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20" yWindow="1120" windowWidth="24480" windowHeight="14940" tabRatio="500"/>
  </bookViews>
  <sheets>
    <sheet name="Description" sheetId="5" r:id="rId1"/>
    <sheet name="Data set" sheetId="1" r:id="rId2"/>
  </sheets>
  <definedNames>
    <definedName name="_xlnm._FilterDatabase" localSheetId="1" hidden="1">'Data set'!$AL$2:$AL$150</definedName>
    <definedName name="_xlnm.Extract" localSheetId="1">'Data set'!#REF!</definedName>
    <definedName name="_xlnm.Print_Area" localSheetId="1">'Data set'!$C:$W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6" i="1" l="1"/>
  <c r="C4" i="1"/>
  <c r="C6" i="1"/>
  <c r="C7" i="1"/>
  <c r="C10" i="1"/>
  <c r="C11" i="1"/>
  <c r="C12" i="1"/>
  <c r="C14" i="1"/>
  <c r="C15" i="1"/>
  <c r="C16" i="1"/>
  <c r="C18" i="1"/>
  <c r="C21" i="1"/>
  <c r="C23" i="1"/>
  <c r="C24" i="1"/>
  <c r="C25" i="1"/>
  <c r="C28" i="1"/>
  <c r="C29" i="1"/>
  <c r="C30" i="1"/>
  <c r="C32" i="1"/>
  <c r="C33" i="1"/>
  <c r="C34" i="1"/>
  <c r="C35" i="1"/>
  <c r="C36" i="1"/>
  <c r="C37" i="1"/>
  <c r="C38" i="1"/>
  <c r="C39" i="1"/>
  <c r="C40" i="1"/>
  <c r="C41" i="1"/>
  <c r="C42" i="1"/>
  <c r="C44" i="1"/>
  <c r="C45" i="1"/>
  <c r="C46" i="1"/>
  <c r="C47" i="1"/>
  <c r="C48" i="1"/>
  <c r="C49" i="1"/>
  <c r="C51" i="1"/>
  <c r="C52" i="1"/>
  <c r="C53" i="1"/>
  <c r="C54" i="1"/>
  <c r="C55" i="1"/>
  <c r="C56" i="1"/>
  <c r="C57" i="1"/>
  <c r="C58" i="1"/>
  <c r="C59" i="1"/>
  <c r="C60" i="1"/>
  <c r="C61" i="1"/>
  <c r="C63" i="1"/>
  <c r="C64" i="1"/>
  <c r="C65" i="1"/>
  <c r="C66" i="1"/>
  <c r="C67" i="1"/>
  <c r="C68" i="1"/>
  <c r="C69" i="1"/>
  <c r="C70" i="1"/>
  <c r="C72" i="1"/>
  <c r="C73" i="1"/>
  <c r="C74" i="1"/>
  <c r="C75" i="1"/>
  <c r="C76" i="1"/>
  <c r="C78" i="1"/>
  <c r="C80" i="1"/>
  <c r="C84" i="1"/>
  <c r="C86" i="1"/>
  <c r="C87" i="1"/>
  <c r="C89" i="1"/>
  <c r="C91" i="1"/>
  <c r="C92" i="1"/>
  <c r="C93" i="1"/>
  <c r="C94" i="1"/>
  <c r="C96" i="1"/>
  <c r="C99" i="1"/>
  <c r="C100" i="1"/>
  <c r="C103" i="1"/>
  <c r="C105" i="1"/>
  <c r="C108" i="1"/>
  <c r="C109" i="1"/>
  <c r="C111" i="1"/>
  <c r="C112" i="1"/>
  <c r="C113" i="1"/>
  <c r="C114" i="1"/>
  <c r="C116" i="1"/>
  <c r="C118" i="1"/>
  <c r="C119" i="1"/>
  <c r="C120" i="1"/>
  <c r="C121" i="1"/>
  <c r="C122" i="1"/>
  <c r="C127" i="1"/>
  <c r="C128" i="1"/>
  <c r="C129" i="1"/>
  <c r="C130" i="1"/>
  <c r="C132" i="1"/>
  <c r="C133" i="1"/>
  <c r="C134" i="1"/>
  <c r="C136" i="1"/>
  <c r="C137" i="1"/>
  <c r="C138" i="1"/>
  <c r="C140" i="1"/>
  <c r="C141" i="1"/>
  <c r="C143" i="1"/>
  <c r="C144" i="1"/>
  <c r="C145" i="1"/>
  <c r="C147" i="1"/>
  <c r="C148" i="1"/>
  <c r="C149" i="1"/>
  <c r="C150" i="1"/>
  <c r="C3" i="1"/>
  <c r="C9" i="1"/>
  <c r="C13" i="1"/>
  <c r="C17" i="1"/>
  <c r="C19" i="1"/>
  <c r="C22" i="1"/>
  <c r="C27" i="1"/>
  <c r="C31" i="1"/>
  <c r="C43" i="1"/>
  <c r="C71" i="1"/>
  <c r="C77" i="1"/>
  <c r="C79" i="1"/>
  <c r="C81" i="1"/>
  <c r="C82" i="1"/>
  <c r="C85" i="1"/>
  <c r="C90" i="1"/>
  <c r="C95" i="1"/>
  <c r="C97" i="1"/>
  <c r="C98" i="1"/>
  <c r="C101" i="1"/>
  <c r="C102" i="1"/>
  <c r="C104" i="1"/>
  <c r="C106" i="1"/>
  <c r="C115" i="1"/>
  <c r="C117" i="1"/>
  <c r="C123" i="1"/>
  <c r="C124" i="1"/>
  <c r="C125" i="1"/>
  <c r="C131" i="1"/>
  <c r="C135" i="1"/>
  <c r="C146" i="1"/>
</calcChain>
</file>

<file path=xl/sharedStrings.xml><?xml version="1.0" encoding="utf-8"?>
<sst xmlns="http://schemas.openxmlformats.org/spreadsheetml/2006/main" count="639" uniqueCount="385">
  <si>
    <t>Protein class</t>
  </si>
  <si>
    <t>Reference</t>
  </si>
  <si>
    <t>Protein ID</t>
  </si>
  <si>
    <t>Site</t>
  </si>
  <si>
    <t>Description</t>
  </si>
  <si>
    <t>Trypsin/Lys-C</t>
  </si>
  <si>
    <t>Trypsin/Lys-C + Glu-C</t>
  </si>
  <si>
    <t>Trypsin/Lys-C + chymotrypsin</t>
  </si>
  <si>
    <t>i</t>
  </si>
  <si>
    <t>ii</t>
  </si>
  <si>
    <t>iii</t>
  </si>
  <si>
    <t>USP</t>
  </si>
  <si>
    <t>UBP1_HUMAN</t>
  </si>
  <si>
    <t>C90</t>
  </si>
  <si>
    <t>Ubiquitin carboxyl-terminal hydrolase 1</t>
  </si>
  <si>
    <t>UBP10_HUMAN</t>
  </si>
  <si>
    <t>C424</t>
  </si>
  <si>
    <t>Ubiquitin carboxyl-terminal hydrolase 10</t>
  </si>
  <si>
    <t>C697*</t>
  </si>
  <si>
    <t>UBP12_HUMAN</t>
  </si>
  <si>
    <t>C48</t>
  </si>
  <si>
    <t>Ubiquitin carboxyl-terminal hydrolase 12</t>
  </si>
  <si>
    <t>UBP14_HUMAN</t>
  </si>
  <si>
    <t>C114</t>
  </si>
  <si>
    <t>Ubiquitin carboxyl-terminal hydrolase 14</t>
  </si>
  <si>
    <t>C122*</t>
  </si>
  <si>
    <t>C203*</t>
  </si>
  <si>
    <t>C257*</t>
  </si>
  <si>
    <t>UBP15_HUMAN</t>
  </si>
  <si>
    <t>C298</t>
  </si>
  <si>
    <t>Ubiquitin carboxyl-terminal hydrolase 15</t>
  </si>
  <si>
    <t>UBP16_HUMAN</t>
  </si>
  <si>
    <t>C205</t>
  </si>
  <si>
    <t>Ubiquitin carboxyl-terminal hydrolase 16</t>
  </si>
  <si>
    <t>UBP19_HUMAN</t>
  </si>
  <si>
    <t>C506</t>
  </si>
  <si>
    <t>Ubiquitin carboxyl-terminal hydrolase 19</t>
  </si>
  <si>
    <t>UBP22_HUMAN</t>
  </si>
  <si>
    <t>C171*</t>
  </si>
  <si>
    <t>Ubiquitin carboxyl-terminal hydrolase 22</t>
  </si>
  <si>
    <t>C185</t>
  </si>
  <si>
    <t>UBP24_HUMAN</t>
  </si>
  <si>
    <t>C1698</t>
  </si>
  <si>
    <t>Ubiquitin carboxyl-terminal hydrolase 24</t>
  </si>
  <si>
    <t>UBP25_HUMAN</t>
  </si>
  <si>
    <t>C178</t>
  </si>
  <si>
    <t>Ubiquitin carboxyl-terminal hydrolase 25</t>
  </si>
  <si>
    <t>UBP27_HUMAN</t>
  </si>
  <si>
    <t>C87</t>
  </si>
  <si>
    <t>Ubiquitin carboxyl-terminal hydrolase 27</t>
  </si>
  <si>
    <t>UBP28_HUMAN</t>
  </si>
  <si>
    <t>C171</t>
  </si>
  <si>
    <t>Ubiquitin carboxyl-terminal hydrolase 28</t>
  </si>
  <si>
    <t>UBP3_HUMAN</t>
  </si>
  <si>
    <t>C168</t>
  </si>
  <si>
    <t>Ubiquitin carboxyl-terminal hydrolase 3</t>
  </si>
  <si>
    <t>UBP33_HUMAN</t>
  </si>
  <si>
    <t>C194</t>
  </si>
  <si>
    <t>Ubiquitin carboxyl-terminal hydrolase 33</t>
  </si>
  <si>
    <t>UBP34_HUMAN</t>
  </si>
  <si>
    <t>C1903</t>
  </si>
  <si>
    <t>Ubiquitin carboxyl-terminal hydrolase 34</t>
  </si>
  <si>
    <t>UBP35_HUMAN</t>
  </si>
  <si>
    <t>C450</t>
  </si>
  <si>
    <t>Ubiquitin carboxyl-terminal hydrolase 35</t>
  </si>
  <si>
    <t>UBP37_HUMAN</t>
  </si>
  <si>
    <t>C350</t>
  </si>
  <si>
    <t>Ubiquitin carboxyl-terminal hydrolase 37</t>
  </si>
  <si>
    <t>UBP38_HUMAN</t>
  </si>
  <si>
    <t>C454</t>
  </si>
  <si>
    <t>Ubiquitin carboxyl-terminal hydrolase 38</t>
  </si>
  <si>
    <t>UBP40_HUMAN</t>
  </si>
  <si>
    <t>C50</t>
  </si>
  <si>
    <t>Ubiquitin carboxyl-terminal hydrolase 40</t>
  </si>
  <si>
    <t>UBP42_HUMAN</t>
  </si>
  <si>
    <t>C120</t>
  </si>
  <si>
    <t>Ubiquitin carboxyl-terminal hydrolase 42</t>
  </si>
  <si>
    <t>UBP45_HUMAN</t>
  </si>
  <si>
    <t>C199</t>
  </si>
  <si>
    <t>Ubiquitin carboxyl-terminal hydrolase 45</t>
  </si>
  <si>
    <t>UBP47_HUMAN</t>
  </si>
  <si>
    <t>C197</t>
  </si>
  <si>
    <t>Ubiquitin carboxyl-terminal hydrolase 47</t>
  </si>
  <si>
    <t>UBP5_HUMAN</t>
  </si>
  <si>
    <t>C335</t>
  </si>
  <si>
    <t>Ubiquitin carboxyl-terminal hydrolase 5</t>
  </si>
  <si>
    <t>UBP7_HUMAN</t>
  </si>
  <si>
    <t>C121*</t>
  </si>
  <si>
    <t>Ubiquitin carboxyl-terminal hydrolase 7</t>
  </si>
  <si>
    <t>C223</t>
  </si>
  <si>
    <t>C315*</t>
  </si>
  <si>
    <t>USP9X_HUMAN</t>
  </si>
  <si>
    <t>C1566</t>
  </si>
  <si>
    <t>Probable ubiquitin carboxyl-terminal hydrolase FAF-X</t>
  </si>
  <si>
    <t>OTU</t>
  </si>
  <si>
    <t>OTU1_HUMAN</t>
  </si>
  <si>
    <t>C160</t>
  </si>
  <si>
    <t>Ubiquitin thioesterase OTU1</t>
  </si>
  <si>
    <t>OTU6B_HUMAN</t>
  </si>
  <si>
    <t>C158</t>
  </si>
  <si>
    <t>OTU domain-containing protein 6B</t>
  </si>
  <si>
    <t>OTU7A_HUMAN</t>
  </si>
  <si>
    <t>C210</t>
  </si>
  <si>
    <t>OTU domain-containing protein 7A</t>
  </si>
  <si>
    <t>OTUB1_HUMAN</t>
  </si>
  <si>
    <t>C91</t>
  </si>
  <si>
    <t>Ubiquitin thioesterase OTUB1</t>
  </si>
  <si>
    <t>OTUB2_HUMAN</t>
  </si>
  <si>
    <t>C51</t>
  </si>
  <si>
    <t>Ubiquitin thioesterase OTUB2</t>
  </si>
  <si>
    <t>OTUD3_HUMAN</t>
  </si>
  <si>
    <t>C76</t>
  </si>
  <si>
    <t>OTU domain-containing protein 3</t>
  </si>
  <si>
    <t>OTUD4_HUMAN</t>
  </si>
  <si>
    <t>C45</t>
  </si>
  <si>
    <t>OTU domain-containing protein 4</t>
  </si>
  <si>
    <t>OTUD5_HUMAN</t>
  </si>
  <si>
    <t>C224</t>
  </si>
  <si>
    <t>OTU domain-containing protein 5</t>
  </si>
  <si>
    <t>ZRAN1_HUMAN</t>
  </si>
  <si>
    <t>C443</t>
  </si>
  <si>
    <t>Ubiquitin thioesterase ZRANB1</t>
  </si>
  <si>
    <t>UCH</t>
  </si>
  <si>
    <t>UCHL1_HUMAN</t>
  </si>
  <si>
    <t>C152*</t>
  </si>
  <si>
    <t>Ubiquitin carboxyl-terminal hydrolase isozyme L1</t>
  </si>
  <si>
    <t>C220*</t>
  </si>
  <si>
    <t>C47*</t>
  </si>
  <si>
    <t>UCHL3_HUMAN</t>
  </si>
  <si>
    <t>C95</t>
  </si>
  <si>
    <t>Ubiquitin carboxyl-terminal hydrolase isozyme L3</t>
  </si>
  <si>
    <t>UCHL5_HUMAN</t>
  </si>
  <si>
    <t>C88</t>
  </si>
  <si>
    <t>Ubiquitin carboxyl-terminal hydrolase isozyme L5</t>
  </si>
  <si>
    <t>BAP1_HUMAN</t>
  </si>
  <si>
    <t>Ubiquitin carboxyl-terminal hydrolase BAP1</t>
  </si>
  <si>
    <t>A6NLJ7_HUMAN</t>
  </si>
  <si>
    <t>C9</t>
  </si>
  <si>
    <t>Ubiquitin carboxyl-terminal esterase L1 (Ubiquitin thiolesterase), isoform CRA_a</t>
  </si>
  <si>
    <t>JOS</t>
  </si>
  <si>
    <t>ATX3_HUMAN</t>
  </si>
  <si>
    <t>C14</t>
  </si>
  <si>
    <t>Ataxin-3</t>
  </si>
  <si>
    <t>JOS1_HUMAN</t>
  </si>
  <si>
    <t>C36</t>
  </si>
  <si>
    <t>Josephin-1</t>
  </si>
  <si>
    <t>JOS2_HUMAN</t>
  </si>
  <si>
    <t>C24</t>
  </si>
  <si>
    <t>Josephin-2</t>
  </si>
  <si>
    <t>Other</t>
  </si>
  <si>
    <t>ALDOA_HUMAN</t>
  </si>
  <si>
    <t>C339</t>
  </si>
  <si>
    <t>Fructose-bisphosphate aldolase A</t>
  </si>
  <si>
    <t>AUP1_HUMAN</t>
  </si>
  <si>
    <t>C391</t>
  </si>
  <si>
    <t>Ancient ubiquitous protein 1</t>
  </si>
  <si>
    <t>CH60_HUMAN</t>
  </si>
  <si>
    <t>C442</t>
  </si>
  <si>
    <t>60 kDa heat shock protein, mitochondrial</t>
  </si>
  <si>
    <t>CLIC4_HUMAN</t>
  </si>
  <si>
    <t>C35</t>
  </si>
  <si>
    <t>Chloride intracellular channel protein 4</t>
  </si>
  <si>
    <t>DCAF7_HUMAN</t>
  </si>
  <si>
    <t>C256</t>
  </si>
  <si>
    <t>DDB1- and CUL4-associated factor 7</t>
  </si>
  <si>
    <t>DDX55_HUMAN</t>
  </si>
  <si>
    <t>C437</t>
  </si>
  <si>
    <t>ATP-dependent RNA helicase DDX55</t>
  </si>
  <si>
    <t>EF1A1_HUMAN</t>
  </si>
  <si>
    <t>C411</t>
  </si>
  <si>
    <t>Elongation factor 1-alpha 1</t>
  </si>
  <si>
    <t>EF2_HUMAN</t>
  </si>
  <si>
    <t>C41</t>
  </si>
  <si>
    <t>Elongation factor 2</t>
  </si>
  <si>
    <t>EIF3I_HUMAN</t>
  </si>
  <si>
    <t>Eukaryotic translation initiation factor 3 subunit I</t>
  </si>
  <si>
    <t>FETUA_HUMAN</t>
  </si>
  <si>
    <t>C132</t>
  </si>
  <si>
    <t>Alpha-2-HS-glycoprotein</t>
  </si>
  <si>
    <t>HECD1_HUMAN</t>
  </si>
  <si>
    <t>E3 ubiquitin-protein ligase HECTD1</t>
  </si>
  <si>
    <t>IF5A1_HUMAN</t>
  </si>
  <si>
    <t>C22</t>
  </si>
  <si>
    <t>Eukaryotic translation initiation factor 5A-1</t>
  </si>
  <si>
    <t>C73</t>
  </si>
  <si>
    <t>IMDH2_HUMAN</t>
  </si>
  <si>
    <t>C331</t>
  </si>
  <si>
    <t>Inosine-5'-monophosphate dehydrogenase 2</t>
  </si>
  <si>
    <t>KLH28_HUMAN</t>
  </si>
  <si>
    <t>C189</t>
  </si>
  <si>
    <t>Kelch-like protein 28</t>
  </si>
  <si>
    <t>KPYM_HUMAN</t>
  </si>
  <si>
    <t>Pyruvate kinase isozymes M1/M2</t>
  </si>
  <si>
    <t>LDH6A_HUMAN</t>
  </si>
  <si>
    <t>C163</t>
  </si>
  <si>
    <t>L-lactate dehydrogenase A-like 6A</t>
  </si>
  <si>
    <t>LDHA_HUMAN</t>
  </si>
  <si>
    <t>L-lactate dehydrogenase A chain</t>
  </si>
  <si>
    <t>LDHB_HUMAN</t>
  </si>
  <si>
    <t>C294</t>
  </si>
  <si>
    <t>L-lactate dehydrogenase B chain</t>
  </si>
  <si>
    <t>MIF_HUMAN</t>
  </si>
  <si>
    <t>C60</t>
  </si>
  <si>
    <t>Macrophage migration inhibitory factor</t>
  </si>
  <si>
    <t>C81</t>
  </si>
  <si>
    <t>PAL4A_HUMAN</t>
  </si>
  <si>
    <t>C62</t>
  </si>
  <si>
    <t>Peptidylprolyl cis-trans isomerase A-like 4A/B/C</t>
  </si>
  <si>
    <t>PCBP1_HUMAN</t>
  </si>
  <si>
    <t>C54</t>
  </si>
  <si>
    <t>Poly(rC)-binding protein 1</t>
  </si>
  <si>
    <t>PROF1_HUMAN</t>
  </si>
  <si>
    <t>C128</t>
  </si>
  <si>
    <t>Profilin-1</t>
  </si>
  <si>
    <t>Q5HYB6_HUMAN</t>
  </si>
  <si>
    <t>C154</t>
  </si>
  <si>
    <t>Putative uncharacterized protein DKFZp686J1372</t>
  </si>
  <si>
    <t>RCC2_HUMAN</t>
  </si>
  <si>
    <t>C428</t>
  </si>
  <si>
    <t>Protein RCC2</t>
  </si>
  <si>
    <t>RHOA_HUMAN</t>
  </si>
  <si>
    <t>C16</t>
  </si>
  <si>
    <t>Transforming protein RhoA</t>
  </si>
  <si>
    <t>RL10L_HUMAN</t>
  </si>
  <si>
    <t>C105</t>
  </si>
  <si>
    <t>60S ribosomal protein L10-like</t>
  </si>
  <si>
    <t>RL12_HUMAN</t>
  </si>
  <si>
    <t>C141</t>
  </si>
  <si>
    <t>60S ribosomal protein L12</t>
  </si>
  <si>
    <t>RL14_HUMAN</t>
  </si>
  <si>
    <t>C42</t>
  </si>
  <si>
    <t>60S ribosomal protein L14</t>
  </si>
  <si>
    <t>RL23_HUMAN</t>
  </si>
  <si>
    <t>C28</t>
  </si>
  <si>
    <t>60S ribosomal protein L23</t>
  </si>
  <si>
    <t>RL9_HUMAN</t>
  </si>
  <si>
    <t>C134</t>
  </si>
  <si>
    <t>60S ribosomal protein L9</t>
  </si>
  <si>
    <t>RS20_HUMAN</t>
  </si>
  <si>
    <t>C70</t>
  </si>
  <si>
    <t>40S ribosomal protein S20</t>
  </si>
  <si>
    <t>RS27L_HUMAN</t>
  </si>
  <si>
    <t>C77</t>
  </si>
  <si>
    <t>40S ribosomal protein S27-like</t>
  </si>
  <si>
    <t>RS28_HUMAN</t>
  </si>
  <si>
    <t>C27</t>
  </si>
  <si>
    <t>40S ribosomal protein S28</t>
  </si>
  <si>
    <t>RS6_HUMAN</t>
  </si>
  <si>
    <t>C12</t>
  </si>
  <si>
    <t>40S ribosomal protein S6</t>
  </si>
  <si>
    <t>RSSA_HUMAN</t>
  </si>
  <si>
    <t>C148</t>
  </si>
  <si>
    <t>40S ribosomal protein SA</t>
  </si>
  <si>
    <t>SAP_HUMAN</t>
  </si>
  <si>
    <t>C476</t>
  </si>
  <si>
    <t>Proactivator polypeptide</t>
  </si>
  <si>
    <t>SENP8_HUMAN</t>
  </si>
  <si>
    <t>Sentrin-specific protease 8</t>
  </si>
  <si>
    <t>SPEE_HUMAN</t>
  </si>
  <si>
    <t>C71</t>
  </si>
  <si>
    <t>Spermidine synthase</t>
  </si>
  <si>
    <t>SQSTM_HUMAN</t>
  </si>
  <si>
    <t>C113</t>
  </si>
  <si>
    <t>Sequestosome-1</t>
  </si>
  <si>
    <t>TBA1A_HUMAN</t>
  </si>
  <si>
    <t>C129</t>
  </si>
  <si>
    <t>Tubulin alpha-1A chain</t>
  </si>
  <si>
    <t>C25</t>
  </si>
  <si>
    <t>C295</t>
  </si>
  <si>
    <t>C376</t>
  </si>
  <si>
    <t>TBA1B_HUMAN</t>
  </si>
  <si>
    <t>C347</t>
  </si>
  <si>
    <t>Tubulin alpha-1B chain</t>
  </si>
  <si>
    <t>TBB2A_HUMAN</t>
  </si>
  <si>
    <t>Tubulin beta-2A chain</t>
  </si>
  <si>
    <t>C303</t>
  </si>
  <si>
    <t>C354</t>
  </si>
  <si>
    <t>TBC15_HUMAN</t>
  </si>
  <si>
    <t>TBC1 domain family member 15</t>
  </si>
  <si>
    <t>TEBP_HUMAN</t>
  </si>
  <si>
    <t>C40</t>
  </si>
  <si>
    <t>Prostaglandin E synthase 3</t>
  </si>
  <si>
    <t>THIO_HUMAN</t>
  </si>
  <si>
    <t>C32</t>
  </si>
  <si>
    <t>Thioredoxin</t>
  </si>
  <si>
    <t>UBE3C_HUMAN</t>
  </si>
  <si>
    <t>Ubiquitin-protein ligase E3C</t>
  </si>
  <si>
    <t>ZNFX1_HUMAN</t>
  </si>
  <si>
    <t>C1860</t>
  </si>
  <si>
    <t>NFX1-type zinc finger-containing protein 1</t>
  </si>
  <si>
    <t>ZUFSP_HUMAN</t>
  </si>
  <si>
    <t>C360</t>
  </si>
  <si>
    <t>Zinc finger with UFM1-specific peptidase domain protein</t>
  </si>
  <si>
    <t>C436*</t>
  </si>
  <si>
    <t>UBP13_HUMAN</t>
  </si>
  <si>
    <t>C345</t>
  </si>
  <si>
    <t>Ubiquitin carboxyl-terminal hydrolase 13</t>
  </si>
  <si>
    <t>C105*</t>
  </si>
  <si>
    <t>C359*</t>
  </si>
  <si>
    <t>C415*</t>
  </si>
  <si>
    <t>C289*</t>
  </si>
  <si>
    <t>UBP21_HUMAN</t>
  </si>
  <si>
    <t>C221</t>
  </si>
  <si>
    <t>Ubiquitin carboxyl-terminal hydrolase 21</t>
  </si>
  <si>
    <t>C91*</t>
  </si>
  <si>
    <t>UBP30_HUMAN</t>
  </si>
  <si>
    <t>Ubiquitin carboxyl-terminal hydrolase 30</t>
  </si>
  <si>
    <t>UBP36_HUMAN</t>
  </si>
  <si>
    <t>C131</t>
  </si>
  <si>
    <t>Ubiquitin carboxyl-terminal hydrolase 36</t>
  </si>
  <si>
    <t>C219*</t>
  </si>
  <si>
    <t>C471*</t>
  </si>
  <si>
    <t>UBP54_HUMAN</t>
  </si>
  <si>
    <t>Inactive ubiquitin carboxyl-terminal hydrolase 54</t>
  </si>
  <si>
    <t>C90*</t>
  </si>
  <si>
    <t>UBP8_HUMAN</t>
  </si>
  <si>
    <t>C786</t>
  </si>
  <si>
    <t>Ubiquitin carboxyl-terminal hydrolase 8</t>
  </si>
  <si>
    <t>C809*</t>
  </si>
  <si>
    <t>C172*</t>
  </si>
  <si>
    <t>C103*</t>
  </si>
  <si>
    <t>C50*</t>
  </si>
  <si>
    <t>C100*</t>
  </si>
  <si>
    <t>C88, C100*</t>
  </si>
  <si>
    <t>C9*</t>
  </si>
  <si>
    <t>C18*</t>
  </si>
  <si>
    <t>1433T_HUMAN</t>
  </si>
  <si>
    <t>14-3-3 protein theta</t>
  </si>
  <si>
    <t>ADRM1_HUMAN</t>
  </si>
  <si>
    <t>C357</t>
  </si>
  <si>
    <t>Proteasomal ubiquitin receptor ADRM1</t>
  </si>
  <si>
    <t>BOLA2_HUMAN</t>
  </si>
  <si>
    <t>C31</t>
  </si>
  <si>
    <t>BolA-like protein 2</t>
  </si>
  <si>
    <t>CATB_HUMAN</t>
  </si>
  <si>
    <t>C319</t>
  </si>
  <si>
    <t>Cathepsin B</t>
  </si>
  <si>
    <t>DFFA_HUMAN</t>
  </si>
  <si>
    <t>C165</t>
  </si>
  <si>
    <t>DNA fragmentation factor subunit alpha</t>
  </si>
  <si>
    <t>C423</t>
  </si>
  <si>
    <t>NDK8_HUMAN</t>
  </si>
  <si>
    <t>C94</t>
  </si>
  <si>
    <t>Putative nucleoside diphosphate kinase</t>
  </si>
  <si>
    <t>PAIRB_HUMAN</t>
  </si>
  <si>
    <t>C11</t>
  </si>
  <si>
    <t>Plasminogen activator inhibitor 1 RNA-binding protein</t>
  </si>
  <si>
    <t>PPIA_HUMAN</t>
  </si>
  <si>
    <t>C115</t>
  </si>
  <si>
    <t>Peptidyl-prolyl cis-trans isomerase A</t>
  </si>
  <si>
    <t>RS3_HUMAN</t>
  </si>
  <si>
    <t>40S ribosomal protein S3</t>
  </si>
  <si>
    <t>C409</t>
  </si>
  <si>
    <t>SERA_HUMAN</t>
  </si>
  <si>
    <t>C369</t>
  </si>
  <si>
    <t>D-3-phosphoglycerate dehydrogenase</t>
  </si>
  <si>
    <t>C239</t>
  </si>
  <si>
    <t>TBB4A_HUMAN</t>
  </si>
  <si>
    <t>C127</t>
  </si>
  <si>
    <t>Tubulin beta-4A chain</t>
  </si>
  <si>
    <r>
      <t>C1051</t>
    </r>
    <r>
      <rPr>
        <vertAlign val="superscript"/>
        <sz val="10"/>
        <color theme="1"/>
        <rFont val="Arial"/>
      </rPr>
      <t>†</t>
    </r>
  </si>
  <si>
    <t>iv</t>
  </si>
  <si>
    <t>v</t>
  </si>
  <si>
    <t>vi</t>
  </si>
  <si>
    <t>UBP14</t>
  </si>
  <si>
    <t>UBP5</t>
  </si>
  <si>
    <t>UBP54</t>
  </si>
  <si>
    <t>UBP7</t>
  </si>
  <si>
    <t>BAP1</t>
  </si>
  <si>
    <t>CATB</t>
  </si>
  <si>
    <t>DFFA</t>
  </si>
  <si>
    <t>PAIRB</t>
  </si>
  <si>
    <t>PPIA</t>
  </si>
  <si>
    <t>TBB2A</t>
  </si>
  <si>
    <t>TBB4A</t>
  </si>
  <si>
    <t>Gray shading: 0 PSMs; yellow shading: 1 PSM, red shading: ≥2 PSMs.</t>
  </si>
  <si>
    <r>
      <t>C2579</t>
    </r>
    <r>
      <rPr>
        <b/>
        <vertAlign val="superscript"/>
        <sz val="10"/>
        <color theme="1"/>
        <rFont val="Arial"/>
      </rPr>
      <t>†</t>
    </r>
  </si>
  <si>
    <r>
      <t xml:space="preserve">*: non-catalytic Cys residue of DUB; </t>
    </r>
    <r>
      <rPr>
        <vertAlign val="superscript"/>
        <sz val="16"/>
        <color theme="1"/>
        <rFont val="Arial"/>
      </rPr>
      <t>†</t>
    </r>
    <r>
      <rPr>
        <sz val="16"/>
        <color theme="1"/>
        <rFont val="Arial"/>
      </rPr>
      <t>: catalytic residue of non-DUB.</t>
    </r>
  </si>
  <si>
    <t xml:space="preserve">Shown is the total number of peptide-spectrum matches (PSMs) for each labeling site across the indicated digestion conditions and six replicates (indicated by Roman numerals). </t>
  </si>
  <si>
    <t>C87 and C91 in the same peptide; strong evidence for C87 labeling but weaker for C91</t>
  </si>
  <si>
    <t>Comment</t>
  </si>
  <si>
    <t>UCHL1 isoform. C9 aligns with catalytic C90 of UCHL1.</t>
  </si>
  <si>
    <t>Supplementary Data 4: Ub-VPS labeling sites identified by reactive-site-centric chemoproteomics</t>
  </si>
  <si>
    <t>Replicates i, ii, iii: 20% of sample injected (from 5 mg lysate input)</t>
  </si>
  <si>
    <t>Replicates iv, v and vi: 60% of sample injected (from 5 mg lysate input)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</si>
</sst>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vertAlign val="superscript"/>
      <sz val="10"/>
      <color theme="1"/>
      <name val="Arial"/>
    </font>
    <font>
      <sz val="10"/>
      <name val="Arial"/>
    </font>
    <font>
      <sz val="10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Arial"/>
    </font>
    <font>
      <sz val="16"/>
      <color theme="1"/>
      <name val="Arial"/>
    </font>
    <font>
      <vertAlign val="superscript"/>
      <sz val="16"/>
      <color theme="1"/>
      <name val="Arial"/>
    </font>
    <font>
      <b/>
      <vertAlign val="superscript"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EF6AA"/>
        <bgColor rgb="FF000000"/>
      </patternFill>
    </fill>
    <fill>
      <patternFill patternType="solid">
        <fgColor rgb="FFFFC7CE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4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0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Border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0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Normal" xfId="0" builtinId="0"/>
  </cellStyles>
  <dxfs count="1161"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AA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4.9989318521683403E-2"/>
        </patternFill>
      </fill>
    </dxf>
    <dxf>
      <font>
        <color auto="1"/>
      </font>
      <fill>
        <patternFill patternType="solid">
          <fgColor indexed="64"/>
          <bgColor rgb="FFFEF6B8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1"/>
  <sheetViews>
    <sheetView tabSelected="1" workbookViewId="0">
      <selection activeCell="J7" sqref="J7"/>
    </sheetView>
  </sheetViews>
  <sheetFormatPr baseColWidth="10" defaultRowHeight="15" x14ac:dyDescent="0"/>
  <sheetData>
    <row r="2" spans="2:2" ht="18">
      <c r="B2" s="33" t="s">
        <v>382</v>
      </c>
    </row>
    <row r="3" spans="2:2" ht="18">
      <c r="B3" s="34"/>
    </row>
    <row r="4" spans="2:2" ht="18">
      <c r="B4" s="34"/>
    </row>
    <row r="5" spans="2:2" ht="18">
      <c r="B5" s="34"/>
    </row>
    <row r="6" spans="2:2" ht="18">
      <c r="B6" s="34" t="s">
        <v>378</v>
      </c>
    </row>
    <row r="7" spans="2:2" ht="18">
      <c r="B7" s="35" t="s">
        <v>375</v>
      </c>
    </row>
    <row r="8" spans="2:2" ht="19">
      <c r="B8" s="34" t="s">
        <v>377</v>
      </c>
    </row>
    <row r="10" spans="2:2" ht="18">
      <c r="B10" s="34" t="s">
        <v>383</v>
      </c>
    </row>
    <row r="11" spans="2:2" ht="18">
      <c r="B11" s="34" t="s">
        <v>384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0"/>
  <sheetViews>
    <sheetView topLeftCell="C1" zoomScale="125" zoomScaleNormal="125" zoomScalePageLayoutView="125" workbookViewId="0">
      <selection activeCell="X78" sqref="X78"/>
    </sheetView>
  </sheetViews>
  <sheetFormatPr baseColWidth="10" defaultRowHeight="15" x14ac:dyDescent="0"/>
  <cols>
    <col min="2" max="2" width="15" bestFit="1" customWidth="1"/>
    <col min="3" max="3" width="8.6640625" bestFit="1" customWidth="1"/>
    <col min="4" max="4" width="6.1640625" bestFit="1" customWidth="1"/>
    <col min="5" max="5" width="38.1640625" style="32" customWidth="1"/>
    <col min="6" max="6" width="3.1640625" style="20" bestFit="1" customWidth="1"/>
    <col min="7" max="7" width="2.1640625" style="21" bestFit="1" customWidth="1"/>
    <col min="8" max="9" width="3.1640625" style="22" bestFit="1" customWidth="1"/>
    <col min="10" max="10" width="2.1640625" style="21" bestFit="1" customWidth="1"/>
    <col min="11" max="11" width="3.1640625" style="23" bestFit="1" customWidth="1"/>
    <col min="12" max="13" width="3.1640625" style="21" bestFit="1" customWidth="1"/>
    <col min="14" max="14" width="2.6640625" style="21" bestFit="1" customWidth="1"/>
    <col min="15" max="16" width="3.1640625" style="21" bestFit="1" customWidth="1"/>
    <col min="17" max="17" width="3.1640625" style="23" bestFit="1" customWidth="1"/>
    <col min="18" max="19" width="3.1640625" style="21" bestFit="1" customWidth="1"/>
    <col min="20" max="22" width="3.1640625" style="22" bestFit="1" customWidth="1"/>
    <col min="23" max="23" width="3.1640625" style="23" bestFit="1" customWidth="1"/>
    <col min="25" max="25" width="12" customWidth="1"/>
    <col min="26" max="26" width="12.5" customWidth="1"/>
    <col min="27" max="27" width="13.5" customWidth="1"/>
    <col min="28" max="28" width="9.83203125" customWidth="1"/>
  </cols>
  <sheetData>
    <row r="1" spans="1:63" s="1" customFormat="1" ht="30" customHeight="1">
      <c r="A1" s="37" t="s">
        <v>0</v>
      </c>
      <c r="B1" s="37" t="s">
        <v>1</v>
      </c>
      <c r="C1" s="37" t="s">
        <v>2</v>
      </c>
      <c r="D1" s="37" t="s">
        <v>3</v>
      </c>
      <c r="E1" s="39" t="s">
        <v>4</v>
      </c>
      <c r="F1" s="41" t="s">
        <v>5</v>
      </c>
      <c r="G1" s="39"/>
      <c r="H1" s="39"/>
      <c r="I1" s="39"/>
      <c r="J1" s="39"/>
      <c r="K1" s="39"/>
      <c r="L1" s="41" t="s">
        <v>6</v>
      </c>
      <c r="M1" s="39"/>
      <c r="N1" s="39"/>
      <c r="O1" s="39"/>
      <c r="P1" s="39"/>
      <c r="Q1" s="39"/>
      <c r="R1" s="41" t="s">
        <v>7</v>
      </c>
      <c r="S1" s="39"/>
      <c r="T1" s="39"/>
      <c r="U1" s="39"/>
      <c r="V1" s="39"/>
      <c r="W1" s="39"/>
      <c r="X1" s="1" t="s">
        <v>380</v>
      </c>
      <c r="Y1" s="36"/>
      <c r="Z1" s="36"/>
      <c r="AA1" s="36"/>
      <c r="AD1" s="36"/>
      <c r="AE1" s="36"/>
      <c r="AF1" s="36"/>
      <c r="AI1" s="36"/>
      <c r="AJ1" s="36"/>
      <c r="AK1" s="36"/>
      <c r="AL1" s="25"/>
      <c r="AN1" s="36"/>
      <c r="AO1" s="36"/>
      <c r="AP1" s="36"/>
      <c r="AQ1" s="36"/>
      <c r="AS1" s="36"/>
      <c r="AT1" s="36"/>
      <c r="AU1" s="36"/>
      <c r="AV1" s="36"/>
      <c r="AY1" s="36"/>
      <c r="AZ1" s="36"/>
      <c r="BA1" s="36"/>
      <c r="BD1" s="36"/>
      <c r="BE1" s="36"/>
      <c r="BF1" s="36"/>
      <c r="BG1" s="36"/>
    </row>
    <row r="2" spans="1:63" s="24" customFormat="1">
      <c r="A2" s="38"/>
      <c r="B2" s="38"/>
      <c r="C2" s="38"/>
      <c r="D2" s="38"/>
      <c r="E2" s="40"/>
      <c r="F2" s="2" t="s">
        <v>8</v>
      </c>
      <c r="G2" s="3" t="s">
        <v>9</v>
      </c>
      <c r="H2" s="3" t="s">
        <v>10</v>
      </c>
      <c r="I2" s="3" t="s">
        <v>361</v>
      </c>
      <c r="J2" s="3" t="s">
        <v>362</v>
      </c>
      <c r="K2" s="4" t="s">
        <v>363</v>
      </c>
      <c r="L2" s="3" t="s">
        <v>8</v>
      </c>
      <c r="M2" s="3" t="s">
        <v>9</v>
      </c>
      <c r="N2" s="3" t="s">
        <v>10</v>
      </c>
      <c r="O2" s="3" t="s">
        <v>361</v>
      </c>
      <c r="P2" s="3" t="s">
        <v>362</v>
      </c>
      <c r="Q2" s="4" t="s">
        <v>363</v>
      </c>
      <c r="R2" s="3" t="s">
        <v>8</v>
      </c>
      <c r="S2" s="3" t="s">
        <v>9</v>
      </c>
      <c r="T2" s="3" t="s">
        <v>10</v>
      </c>
      <c r="U2" s="3" t="s">
        <v>361</v>
      </c>
      <c r="V2" s="3" t="s">
        <v>362</v>
      </c>
      <c r="W2" s="3" t="s">
        <v>363</v>
      </c>
      <c r="Y2" s="1"/>
      <c r="Z2" s="1"/>
      <c r="AA2" s="1"/>
      <c r="AB2" s="1"/>
      <c r="AD2" s="1"/>
      <c r="AE2" s="1"/>
      <c r="AF2" s="1"/>
      <c r="AI2" s="1"/>
      <c r="AJ2" s="1"/>
      <c r="AK2" s="1"/>
      <c r="AL2" s="1"/>
      <c r="AN2" s="1"/>
      <c r="AO2" s="1"/>
      <c r="AP2" s="1"/>
      <c r="AQ2" s="1"/>
      <c r="AR2" s="1"/>
      <c r="AS2" s="1"/>
      <c r="AT2" s="1"/>
      <c r="AU2" s="1"/>
      <c r="AV2" s="1"/>
      <c r="AX2"/>
      <c r="AY2" s="1"/>
      <c r="AZ2" s="1"/>
      <c r="BA2" s="1"/>
      <c r="BD2" s="1"/>
      <c r="BE2" s="1"/>
      <c r="BF2" s="1"/>
      <c r="BI2" s="1"/>
      <c r="BJ2" s="1"/>
      <c r="BK2" s="1"/>
    </row>
    <row r="3" spans="1:63">
      <c r="A3" s="5" t="s">
        <v>11</v>
      </c>
      <c r="B3" s="5" t="s">
        <v>12</v>
      </c>
      <c r="C3" s="5" t="str">
        <f>LEFT(B3,FIND("_",B3)-1)</f>
        <v>UBP1</v>
      </c>
      <c r="D3" s="5" t="s">
        <v>13</v>
      </c>
      <c r="E3" s="28" t="s">
        <v>14</v>
      </c>
      <c r="F3" s="7">
        <v>0</v>
      </c>
      <c r="G3" s="10">
        <v>0</v>
      </c>
      <c r="H3" s="10">
        <v>0</v>
      </c>
      <c r="I3" s="10">
        <v>0</v>
      </c>
      <c r="J3" s="10">
        <v>0</v>
      </c>
      <c r="K3" s="9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9">
        <v>0</v>
      </c>
      <c r="R3" s="10">
        <v>3</v>
      </c>
      <c r="S3" s="10">
        <v>2</v>
      </c>
      <c r="T3" s="10">
        <v>2</v>
      </c>
      <c r="U3" s="10">
        <v>0</v>
      </c>
      <c r="V3" s="10">
        <v>2</v>
      </c>
      <c r="W3" s="9">
        <v>2</v>
      </c>
      <c r="BI3" s="26"/>
    </row>
    <row r="4" spans="1:63">
      <c r="A4" s="5" t="s">
        <v>11</v>
      </c>
      <c r="B4" s="5" t="s">
        <v>53</v>
      </c>
      <c r="C4" s="5" t="str">
        <f>LEFT(B4,FIND("_",B4)-1)</f>
        <v>UBP3</v>
      </c>
      <c r="D4" s="5" t="s">
        <v>54</v>
      </c>
      <c r="E4" s="28" t="s">
        <v>55</v>
      </c>
      <c r="F4" s="7">
        <v>0</v>
      </c>
      <c r="G4" s="10">
        <v>0</v>
      </c>
      <c r="H4" s="10">
        <v>0</v>
      </c>
      <c r="I4" s="10">
        <v>0</v>
      </c>
      <c r="J4" s="10">
        <v>0</v>
      </c>
      <c r="K4" s="9">
        <v>0</v>
      </c>
      <c r="L4" s="10">
        <v>2</v>
      </c>
      <c r="M4" s="10">
        <v>0</v>
      </c>
      <c r="N4" s="10">
        <v>0</v>
      </c>
      <c r="O4" s="10">
        <v>1</v>
      </c>
      <c r="P4" s="10">
        <v>0</v>
      </c>
      <c r="Q4" s="9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9">
        <v>0</v>
      </c>
      <c r="BI4" s="26"/>
    </row>
    <row r="5" spans="1:63">
      <c r="A5" s="5" t="s">
        <v>11</v>
      </c>
      <c r="B5" s="8" t="s">
        <v>83</v>
      </c>
      <c r="C5" s="8" t="s">
        <v>365</v>
      </c>
      <c r="D5" s="8" t="s">
        <v>310</v>
      </c>
      <c r="E5" s="29" t="s">
        <v>85</v>
      </c>
      <c r="F5" s="11">
        <v>0</v>
      </c>
      <c r="G5" s="15">
        <v>0</v>
      </c>
      <c r="H5" s="15">
        <v>0</v>
      </c>
      <c r="I5" s="10">
        <v>2</v>
      </c>
      <c r="J5" s="10">
        <v>0</v>
      </c>
      <c r="K5" s="9">
        <v>0</v>
      </c>
      <c r="L5" s="15">
        <v>0</v>
      </c>
      <c r="M5" s="15">
        <v>0</v>
      </c>
      <c r="N5" s="15">
        <v>0</v>
      </c>
      <c r="O5" s="10">
        <v>0</v>
      </c>
      <c r="P5" s="10">
        <v>0</v>
      </c>
      <c r="Q5" s="9">
        <v>0</v>
      </c>
      <c r="R5" s="15">
        <v>0</v>
      </c>
      <c r="S5" s="15">
        <v>0</v>
      </c>
      <c r="T5" s="15">
        <v>0</v>
      </c>
      <c r="U5" s="10">
        <v>0</v>
      </c>
      <c r="V5" s="10">
        <v>0</v>
      </c>
      <c r="W5" s="9">
        <v>0</v>
      </c>
      <c r="BI5" s="26"/>
    </row>
    <row r="6" spans="1:63">
      <c r="A6" s="5" t="s">
        <v>11</v>
      </c>
      <c r="B6" s="5" t="s">
        <v>83</v>
      </c>
      <c r="C6" s="5" t="str">
        <f>LEFT(B6,FIND("_",B6)-1)</f>
        <v>UBP5</v>
      </c>
      <c r="D6" s="5" t="s">
        <v>84</v>
      </c>
      <c r="E6" s="28" t="s">
        <v>85</v>
      </c>
      <c r="F6" s="7">
        <v>2</v>
      </c>
      <c r="G6" s="10">
        <v>2</v>
      </c>
      <c r="H6" s="10">
        <v>4</v>
      </c>
      <c r="I6" s="10">
        <v>1</v>
      </c>
      <c r="J6" s="10">
        <v>0</v>
      </c>
      <c r="K6" s="9">
        <v>2</v>
      </c>
      <c r="L6" s="10">
        <v>4</v>
      </c>
      <c r="M6" s="10">
        <v>5</v>
      </c>
      <c r="N6" s="10">
        <v>1</v>
      </c>
      <c r="O6" s="10">
        <v>1</v>
      </c>
      <c r="P6" s="10">
        <v>0</v>
      </c>
      <c r="Q6" s="9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9">
        <v>0</v>
      </c>
      <c r="BI6" s="26"/>
    </row>
    <row r="7" spans="1:63" ht="15" customHeight="1">
      <c r="A7" s="5" t="s">
        <v>11</v>
      </c>
      <c r="B7" s="5" t="s">
        <v>83</v>
      </c>
      <c r="C7" s="5" t="str">
        <f>LEFT(B7,FIND("_",B7)-1)</f>
        <v>UBP5</v>
      </c>
      <c r="D7" s="5" t="s">
        <v>311</v>
      </c>
      <c r="E7" s="6" t="s">
        <v>85</v>
      </c>
      <c r="F7" s="11">
        <v>0</v>
      </c>
      <c r="G7" s="15">
        <v>0</v>
      </c>
      <c r="H7" s="15">
        <v>0</v>
      </c>
      <c r="I7" s="10">
        <v>1</v>
      </c>
      <c r="J7" s="10">
        <v>0</v>
      </c>
      <c r="K7" s="9">
        <v>2</v>
      </c>
      <c r="L7" s="15">
        <v>0</v>
      </c>
      <c r="M7" s="15">
        <v>0</v>
      </c>
      <c r="N7" s="15">
        <v>0</v>
      </c>
      <c r="O7" s="10">
        <v>0</v>
      </c>
      <c r="P7" s="10">
        <v>0</v>
      </c>
      <c r="Q7" s="9">
        <v>0</v>
      </c>
      <c r="R7" s="15">
        <v>0</v>
      </c>
      <c r="S7" s="15">
        <v>0</v>
      </c>
      <c r="T7" s="15">
        <v>0</v>
      </c>
      <c r="U7" s="10">
        <v>0</v>
      </c>
      <c r="V7" s="10">
        <v>0</v>
      </c>
      <c r="W7" s="9">
        <v>0</v>
      </c>
      <c r="BI7" s="26"/>
    </row>
    <row r="8" spans="1:63" ht="15" customHeight="1">
      <c r="A8" s="5" t="s">
        <v>11</v>
      </c>
      <c r="B8" s="8" t="s">
        <v>86</v>
      </c>
      <c r="C8" s="8" t="s">
        <v>367</v>
      </c>
      <c r="D8" s="8" t="s">
        <v>314</v>
      </c>
      <c r="E8" s="29" t="s">
        <v>88</v>
      </c>
      <c r="F8" s="11">
        <v>0</v>
      </c>
      <c r="G8" s="15">
        <v>0</v>
      </c>
      <c r="H8" s="15">
        <v>0</v>
      </c>
      <c r="I8" s="10">
        <v>0</v>
      </c>
      <c r="J8" s="10">
        <v>0</v>
      </c>
      <c r="K8" s="9">
        <v>0</v>
      </c>
      <c r="L8" s="15">
        <v>0</v>
      </c>
      <c r="M8" s="15">
        <v>0</v>
      </c>
      <c r="N8" s="15">
        <v>0</v>
      </c>
      <c r="O8" s="10">
        <v>0</v>
      </c>
      <c r="P8" s="10">
        <v>0</v>
      </c>
      <c r="Q8" s="9">
        <v>1</v>
      </c>
      <c r="R8" s="15">
        <v>0</v>
      </c>
      <c r="S8" s="15">
        <v>0</v>
      </c>
      <c r="T8" s="15">
        <v>0</v>
      </c>
      <c r="U8" s="10">
        <v>0</v>
      </c>
      <c r="V8" s="10">
        <v>0</v>
      </c>
      <c r="W8" s="9">
        <v>0</v>
      </c>
      <c r="BI8" s="26"/>
    </row>
    <row r="9" spans="1:63" ht="15" customHeight="1">
      <c r="A9" s="5" t="s">
        <v>11</v>
      </c>
      <c r="B9" s="5" t="s">
        <v>86</v>
      </c>
      <c r="C9" s="5" t="str">
        <f t="shared" ref="C9:C14" si="0">LEFT(B9,FIND("_",B9)-1)</f>
        <v>UBP7</v>
      </c>
      <c r="D9" s="5" t="s">
        <v>87</v>
      </c>
      <c r="E9" s="28" t="s">
        <v>88</v>
      </c>
      <c r="F9" s="7">
        <v>0</v>
      </c>
      <c r="G9" s="10">
        <v>0</v>
      </c>
      <c r="H9" s="10">
        <v>0</v>
      </c>
      <c r="I9" s="10">
        <v>0</v>
      </c>
      <c r="J9" s="10">
        <v>0</v>
      </c>
      <c r="K9" s="9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9">
        <v>0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9">
        <v>0</v>
      </c>
      <c r="BI9" s="26"/>
    </row>
    <row r="10" spans="1:63">
      <c r="A10" s="5" t="s">
        <v>11</v>
      </c>
      <c r="B10" s="5" t="s">
        <v>86</v>
      </c>
      <c r="C10" s="5" t="str">
        <f t="shared" si="0"/>
        <v>UBP7</v>
      </c>
      <c r="D10" s="5" t="s">
        <v>89</v>
      </c>
      <c r="E10" s="28" t="s">
        <v>88</v>
      </c>
      <c r="F10" s="7">
        <v>1</v>
      </c>
      <c r="G10" s="10">
        <v>1</v>
      </c>
      <c r="H10" s="10">
        <v>20</v>
      </c>
      <c r="I10" s="10">
        <v>21</v>
      </c>
      <c r="J10" s="10">
        <v>0</v>
      </c>
      <c r="K10" s="9">
        <v>13</v>
      </c>
      <c r="L10" s="10">
        <v>17</v>
      </c>
      <c r="M10" s="10">
        <v>15</v>
      </c>
      <c r="N10" s="10">
        <v>0</v>
      </c>
      <c r="O10" s="10">
        <v>15</v>
      </c>
      <c r="P10" s="10">
        <v>0</v>
      </c>
      <c r="Q10" s="9">
        <v>0</v>
      </c>
      <c r="R10" s="10">
        <v>9</v>
      </c>
      <c r="S10" s="10">
        <v>8</v>
      </c>
      <c r="T10" s="10">
        <v>5</v>
      </c>
      <c r="U10" s="10">
        <v>8</v>
      </c>
      <c r="V10" s="10">
        <v>9</v>
      </c>
      <c r="W10" s="9">
        <v>9</v>
      </c>
      <c r="BI10" s="26"/>
    </row>
    <row r="11" spans="1:63" ht="15" customHeight="1">
      <c r="A11" s="5" t="s">
        <v>11</v>
      </c>
      <c r="B11" s="5" t="s">
        <v>86</v>
      </c>
      <c r="C11" s="5" t="str">
        <f t="shared" si="0"/>
        <v>UBP7</v>
      </c>
      <c r="D11" s="5" t="s">
        <v>90</v>
      </c>
      <c r="E11" s="28" t="s">
        <v>88</v>
      </c>
      <c r="F11" s="7">
        <v>0</v>
      </c>
      <c r="G11" s="10">
        <v>0</v>
      </c>
      <c r="H11" s="10">
        <v>0</v>
      </c>
      <c r="I11" s="10">
        <v>0</v>
      </c>
      <c r="J11" s="10">
        <v>0</v>
      </c>
      <c r="K11" s="9">
        <v>1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9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9">
        <v>0</v>
      </c>
      <c r="BI11" s="26"/>
    </row>
    <row r="12" spans="1:63">
      <c r="A12" s="5" t="s">
        <v>11</v>
      </c>
      <c r="B12" s="5" t="s">
        <v>315</v>
      </c>
      <c r="C12" s="5" t="str">
        <f t="shared" si="0"/>
        <v>UBP8</v>
      </c>
      <c r="D12" s="5" t="s">
        <v>316</v>
      </c>
      <c r="E12" s="6" t="s">
        <v>317</v>
      </c>
      <c r="F12" s="11">
        <v>0</v>
      </c>
      <c r="G12" s="15">
        <v>0</v>
      </c>
      <c r="H12" s="15">
        <v>0</v>
      </c>
      <c r="I12" s="10">
        <v>0</v>
      </c>
      <c r="J12" s="10">
        <v>0</v>
      </c>
      <c r="K12" s="9">
        <v>1</v>
      </c>
      <c r="L12" s="15">
        <v>0</v>
      </c>
      <c r="M12" s="15">
        <v>0</v>
      </c>
      <c r="N12" s="15">
        <v>0</v>
      </c>
      <c r="O12" s="10">
        <v>1</v>
      </c>
      <c r="P12" s="10">
        <v>0</v>
      </c>
      <c r="Q12" s="9">
        <v>0</v>
      </c>
      <c r="R12" s="15">
        <v>0</v>
      </c>
      <c r="S12" s="15">
        <v>0</v>
      </c>
      <c r="T12" s="15">
        <v>0</v>
      </c>
      <c r="U12" s="10">
        <v>0</v>
      </c>
      <c r="V12" s="10">
        <v>0</v>
      </c>
      <c r="W12" s="9">
        <v>0</v>
      </c>
      <c r="BI12" s="26"/>
    </row>
    <row r="13" spans="1:63" ht="15" customHeight="1">
      <c r="A13" s="5" t="s">
        <v>11</v>
      </c>
      <c r="B13" s="5" t="s">
        <v>315</v>
      </c>
      <c r="C13" s="5" t="str">
        <f t="shared" si="0"/>
        <v>UBP8</v>
      </c>
      <c r="D13" s="5" t="s">
        <v>318</v>
      </c>
      <c r="E13" s="6" t="s">
        <v>317</v>
      </c>
      <c r="F13" s="11">
        <v>0</v>
      </c>
      <c r="G13" s="15">
        <v>0</v>
      </c>
      <c r="H13" s="15">
        <v>0</v>
      </c>
      <c r="I13" s="10">
        <v>0</v>
      </c>
      <c r="J13" s="10">
        <v>0</v>
      </c>
      <c r="K13" s="9">
        <v>1</v>
      </c>
      <c r="L13" s="15">
        <v>0</v>
      </c>
      <c r="M13" s="15">
        <v>0</v>
      </c>
      <c r="N13" s="15">
        <v>0</v>
      </c>
      <c r="O13" s="10">
        <v>0</v>
      </c>
      <c r="P13" s="10">
        <v>0</v>
      </c>
      <c r="Q13" s="9">
        <v>0</v>
      </c>
      <c r="R13" s="15">
        <v>0</v>
      </c>
      <c r="S13" s="15">
        <v>0</v>
      </c>
      <c r="T13" s="15">
        <v>0</v>
      </c>
      <c r="U13" s="10">
        <v>0</v>
      </c>
      <c r="V13" s="10">
        <v>0</v>
      </c>
      <c r="W13" s="9">
        <v>0</v>
      </c>
      <c r="BI13" s="26"/>
    </row>
    <row r="14" spans="1:63" ht="25">
      <c r="A14" s="5" t="s">
        <v>11</v>
      </c>
      <c r="B14" s="5" t="s">
        <v>91</v>
      </c>
      <c r="C14" s="5" t="str">
        <f t="shared" si="0"/>
        <v>USP9X</v>
      </c>
      <c r="D14" s="5" t="s">
        <v>92</v>
      </c>
      <c r="E14" s="28" t="s">
        <v>93</v>
      </c>
      <c r="F14" s="7">
        <v>5</v>
      </c>
      <c r="G14" s="10">
        <v>2</v>
      </c>
      <c r="H14" s="10">
        <v>9</v>
      </c>
      <c r="I14" s="10">
        <v>22</v>
      </c>
      <c r="J14" s="10">
        <v>0</v>
      </c>
      <c r="K14" s="9">
        <v>13</v>
      </c>
      <c r="L14" s="10">
        <v>13</v>
      </c>
      <c r="M14" s="10">
        <v>8</v>
      </c>
      <c r="N14" s="10">
        <v>0</v>
      </c>
      <c r="O14" s="10">
        <v>10</v>
      </c>
      <c r="P14" s="10">
        <v>0</v>
      </c>
      <c r="Q14" s="9">
        <v>0</v>
      </c>
      <c r="R14" s="10">
        <v>5</v>
      </c>
      <c r="S14" s="10">
        <v>8</v>
      </c>
      <c r="T14" s="10">
        <v>7</v>
      </c>
      <c r="U14" s="10">
        <v>9</v>
      </c>
      <c r="V14" s="10">
        <v>10</v>
      </c>
      <c r="W14" s="9">
        <v>7</v>
      </c>
      <c r="BI14" s="26"/>
    </row>
    <row r="15" spans="1:63">
      <c r="A15" s="5" t="s">
        <v>11</v>
      </c>
      <c r="B15" s="5" t="s">
        <v>15</v>
      </c>
      <c r="C15" s="5" t="str">
        <f t="shared" ref="C15:C95" si="1">LEFT(B15,FIND("_",B15)-1)</f>
        <v>UBP10</v>
      </c>
      <c r="D15" s="5" t="s">
        <v>16</v>
      </c>
      <c r="E15" s="28" t="s">
        <v>17</v>
      </c>
      <c r="F15" s="7">
        <v>0</v>
      </c>
      <c r="G15" s="10">
        <v>0</v>
      </c>
      <c r="H15" s="10">
        <v>1</v>
      </c>
      <c r="I15" s="10">
        <v>6</v>
      </c>
      <c r="J15" s="10">
        <v>0</v>
      </c>
      <c r="K15" s="9">
        <v>10</v>
      </c>
      <c r="L15" s="10">
        <v>1</v>
      </c>
      <c r="M15" s="10">
        <v>3</v>
      </c>
      <c r="N15" s="10">
        <v>0</v>
      </c>
      <c r="O15" s="10">
        <v>2</v>
      </c>
      <c r="P15" s="10">
        <v>0</v>
      </c>
      <c r="Q15" s="9">
        <v>0</v>
      </c>
      <c r="R15" s="10">
        <v>2</v>
      </c>
      <c r="S15" s="10">
        <v>5</v>
      </c>
      <c r="T15" s="10">
        <v>2</v>
      </c>
      <c r="U15" s="10">
        <v>5</v>
      </c>
      <c r="V15" s="10">
        <v>3</v>
      </c>
      <c r="W15" s="9">
        <v>3</v>
      </c>
      <c r="BI15" s="26"/>
    </row>
    <row r="16" spans="1:63" ht="15" customHeight="1">
      <c r="A16" s="5" t="s">
        <v>11</v>
      </c>
      <c r="B16" s="5" t="s">
        <v>15</v>
      </c>
      <c r="C16" s="5" t="str">
        <f>LEFT(B16,FIND("_",B16)-1)</f>
        <v>UBP10</v>
      </c>
      <c r="D16" s="5" t="s">
        <v>293</v>
      </c>
      <c r="E16" s="6" t="s">
        <v>17</v>
      </c>
      <c r="F16" s="7">
        <v>0</v>
      </c>
      <c r="G16" s="10">
        <v>0</v>
      </c>
      <c r="H16" s="10">
        <v>0</v>
      </c>
      <c r="I16" s="15">
        <v>0</v>
      </c>
      <c r="J16" s="15">
        <v>0</v>
      </c>
      <c r="K16" s="12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9">
        <v>0</v>
      </c>
      <c r="R16" s="10">
        <v>0</v>
      </c>
      <c r="S16" s="10">
        <v>0</v>
      </c>
      <c r="T16" s="10">
        <v>0</v>
      </c>
      <c r="U16" s="10">
        <v>1</v>
      </c>
      <c r="V16" s="10">
        <v>1</v>
      </c>
      <c r="W16" s="9">
        <v>2</v>
      </c>
      <c r="BI16" s="26"/>
    </row>
    <row r="17" spans="1:61" ht="15" customHeight="1">
      <c r="A17" s="5" t="s">
        <v>11</v>
      </c>
      <c r="B17" s="5" t="s">
        <v>15</v>
      </c>
      <c r="C17" s="5" t="str">
        <f t="shared" si="1"/>
        <v>UBP10</v>
      </c>
      <c r="D17" s="5" t="s">
        <v>18</v>
      </c>
      <c r="E17" s="28" t="s">
        <v>17</v>
      </c>
      <c r="F17" s="7">
        <v>0</v>
      </c>
      <c r="G17" s="10">
        <v>0</v>
      </c>
      <c r="H17" s="10">
        <v>0</v>
      </c>
      <c r="I17" s="10">
        <v>0</v>
      </c>
      <c r="J17" s="10">
        <v>0</v>
      </c>
      <c r="K17" s="9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9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9">
        <v>0</v>
      </c>
      <c r="BI17" s="26"/>
    </row>
    <row r="18" spans="1:61">
      <c r="A18" s="5" t="s">
        <v>11</v>
      </c>
      <c r="B18" s="5" t="s">
        <v>19</v>
      </c>
      <c r="C18" s="5" t="str">
        <f t="shared" si="1"/>
        <v>UBP12</v>
      </c>
      <c r="D18" s="5" t="s">
        <v>20</v>
      </c>
      <c r="E18" s="28" t="s">
        <v>21</v>
      </c>
      <c r="F18" s="7">
        <v>0</v>
      </c>
      <c r="G18" s="10">
        <v>0</v>
      </c>
      <c r="H18" s="10">
        <v>0</v>
      </c>
      <c r="I18" s="10">
        <v>0</v>
      </c>
      <c r="J18" s="10">
        <v>0</v>
      </c>
      <c r="K18" s="9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9">
        <v>0</v>
      </c>
      <c r="R18" s="10">
        <v>1</v>
      </c>
      <c r="S18" s="10">
        <v>0</v>
      </c>
      <c r="T18" s="10">
        <v>1</v>
      </c>
      <c r="U18" s="10">
        <v>0</v>
      </c>
      <c r="V18" s="10">
        <v>1</v>
      </c>
      <c r="W18" s="9">
        <v>0</v>
      </c>
      <c r="BI18" s="26"/>
    </row>
    <row r="19" spans="1:61" ht="15" customHeight="1">
      <c r="A19" s="5" t="s">
        <v>11</v>
      </c>
      <c r="B19" s="5" t="s">
        <v>294</v>
      </c>
      <c r="C19" s="5" t="str">
        <f>LEFT(B19,FIND("_",B19)-1)</f>
        <v>UBP13</v>
      </c>
      <c r="D19" s="5" t="s">
        <v>295</v>
      </c>
      <c r="E19" s="6" t="s">
        <v>296</v>
      </c>
      <c r="F19" s="7">
        <v>0</v>
      </c>
      <c r="G19" s="10">
        <v>0</v>
      </c>
      <c r="H19" s="10">
        <v>0</v>
      </c>
      <c r="I19" s="10">
        <v>0</v>
      </c>
      <c r="J19" s="10">
        <v>0</v>
      </c>
      <c r="K19" s="9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9">
        <v>0</v>
      </c>
      <c r="R19" s="10">
        <v>0</v>
      </c>
      <c r="S19" s="10">
        <v>0</v>
      </c>
      <c r="T19" s="10">
        <v>0</v>
      </c>
      <c r="U19" s="10">
        <v>0</v>
      </c>
      <c r="V19" s="10">
        <v>1</v>
      </c>
      <c r="W19" s="9">
        <v>0</v>
      </c>
      <c r="BI19" s="26"/>
    </row>
    <row r="20" spans="1:61" ht="15" customHeight="1">
      <c r="A20" s="5" t="s">
        <v>11</v>
      </c>
      <c r="B20" s="8" t="s">
        <v>22</v>
      </c>
      <c r="C20" s="8" t="s">
        <v>364</v>
      </c>
      <c r="D20" s="8" t="s">
        <v>297</v>
      </c>
      <c r="E20" s="29" t="s">
        <v>24</v>
      </c>
      <c r="F20" s="7">
        <v>0</v>
      </c>
      <c r="G20" s="10">
        <v>0</v>
      </c>
      <c r="H20" s="10">
        <v>0</v>
      </c>
      <c r="I20" s="10">
        <v>0</v>
      </c>
      <c r="J20" s="10">
        <v>0</v>
      </c>
      <c r="K20" s="9">
        <v>0</v>
      </c>
      <c r="L20" s="10">
        <v>0</v>
      </c>
      <c r="M20" s="10">
        <v>0</v>
      </c>
      <c r="N20" s="10">
        <v>0</v>
      </c>
      <c r="O20" s="10">
        <v>1</v>
      </c>
      <c r="P20" s="10">
        <v>0</v>
      </c>
      <c r="Q20" s="9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9">
        <v>0</v>
      </c>
      <c r="BI20" s="26"/>
    </row>
    <row r="21" spans="1:61">
      <c r="A21" s="5" t="s">
        <v>11</v>
      </c>
      <c r="B21" s="5" t="s">
        <v>22</v>
      </c>
      <c r="C21" s="5" t="str">
        <f t="shared" si="1"/>
        <v>UBP14</v>
      </c>
      <c r="D21" s="5" t="s">
        <v>23</v>
      </c>
      <c r="E21" s="28" t="s">
        <v>24</v>
      </c>
      <c r="F21" s="7">
        <v>0</v>
      </c>
      <c r="G21" s="10">
        <v>0</v>
      </c>
      <c r="H21" s="10">
        <v>0</v>
      </c>
      <c r="I21" s="10">
        <v>2</v>
      </c>
      <c r="J21" s="10">
        <v>0</v>
      </c>
      <c r="K21" s="9">
        <v>1</v>
      </c>
      <c r="L21" s="10">
        <v>2</v>
      </c>
      <c r="M21" s="10">
        <v>3</v>
      </c>
      <c r="N21" s="10">
        <v>0</v>
      </c>
      <c r="O21" s="10">
        <v>11</v>
      </c>
      <c r="P21" s="10">
        <v>3</v>
      </c>
      <c r="Q21" s="9">
        <v>0</v>
      </c>
      <c r="R21" s="10">
        <v>9</v>
      </c>
      <c r="S21" s="10">
        <v>10</v>
      </c>
      <c r="T21" s="10">
        <v>11</v>
      </c>
      <c r="U21" s="10">
        <v>10</v>
      </c>
      <c r="V21" s="10">
        <v>9</v>
      </c>
      <c r="W21" s="9">
        <v>9</v>
      </c>
      <c r="BI21" s="26"/>
    </row>
    <row r="22" spans="1:61" ht="15" customHeight="1">
      <c r="A22" s="5" t="s">
        <v>11</v>
      </c>
      <c r="B22" s="5" t="s">
        <v>22</v>
      </c>
      <c r="C22" s="5" t="str">
        <f t="shared" si="1"/>
        <v>UBP14</v>
      </c>
      <c r="D22" s="5" t="s">
        <v>25</v>
      </c>
      <c r="E22" s="28" t="s">
        <v>24</v>
      </c>
      <c r="F22" s="7">
        <v>0</v>
      </c>
      <c r="G22" s="10">
        <v>0</v>
      </c>
      <c r="H22" s="10">
        <v>0</v>
      </c>
      <c r="I22" s="10">
        <v>0</v>
      </c>
      <c r="J22" s="10">
        <v>0</v>
      </c>
      <c r="K22" s="9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9">
        <v>0</v>
      </c>
      <c r="R22" s="10">
        <v>0</v>
      </c>
      <c r="S22" s="10">
        <v>1</v>
      </c>
      <c r="T22" s="10">
        <v>0</v>
      </c>
      <c r="U22" s="10">
        <v>0</v>
      </c>
      <c r="V22" s="10">
        <v>0</v>
      </c>
      <c r="W22" s="9">
        <v>0</v>
      </c>
      <c r="BI22" s="26"/>
    </row>
    <row r="23" spans="1:61" ht="15" customHeight="1">
      <c r="A23" s="5" t="s">
        <v>11</v>
      </c>
      <c r="B23" s="5" t="s">
        <v>22</v>
      </c>
      <c r="C23" s="5" t="str">
        <f t="shared" si="1"/>
        <v>UBP14</v>
      </c>
      <c r="D23" s="5" t="s">
        <v>26</v>
      </c>
      <c r="E23" s="28" t="s">
        <v>24</v>
      </c>
      <c r="F23" s="7">
        <v>0</v>
      </c>
      <c r="G23" s="10">
        <v>0</v>
      </c>
      <c r="H23" s="10">
        <v>0</v>
      </c>
      <c r="I23" s="10">
        <v>1</v>
      </c>
      <c r="J23" s="10">
        <v>0</v>
      </c>
      <c r="K23" s="9">
        <v>0</v>
      </c>
      <c r="L23" s="10">
        <v>2</v>
      </c>
      <c r="M23" s="10">
        <v>1</v>
      </c>
      <c r="N23" s="10">
        <v>0</v>
      </c>
      <c r="O23" s="10">
        <v>0</v>
      </c>
      <c r="P23" s="10">
        <v>0</v>
      </c>
      <c r="Q23" s="9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9">
        <v>2</v>
      </c>
      <c r="BI23" s="26"/>
    </row>
    <row r="24" spans="1:61" ht="15" customHeight="1">
      <c r="A24" s="5" t="s">
        <v>11</v>
      </c>
      <c r="B24" s="5" t="s">
        <v>22</v>
      </c>
      <c r="C24" s="5" t="str">
        <f t="shared" si="1"/>
        <v>UBP14</v>
      </c>
      <c r="D24" s="5" t="s">
        <v>27</v>
      </c>
      <c r="E24" s="28" t="s">
        <v>24</v>
      </c>
      <c r="F24" s="7">
        <v>0</v>
      </c>
      <c r="G24" s="10">
        <v>0</v>
      </c>
      <c r="H24" s="10">
        <v>1</v>
      </c>
      <c r="I24" s="10">
        <v>0</v>
      </c>
      <c r="J24" s="10">
        <v>0</v>
      </c>
      <c r="K24" s="9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9">
        <v>0</v>
      </c>
      <c r="R24" s="10">
        <v>3</v>
      </c>
      <c r="S24" s="10">
        <v>0</v>
      </c>
      <c r="T24" s="10">
        <v>1</v>
      </c>
      <c r="U24" s="10">
        <v>0</v>
      </c>
      <c r="V24" s="10">
        <v>1</v>
      </c>
      <c r="W24" s="9">
        <v>1</v>
      </c>
      <c r="BI24" s="26"/>
    </row>
    <row r="25" spans="1:61" ht="15" customHeight="1">
      <c r="A25" s="5" t="s">
        <v>11</v>
      </c>
      <c r="B25" s="5" t="s">
        <v>22</v>
      </c>
      <c r="C25" s="5" t="str">
        <f>LEFT(B25,FIND("_",B25)-1)</f>
        <v>UBP14</v>
      </c>
      <c r="D25" s="5" t="s">
        <v>298</v>
      </c>
      <c r="E25" s="6" t="s">
        <v>24</v>
      </c>
      <c r="F25" s="7">
        <v>0</v>
      </c>
      <c r="G25" s="10">
        <v>0</v>
      </c>
      <c r="H25" s="10">
        <v>0</v>
      </c>
      <c r="I25" s="10">
        <v>0</v>
      </c>
      <c r="J25" s="10">
        <v>0</v>
      </c>
      <c r="K25" s="9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9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9">
        <v>2</v>
      </c>
      <c r="BI25" s="26"/>
    </row>
    <row r="26" spans="1:61" ht="15" customHeight="1">
      <c r="A26" s="5" t="s">
        <v>11</v>
      </c>
      <c r="B26" s="8" t="s">
        <v>22</v>
      </c>
      <c r="C26" s="8" t="s">
        <v>364</v>
      </c>
      <c r="D26" s="8" t="s">
        <v>299</v>
      </c>
      <c r="E26" s="29" t="s">
        <v>24</v>
      </c>
      <c r="F26" s="7">
        <v>0</v>
      </c>
      <c r="G26" s="10">
        <v>0</v>
      </c>
      <c r="H26" s="10">
        <v>0</v>
      </c>
      <c r="I26" s="10">
        <v>0</v>
      </c>
      <c r="J26" s="10">
        <v>0</v>
      </c>
      <c r="K26" s="9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9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</v>
      </c>
      <c r="W26" s="9">
        <v>0</v>
      </c>
      <c r="BI26" s="26"/>
    </row>
    <row r="27" spans="1:61" ht="15" customHeight="1">
      <c r="A27" s="5" t="s">
        <v>11</v>
      </c>
      <c r="B27" s="5" t="s">
        <v>28</v>
      </c>
      <c r="C27" s="5" t="str">
        <f>LEFT(B27,FIND("_",B27)-1)</f>
        <v>UBP15</v>
      </c>
      <c r="D27" s="5" t="s">
        <v>300</v>
      </c>
      <c r="E27" s="6" t="s">
        <v>30</v>
      </c>
      <c r="F27" s="7">
        <v>0</v>
      </c>
      <c r="G27" s="10">
        <v>0</v>
      </c>
      <c r="H27" s="10">
        <v>0</v>
      </c>
      <c r="I27" s="10">
        <v>0</v>
      </c>
      <c r="J27" s="10">
        <v>0</v>
      </c>
      <c r="K27" s="9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9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9">
        <v>0</v>
      </c>
      <c r="BI27" s="26"/>
    </row>
    <row r="28" spans="1:61">
      <c r="A28" s="5" t="s">
        <v>11</v>
      </c>
      <c r="B28" s="5" t="s">
        <v>28</v>
      </c>
      <c r="C28" s="5" t="str">
        <f t="shared" si="1"/>
        <v>UBP15</v>
      </c>
      <c r="D28" s="5" t="s">
        <v>29</v>
      </c>
      <c r="E28" s="28" t="s">
        <v>30</v>
      </c>
      <c r="F28" s="7">
        <v>0</v>
      </c>
      <c r="G28" s="10">
        <v>0</v>
      </c>
      <c r="H28" s="10">
        <v>0</v>
      </c>
      <c r="I28" s="10">
        <v>0</v>
      </c>
      <c r="J28" s="10">
        <v>0</v>
      </c>
      <c r="K28" s="9">
        <v>0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9">
        <v>0</v>
      </c>
      <c r="R28" s="10">
        <v>2</v>
      </c>
      <c r="S28" s="10">
        <v>3</v>
      </c>
      <c r="T28" s="10">
        <v>3</v>
      </c>
      <c r="U28" s="10">
        <v>0</v>
      </c>
      <c r="V28" s="10">
        <v>3</v>
      </c>
      <c r="W28" s="9">
        <v>0</v>
      </c>
      <c r="BI28" s="26"/>
    </row>
    <row r="29" spans="1:61">
      <c r="A29" s="5" t="s">
        <v>11</v>
      </c>
      <c r="B29" s="5" t="s">
        <v>31</v>
      </c>
      <c r="C29" s="5" t="str">
        <f t="shared" si="1"/>
        <v>UBP16</v>
      </c>
      <c r="D29" s="5" t="s">
        <v>32</v>
      </c>
      <c r="E29" s="28" t="s">
        <v>33</v>
      </c>
      <c r="F29" s="7">
        <v>4</v>
      </c>
      <c r="G29" s="10">
        <v>0</v>
      </c>
      <c r="H29" s="10">
        <v>4</v>
      </c>
      <c r="I29" s="10">
        <v>8</v>
      </c>
      <c r="J29" s="10">
        <v>0</v>
      </c>
      <c r="K29" s="9">
        <v>11</v>
      </c>
      <c r="L29" s="10">
        <v>6</v>
      </c>
      <c r="M29" s="10">
        <v>3</v>
      </c>
      <c r="N29" s="10">
        <v>0</v>
      </c>
      <c r="O29" s="10">
        <v>9</v>
      </c>
      <c r="P29" s="10">
        <v>0</v>
      </c>
      <c r="Q29" s="9">
        <v>0</v>
      </c>
      <c r="R29" s="10">
        <v>2</v>
      </c>
      <c r="S29" s="10">
        <v>3</v>
      </c>
      <c r="T29" s="10">
        <v>2</v>
      </c>
      <c r="U29" s="10">
        <v>0</v>
      </c>
      <c r="V29" s="10">
        <v>7</v>
      </c>
      <c r="W29" s="9">
        <v>7</v>
      </c>
      <c r="BI29" s="26"/>
    </row>
    <row r="30" spans="1:61">
      <c r="A30" s="5" t="s">
        <v>11</v>
      </c>
      <c r="B30" s="5" t="s">
        <v>34</v>
      </c>
      <c r="C30" s="5" t="str">
        <f t="shared" si="1"/>
        <v>UBP19</v>
      </c>
      <c r="D30" s="5" t="s">
        <v>35</v>
      </c>
      <c r="E30" s="28" t="s">
        <v>36</v>
      </c>
      <c r="F30" s="7">
        <v>0</v>
      </c>
      <c r="G30" s="10">
        <v>0</v>
      </c>
      <c r="H30" s="10">
        <v>1</v>
      </c>
      <c r="I30" s="10">
        <v>6</v>
      </c>
      <c r="J30" s="10">
        <v>0</v>
      </c>
      <c r="K30" s="9">
        <v>1</v>
      </c>
      <c r="L30" s="10">
        <v>2</v>
      </c>
      <c r="M30" s="10">
        <v>2</v>
      </c>
      <c r="N30" s="10">
        <v>0</v>
      </c>
      <c r="O30" s="10">
        <v>5</v>
      </c>
      <c r="P30" s="10">
        <v>0</v>
      </c>
      <c r="Q30" s="9">
        <v>0</v>
      </c>
      <c r="R30" s="10">
        <v>2</v>
      </c>
      <c r="S30" s="10">
        <v>5</v>
      </c>
      <c r="T30" s="10">
        <v>3</v>
      </c>
      <c r="U30" s="10">
        <v>1</v>
      </c>
      <c r="V30" s="10">
        <v>9</v>
      </c>
      <c r="W30" s="9">
        <v>7</v>
      </c>
      <c r="BI30" s="26"/>
    </row>
    <row r="31" spans="1:61" ht="15" customHeight="1">
      <c r="A31" s="5" t="s">
        <v>11</v>
      </c>
      <c r="B31" s="5" t="s">
        <v>301</v>
      </c>
      <c r="C31" s="5" t="str">
        <f>LEFT(B31,FIND("_",B31)-1)</f>
        <v>UBP21</v>
      </c>
      <c r="D31" s="5" t="s">
        <v>302</v>
      </c>
      <c r="E31" s="6" t="s">
        <v>303</v>
      </c>
      <c r="F31" s="11">
        <v>0</v>
      </c>
      <c r="G31" s="15">
        <v>0</v>
      </c>
      <c r="H31" s="15">
        <v>0</v>
      </c>
      <c r="I31" s="10">
        <v>1</v>
      </c>
      <c r="J31" s="10">
        <v>0</v>
      </c>
      <c r="K31" s="9">
        <v>0</v>
      </c>
      <c r="L31" s="15">
        <v>0</v>
      </c>
      <c r="M31" s="15">
        <v>0</v>
      </c>
      <c r="N31" s="15">
        <v>0</v>
      </c>
      <c r="O31" s="10">
        <v>0</v>
      </c>
      <c r="P31" s="10">
        <v>0</v>
      </c>
      <c r="Q31" s="9">
        <v>0</v>
      </c>
      <c r="R31" s="15">
        <v>0</v>
      </c>
      <c r="S31" s="15">
        <v>0</v>
      </c>
      <c r="T31" s="15">
        <v>0</v>
      </c>
      <c r="U31" s="10">
        <v>0</v>
      </c>
      <c r="V31" s="10">
        <v>0</v>
      </c>
      <c r="W31" s="9">
        <v>0</v>
      </c>
      <c r="BI31" s="26"/>
    </row>
    <row r="32" spans="1:61">
      <c r="A32" s="5" t="s">
        <v>11</v>
      </c>
      <c r="B32" s="5" t="s">
        <v>37</v>
      </c>
      <c r="C32" s="5" t="str">
        <f t="shared" si="1"/>
        <v>UBP22</v>
      </c>
      <c r="D32" s="5" t="s">
        <v>38</v>
      </c>
      <c r="E32" s="28" t="s">
        <v>39</v>
      </c>
      <c r="F32" s="7">
        <v>0</v>
      </c>
      <c r="G32" s="10">
        <v>0</v>
      </c>
      <c r="H32" s="10">
        <v>0</v>
      </c>
      <c r="I32" s="10">
        <v>4</v>
      </c>
      <c r="J32" s="10">
        <v>0</v>
      </c>
      <c r="K32" s="9">
        <v>3</v>
      </c>
      <c r="L32" s="10">
        <v>2</v>
      </c>
      <c r="M32" s="10">
        <v>1</v>
      </c>
      <c r="N32" s="10">
        <v>0</v>
      </c>
      <c r="O32" s="10">
        <v>3</v>
      </c>
      <c r="P32" s="10">
        <v>0</v>
      </c>
      <c r="Q32" s="9">
        <v>0</v>
      </c>
      <c r="R32" s="10">
        <v>1</v>
      </c>
      <c r="S32" s="10">
        <v>1</v>
      </c>
      <c r="T32" s="10">
        <v>0</v>
      </c>
      <c r="U32" s="10">
        <v>1</v>
      </c>
      <c r="V32" s="10">
        <v>2</v>
      </c>
      <c r="W32" s="9">
        <v>0</v>
      </c>
      <c r="BI32" s="26"/>
    </row>
    <row r="33" spans="1:61" ht="15" customHeight="1">
      <c r="A33" s="5" t="s">
        <v>11</v>
      </c>
      <c r="B33" s="5" t="s">
        <v>37</v>
      </c>
      <c r="C33" s="5" t="str">
        <f t="shared" si="1"/>
        <v>UBP22</v>
      </c>
      <c r="D33" s="5" t="s">
        <v>40</v>
      </c>
      <c r="E33" s="28" t="s">
        <v>39</v>
      </c>
      <c r="F33" s="7">
        <v>0</v>
      </c>
      <c r="G33" s="10">
        <v>0</v>
      </c>
      <c r="H33" s="10">
        <v>0</v>
      </c>
      <c r="I33" s="10">
        <v>0</v>
      </c>
      <c r="J33" s="10">
        <v>0</v>
      </c>
      <c r="K33" s="9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9">
        <v>0</v>
      </c>
      <c r="R33" s="10">
        <v>3</v>
      </c>
      <c r="S33" s="10">
        <v>4</v>
      </c>
      <c r="T33" s="10">
        <v>2</v>
      </c>
      <c r="U33" s="10">
        <v>7</v>
      </c>
      <c r="V33" s="10">
        <v>9</v>
      </c>
      <c r="W33" s="9">
        <v>5</v>
      </c>
      <c r="BI33" s="26"/>
    </row>
    <row r="34" spans="1:61">
      <c r="A34" s="5" t="s">
        <v>11</v>
      </c>
      <c r="B34" s="5" t="s">
        <v>41</v>
      </c>
      <c r="C34" s="5" t="str">
        <f t="shared" si="1"/>
        <v>UBP24</v>
      </c>
      <c r="D34" s="5" t="s">
        <v>42</v>
      </c>
      <c r="E34" s="28" t="s">
        <v>43</v>
      </c>
      <c r="F34" s="7">
        <v>0</v>
      </c>
      <c r="G34" s="10">
        <v>0</v>
      </c>
      <c r="H34" s="10">
        <v>0</v>
      </c>
      <c r="I34" s="10">
        <v>0</v>
      </c>
      <c r="J34" s="10">
        <v>0</v>
      </c>
      <c r="K34" s="9">
        <v>0</v>
      </c>
      <c r="L34" s="10">
        <v>2</v>
      </c>
      <c r="M34" s="10">
        <v>0</v>
      </c>
      <c r="N34" s="10">
        <v>0</v>
      </c>
      <c r="O34" s="10">
        <v>2</v>
      </c>
      <c r="P34" s="10">
        <v>0</v>
      </c>
      <c r="Q34" s="9">
        <v>1</v>
      </c>
      <c r="R34" s="10">
        <v>4</v>
      </c>
      <c r="S34" s="10">
        <v>4</v>
      </c>
      <c r="T34" s="10">
        <v>3</v>
      </c>
      <c r="U34" s="10">
        <v>3</v>
      </c>
      <c r="V34" s="10">
        <v>3</v>
      </c>
      <c r="W34" s="9">
        <v>3</v>
      </c>
      <c r="BI34" s="26"/>
    </row>
    <row r="35" spans="1:61">
      <c r="A35" s="5" t="s">
        <v>11</v>
      </c>
      <c r="B35" s="5" t="s">
        <v>44</v>
      </c>
      <c r="C35" s="5" t="str">
        <f t="shared" si="1"/>
        <v>UBP25</v>
      </c>
      <c r="D35" s="5" t="s">
        <v>45</v>
      </c>
      <c r="E35" s="28" t="s">
        <v>46</v>
      </c>
      <c r="F35" s="7">
        <v>0</v>
      </c>
      <c r="G35" s="10">
        <v>0</v>
      </c>
      <c r="H35" s="10">
        <v>0</v>
      </c>
      <c r="I35" s="10">
        <v>0</v>
      </c>
      <c r="J35" s="10">
        <v>0</v>
      </c>
      <c r="K35" s="9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9">
        <v>0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9">
        <v>0</v>
      </c>
      <c r="BI35" s="26"/>
    </row>
    <row r="36" spans="1:61">
      <c r="A36" s="5" t="s">
        <v>11</v>
      </c>
      <c r="B36" s="5" t="s">
        <v>47</v>
      </c>
      <c r="C36" s="5" t="str">
        <f t="shared" si="1"/>
        <v>UBP27</v>
      </c>
      <c r="D36" s="5" t="s">
        <v>48</v>
      </c>
      <c r="E36" s="28" t="s">
        <v>49</v>
      </c>
      <c r="F36" s="7">
        <v>0</v>
      </c>
      <c r="G36" s="10">
        <v>0</v>
      </c>
      <c r="H36" s="10">
        <v>2</v>
      </c>
      <c r="I36" s="10">
        <v>5</v>
      </c>
      <c r="J36" s="10">
        <v>0</v>
      </c>
      <c r="K36" s="9">
        <v>3</v>
      </c>
      <c r="L36" s="10">
        <v>4</v>
      </c>
      <c r="M36" s="10">
        <v>2</v>
      </c>
      <c r="N36" s="10">
        <v>0</v>
      </c>
      <c r="O36" s="10">
        <v>6</v>
      </c>
      <c r="P36" s="10">
        <v>0</v>
      </c>
      <c r="Q36" s="9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9">
        <v>0</v>
      </c>
      <c r="BI36" s="26"/>
    </row>
    <row r="37" spans="1:61" ht="15" customHeight="1">
      <c r="A37" s="5" t="s">
        <v>11</v>
      </c>
      <c r="B37" s="5" t="s">
        <v>47</v>
      </c>
      <c r="C37" s="5" t="str">
        <f>LEFT(B37,FIND("_",B37)-1)</f>
        <v>UBP27</v>
      </c>
      <c r="D37" s="5" t="s">
        <v>304</v>
      </c>
      <c r="E37" s="6" t="s">
        <v>49</v>
      </c>
      <c r="F37" s="11">
        <v>0</v>
      </c>
      <c r="G37" s="15">
        <v>0</v>
      </c>
      <c r="H37" s="15">
        <v>0</v>
      </c>
      <c r="I37" s="10">
        <v>3</v>
      </c>
      <c r="J37" s="10">
        <v>0</v>
      </c>
      <c r="K37" s="9">
        <v>1</v>
      </c>
      <c r="L37" s="15">
        <v>0</v>
      </c>
      <c r="M37" s="15">
        <v>0</v>
      </c>
      <c r="N37" s="15">
        <v>0</v>
      </c>
      <c r="O37" s="10">
        <v>0</v>
      </c>
      <c r="P37" s="10">
        <v>0</v>
      </c>
      <c r="Q37" s="9">
        <v>0</v>
      </c>
      <c r="R37" s="15">
        <v>0</v>
      </c>
      <c r="S37" s="15">
        <v>0</v>
      </c>
      <c r="T37" s="15">
        <v>0</v>
      </c>
      <c r="U37" s="10">
        <v>0</v>
      </c>
      <c r="V37" s="10">
        <v>0</v>
      </c>
      <c r="W37" s="9">
        <v>0</v>
      </c>
      <c r="X37" t="s">
        <v>379</v>
      </c>
      <c r="BI37" s="26"/>
    </row>
    <row r="38" spans="1:61">
      <c r="A38" s="5" t="s">
        <v>11</v>
      </c>
      <c r="B38" s="5" t="s">
        <v>50</v>
      </c>
      <c r="C38" s="5" t="str">
        <f t="shared" si="1"/>
        <v>UBP28</v>
      </c>
      <c r="D38" s="5" t="s">
        <v>51</v>
      </c>
      <c r="E38" s="28" t="s">
        <v>52</v>
      </c>
      <c r="F38" s="7">
        <v>0</v>
      </c>
      <c r="G38" s="10">
        <v>0</v>
      </c>
      <c r="H38" s="10">
        <v>3</v>
      </c>
      <c r="I38" s="10">
        <v>2</v>
      </c>
      <c r="J38" s="10">
        <v>0</v>
      </c>
      <c r="K38" s="9">
        <v>1</v>
      </c>
      <c r="L38" s="10">
        <v>2</v>
      </c>
      <c r="M38" s="10">
        <v>4</v>
      </c>
      <c r="N38" s="10">
        <v>0</v>
      </c>
      <c r="O38" s="10">
        <v>3</v>
      </c>
      <c r="P38" s="10">
        <v>0</v>
      </c>
      <c r="Q38" s="9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9">
        <v>0</v>
      </c>
      <c r="BI38" s="26"/>
    </row>
    <row r="39" spans="1:61">
      <c r="A39" s="5" t="s">
        <v>11</v>
      </c>
      <c r="B39" s="5" t="s">
        <v>305</v>
      </c>
      <c r="C39" s="5" t="str">
        <f>LEFT(B39,FIND("_",B39)-1)</f>
        <v>UBP30</v>
      </c>
      <c r="D39" s="5" t="s">
        <v>242</v>
      </c>
      <c r="E39" s="6" t="s">
        <v>306</v>
      </c>
      <c r="F39" s="7">
        <v>0</v>
      </c>
      <c r="G39" s="10">
        <v>0</v>
      </c>
      <c r="H39" s="10">
        <v>0</v>
      </c>
      <c r="I39" s="10">
        <v>2</v>
      </c>
      <c r="J39" s="10">
        <v>0</v>
      </c>
      <c r="K39" s="9">
        <v>0</v>
      </c>
      <c r="L39" s="10">
        <v>0</v>
      </c>
      <c r="M39" s="10">
        <v>0</v>
      </c>
      <c r="N39" s="10">
        <v>0</v>
      </c>
      <c r="O39" s="10">
        <v>1</v>
      </c>
      <c r="P39" s="10">
        <v>0</v>
      </c>
      <c r="Q39" s="9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9">
        <v>0</v>
      </c>
      <c r="BI39" s="26"/>
    </row>
    <row r="40" spans="1:61">
      <c r="A40" s="5" t="s">
        <v>11</v>
      </c>
      <c r="B40" s="5" t="s">
        <v>56</v>
      </c>
      <c r="C40" s="5" t="str">
        <f t="shared" si="1"/>
        <v>UBP33</v>
      </c>
      <c r="D40" s="5" t="s">
        <v>57</v>
      </c>
      <c r="E40" s="28" t="s">
        <v>58</v>
      </c>
      <c r="F40" s="7">
        <v>0</v>
      </c>
      <c r="G40" s="10">
        <v>0</v>
      </c>
      <c r="H40" s="10">
        <v>0</v>
      </c>
      <c r="I40" s="10">
        <v>0</v>
      </c>
      <c r="J40" s="10">
        <v>0</v>
      </c>
      <c r="K40" s="9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9">
        <v>0</v>
      </c>
      <c r="R40" s="10">
        <v>1</v>
      </c>
      <c r="S40" s="10">
        <v>2</v>
      </c>
      <c r="T40" s="10">
        <v>6</v>
      </c>
      <c r="U40" s="10">
        <v>0</v>
      </c>
      <c r="V40" s="10">
        <v>3</v>
      </c>
      <c r="W40" s="9">
        <v>0</v>
      </c>
      <c r="BI40" s="26"/>
    </row>
    <row r="41" spans="1:61">
      <c r="A41" s="5" t="s">
        <v>11</v>
      </c>
      <c r="B41" s="5" t="s">
        <v>59</v>
      </c>
      <c r="C41" s="5" t="str">
        <f t="shared" si="1"/>
        <v>UBP34</v>
      </c>
      <c r="D41" s="5" t="s">
        <v>60</v>
      </c>
      <c r="E41" s="28" t="s">
        <v>61</v>
      </c>
      <c r="F41" s="7">
        <v>0</v>
      </c>
      <c r="G41" s="10">
        <v>0</v>
      </c>
      <c r="H41" s="10">
        <v>4</v>
      </c>
      <c r="I41" s="10">
        <v>6</v>
      </c>
      <c r="J41" s="10">
        <v>0</v>
      </c>
      <c r="K41" s="9">
        <v>0</v>
      </c>
      <c r="L41" s="10">
        <v>6</v>
      </c>
      <c r="M41" s="10">
        <v>4</v>
      </c>
      <c r="N41" s="10">
        <v>0</v>
      </c>
      <c r="O41" s="10">
        <v>6</v>
      </c>
      <c r="P41" s="10">
        <v>0</v>
      </c>
      <c r="Q41" s="9">
        <v>0</v>
      </c>
      <c r="R41" s="10">
        <v>4</v>
      </c>
      <c r="S41" s="10">
        <v>5</v>
      </c>
      <c r="T41" s="10">
        <v>3</v>
      </c>
      <c r="U41" s="10">
        <v>0</v>
      </c>
      <c r="V41" s="10">
        <v>5</v>
      </c>
      <c r="W41" s="9">
        <v>2</v>
      </c>
      <c r="BI41" s="26"/>
    </row>
    <row r="42" spans="1:61">
      <c r="A42" s="5" t="s">
        <v>11</v>
      </c>
      <c r="B42" s="5" t="s">
        <v>62</v>
      </c>
      <c r="C42" s="5" t="str">
        <f t="shared" si="1"/>
        <v>UBP35</v>
      </c>
      <c r="D42" s="5" t="s">
        <v>63</v>
      </c>
      <c r="E42" s="28" t="s">
        <v>64</v>
      </c>
      <c r="F42" s="7">
        <v>0</v>
      </c>
      <c r="G42" s="10">
        <v>0</v>
      </c>
      <c r="H42" s="10">
        <v>0</v>
      </c>
      <c r="I42" s="10">
        <v>0</v>
      </c>
      <c r="J42" s="10">
        <v>0</v>
      </c>
      <c r="K42" s="9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9">
        <v>0</v>
      </c>
      <c r="R42" s="10">
        <v>2</v>
      </c>
      <c r="S42" s="10">
        <v>0</v>
      </c>
      <c r="T42" s="10">
        <v>0</v>
      </c>
      <c r="U42" s="10">
        <v>0</v>
      </c>
      <c r="V42" s="10">
        <v>3</v>
      </c>
      <c r="W42" s="9">
        <v>0</v>
      </c>
      <c r="BI42" s="26"/>
    </row>
    <row r="43" spans="1:61" ht="15" customHeight="1">
      <c r="A43" s="5" t="s">
        <v>11</v>
      </c>
      <c r="B43" s="5" t="s">
        <v>307</v>
      </c>
      <c r="C43" s="5" t="str">
        <f>LEFT(B43,FIND("_",B43)-1)</f>
        <v>UBP36</v>
      </c>
      <c r="D43" s="5" t="s">
        <v>308</v>
      </c>
      <c r="E43" s="6" t="s">
        <v>309</v>
      </c>
      <c r="F43" s="7">
        <v>0</v>
      </c>
      <c r="G43" s="10">
        <v>0</v>
      </c>
      <c r="H43" s="10">
        <v>0</v>
      </c>
      <c r="I43" s="10">
        <v>0</v>
      </c>
      <c r="J43" s="10">
        <v>0</v>
      </c>
      <c r="K43" s="9">
        <v>0</v>
      </c>
      <c r="L43" s="10">
        <v>0</v>
      </c>
      <c r="M43" s="10">
        <v>0</v>
      </c>
      <c r="N43" s="10">
        <v>0</v>
      </c>
      <c r="O43" s="10">
        <v>1</v>
      </c>
      <c r="P43" s="10">
        <v>0</v>
      </c>
      <c r="Q43" s="9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9">
        <v>0</v>
      </c>
      <c r="BI43" s="26"/>
    </row>
    <row r="44" spans="1:61">
      <c r="A44" s="5" t="s">
        <v>11</v>
      </c>
      <c r="B44" s="5" t="s">
        <v>65</v>
      </c>
      <c r="C44" s="5" t="str">
        <f t="shared" si="1"/>
        <v>UBP37</v>
      </c>
      <c r="D44" s="5" t="s">
        <v>66</v>
      </c>
      <c r="E44" s="28" t="s">
        <v>67</v>
      </c>
      <c r="F44" s="7">
        <v>0</v>
      </c>
      <c r="G44" s="10">
        <v>0</v>
      </c>
      <c r="H44" s="10">
        <v>0</v>
      </c>
      <c r="I44" s="10">
        <v>0</v>
      </c>
      <c r="J44" s="10">
        <v>0</v>
      </c>
      <c r="K44" s="9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9">
        <v>0</v>
      </c>
      <c r="R44" s="10">
        <v>1</v>
      </c>
      <c r="S44" s="10">
        <v>1</v>
      </c>
      <c r="T44" s="10">
        <v>2</v>
      </c>
      <c r="U44" s="10">
        <v>0</v>
      </c>
      <c r="V44" s="10">
        <v>0</v>
      </c>
      <c r="W44" s="9">
        <v>0</v>
      </c>
      <c r="BI44" s="26"/>
    </row>
    <row r="45" spans="1:61">
      <c r="A45" s="5" t="s">
        <v>11</v>
      </c>
      <c r="B45" s="5" t="s">
        <v>68</v>
      </c>
      <c r="C45" s="5" t="str">
        <f t="shared" si="1"/>
        <v>UBP38</v>
      </c>
      <c r="D45" s="5" t="s">
        <v>69</v>
      </c>
      <c r="E45" s="28" t="s">
        <v>70</v>
      </c>
      <c r="F45" s="7">
        <v>0</v>
      </c>
      <c r="G45" s="10">
        <v>0</v>
      </c>
      <c r="H45" s="10">
        <v>1</v>
      </c>
      <c r="I45" s="10">
        <v>4</v>
      </c>
      <c r="J45" s="10">
        <v>0</v>
      </c>
      <c r="K45" s="9">
        <v>0</v>
      </c>
      <c r="L45" s="10">
        <v>2</v>
      </c>
      <c r="M45" s="10">
        <v>2</v>
      </c>
      <c r="N45" s="10">
        <v>0</v>
      </c>
      <c r="O45" s="10">
        <v>5</v>
      </c>
      <c r="P45" s="10">
        <v>0</v>
      </c>
      <c r="Q45" s="9">
        <v>0</v>
      </c>
      <c r="R45" s="10">
        <v>2</v>
      </c>
      <c r="S45" s="10">
        <v>2</v>
      </c>
      <c r="T45" s="10">
        <v>2</v>
      </c>
      <c r="U45" s="10">
        <v>0</v>
      </c>
      <c r="V45" s="10">
        <v>2</v>
      </c>
      <c r="W45" s="9">
        <v>0</v>
      </c>
      <c r="BI45" s="26"/>
    </row>
    <row r="46" spans="1:61">
      <c r="A46" s="5" t="s">
        <v>11</v>
      </c>
      <c r="B46" s="5" t="s">
        <v>71</v>
      </c>
      <c r="C46" s="5" t="str">
        <f t="shared" si="1"/>
        <v>UBP40</v>
      </c>
      <c r="D46" s="5" t="s">
        <v>72</v>
      </c>
      <c r="E46" s="28" t="s">
        <v>73</v>
      </c>
      <c r="F46" s="7">
        <v>0</v>
      </c>
      <c r="G46" s="10">
        <v>0</v>
      </c>
      <c r="H46" s="10">
        <v>3</v>
      </c>
      <c r="I46" s="10">
        <v>7</v>
      </c>
      <c r="J46" s="10">
        <v>0</v>
      </c>
      <c r="K46" s="9">
        <v>5</v>
      </c>
      <c r="L46" s="10">
        <v>4</v>
      </c>
      <c r="M46" s="10">
        <v>1</v>
      </c>
      <c r="N46" s="10">
        <v>0</v>
      </c>
      <c r="O46" s="10">
        <v>5</v>
      </c>
      <c r="P46" s="10">
        <v>0</v>
      </c>
      <c r="Q46" s="9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</v>
      </c>
      <c r="W46" s="9">
        <v>0</v>
      </c>
      <c r="BI46" s="26"/>
    </row>
    <row r="47" spans="1:61">
      <c r="A47" s="5" t="s">
        <v>11</v>
      </c>
      <c r="B47" s="5" t="s">
        <v>74</v>
      </c>
      <c r="C47" s="5" t="str">
        <f t="shared" si="1"/>
        <v>UBP42</v>
      </c>
      <c r="D47" s="5" t="s">
        <v>75</v>
      </c>
      <c r="E47" s="28" t="s">
        <v>76</v>
      </c>
      <c r="F47" s="7">
        <v>0</v>
      </c>
      <c r="G47" s="10">
        <v>0</v>
      </c>
      <c r="H47" s="10">
        <v>0</v>
      </c>
      <c r="I47" s="10">
        <v>0</v>
      </c>
      <c r="J47" s="10">
        <v>0</v>
      </c>
      <c r="K47" s="9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9">
        <v>0</v>
      </c>
      <c r="R47" s="10">
        <v>0</v>
      </c>
      <c r="S47" s="10">
        <v>1</v>
      </c>
      <c r="T47" s="10">
        <v>1</v>
      </c>
      <c r="U47" s="10">
        <v>0</v>
      </c>
      <c r="V47" s="10">
        <v>0</v>
      </c>
      <c r="W47" s="9">
        <v>0</v>
      </c>
      <c r="BI47" s="26"/>
    </row>
    <row r="48" spans="1:61">
      <c r="A48" s="5" t="s">
        <v>11</v>
      </c>
      <c r="B48" s="5" t="s">
        <v>77</v>
      </c>
      <c r="C48" s="5" t="str">
        <f t="shared" si="1"/>
        <v>UBP45</v>
      </c>
      <c r="D48" s="5" t="s">
        <v>78</v>
      </c>
      <c r="E48" s="28" t="s">
        <v>79</v>
      </c>
      <c r="F48" s="7">
        <v>0</v>
      </c>
      <c r="G48" s="10">
        <v>0</v>
      </c>
      <c r="H48" s="10">
        <v>0</v>
      </c>
      <c r="I48" s="10">
        <v>0</v>
      </c>
      <c r="J48" s="10">
        <v>0</v>
      </c>
      <c r="K48" s="9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9">
        <v>0</v>
      </c>
      <c r="R48" s="10">
        <v>1</v>
      </c>
      <c r="S48" s="10">
        <v>2</v>
      </c>
      <c r="T48" s="10">
        <v>0</v>
      </c>
      <c r="U48" s="10">
        <v>0</v>
      </c>
      <c r="V48" s="10">
        <v>1</v>
      </c>
      <c r="W48" s="9">
        <v>0</v>
      </c>
      <c r="BI48" s="26"/>
    </row>
    <row r="49" spans="1:61">
      <c r="A49" s="5" t="s">
        <v>11</v>
      </c>
      <c r="B49" s="5" t="s">
        <v>80</v>
      </c>
      <c r="C49" s="5" t="str">
        <f t="shared" si="1"/>
        <v>UBP47</v>
      </c>
      <c r="D49" s="5" t="s">
        <v>81</v>
      </c>
      <c r="E49" s="28" t="s">
        <v>82</v>
      </c>
      <c r="F49" s="7">
        <v>0</v>
      </c>
      <c r="G49" s="10">
        <v>0</v>
      </c>
      <c r="H49" s="10">
        <v>3</v>
      </c>
      <c r="I49" s="10">
        <v>1</v>
      </c>
      <c r="J49" s="10">
        <v>0</v>
      </c>
      <c r="K49" s="9">
        <v>0</v>
      </c>
      <c r="L49" s="10">
        <v>1</v>
      </c>
      <c r="M49" s="10">
        <v>4</v>
      </c>
      <c r="N49" s="10">
        <v>0</v>
      </c>
      <c r="O49" s="10">
        <v>0</v>
      </c>
      <c r="P49" s="10">
        <v>0</v>
      </c>
      <c r="Q49" s="9">
        <v>0</v>
      </c>
      <c r="R49" s="10">
        <v>15</v>
      </c>
      <c r="S49" s="10">
        <v>16</v>
      </c>
      <c r="T49" s="10">
        <v>11</v>
      </c>
      <c r="U49" s="10">
        <v>10</v>
      </c>
      <c r="V49" s="10">
        <v>19</v>
      </c>
      <c r="W49" s="9">
        <v>17</v>
      </c>
      <c r="BI49" s="26"/>
    </row>
    <row r="50" spans="1:61">
      <c r="A50" s="5" t="s">
        <v>11</v>
      </c>
      <c r="B50" s="8" t="s">
        <v>312</v>
      </c>
      <c r="C50" s="8" t="s">
        <v>366</v>
      </c>
      <c r="D50" s="8" t="s">
        <v>230</v>
      </c>
      <c r="E50" s="29" t="s">
        <v>313</v>
      </c>
      <c r="F50" s="7">
        <v>0</v>
      </c>
      <c r="G50" s="10">
        <v>0</v>
      </c>
      <c r="H50" s="10">
        <v>0</v>
      </c>
      <c r="I50" s="10">
        <v>0</v>
      </c>
      <c r="J50" s="10">
        <v>0</v>
      </c>
      <c r="K50" s="9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9">
        <v>0</v>
      </c>
      <c r="R50" s="10">
        <v>0</v>
      </c>
      <c r="S50" s="10">
        <v>0</v>
      </c>
      <c r="T50" s="10">
        <v>0</v>
      </c>
      <c r="U50" s="10">
        <v>0</v>
      </c>
      <c r="V50" s="10">
        <v>1</v>
      </c>
      <c r="W50" s="9">
        <v>0</v>
      </c>
      <c r="BI50" s="26"/>
    </row>
    <row r="51" spans="1:61">
      <c r="A51" s="5" t="s">
        <v>94</v>
      </c>
      <c r="B51" s="5" t="s">
        <v>95</v>
      </c>
      <c r="C51" s="5" t="str">
        <f t="shared" si="1"/>
        <v>OTU1</v>
      </c>
      <c r="D51" s="5" t="s">
        <v>96</v>
      </c>
      <c r="E51" s="28" t="s">
        <v>97</v>
      </c>
      <c r="F51" s="7">
        <v>0</v>
      </c>
      <c r="G51" s="10">
        <v>0</v>
      </c>
      <c r="H51" s="10">
        <v>1</v>
      </c>
      <c r="I51" s="10">
        <v>0</v>
      </c>
      <c r="J51" s="10">
        <v>0</v>
      </c>
      <c r="K51" s="9">
        <v>0</v>
      </c>
      <c r="L51" s="10">
        <v>0</v>
      </c>
      <c r="M51" s="10">
        <v>0</v>
      </c>
      <c r="N51" s="10">
        <v>0</v>
      </c>
      <c r="O51" s="10">
        <v>2</v>
      </c>
      <c r="P51" s="10">
        <v>0</v>
      </c>
      <c r="Q51" s="9">
        <v>0</v>
      </c>
      <c r="R51" s="10">
        <v>1</v>
      </c>
      <c r="S51" s="10">
        <v>0</v>
      </c>
      <c r="T51" s="10">
        <v>1</v>
      </c>
      <c r="U51" s="10">
        <v>0</v>
      </c>
      <c r="V51" s="10">
        <v>0</v>
      </c>
      <c r="W51" s="9">
        <v>0</v>
      </c>
      <c r="BI51" s="26"/>
    </row>
    <row r="52" spans="1:61">
      <c r="A52" s="5" t="s">
        <v>94</v>
      </c>
      <c r="B52" s="5" t="s">
        <v>98</v>
      </c>
      <c r="C52" s="5" t="str">
        <f t="shared" si="1"/>
        <v>OTU6B</v>
      </c>
      <c r="D52" s="5" t="s">
        <v>99</v>
      </c>
      <c r="E52" s="28" t="s">
        <v>100</v>
      </c>
      <c r="F52" s="7">
        <v>15</v>
      </c>
      <c r="G52" s="10">
        <v>0</v>
      </c>
      <c r="H52" s="10">
        <v>7</v>
      </c>
      <c r="I52" s="10">
        <v>14</v>
      </c>
      <c r="J52" s="10">
        <v>0</v>
      </c>
      <c r="K52" s="9">
        <v>9</v>
      </c>
      <c r="L52" s="10">
        <v>7</v>
      </c>
      <c r="M52" s="10">
        <v>8</v>
      </c>
      <c r="N52" s="10">
        <v>0</v>
      </c>
      <c r="O52" s="10">
        <v>9</v>
      </c>
      <c r="P52" s="10">
        <v>0</v>
      </c>
      <c r="Q52" s="9">
        <v>2</v>
      </c>
      <c r="R52" s="10">
        <v>19</v>
      </c>
      <c r="S52" s="10">
        <v>8</v>
      </c>
      <c r="T52" s="10">
        <v>17</v>
      </c>
      <c r="U52" s="10">
        <v>0</v>
      </c>
      <c r="V52" s="10">
        <v>13</v>
      </c>
      <c r="W52" s="9">
        <v>2</v>
      </c>
      <c r="BI52" s="26"/>
    </row>
    <row r="53" spans="1:61" ht="15" customHeight="1">
      <c r="A53" s="5" t="s">
        <v>94</v>
      </c>
      <c r="B53" s="5" t="s">
        <v>98</v>
      </c>
      <c r="C53" s="5" t="str">
        <f>LEFT(B53,FIND("_",B53)-1)</f>
        <v>OTU6B</v>
      </c>
      <c r="D53" s="5" t="s">
        <v>319</v>
      </c>
      <c r="E53" s="6" t="s">
        <v>100</v>
      </c>
      <c r="F53" s="7">
        <v>0</v>
      </c>
      <c r="G53" s="10">
        <v>0</v>
      </c>
      <c r="H53" s="10">
        <v>0</v>
      </c>
      <c r="I53" s="10">
        <v>1</v>
      </c>
      <c r="J53" s="10">
        <v>0</v>
      </c>
      <c r="K53" s="9">
        <v>1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9">
        <v>0</v>
      </c>
      <c r="R53" s="10"/>
      <c r="S53" s="10"/>
      <c r="T53" s="10"/>
      <c r="U53" s="10">
        <v>0</v>
      </c>
      <c r="V53" s="10">
        <v>0</v>
      </c>
      <c r="W53" s="9">
        <v>0</v>
      </c>
      <c r="BI53" s="26"/>
    </row>
    <row r="54" spans="1:61">
      <c r="A54" s="5" t="s">
        <v>94</v>
      </c>
      <c r="B54" s="5" t="s">
        <v>101</v>
      </c>
      <c r="C54" s="5" t="str">
        <f t="shared" si="1"/>
        <v>OTU7A</v>
      </c>
      <c r="D54" s="5" t="s">
        <v>102</v>
      </c>
      <c r="E54" s="28" t="s">
        <v>103</v>
      </c>
      <c r="F54" s="7">
        <v>0</v>
      </c>
      <c r="G54" s="10">
        <v>0</v>
      </c>
      <c r="H54" s="10">
        <v>6</v>
      </c>
      <c r="I54" s="10">
        <v>8</v>
      </c>
      <c r="J54" s="10">
        <v>0</v>
      </c>
      <c r="K54" s="9">
        <v>6</v>
      </c>
      <c r="L54" s="10">
        <v>5</v>
      </c>
      <c r="M54" s="10">
        <v>6</v>
      </c>
      <c r="N54" s="10">
        <v>0</v>
      </c>
      <c r="O54" s="10">
        <v>6</v>
      </c>
      <c r="P54" s="10">
        <v>0</v>
      </c>
      <c r="Q54" s="9">
        <v>0</v>
      </c>
      <c r="R54" s="10">
        <v>2</v>
      </c>
      <c r="S54" s="10">
        <v>3</v>
      </c>
      <c r="T54" s="10">
        <v>1</v>
      </c>
      <c r="U54" s="10">
        <v>2</v>
      </c>
      <c r="V54" s="10">
        <v>12</v>
      </c>
      <c r="W54" s="9">
        <v>6</v>
      </c>
      <c r="BI54" s="26"/>
    </row>
    <row r="55" spans="1:61">
      <c r="A55" s="5" t="s">
        <v>94</v>
      </c>
      <c r="B55" s="5" t="s">
        <v>104</v>
      </c>
      <c r="C55" s="5" t="str">
        <f t="shared" si="1"/>
        <v>OTUB1</v>
      </c>
      <c r="D55" s="5" t="s">
        <v>105</v>
      </c>
      <c r="E55" s="28" t="s">
        <v>106</v>
      </c>
      <c r="F55" s="7">
        <v>0</v>
      </c>
      <c r="G55" s="10">
        <v>0</v>
      </c>
      <c r="H55" s="10">
        <v>2</v>
      </c>
      <c r="I55" s="10">
        <v>0</v>
      </c>
      <c r="J55" s="10">
        <v>0</v>
      </c>
      <c r="K55" s="9">
        <v>1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9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9">
        <v>0</v>
      </c>
      <c r="BI55" s="26"/>
    </row>
    <row r="56" spans="1:61">
      <c r="A56" s="5" t="s">
        <v>94</v>
      </c>
      <c r="B56" s="5" t="s">
        <v>107</v>
      </c>
      <c r="C56" s="5" t="str">
        <f t="shared" si="1"/>
        <v>OTUB2</v>
      </c>
      <c r="D56" s="5" t="s">
        <v>108</v>
      </c>
      <c r="E56" s="28" t="s">
        <v>109</v>
      </c>
      <c r="F56" s="7">
        <v>0</v>
      </c>
      <c r="G56" s="10">
        <v>0</v>
      </c>
      <c r="H56" s="10">
        <v>1</v>
      </c>
      <c r="I56" s="10">
        <v>3</v>
      </c>
      <c r="J56" s="10">
        <v>0</v>
      </c>
      <c r="K56" s="9">
        <v>3</v>
      </c>
      <c r="L56" s="10">
        <v>1</v>
      </c>
      <c r="M56" s="10">
        <v>1</v>
      </c>
      <c r="N56" s="10">
        <v>0</v>
      </c>
      <c r="O56" s="10">
        <v>1</v>
      </c>
      <c r="P56" s="10">
        <v>0</v>
      </c>
      <c r="Q56" s="9">
        <v>0</v>
      </c>
      <c r="R56" s="10">
        <v>1</v>
      </c>
      <c r="S56" s="10">
        <v>1</v>
      </c>
      <c r="T56" s="10">
        <v>1</v>
      </c>
      <c r="U56" s="10">
        <v>0</v>
      </c>
      <c r="V56" s="10">
        <v>0</v>
      </c>
      <c r="W56" s="9">
        <v>0</v>
      </c>
      <c r="BI56" s="26"/>
    </row>
    <row r="57" spans="1:61">
      <c r="A57" s="5" t="s">
        <v>94</v>
      </c>
      <c r="B57" s="5" t="s">
        <v>110</v>
      </c>
      <c r="C57" s="5" t="str">
        <f t="shared" si="1"/>
        <v>OTUD3</v>
      </c>
      <c r="D57" s="5" t="s">
        <v>111</v>
      </c>
      <c r="E57" s="28" t="s">
        <v>112</v>
      </c>
      <c r="F57" s="7">
        <v>0</v>
      </c>
      <c r="G57" s="10">
        <v>0</v>
      </c>
      <c r="H57" s="10">
        <v>4</v>
      </c>
      <c r="I57" s="10">
        <v>5</v>
      </c>
      <c r="J57" s="10">
        <v>0</v>
      </c>
      <c r="K57" s="9">
        <v>5</v>
      </c>
      <c r="L57" s="10">
        <v>5</v>
      </c>
      <c r="M57" s="10">
        <v>5</v>
      </c>
      <c r="N57" s="10">
        <v>0</v>
      </c>
      <c r="O57" s="10">
        <v>2</v>
      </c>
      <c r="P57" s="10">
        <v>0</v>
      </c>
      <c r="Q57" s="9">
        <v>1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9">
        <v>0</v>
      </c>
      <c r="BI57" s="26"/>
    </row>
    <row r="58" spans="1:61">
      <c r="A58" s="5" t="s">
        <v>94</v>
      </c>
      <c r="B58" s="5" t="s">
        <v>113</v>
      </c>
      <c r="C58" s="5" t="str">
        <f t="shared" si="1"/>
        <v>OTUD4</v>
      </c>
      <c r="D58" s="5" t="s">
        <v>114</v>
      </c>
      <c r="E58" s="28" t="s">
        <v>115</v>
      </c>
      <c r="F58" s="7">
        <v>1</v>
      </c>
      <c r="G58" s="10">
        <v>0</v>
      </c>
      <c r="H58" s="10">
        <v>1</v>
      </c>
      <c r="I58" s="10">
        <v>1</v>
      </c>
      <c r="J58" s="10">
        <v>0</v>
      </c>
      <c r="K58" s="9">
        <v>1</v>
      </c>
      <c r="L58" s="10">
        <v>1</v>
      </c>
      <c r="M58" s="10">
        <v>0</v>
      </c>
      <c r="N58" s="10">
        <v>0</v>
      </c>
      <c r="O58" s="10">
        <v>1</v>
      </c>
      <c r="P58" s="10">
        <v>0</v>
      </c>
      <c r="Q58" s="9">
        <v>0</v>
      </c>
      <c r="R58" s="10">
        <v>1</v>
      </c>
      <c r="S58" s="10">
        <v>0</v>
      </c>
      <c r="T58" s="10">
        <v>3</v>
      </c>
      <c r="U58" s="10">
        <v>0</v>
      </c>
      <c r="V58" s="10">
        <v>1</v>
      </c>
      <c r="W58" s="9">
        <v>0</v>
      </c>
      <c r="BI58" s="26"/>
    </row>
    <row r="59" spans="1:61">
      <c r="A59" s="5" t="s">
        <v>94</v>
      </c>
      <c r="B59" s="5" t="s">
        <v>116</v>
      </c>
      <c r="C59" s="5" t="str">
        <f t="shared" si="1"/>
        <v>OTUD5</v>
      </c>
      <c r="D59" s="5" t="s">
        <v>117</v>
      </c>
      <c r="E59" s="28" t="s">
        <v>118</v>
      </c>
      <c r="F59" s="7">
        <v>3</v>
      </c>
      <c r="G59" s="10">
        <v>0</v>
      </c>
      <c r="H59" s="10">
        <v>1</v>
      </c>
      <c r="I59" s="10">
        <v>1</v>
      </c>
      <c r="J59" s="10">
        <v>0</v>
      </c>
      <c r="K59" s="9">
        <v>3</v>
      </c>
      <c r="L59" s="10">
        <v>1</v>
      </c>
      <c r="M59" s="10">
        <v>2</v>
      </c>
      <c r="N59" s="10">
        <v>0</v>
      </c>
      <c r="O59" s="10">
        <v>2</v>
      </c>
      <c r="P59" s="10">
        <v>3</v>
      </c>
      <c r="Q59" s="9">
        <v>1</v>
      </c>
      <c r="R59" s="10">
        <v>1</v>
      </c>
      <c r="S59" s="10">
        <v>0</v>
      </c>
      <c r="T59" s="10">
        <v>1</v>
      </c>
      <c r="U59" s="10">
        <v>0</v>
      </c>
      <c r="V59" s="10">
        <v>0</v>
      </c>
      <c r="W59" s="9">
        <v>0</v>
      </c>
      <c r="BI59" s="26"/>
    </row>
    <row r="60" spans="1:61">
      <c r="A60" s="5" t="s">
        <v>94</v>
      </c>
      <c r="B60" s="5" t="s">
        <v>119</v>
      </c>
      <c r="C60" s="5" t="str">
        <f t="shared" si="1"/>
        <v>ZRAN1</v>
      </c>
      <c r="D60" s="5" t="s">
        <v>120</v>
      </c>
      <c r="E60" s="28" t="s">
        <v>121</v>
      </c>
      <c r="F60" s="7">
        <v>0</v>
      </c>
      <c r="G60" s="10">
        <v>0</v>
      </c>
      <c r="H60" s="10">
        <v>2</v>
      </c>
      <c r="I60" s="10">
        <v>2</v>
      </c>
      <c r="J60" s="10">
        <v>0</v>
      </c>
      <c r="K60" s="9">
        <v>2</v>
      </c>
      <c r="L60" s="10">
        <v>2</v>
      </c>
      <c r="M60" s="10">
        <v>2</v>
      </c>
      <c r="N60" s="10">
        <v>0</v>
      </c>
      <c r="O60" s="10">
        <v>1</v>
      </c>
      <c r="P60" s="10">
        <v>0</v>
      </c>
      <c r="Q60" s="9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9">
        <v>0</v>
      </c>
      <c r="BI60" s="26"/>
    </row>
    <row r="61" spans="1:61">
      <c r="A61" s="5" t="s">
        <v>122</v>
      </c>
      <c r="B61" s="5" t="s">
        <v>134</v>
      </c>
      <c r="C61" s="5" t="str">
        <f>LEFT(B61,FIND("_",B61)-1)</f>
        <v>BAP1</v>
      </c>
      <c r="D61" s="5" t="s">
        <v>105</v>
      </c>
      <c r="E61" s="28" t="s">
        <v>135</v>
      </c>
      <c r="F61" s="7">
        <v>0</v>
      </c>
      <c r="G61" s="10">
        <v>0</v>
      </c>
      <c r="H61" s="10">
        <v>0</v>
      </c>
      <c r="I61" s="10">
        <v>0</v>
      </c>
      <c r="J61" s="10">
        <v>0</v>
      </c>
      <c r="K61" s="9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9">
        <v>0</v>
      </c>
      <c r="R61" s="10">
        <v>0</v>
      </c>
      <c r="S61" s="10">
        <v>0</v>
      </c>
      <c r="T61" s="10">
        <v>1</v>
      </c>
      <c r="U61" s="10">
        <v>0</v>
      </c>
      <c r="V61" s="10">
        <v>2</v>
      </c>
      <c r="W61" s="9">
        <v>0</v>
      </c>
      <c r="BI61" s="26"/>
    </row>
    <row r="62" spans="1:61" ht="15" customHeight="1">
      <c r="A62" s="5" t="s">
        <v>122</v>
      </c>
      <c r="B62" s="8" t="s">
        <v>134</v>
      </c>
      <c r="C62" s="8" t="s">
        <v>368</v>
      </c>
      <c r="D62" s="8" t="s">
        <v>320</v>
      </c>
      <c r="E62" s="29" t="s">
        <v>135</v>
      </c>
      <c r="F62" s="7">
        <v>0</v>
      </c>
      <c r="G62" s="10">
        <v>0</v>
      </c>
      <c r="H62" s="10">
        <v>0</v>
      </c>
      <c r="I62" s="10">
        <v>0</v>
      </c>
      <c r="J62" s="10">
        <v>0</v>
      </c>
      <c r="K62" s="9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9"/>
      <c r="R62" s="15">
        <v>0</v>
      </c>
      <c r="S62" s="15">
        <v>0</v>
      </c>
      <c r="T62" s="15">
        <v>0</v>
      </c>
      <c r="U62" s="10">
        <v>0</v>
      </c>
      <c r="V62" s="10">
        <v>1</v>
      </c>
      <c r="W62" s="9">
        <v>0</v>
      </c>
      <c r="BI62" s="26"/>
    </row>
    <row r="63" spans="1:61">
      <c r="A63" s="5" t="s">
        <v>122</v>
      </c>
      <c r="B63" s="8" t="s">
        <v>123</v>
      </c>
      <c r="C63" s="5" t="str">
        <f>LEFT(B63,FIND("_",B63)-1)</f>
        <v>UCHL1</v>
      </c>
      <c r="D63" s="8" t="s">
        <v>127</v>
      </c>
      <c r="E63" s="30" t="s">
        <v>125</v>
      </c>
      <c r="F63" s="18">
        <v>0</v>
      </c>
      <c r="G63" s="19">
        <v>0</v>
      </c>
      <c r="H63" s="19">
        <v>1</v>
      </c>
      <c r="I63" s="10">
        <v>2</v>
      </c>
      <c r="J63" s="10">
        <v>0</v>
      </c>
      <c r="K63" s="9">
        <v>0</v>
      </c>
      <c r="L63" s="19">
        <v>3</v>
      </c>
      <c r="M63" s="19">
        <v>2</v>
      </c>
      <c r="N63" s="19">
        <v>0</v>
      </c>
      <c r="O63" s="10">
        <v>7</v>
      </c>
      <c r="P63" s="10">
        <v>0</v>
      </c>
      <c r="Q63" s="9">
        <v>1</v>
      </c>
      <c r="R63" s="19">
        <v>0</v>
      </c>
      <c r="S63" s="19">
        <v>0</v>
      </c>
      <c r="T63" s="19">
        <v>0</v>
      </c>
      <c r="U63" s="10">
        <v>5</v>
      </c>
      <c r="V63" s="10">
        <v>0</v>
      </c>
      <c r="W63" s="9">
        <v>2</v>
      </c>
      <c r="BI63" s="26"/>
    </row>
    <row r="64" spans="1:61">
      <c r="A64" s="5" t="s">
        <v>122</v>
      </c>
      <c r="B64" s="8" t="s">
        <v>123</v>
      </c>
      <c r="C64" s="5" t="str">
        <f>LEFT(B64,FIND("_",B64)-1)</f>
        <v>UCHL1</v>
      </c>
      <c r="D64" s="8" t="s">
        <v>13</v>
      </c>
      <c r="E64" s="30" t="s">
        <v>125</v>
      </c>
      <c r="F64" s="18">
        <v>16</v>
      </c>
      <c r="G64" s="19">
        <v>4</v>
      </c>
      <c r="H64" s="19">
        <v>12</v>
      </c>
      <c r="I64" s="10">
        <v>14</v>
      </c>
      <c r="J64" s="10">
        <v>9</v>
      </c>
      <c r="K64" s="9">
        <v>12</v>
      </c>
      <c r="L64" s="19">
        <v>6</v>
      </c>
      <c r="M64" s="19">
        <v>5</v>
      </c>
      <c r="N64" s="19">
        <v>1</v>
      </c>
      <c r="O64" s="10">
        <v>15</v>
      </c>
      <c r="P64" s="10">
        <v>15</v>
      </c>
      <c r="Q64" s="9">
        <v>14</v>
      </c>
      <c r="R64" s="19">
        <v>12</v>
      </c>
      <c r="S64" s="19">
        <v>13</v>
      </c>
      <c r="T64" s="19">
        <v>9</v>
      </c>
      <c r="U64" s="10">
        <v>14</v>
      </c>
      <c r="V64" s="10">
        <v>14</v>
      </c>
      <c r="W64" s="9">
        <v>11</v>
      </c>
      <c r="BI64" s="26"/>
    </row>
    <row r="65" spans="1:61" ht="15" customHeight="1">
      <c r="A65" s="5" t="s">
        <v>122</v>
      </c>
      <c r="B65" s="8" t="s">
        <v>123</v>
      </c>
      <c r="C65" s="5" t="str">
        <f t="shared" si="1"/>
        <v>UCHL1</v>
      </c>
      <c r="D65" s="8" t="s">
        <v>124</v>
      </c>
      <c r="E65" s="30" t="s">
        <v>125</v>
      </c>
      <c r="F65" s="18">
        <v>4</v>
      </c>
      <c r="G65" s="19">
        <v>0</v>
      </c>
      <c r="H65" s="19">
        <v>5</v>
      </c>
      <c r="I65" s="10">
        <v>5</v>
      </c>
      <c r="J65" s="10">
        <v>0</v>
      </c>
      <c r="K65" s="9">
        <v>0</v>
      </c>
      <c r="L65" s="19">
        <v>4</v>
      </c>
      <c r="M65" s="19">
        <v>2</v>
      </c>
      <c r="N65" s="19">
        <v>0</v>
      </c>
      <c r="O65" s="10">
        <v>3</v>
      </c>
      <c r="P65" s="10">
        <v>0</v>
      </c>
      <c r="Q65" s="9">
        <v>0</v>
      </c>
      <c r="R65" s="19">
        <v>5</v>
      </c>
      <c r="S65" s="19">
        <v>4</v>
      </c>
      <c r="T65" s="19">
        <v>2</v>
      </c>
      <c r="U65" s="10">
        <v>3</v>
      </c>
      <c r="V65" s="10">
        <v>4</v>
      </c>
      <c r="W65" s="9">
        <v>0</v>
      </c>
      <c r="BI65" s="26"/>
    </row>
    <row r="66" spans="1:61" ht="15" customHeight="1">
      <c r="A66" s="5" t="s">
        <v>122</v>
      </c>
      <c r="B66" s="8" t="s">
        <v>123</v>
      </c>
      <c r="C66" s="5" t="str">
        <f t="shared" si="1"/>
        <v>UCHL1</v>
      </c>
      <c r="D66" s="8" t="s">
        <v>126</v>
      </c>
      <c r="E66" s="30" t="s">
        <v>125</v>
      </c>
      <c r="F66" s="18">
        <v>0</v>
      </c>
      <c r="G66" s="19">
        <v>0</v>
      </c>
      <c r="H66" s="19">
        <v>0</v>
      </c>
      <c r="I66" s="10">
        <v>3</v>
      </c>
      <c r="J66" s="10">
        <v>0</v>
      </c>
      <c r="K66" s="9">
        <v>1</v>
      </c>
      <c r="L66" s="19">
        <v>1</v>
      </c>
      <c r="M66" s="19">
        <v>1</v>
      </c>
      <c r="N66" s="19">
        <v>0</v>
      </c>
      <c r="O66" s="10">
        <v>2</v>
      </c>
      <c r="P66" s="10">
        <v>0</v>
      </c>
      <c r="Q66" s="9">
        <v>0</v>
      </c>
      <c r="R66" s="19">
        <v>1</v>
      </c>
      <c r="S66" s="19">
        <v>0</v>
      </c>
      <c r="T66" s="19">
        <v>0</v>
      </c>
      <c r="U66" s="10">
        <v>0</v>
      </c>
      <c r="V66" s="10">
        <v>0</v>
      </c>
      <c r="W66" s="9">
        <v>0</v>
      </c>
      <c r="BI66" s="26"/>
    </row>
    <row r="67" spans="1:61">
      <c r="A67" s="5" t="s">
        <v>122</v>
      </c>
      <c r="B67" s="5" t="s">
        <v>128</v>
      </c>
      <c r="C67" s="5" t="str">
        <f>LEFT(B67,FIND("_",B67)-1)</f>
        <v>UCHL3</v>
      </c>
      <c r="D67" s="5" t="s">
        <v>321</v>
      </c>
      <c r="E67" s="6" t="s">
        <v>130</v>
      </c>
      <c r="F67" s="11">
        <v>0</v>
      </c>
      <c r="G67" s="15">
        <v>0</v>
      </c>
      <c r="H67" s="15">
        <v>0</v>
      </c>
      <c r="I67" s="10">
        <v>0</v>
      </c>
      <c r="J67" s="10">
        <v>0</v>
      </c>
      <c r="K67" s="9">
        <v>0</v>
      </c>
      <c r="L67" s="15">
        <v>0</v>
      </c>
      <c r="M67" s="15">
        <v>0</v>
      </c>
      <c r="N67" s="15">
        <v>0</v>
      </c>
      <c r="O67" s="10">
        <v>3</v>
      </c>
      <c r="P67" s="10">
        <v>0</v>
      </c>
      <c r="Q67" s="9">
        <v>0</v>
      </c>
      <c r="R67" s="15">
        <v>0</v>
      </c>
      <c r="S67" s="15">
        <v>0</v>
      </c>
      <c r="T67" s="15">
        <v>0</v>
      </c>
      <c r="U67" s="10">
        <v>1</v>
      </c>
      <c r="V67" s="10">
        <v>0</v>
      </c>
      <c r="W67" s="9">
        <v>0</v>
      </c>
      <c r="BI67" s="26"/>
    </row>
    <row r="68" spans="1:61" ht="15" customHeight="1">
      <c r="A68" s="5" t="s">
        <v>122</v>
      </c>
      <c r="B68" s="8" t="s">
        <v>128</v>
      </c>
      <c r="C68" s="5" t="str">
        <f t="shared" si="1"/>
        <v>UCHL3</v>
      </c>
      <c r="D68" s="8" t="s">
        <v>129</v>
      </c>
      <c r="E68" s="30" t="s">
        <v>130</v>
      </c>
      <c r="F68" s="18">
        <v>16</v>
      </c>
      <c r="G68" s="19">
        <v>2</v>
      </c>
      <c r="H68" s="19">
        <v>9</v>
      </c>
      <c r="I68" s="10">
        <v>17</v>
      </c>
      <c r="J68" s="10">
        <v>3</v>
      </c>
      <c r="K68" s="9">
        <v>14</v>
      </c>
      <c r="L68" s="19">
        <v>12</v>
      </c>
      <c r="M68" s="19">
        <v>12</v>
      </c>
      <c r="N68" s="19">
        <v>2</v>
      </c>
      <c r="O68" s="10">
        <v>8</v>
      </c>
      <c r="P68" s="10">
        <v>4</v>
      </c>
      <c r="Q68" s="9">
        <v>8</v>
      </c>
      <c r="R68" s="19">
        <v>14</v>
      </c>
      <c r="S68" s="19">
        <v>13</v>
      </c>
      <c r="T68" s="19">
        <v>12</v>
      </c>
      <c r="U68" s="10">
        <v>5</v>
      </c>
      <c r="V68" s="10">
        <v>13</v>
      </c>
      <c r="W68" s="9">
        <v>6</v>
      </c>
      <c r="BI68" s="26"/>
    </row>
    <row r="69" spans="1:61">
      <c r="A69" s="5" t="s">
        <v>122</v>
      </c>
      <c r="B69" s="27" t="s">
        <v>131</v>
      </c>
      <c r="C69" s="27" t="str">
        <f t="shared" si="1"/>
        <v>UCHL5</v>
      </c>
      <c r="D69" s="27" t="s">
        <v>324</v>
      </c>
      <c r="E69" s="31" t="s">
        <v>133</v>
      </c>
      <c r="F69" s="7">
        <v>0</v>
      </c>
      <c r="G69" s="10">
        <v>0</v>
      </c>
      <c r="H69" s="10">
        <v>0</v>
      </c>
      <c r="I69" s="10">
        <v>0</v>
      </c>
      <c r="J69" s="10">
        <v>0</v>
      </c>
      <c r="K69" s="9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9">
        <v>0</v>
      </c>
      <c r="R69" s="10">
        <v>0</v>
      </c>
      <c r="S69" s="10">
        <v>0</v>
      </c>
      <c r="T69" s="10">
        <v>0</v>
      </c>
      <c r="U69" s="10">
        <v>2</v>
      </c>
      <c r="V69" s="10">
        <v>3</v>
      </c>
      <c r="W69" s="9">
        <v>0</v>
      </c>
      <c r="BI69" s="26"/>
    </row>
    <row r="70" spans="1:61" ht="15" customHeight="1">
      <c r="A70" s="5" t="s">
        <v>122</v>
      </c>
      <c r="B70" s="8" t="s">
        <v>131</v>
      </c>
      <c r="C70" s="5" t="str">
        <f t="shared" si="1"/>
        <v>UCHL5</v>
      </c>
      <c r="D70" s="8" t="s">
        <v>132</v>
      </c>
      <c r="E70" s="30" t="s">
        <v>133</v>
      </c>
      <c r="F70" s="18">
        <v>0</v>
      </c>
      <c r="G70" s="19">
        <v>0</v>
      </c>
      <c r="H70" s="19">
        <v>2</v>
      </c>
      <c r="I70" s="10">
        <v>5</v>
      </c>
      <c r="J70" s="10">
        <v>0</v>
      </c>
      <c r="K70" s="9">
        <v>3</v>
      </c>
      <c r="L70" s="19">
        <v>5</v>
      </c>
      <c r="M70" s="19">
        <v>2</v>
      </c>
      <c r="N70" s="19">
        <v>0</v>
      </c>
      <c r="O70" s="10">
        <v>4</v>
      </c>
      <c r="P70" s="10">
        <v>0</v>
      </c>
      <c r="Q70" s="9">
        <v>0</v>
      </c>
      <c r="R70" s="19">
        <v>3</v>
      </c>
      <c r="S70" s="19">
        <v>3</v>
      </c>
      <c r="T70" s="19">
        <v>6</v>
      </c>
      <c r="U70" s="10">
        <v>14</v>
      </c>
      <c r="V70" s="10">
        <v>19</v>
      </c>
      <c r="W70" s="9">
        <v>13</v>
      </c>
      <c r="BI70" s="26"/>
    </row>
    <row r="71" spans="1:61" ht="15" customHeight="1">
      <c r="A71" s="5" t="s">
        <v>122</v>
      </c>
      <c r="B71" s="5" t="s">
        <v>131</v>
      </c>
      <c r="C71" s="5" t="str">
        <f>LEFT(B71,FIND("_",B71)-1)</f>
        <v>UCHL5</v>
      </c>
      <c r="D71" s="5" t="s">
        <v>323</v>
      </c>
      <c r="E71" s="6" t="s">
        <v>133</v>
      </c>
      <c r="F71" s="11">
        <v>0</v>
      </c>
      <c r="G71" s="15">
        <v>0</v>
      </c>
      <c r="H71" s="15">
        <v>0</v>
      </c>
      <c r="I71" s="10">
        <v>2</v>
      </c>
      <c r="J71" s="10">
        <v>0</v>
      </c>
      <c r="K71" s="9">
        <v>0</v>
      </c>
      <c r="L71" s="15">
        <v>0</v>
      </c>
      <c r="M71" s="15">
        <v>0</v>
      </c>
      <c r="N71" s="15">
        <v>0</v>
      </c>
      <c r="O71" s="10">
        <v>0</v>
      </c>
      <c r="P71" s="10">
        <v>0</v>
      </c>
      <c r="Q71" s="9">
        <v>0</v>
      </c>
      <c r="R71" s="15">
        <v>0</v>
      </c>
      <c r="S71" s="15">
        <v>0</v>
      </c>
      <c r="T71" s="15">
        <v>0</v>
      </c>
      <c r="U71" s="10">
        <v>0</v>
      </c>
      <c r="V71" s="10">
        <v>0</v>
      </c>
      <c r="W71" s="9">
        <v>0</v>
      </c>
      <c r="BI71" s="26"/>
    </row>
    <row r="72" spans="1:61" ht="15" customHeight="1">
      <c r="A72" s="5" t="s">
        <v>122</v>
      </c>
      <c r="B72" s="5" t="s">
        <v>131</v>
      </c>
      <c r="C72" s="5" t="str">
        <f>LEFT(B72,FIND("_",B72)-1)</f>
        <v>UCHL5</v>
      </c>
      <c r="D72" s="5" t="s">
        <v>322</v>
      </c>
      <c r="E72" s="6" t="s">
        <v>133</v>
      </c>
      <c r="F72" s="7">
        <v>0</v>
      </c>
      <c r="G72" s="10">
        <v>0</v>
      </c>
      <c r="H72" s="10">
        <v>0</v>
      </c>
      <c r="I72" s="10">
        <v>0</v>
      </c>
      <c r="J72" s="10">
        <v>0</v>
      </c>
      <c r="K72" s="9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9">
        <v>0</v>
      </c>
      <c r="R72" s="10">
        <v>0</v>
      </c>
      <c r="S72" s="10">
        <v>0</v>
      </c>
      <c r="T72" s="10">
        <v>0</v>
      </c>
      <c r="U72" s="10">
        <v>1</v>
      </c>
      <c r="V72" s="10">
        <v>1</v>
      </c>
      <c r="W72" s="9">
        <v>0</v>
      </c>
      <c r="BI72" s="26"/>
    </row>
    <row r="73" spans="1:61">
      <c r="A73" s="5" t="s">
        <v>139</v>
      </c>
      <c r="B73" s="5" t="s">
        <v>140</v>
      </c>
      <c r="C73" s="5" t="str">
        <f t="shared" si="1"/>
        <v>ATX3</v>
      </c>
      <c r="D73" s="5" t="s">
        <v>141</v>
      </c>
      <c r="E73" s="28" t="s">
        <v>142</v>
      </c>
      <c r="F73" s="7">
        <v>0</v>
      </c>
      <c r="G73" s="10">
        <v>0</v>
      </c>
      <c r="H73" s="10">
        <v>0</v>
      </c>
      <c r="I73" s="10">
        <v>1</v>
      </c>
      <c r="J73" s="10">
        <v>0</v>
      </c>
      <c r="K73" s="9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9">
        <v>0</v>
      </c>
      <c r="R73" s="10">
        <v>1</v>
      </c>
      <c r="S73" s="10">
        <v>1</v>
      </c>
      <c r="T73" s="10">
        <v>2</v>
      </c>
      <c r="U73" s="10">
        <v>0</v>
      </c>
      <c r="V73" s="10">
        <v>0</v>
      </c>
      <c r="W73" s="9">
        <v>0</v>
      </c>
      <c r="BI73" s="26"/>
    </row>
    <row r="74" spans="1:61" ht="15" customHeight="1">
      <c r="A74" s="5" t="s">
        <v>139</v>
      </c>
      <c r="B74" s="5" t="s">
        <v>140</v>
      </c>
      <c r="C74" s="5" t="str">
        <f t="shared" si="1"/>
        <v>ATX3</v>
      </c>
      <c r="D74" s="5" t="s">
        <v>325</v>
      </c>
      <c r="E74" s="6" t="s">
        <v>142</v>
      </c>
      <c r="F74" s="11">
        <v>0</v>
      </c>
      <c r="G74" s="15">
        <v>0</v>
      </c>
      <c r="H74" s="15">
        <v>0</v>
      </c>
      <c r="I74" s="10">
        <v>1</v>
      </c>
      <c r="J74" s="10">
        <v>0</v>
      </c>
      <c r="K74" s="9">
        <v>1</v>
      </c>
      <c r="L74" s="15">
        <v>0</v>
      </c>
      <c r="M74" s="15">
        <v>0</v>
      </c>
      <c r="N74" s="15">
        <v>0</v>
      </c>
      <c r="O74" s="10">
        <v>0</v>
      </c>
      <c r="P74" s="10">
        <v>0</v>
      </c>
      <c r="Q74" s="9">
        <v>0</v>
      </c>
      <c r="R74" s="15">
        <v>0</v>
      </c>
      <c r="S74" s="15">
        <v>0</v>
      </c>
      <c r="T74" s="15">
        <v>0</v>
      </c>
      <c r="U74" s="10">
        <v>0</v>
      </c>
      <c r="V74" s="10">
        <v>0</v>
      </c>
      <c r="W74" s="9">
        <v>0</v>
      </c>
      <c r="BI74" s="26"/>
    </row>
    <row r="75" spans="1:61">
      <c r="A75" s="5" t="s">
        <v>139</v>
      </c>
      <c r="B75" s="5" t="s">
        <v>143</v>
      </c>
      <c r="C75" s="5" t="str">
        <f t="shared" si="1"/>
        <v>JOS1</v>
      </c>
      <c r="D75" s="5" t="s">
        <v>144</v>
      </c>
      <c r="E75" s="28" t="s">
        <v>145</v>
      </c>
      <c r="F75" s="7">
        <v>0</v>
      </c>
      <c r="G75" s="10">
        <v>0</v>
      </c>
      <c r="H75" s="10">
        <v>2</v>
      </c>
      <c r="I75" s="10">
        <v>4</v>
      </c>
      <c r="J75" s="10">
        <v>0</v>
      </c>
      <c r="K75" s="9">
        <v>4</v>
      </c>
      <c r="L75" s="10">
        <v>2</v>
      </c>
      <c r="M75" s="10">
        <v>5</v>
      </c>
      <c r="N75" s="10">
        <v>0</v>
      </c>
      <c r="O75" s="10">
        <v>2</v>
      </c>
      <c r="P75" s="10">
        <v>0</v>
      </c>
      <c r="Q75" s="9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9">
        <v>0</v>
      </c>
      <c r="BI75" s="26"/>
    </row>
    <row r="76" spans="1:61">
      <c r="A76" s="5" t="s">
        <v>139</v>
      </c>
      <c r="B76" s="5" t="s">
        <v>146</v>
      </c>
      <c r="C76" s="5" t="str">
        <f t="shared" si="1"/>
        <v>JOS2</v>
      </c>
      <c r="D76" s="5" t="s">
        <v>147</v>
      </c>
      <c r="E76" s="28" t="s">
        <v>148</v>
      </c>
      <c r="F76" s="7">
        <v>0</v>
      </c>
      <c r="G76" s="10">
        <v>0</v>
      </c>
      <c r="H76" s="10">
        <v>0</v>
      </c>
      <c r="I76" s="10">
        <v>1</v>
      </c>
      <c r="J76" s="10">
        <v>0</v>
      </c>
      <c r="K76" s="9">
        <v>1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9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9">
        <v>0</v>
      </c>
      <c r="BI76" s="26"/>
    </row>
    <row r="77" spans="1:61" ht="15" customHeight="1">
      <c r="A77" s="5" t="s">
        <v>149</v>
      </c>
      <c r="B77" s="5" t="s">
        <v>326</v>
      </c>
      <c r="C77" s="5" t="str">
        <f t="shared" si="1"/>
        <v>1433T</v>
      </c>
      <c r="D77" s="5" t="s">
        <v>236</v>
      </c>
      <c r="E77" s="6" t="s">
        <v>327</v>
      </c>
      <c r="F77" s="11">
        <v>0</v>
      </c>
      <c r="G77" s="15">
        <v>0</v>
      </c>
      <c r="H77" s="15">
        <v>0</v>
      </c>
      <c r="I77" s="10">
        <v>0</v>
      </c>
      <c r="J77" s="10">
        <v>0</v>
      </c>
      <c r="K77" s="9">
        <v>2</v>
      </c>
      <c r="L77" s="15">
        <v>0</v>
      </c>
      <c r="M77" s="15">
        <v>0</v>
      </c>
      <c r="N77" s="15">
        <v>0</v>
      </c>
      <c r="O77" s="10">
        <v>0</v>
      </c>
      <c r="P77" s="10">
        <v>0</v>
      </c>
      <c r="Q77" s="9">
        <v>0</v>
      </c>
      <c r="R77" s="15">
        <v>0</v>
      </c>
      <c r="S77" s="15">
        <v>0</v>
      </c>
      <c r="T77" s="15">
        <v>0</v>
      </c>
      <c r="U77" s="10">
        <v>0</v>
      </c>
      <c r="V77" s="10">
        <v>0</v>
      </c>
      <c r="W77" s="9">
        <v>0</v>
      </c>
      <c r="BI77" s="26"/>
    </row>
    <row r="78" spans="1:61" ht="25">
      <c r="A78" s="5" t="s">
        <v>149</v>
      </c>
      <c r="B78" s="5" t="s">
        <v>136</v>
      </c>
      <c r="C78" s="5" t="str">
        <f>LEFT(B78,FIND("_",B78)-1)</f>
        <v>A6NLJ7</v>
      </c>
      <c r="D78" s="5" t="s">
        <v>137</v>
      </c>
      <c r="E78" s="28" t="s">
        <v>138</v>
      </c>
      <c r="F78" s="7">
        <v>0</v>
      </c>
      <c r="G78" s="10">
        <v>0</v>
      </c>
      <c r="H78" s="10">
        <v>1</v>
      </c>
      <c r="I78" s="10">
        <v>0</v>
      </c>
      <c r="J78" s="10">
        <v>0</v>
      </c>
      <c r="K78" s="9">
        <v>3</v>
      </c>
      <c r="L78" s="10">
        <v>3</v>
      </c>
      <c r="M78" s="10">
        <v>2</v>
      </c>
      <c r="N78" s="10">
        <v>0</v>
      </c>
      <c r="O78" s="10">
        <v>0</v>
      </c>
      <c r="P78" s="10">
        <v>0</v>
      </c>
      <c r="Q78" s="9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9">
        <v>0</v>
      </c>
      <c r="X78" t="s">
        <v>381</v>
      </c>
      <c r="BI78" s="26"/>
    </row>
    <row r="79" spans="1:61" ht="15" customHeight="1">
      <c r="A79" s="5" t="s">
        <v>149</v>
      </c>
      <c r="B79" s="5" t="s">
        <v>328</v>
      </c>
      <c r="C79" s="5" t="str">
        <f t="shared" ref="C79" si="2">LEFT(B79,FIND("_",B79)-1)</f>
        <v>ADRM1</v>
      </c>
      <c r="D79" s="5" t="s">
        <v>329</v>
      </c>
      <c r="E79" s="6" t="s">
        <v>330</v>
      </c>
      <c r="F79" s="7">
        <v>0</v>
      </c>
      <c r="G79" s="10">
        <v>0</v>
      </c>
      <c r="H79" s="10">
        <v>0</v>
      </c>
      <c r="I79" s="10">
        <v>0</v>
      </c>
      <c r="J79" s="10">
        <v>0</v>
      </c>
      <c r="K79" s="9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9">
        <v>0</v>
      </c>
      <c r="R79" s="10">
        <v>0</v>
      </c>
      <c r="S79" s="10">
        <v>0</v>
      </c>
      <c r="T79" s="10">
        <v>0</v>
      </c>
      <c r="U79" s="10">
        <v>0</v>
      </c>
      <c r="V79" s="10">
        <v>2</v>
      </c>
      <c r="W79" s="9">
        <v>0</v>
      </c>
      <c r="BI79" s="26"/>
    </row>
    <row r="80" spans="1:61">
      <c r="A80" s="5" t="s">
        <v>149</v>
      </c>
      <c r="B80" s="5" t="s">
        <v>150</v>
      </c>
      <c r="C80" s="5" t="str">
        <f t="shared" si="1"/>
        <v>ALDOA</v>
      </c>
      <c r="D80" s="5" t="s">
        <v>151</v>
      </c>
      <c r="E80" s="28" t="s">
        <v>152</v>
      </c>
      <c r="F80" s="7">
        <v>0</v>
      </c>
      <c r="G80" s="10">
        <v>0</v>
      </c>
      <c r="H80" s="10">
        <v>0</v>
      </c>
      <c r="I80" s="10">
        <v>0</v>
      </c>
      <c r="J80" s="10">
        <v>0</v>
      </c>
      <c r="K80" s="9">
        <v>0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9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9">
        <v>0</v>
      </c>
      <c r="BI80" s="26"/>
    </row>
    <row r="81" spans="1:61" ht="15" customHeight="1">
      <c r="A81" s="5" t="s">
        <v>149</v>
      </c>
      <c r="B81" s="5" t="s">
        <v>153</v>
      </c>
      <c r="C81" s="5" t="str">
        <f t="shared" si="1"/>
        <v>AUP1</v>
      </c>
      <c r="D81" s="5" t="s">
        <v>154</v>
      </c>
      <c r="E81" s="28" t="s">
        <v>155</v>
      </c>
      <c r="F81" s="7">
        <v>0</v>
      </c>
      <c r="G81" s="10">
        <v>0</v>
      </c>
      <c r="H81" s="10">
        <v>0</v>
      </c>
      <c r="I81" s="10">
        <v>0</v>
      </c>
      <c r="J81" s="10">
        <v>0</v>
      </c>
      <c r="K81" s="9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9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9">
        <v>0</v>
      </c>
      <c r="BI81" s="26"/>
    </row>
    <row r="82" spans="1:61" ht="15" customHeight="1">
      <c r="A82" s="5" t="s">
        <v>149</v>
      </c>
      <c r="B82" s="5" t="s">
        <v>331</v>
      </c>
      <c r="C82" s="5" t="str">
        <f t="shared" si="1"/>
        <v>BOLA2</v>
      </c>
      <c r="D82" s="5" t="s">
        <v>332</v>
      </c>
      <c r="E82" s="6" t="s">
        <v>333</v>
      </c>
      <c r="F82" s="7">
        <v>0</v>
      </c>
      <c r="G82" s="10">
        <v>0</v>
      </c>
      <c r="H82" s="10">
        <v>0</v>
      </c>
      <c r="I82" s="10">
        <v>0</v>
      </c>
      <c r="J82" s="10">
        <v>0</v>
      </c>
      <c r="K82" s="9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9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9">
        <v>0</v>
      </c>
      <c r="BI82" s="26"/>
    </row>
    <row r="83" spans="1:61" ht="15" customHeight="1">
      <c r="A83" s="5" t="s">
        <v>149</v>
      </c>
      <c r="B83" s="8" t="s">
        <v>334</v>
      </c>
      <c r="C83" s="8" t="s">
        <v>369</v>
      </c>
      <c r="D83" s="8" t="s">
        <v>335</v>
      </c>
      <c r="E83" s="29" t="s">
        <v>336</v>
      </c>
      <c r="F83" s="11">
        <v>0</v>
      </c>
      <c r="G83" s="15">
        <v>0</v>
      </c>
      <c r="H83" s="15">
        <v>0</v>
      </c>
      <c r="I83" s="15">
        <v>0</v>
      </c>
      <c r="J83" s="15">
        <v>0</v>
      </c>
      <c r="K83" s="13">
        <v>1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2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2">
        <v>0</v>
      </c>
      <c r="BI83" s="26"/>
    </row>
    <row r="84" spans="1:61">
      <c r="A84" s="5" t="s">
        <v>149</v>
      </c>
      <c r="B84" s="5" t="s">
        <v>156</v>
      </c>
      <c r="C84" s="5" t="str">
        <f t="shared" si="1"/>
        <v>CH60</v>
      </c>
      <c r="D84" s="5" t="s">
        <v>157</v>
      </c>
      <c r="E84" s="28" t="s">
        <v>158</v>
      </c>
      <c r="F84" s="7">
        <v>0</v>
      </c>
      <c r="G84" s="10">
        <v>0</v>
      </c>
      <c r="H84" s="10">
        <v>1</v>
      </c>
      <c r="I84" s="10">
        <v>0</v>
      </c>
      <c r="J84" s="10">
        <v>0</v>
      </c>
      <c r="K84" s="9">
        <v>1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9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9">
        <v>0</v>
      </c>
      <c r="BI84" s="26"/>
    </row>
    <row r="85" spans="1:61" ht="15" customHeight="1">
      <c r="A85" s="5" t="s">
        <v>149</v>
      </c>
      <c r="B85" s="5" t="s">
        <v>159</v>
      </c>
      <c r="C85" s="5" t="str">
        <f t="shared" si="1"/>
        <v>CLIC4</v>
      </c>
      <c r="D85" s="5" t="s">
        <v>160</v>
      </c>
      <c r="E85" s="28" t="s">
        <v>161</v>
      </c>
      <c r="F85" s="7">
        <v>0</v>
      </c>
      <c r="G85" s="10">
        <v>0</v>
      </c>
      <c r="H85" s="10">
        <v>0</v>
      </c>
      <c r="I85" s="10">
        <v>0</v>
      </c>
      <c r="J85" s="10">
        <v>0</v>
      </c>
      <c r="K85" s="9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9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9">
        <v>0</v>
      </c>
      <c r="BI85" s="26"/>
    </row>
    <row r="86" spans="1:61">
      <c r="A86" s="5" t="s">
        <v>149</v>
      </c>
      <c r="B86" s="5" t="s">
        <v>162</v>
      </c>
      <c r="C86" s="5" t="str">
        <f t="shared" si="1"/>
        <v>DCAF7</v>
      </c>
      <c r="D86" s="5" t="s">
        <v>163</v>
      </c>
      <c r="E86" s="28" t="s">
        <v>164</v>
      </c>
      <c r="F86" s="7">
        <v>0</v>
      </c>
      <c r="G86" s="10">
        <v>0</v>
      </c>
      <c r="H86" s="10">
        <v>0</v>
      </c>
      <c r="I86" s="10">
        <v>0</v>
      </c>
      <c r="J86" s="10">
        <v>0</v>
      </c>
      <c r="K86" s="9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9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9">
        <v>0</v>
      </c>
    </row>
    <row r="87" spans="1:61">
      <c r="A87" s="5" t="s">
        <v>149</v>
      </c>
      <c r="B87" s="5" t="s">
        <v>165</v>
      </c>
      <c r="C87" s="5" t="str">
        <f t="shared" si="1"/>
        <v>DDX55</v>
      </c>
      <c r="D87" s="5" t="s">
        <v>166</v>
      </c>
      <c r="E87" s="28" t="s">
        <v>167</v>
      </c>
      <c r="F87" s="7">
        <v>0</v>
      </c>
      <c r="G87" s="10">
        <v>0</v>
      </c>
      <c r="H87" s="10">
        <v>0</v>
      </c>
      <c r="I87" s="10">
        <v>0</v>
      </c>
      <c r="J87" s="10">
        <v>0</v>
      </c>
      <c r="K87" s="9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9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9">
        <v>0</v>
      </c>
    </row>
    <row r="88" spans="1:61">
      <c r="A88" s="5" t="s">
        <v>149</v>
      </c>
      <c r="B88" s="8" t="s">
        <v>337</v>
      </c>
      <c r="C88" s="8" t="s">
        <v>370</v>
      </c>
      <c r="D88" s="8" t="s">
        <v>338</v>
      </c>
      <c r="E88" s="29" t="s">
        <v>339</v>
      </c>
      <c r="F88" s="7">
        <v>0</v>
      </c>
      <c r="G88" s="10">
        <v>0</v>
      </c>
      <c r="H88" s="10">
        <v>0</v>
      </c>
      <c r="I88" s="15">
        <v>0</v>
      </c>
      <c r="J88" s="15">
        <v>0</v>
      </c>
      <c r="K88" s="13">
        <v>1</v>
      </c>
      <c r="L88" s="10">
        <v>0</v>
      </c>
      <c r="M88" s="10">
        <v>0</v>
      </c>
      <c r="N88" s="10">
        <v>0</v>
      </c>
      <c r="O88" s="15">
        <v>0</v>
      </c>
      <c r="P88" s="15">
        <v>0</v>
      </c>
      <c r="Q88" s="12">
        <v>0</v>
      </c>
      <c r="R88" s="10">
        <v>0</v>
      </c>
      <c r="S88" s="10">
        <v>0</v>
      </c>
      <c r="T88" s="10">
        <v>0</v>
      </c>
      <c r="U88" s="15">
        <v>0</v>
      </c>
      <c r="V88" s="15">
        <v>0</v>
      </c>
      <c r="W88" s="12">
        <v>0</v>
      </c>
    </row>
    <row r="89" spans="1:61">
      <c r="A89" s="5" t="s">
        <v>149</v>
      </c>
      <c r="B89" s="5" t="s">
        <v>168</v>
      </c>
      <c r="C89" s="5" t="str">
        <f t="shared" si="1"/>
        <v>EF1A1</v>
      </c>
      <c r="D89" s="5" t="s">
        <v>169</v>
      </c>
      <c r="E89" s="28" t="s">
        <v>170</v>
      </c>
      <c r="F89" s="7">
        <v>0</v>
      </c>
      <c r="G89" s="10">
        <v>0</v>
      </c>
      <c r="H89" s="10">
        <v>1</v>
      </c>
      <c r="I89" s="10">
        <v>1</v>
      </c>
      <c r="J89" s="10">
        <v>0</v>
      </c>
      <c r="K89" s="9">
        <v>0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9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9">
        <v>0</v>
      </c>
    </row>
    <row r="90" spans="1:61">
      <c r="A90" s="5" t="s">
        <v>149</v>
      </c>
      <c r="B90" s="5" t="s">
        <v>171</v>
      </c>
      <c r="C90" s="5" t="str">
        <f t="shared" si="1"/>
        <v>EF2</v>
      </c>
      <c r="D90" s="5" t="s">
        <v>172</v>
      </c>
      <c r="E90" s="28" t="s">
        <v>173</v>
      </c>
      <c r="F90" s="7">
        <v>0</v>
      </c>
      <c r="G90" s="10">
        <v>0</v>
      </c>
      <c r="H90" s="10">
        <v>0</v>
      </c>
      <c r="I90" s="10">
        <v>0</v>
      </c>
      <c r="J90" s="10">
        <v>0</v>
      </c>
      <c r="K90" s="9">
        <v>0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9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9">
        <v>0</v>
      </c>
    </row>
    <row r="91" spans="1:61">
      <c r="A91" s="5" t="s">
        <v>149</v>
      </c>
      <c r="B91" s="5" t="s">
        <v>174</v>
      </c>
      <c r="C91" s="5" t="str">
        <f t="shared" si="1"/>
        <v>EIF3I</v>
      </c>
      <c r="D91" s="5" t="s">
        <v>111</v>
      </c>
      <c r="E91" s="28" t="s">
        <v>175</v>
      </c>
      <c r="F91" s="7">
        <v>0</v>
      </c>
      <c r="G91" s="10">
        <v>0</v>
      </c>
      <c r="H91" s="10">
        <v>0</v>
      </c>
      <c r="I91" s="10">
        <v>0</v>
      </c>
      <c r="J91" s="10">
        <v>0</v>
      </c>
      <c r="K91" s="9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9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9">
        <v>0</v>
      </c>
    </row>
    <row r="92" spans="1:61">
      <c r="A92" s="5" t="s">
        <v>149</v>
      </c>
      <c r="B92" s="5" t="s">
        <v>176</v>
      </c>
      <c r="C92" s="5" t="str">
        <f t="shared" si="1"/>
        <v>FETUA</v>
      </c>
      <c r="D92" s="5" t="s">
        <v>177</v>
      </c>
      <c r="E92" s="28" t="s">
        <v>178</v>
      </c>
      <c r="F92" s="7">
        <v>0</v>
      </c>
      <c r="G92" s="10">
        <v>0</v>
      </c>
      <c r="H92" s="10">
        <v>0</v>
      </c>
      <c r="I92" s="10">
        <v>0</v>
      </c>
      <c r="J92" s="10">
        <v>0</v>
      </c>
      <c r="K92" s="9">
        <v>0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9">
        <v>0</v>
      </c>
      <c r="R92" s="10">
        <v>1</v>
      </c>
      <c r="S92" s="10">
        <v>0</v>
      </c>
      <c r="T92" s="10">
        <v>0</v>
      </c>
      <c r="U92" s="10">
        <v>0</v>
      </c>
      <c r="V92" s="10">
        <v>0</v>
      </c>
      <c r="W92" s="9">
        <v>0</v>
      </c>
    </row>
    <row r="93" spans="1:61">
      <c r="A93" s="5" t="s">
        <v>149</v>
      </c>
      <c r="B93" s="5" t="s">
        <v>179</v>
      </c>
      <c r="C93" s="5" t="str">
        <f t="shared" si="1"/>
        <v>HECD1</v>
      </c>
      <c r="D93" s="5" t="s">
        <v>376</v>
      </c>
      <c r="E93" s="28" t="s">
        <v>180</v>
      </c>
      <c r="F93" s="7">
        <v>0</v>
      </c>
      <c r="G93" s="10">
        <v>0</v>
      </c>
      <c r="H93" s="10">
        <v>2</v>
      </c>
      <c r="I93" s="10">
        <v>0</v>
      </c>
      <c r="J93" s="10">
        <v>0</v>
      </c>
      <c r="K93" s="9">
        <v>0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  <c r="Q93" s="9">
        <v>0</v>
      </c>
      <c r="R93" s="10">
        <v>0</v>
      </c>
      <c r="S93" s="10">
        <v>1</v>
      </c>
      <c r="T93" s="10">
        <v>1</v>
      </c>
      <c r="U93" s="10">
        <v>0</v>
      </c>
      <c r="V93" s="10">
        <v>0</v>
      </c>
      <c r="W93" s="9">
        <v>0</v>
      </c>
    </row>
    <row r="94" spans="1:61">
      <c r="A94" s="5" t="s">
        <v>149</v>
      </c>
      <c r="B94" s="5" t="s">
        <v>181</v>
      </c>
      <c r="C94" s="5" t="str">
        <f t="shared" si="1"/>
        <v>IF5A1</v>
      </c>
      <c r="D94" s="5" t="s">
        <v>182</v>
      </c>
      <c r="E94" s="28" t="s">
        <v>183</v>
      </c>
      <c r="F94" s="7">
        <v>0</v>
      </c>
      <c r="G94" s="10">
        <v>0</v>
      </c>
      <c r="H94" s="10">
        <v>0</v>
      </c>
      <c r="I94" s="10">
        <v>0</v>
      </c>
      <c r="J94" s="10">
        <v>0</v>
      </c>
      <c r="K94" s="9">
        <v>0</v>
      </c>
      <c r="L94" s="10">
        <v>4</v>
      </c>
      <c r="M94" s="10">
        <v>2</v>
      </c>
      <c r="N94" s="10">
        <v>0</v>
      </c>
      <c r="O94" s="10">
        <v>0</v>
      </c>
      <c r="P94" s="10">
        <v>0</v>
      </c>
      <c r="Q94" s="9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9">
        <v>0</v>
      </c>
    </row>
    <row r="95" spans="1:61">
      <c r="A95" s="5" t="s">
        <v>149</v>
      </c>
      <c r="B95" s="5" t="s">
        <v>181</v>
      </c>
      <c r="C95" s="5" t="str">
        <f t="shared" si="1"/>
        <v>IF5A1</v>
      </c>
      <c r="D95" s="5" t="s">
        <v>184</v>
      </c>
      <c r="E95" s="28" t="s">
        <v>183</v>
      </c>
      <c r="F95" s="7">
        <v>0</v>
      </c>
      <c r="G95" s="10">
        <v>0</v>
      </c>
      <c r="H95" s="10">
        <v>1</v>
      </c>
      <c r="I95" s="10">
        <v>0</v>
      </c>
      <c r="J95" s="10">
        <v>0</v>
      </c>
      <c r="K95" s="9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9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9">
        <v>0</v>
      </c>
    </row>
    <row r="96" spans="1:61">
      <c r="A96" s="5" t="s">
        <v>149</v>
      </c>
      <c r="B96" s="5" t="s">
        <v>185</v>
      </c>
      <c r="C96" s="5" t="str">
        <f t="shared" ref="C96:C150" si="3">LEFT(B96,FIND("_",B96)-1)</f>
        <v>IMDH2</v>
      </c>
      <c r="D96" s="5" t="s">
        <v>186</v>
      </c>
      <c r="E96" s="28" t="s">
        <v>187</v>
      </c>
      <c r="F96" s="7">
        <v>0</v>
      </c>
      <c r="G96" s="10">
        <v>0</v>
      </c>
      <c r="H96" s="10">
        <v>0</v>
      </c>
      <c r="I96" s="10">
        <v>2</v>
      </c>
      <c r="J96" s="10">
        <v>0</v>
      </c>
      <c r="K96" s="9">
        <v>0</v>
      </c>
      <c r="L96" s="10">
        <v>1</v>
      </c>
      <c r="M96" s="10">
        <v>0</v>
      </c>
      <c r="N96" s="10">
        <v>0</v>
      </c>
      <c r="O96" s="10">
        <v>1</v>
      </c>
      <c r="P96" s="10">
        <v>1</v>
      </c>
      <c r="Q96" s="9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9">
        <v>0</v>
      </c>
    </row>
    <row r="97" spans="1:23">
      <c r="A97" s="5" t="s">
        <v>149</v>
      </c>
      <c r="B97" s="5" t="s">
        <v>188</v>
      </c>
      <c r="C97" s="5" t="str">
        <f t="shared" si="3"/>
        <v>KLH28</v>
      </c>
      <c r="D97" s="5" t="s">
        <v>189</v>
      </c>
      <c r="E97" s="28" t="s">
        <v>190</v>
      </c>
      <c r="F97" s="7">
        <v>0</v>
      </c>
      <c r="G97" s="10">
        <v>0</v>
      </c>
      <c r="H97" s="10">
        <v>0</v>
      </c>
      <c r="I97" s="10">
        <v>0</v>
      </c>
      <c r="J97" s="10">
        <v>0</v>
      </c>
      <c r="K97" s="9">
        <v>0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9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9">
        <v>0</v>
      </c>
    </row>
    <row r="98" spans="1:23">
      <c r="A98" s="5" t="s">
        <v>149</v>
      </c>
      <c r="B98" s="5" t="s">
        <v>191</v>
      </c>
      <c r="C98" s="5" t="str">
        <f t="shared" si="3"/>
        <v>KPYM</v>
      </c>
      <c r="D98" s="5" t="s">
        <v>340</v>
      </c>
      <c r="E98" s="6" t="s">
        <v>192</v>
      </c>
      <c r="F98" s="7">
        <v>0</v>
      </c>
      <c r="G98" s="10">
        <v>0</v>
      </c>
      <c r="H98" s="10">
        <v>0</v>
      </c>
      <c r="I98" s="10">
        <v>0</v>
      </c>
      <c r="J98" s="10">
        <v>0</v>
      </c>
      <c r="K98" s="9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9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9">
        <v>0</v>
      </c>
    </row>
    <row r="99" spans="1:23">
      <c r="A99" s="5" t="s">
        <v>149</v>
      </c>
      <c r="B99" s="5" t="s">
        <v>191</v>
      </c>
      <c r="C99" s="5" t="str">
        <f t="shared" si="3"/>
        <v>KPYM</v>
      </c>
      <c r="D99" s="5" t="s">
        <v>16</v>
      </c>
      <c r="E99" s="28" t="s">
        <v>192</v>
      </c>
      <c r="F99" s="7">
        <v>0</v>
      </c>
      <c r="G99" s="10">
        <v>0</v>
      </c>
      <c r="H99" s="10">
        <v>2</v>
      </c>
      <c r="I99" s="10">
        <v>0</v>
      </c>
      <c r="J99" s="10">
        <v>0</v>
      </c>
      <c r="K99" s="9">
        <v>0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9">
        <v>0</v>
      </c>
      <c r="R99" s="10">
        <v>0</v>
      </c>
      <c r="S99" s="10">
        <v>1</v>
      </c>
      <c r="T99" s="10">
        <v>0</v>
      </c>
      <c r="U99" s="10">
        <v>0</v>
      </c>
      <c r="V99" s="10">
        <v>1</v>
      </c>
      <c r="W99" s="9">
        <v>0</v>
      </c>
    </row>
    <row r="100" spans="1:23">
      <c r="A100" s="5" t="s">
        <v>149</v>
      </c>
      <c r="B100" s="5" t="s">
        <v>193</v>
      </c>
      <c r="C100" s="5" t="str">
        <f t="shared" si="3"/>
        <v>LDH6A</v>
      </c>
      <c r="D100" s="5" t="s">
        <v>194</v>
      </c>
      <c r="E100" s="28" t="s">
        <v>195</v>
      </c>
      <c r="F100" s="7">
        <v>0</v>
      </c>
      <c r="G100" s="10">
        <v>0</v>
      </c>
      <c r="H100" s="10">
        <v>2</v>
      </c>
      <c r="I100" s="10">
        <v>0</v>
      </c>
      <c r="J100" s="10">
        <v>0</v>
      </c>
      <c r="K100" s="9">
        <v>2</v>
      </c>
      <c r="L100" s="10">
        <v>1</v>
      </c>
      <c r="M100" s="10">
        <v>2</v>
      </c>
      <c r="N100" s="10">
        <v>0</v>
      </c>
      <c r="O100" s="10">
        <v>1</v>
      </c>
      <c r="P100" s="10">
        <v>0</v>
      </c>
      <c r="Q100" s="9">
        <v>0</v>
      </c>
      <c r="R100" s="10">
        <v>1</v>
      </c>
      <c r="S100" s="10">
        <v>1</v>
      </c>
      <c r="T100" s="10">
        <v>2</v>
      </c>
      <c r="U100" s="10">
        <v>0</v>
      </c>
      <c r="V100" s="10">
        <v>0</v>
      </c>
      <c r="W100" s="9">
        <v>0</v>
      </c>
    </row>
    <row r="101" spans="1:23">
      <c r="A101" s="5" t="s">
        <v>149</v>
      </c>
      <c r="B101" s="5" t="s">
        <v>196</v>
      </c>
      <c r="C101" s="5" t="str">
        <f t="shared" si="3"/>
        <v>LDHA</v>
      </c>
      <c r="D101" s="5" t="s">
        <v>160</v>
      </c>
      <c r="E101" s="28" t="s">
        <v>197</v>
      </c>
      <c r="F101" s="7">
        <v>0</v>
      </c>
      <c r="G101" s="10">
        <v>0</v>
      </c>
      <c r="H101" s="10">
        <v>0</v>
      </c>
      <c r="I101" s="10">
        <v>0</v>
      </c>
      <c r="J101" s="10">
        <v>0</v>
      </c>
      <c r="K101" s="9">
        <v>0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9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9">
        <v>0</v>
      </c>
    </row>
    <row r="102" spans="1:23">
      <c r="A102" s="5" t="s">
        <v>149</v>
      </c>
      <c r="B102" s="5" t="s">
        <v>198</v>
      </c>
      <c r="C102" s="5" t="str">
        <f>LEFT(B102,FIND("_",B102)-1)</f>
        <v>LDHB</v>
      </c>
      <c r="D102" s="5" t="s">
        <v>144</v>
      </c>
      <c r="E102" s="28" t="s">
        <v>200</v>
      </c>
      <c r="F102" s="7">
        <v>0</v>
      </c>
      <c r="G102" s="10">
        <v>0</v>
      </c>
      <c r="H102" s="10">
        <v>0</v>
      </c>
      <c r="I102" s="10">
        <v>0</v>
      </c>
      <c r="J102" s="10">
        <v>0</v>
      </c>
      <c r="K102" s="9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9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9">
        <v>0</v>
      </c>
    </row>
    <row r="103" spans="1:23">
      <c r="A103" s="5" t="s">
        <v>149</v>
      </c>
      <c r="B103" s="5" t="s">
        <v>198</v>
      </c>
      <c r="C103" s="5" t="str">
        <f t="shared" si="3"/>
        <v>LDHB</v>
      </c>
      <c r="D103" s="5" t="s">
        <v>199</v>
      </c>
      <c r="E103" s="28" t="s">
        <v>200</v>
      </c>
      <c r="F103" s="7">
        <v>0</v>
      </c>
      <c r="G103" s="10">
        <v>0</v>
      </c>
      <c r="H103" s="10">
        <v>0</v>
      </c>
      <c r="I103" s="10">
        <v>0</v>
      </c>
      <c r="J103" s="10">
        <v>0</v>
      </c>
      <c r="K103" s="9">
        <v>0</v>
      </c>
      <c r="L103" s="10">
        <v>0</v>
      </c>
      <c r="M103" s="10">
        <v>1</v>
      </c>
      <c r="N103" s="10">
        <v>0</v>
      </c>
      <c r="O103" s="10">
        <v>1</v>
      </c>
      <c r="P103" s="10">
        <v>0</v>
      </c>
      <c r="Q103" s="9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9">
        <v>0</v>
      </c>
    </row>
    <row r="104" spans="1:23">
      <c r="A104" s="5" t="s">
        <v>149</v>
      </c>
      <c r="B104" s="5" t="s">
        <v>201</v>
      </c>
      <c r="C104" s="5" t="str">
        <f t="shared" si="3"/>
        <v>MIF</v>
      </c>
      <c r="D104" s="5" t="s">
        <v>202</v>
      </c>
      <c r="E104" s="28" t="s">
        <v>203</v>
      </c>
      <c r="F104" s="7">
        <v>0</v>
      </c>
      <c r="G104" s="10">
        <v>0</v>
      </c>
      <c r="H104" s="10">
        <v>0</v>
      </c>
      <c r="I104" s="10">
        <v>0</v>
      </c>
      <c r="J104" s="10">
        <v>0</v>
      </c>
      <c r="K104" s="9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9">
        <v>0</v>
      </c>
      <c r="R104" s="10">
        <v>1</v>
      </c>
      <c r="S104" s="10">
        <v>0</v>
      </c>
      <c r="T104" s="10">
        <v>0</v>
      </c>
      <c r="U104" s="10">
        <v>0</v>
      </c>
      <c r="V104" s="10">
        <v>0</v>
      </c>
      <c r="W104" s="9">
        <v>0</v>
      </c>
    </row>
    <row r="105" spans="1:23">
      <c r="A105" s="5" t="s">
        <v>149</v>
      </c>
      <c r="B105" s="5" t="s">
        <v>201</v>
      </c>
      <c r="C105" s="5" t="str">
        <f t="shared" si="3"/>
        <v>MIF</v>
      </c>
      <c r="D105" s="5" t="s">
        <v>204</v>
      </c>
      <c r="E105" s="28" t="s">
        <v>203</v>
      </c>
      <c r="F105" s="7">
        <v>0</v>
      </c>
      <c r="G105" s="10">
        <v>0</v>
      </c>
      <c r="H105" s="10">
        <v>0</v>
      </c>
      <c r="I105" s="10">
        <v>0</v>
      </c>
      <c r="J105" s="10">
        <v>0</v>
      </c>
      <c r="K105" s="9">
        <v>1</v>
      </c>
      <c r="L105" s="10">
        <v>1</v>
      </c>
      <c r="M105" s="10">
        <v>0</v>
      </c>
      <c r="N105" s="10">
        <v>0</v>
      </c>
      <c r="O105" s="10">
        <v>2</v>
      </c>
      <c r="P105" s="10">
        <v>0</v>
      </c>
      <c r="Q105" s="9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9">
        <v>0</v>
      </c>
    </row>
    <row r="106" spans="1:23">
      <c r="A106" s="5" t="s">
        <v>149</v>
      </c>
      <c r="B106" s="5" t="s">
        <v>341</v>
      </c>
      <c r="C106" s="5" t="str">
        <f t="shared" si="3"/>
        <v>NDK8</v>
      </c>
      <c r="D106" s="5" t="s">
        <v>342</v>
      </c>
      <c r="E106" s="6" t="s">
        <v>343</v>
      </c>
      <c r="F106" s="7">
        <v>0</v>
      </c>
      <c r="G106" s="10">
        <v>0</v>
      </c>
      <c r="H106" s="10">
        <v>0</v>
      </c>
      <c r="I106" s="10">
        <v>0</v>
      </c>
      <c r="J106" s="10">
        <v>0</v>
      </c>
      <c r="K106" s="9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9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9">
        <v>0</v>
      </c>
    </row>
    <row r="107" spans="1:23" ht="25">
      <c r="A107" s="5" t="s">
        <v>149</v>
      </c>
      <c r="B107" s="8" t="s">
        <v>344</v>
      </c>
      <c r="C107" s="8" t="s">
        <v>371</v>
      </c>
      <c r="D107" s="8" t="s">
        <v>345</v>
      </c>
      <c r="E107" s="29" t="s">
        <v>346</v>
      </c>
      <c r="F107" s="11">
        <v>0</v>
      </c>
      <c r="G107" s="15">
        <v>0</v>
      </c>
      <c r="H107" s="15">
        <v>0</v>
      </c>
      <c r="I107" s="16">
        <v>1</v>
      </c>
      <c r="J107" s="15">
        <v>0</v>
      </c>
      <c r="K107" s="12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2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2">
        <v>0</v>
      </c>
    </row>
    <row r="108" spans="1:23">
      <c r="A108" s="5" t="s">
        <v>149</v>
      </c>
      <c r="B108" s="5" t="s">
        <v>205</v>
      </c>
      <c r="C108" s="5" t="str">
        <f t="shared" si="3"/>
        <v>PAL4A</v>
      </c>
      <c r="D108" s="5" t="s">
        <v>206</v>
      </c>
      <c r="E108" s="28" t="s">
        <v>207</v>
      </c>
      <c r="F108" s="7">
        <v>0</v>
      </c>
      <c r="G108" s="10">
        <v>0</v>
      </c>
      <c r="H108" s="10">
        <v>1</v>
      </c>
      <c r="I108" s="15">
        <v>0</v>
      </c>
      <c r="J108" s="15">
        <v>0</v>
      </c>
      <c r="K108" s="12">
        <v>0</v>
      </c>
      <c r="L108" s="10">
        <v>1</v>
      </c>
      <c r="M108" s="10">
        <v>0</v>
      </c>
      <c r="N108" s="10">
        <v>0</v>
      </c>
      <c r="O108" s="15">
        <v>0</v>
      </c>
      <c r="P108" s="15">
        <v>0</v>
      </c>
      <c r="Q108" s="12">
        <v>0</v>
      </c>
      <c r="R108" s="10">
        <v>0</v>
      </c>
      <c r="S108" s="10">
        <v>0</v>
      </c>
      <c r="T108" s="10">
        <v>0</v>
      </c>
      <c r="U108" s="15">
        <v>0</v>
      </c>
      <c r="V108" s="15">
        <v>0</v>
      </c>
      <c r="W108" s="12">
        <v>0</v>
      </c>
    </row>
    <row r="109" spans="1:23">
      <c r="A109" s="5" t="s">
        <v>149</v>
      </c>
      <c r="B109" s="5" t="s">
        <v>208</v>
      </c>
      <c r="C109" s="5" t="str">
        <f t="shared" si="3"/>
        <v>PCBP1</v>
      </c>
      <c r="D109" s="5" t="s">
        <v>209</v>
      </c>
      <c r="E109" s="28" t="s">
        <v>210</v>
      </c>
      <c r="F109" s="7">
        <v>0</v>
      </c>
      <c r="G109" s="10">
        <v>0</v>
      </c>
      <c r="H109" s="10">
        <v>1</v>
      </c>
      <c r="I109" s="10">
        <v>2</v>
      </c>
      <c r="J109" s="10">
        <v>0</v>
      </c>
      <c r="K109" s="9">
        <v>2</v>
      </c>
      <c r="L109" s="10">
        <v>2</v>
      </c>
      <c r="M109" s="10">
        <v>2</v>
      </c>
      <c r="N109" s="10">
        <v>0</v>
      </c>
      <c r="O109" s="10">
        <v>2</v>
      </c>
      <c r="P109" s="10">
        <v>0</v>
      </c>
      <c r="Q109" s="9">
        <v>0</v>
      </c>
      <c r="R109" s="10">
        <v>2</v>
      </c>
      <c r="S109" s="10">
        <v>2</v>
      </c>
      <c r="T109" s="10">
        <v>2</v>
      </c>
      <c r="U109" s="10">
        <v>0</v>
      </c>
      <c r="V109" s="10">
        <v>1</v>
      </c>
      <c r="W109" s="9">
        <v>0</v>
      </c>
    </row>
    <row r="110" spans="1:23">
      <c r="A110" s="5" t="s">
        <v>149</v>
      </c>
      <c r="B110" s="8" t="s">
        <v>347</v>
      </c>
      <c r="C110" s="8" t="s">
        <v>372</v>
      </c>
      <c r="D110" s="8" t="s">
        <v>348</v>
      </c>
      <c r="E110" s="29" t="s">
        <v>349</v>
      </c>
      <c r="F110" s="11">
        <v>0</v>
      </c>
      <c r="G110" s="15">
        <v>0</v>
      </c>
      <c r="H110" s="15">
        <v>0</v>
      </c>
      <c r="I110" s="17">
        <v>2</v>
      </c>
      <c r="J110" s="15">
        <v>0</v>
      </c>
      <c r="K110" s="14">
        <v>2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2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2">
        <v>0</v>
      </c>
    </row>
    <row r="111" spans="1:23">
      <c r="A111" s="5" t="s">
        <v>149</v>
      </c>
      <c r="B111" s="5" t="s">
        <v>211</v>
      </c>
      <c r="C111" s="5" t="str">
        <f t="shared" si="3"/>
        <v>PROF1</v>
      </c>
      <c r="D111" s="5" t="s">
        <v>212</v>
      </c>
      <c r="E111" s="28" t="s">
        <v>213</v>
      </c>
      <c r="F111" s="7">
        <v>0</v>
      </c>
      <c r="G111" s="10">
        <v>0</v>
      </c>
      <c r="H111" s="10">
        <v>1</v>
      </c>
      <c r="I111" s="15">
        <v>0</v>
      </c>
      <c r="J111" s="15">
        <v>0</v>
      </c>
      <c r="K111" s="12">
        <v>0</v>
      </c>
      <c r="L111" s="10">
        <v>3</v>
      </c>
      <c r="M111" s="10">
        <v>0</v>
      </c>
      <c r="N111" s="10">
        <v>0</v>
      </c>
      <c r="O111" s="15">
        <v>0</v>
      </c>
      <c r="P111" s="15">
        <v>0</v>
      </c>
      <c r="Q111" s="12">
        <v>0</v>
      </c>
      <c r="R111" s="10">
        <v>1</v>
      </c>
      <c r="S111" s="10">
        <v>0</v>
      </c>
      <c r="T111" s="10">
        <v>0</v>
      </c>
      <c r="U111" s="15">
        <v>0</v>
      </c>
      <c r="V111" s="15">
        <v>0</v>
      </c>
      <c r="W111" s="12">
        <v>0</v>
      </c>
    </row>
    <row r="112" spans="1:23" ht="25">
      <c r="A112" s="5" t="s">
        <v>149</v>
      </c>
      <c r="B112" s="5" t="s">
        <v>214</v>
      </c>
      <c r="C112" s="5" t="str">
        <f t="shared" si="3"/>
        <v>Q5HYB6</v>
      </c>
      <c r="D112" s="5" t="s">
        <v>215</v>
      </c>
      <c r="E112" s="28" t="s">
        <v>216</v>
      </c>
      <c r="F112" s="7">
        <v>0</v>
      </c>
      <c r="G112" s="10">
        <v>0</v>
      </c>
      <c r="H112" s="10">
        <v>1</v>
      </c>
      <c r="I112" s="15">
        <v>0</v>
      </c>
      <c r="J112" s="15">
        <v>0</v>
      </c>
      <c r="K112" s="12">
        <v>0</v>
      </c>
      <c r="L112" s="10">
        <v>0</v>
      </c>
      <c r="M112" s="10">
        <v>1</v>
      </c>
      <c r="N112" s="10">
        <v>0</v>
      </c>
      <c r="O112" s="15">
        <v>0</v>
      </c>
      <c r="P112" s="15">
        <v>0</v>
      </c>
      <c r="Q112" s="12">
        <v>0</v>
      </c>
      <c r="R112" s="10">
        <v>1</v>
      </c>
      <c r="S112" s="10">
        <v>0</v>
      </c>
      <c r="T112" s="10">
        <v>1</v>
      </c>
      <c r="U112" s="15">
        <v>0</v>
      </c>
      <c r="V112" s="15">
        <v>0</v>
      </c>
      <c r="W112" s="12">
        <v>0</v>
      </c>
    </row>
    <row r="113" spans="1:23">
      <c r="A113" s="5" t="s">
        <v>149</v>
      </c>
      <c r="B113" s="5" t="s">
        <v>217</v>
      </c>
      <c r="C113" s="5" t="str">
        <f t="shared" si="3"/>
        <v>RCC2</v>
      </c>
      <c r="D113" s="5" t="s">
        <v>218</v>
      </c>
      <c r="E113" s="28" t="s">
        <v>219</v>
      </c>
      <c r="F113" s="7">
        <v>0</v>
      </c>
      <c r="G113" s="10">
        <v>0</v>
      </c>
      <c r="H113" s="10">
        <v>1</v>
      </c>
      <c r="I113" s="15">
        <v>0</v>
      </c>
      <c r="J113" s="15">
        <v>0</v>
      </c>
      <c r="K113" s="12">
        <v>0</v>
      </c>
      <c r="L113" s="10">
        <v>3</v>
      </c>
      <c r="M113" s="10">
        <v>1</v>
      </c>
      <c r="N113" s="10">
        <v>0</v>
      </c>
      <c r="O113" s="15">
        <v>0</v>
      </c>
      <c r="P113" s="15">
        <v>0</v>
      </c>
      <c r="Q113" s="12">
        <v>0</v>
      </c>
      <c r="R113" s="10">
        <v>0</v>
      </c>
      <c r="S113" s="10">
        <v>0</v>
      </c>
      <c r="T113" s="10">
        <v>0</v>
      </c>
      <c r="U113" s="15">
        <v>0</v>
      </c>
      <c r="V113" s="15">
        <v>0</v>
      </c>
      <c r="W113" s="12">
        <v>0</v>
      </c>
    </row>
    <row r="114" spans="1:23">
      <c r="A114" s="5" t="s">
        <v>149</v>
      </c>
      <c r="B114" s="5" t="s">
        <v>220</v>
      </c>
      <c r="C114" s="5" t="str">
        <f t="shared" si="3"/>
        <v>RHOA</v>
      </c>
      <c r="D114" s="5" t="s">
        <v>221</v>
      </c>
      <c r="E114" s="28" t="s">
        <v>222</v>
      </c>
      <c r="F114" s="7">
        <v>0</v>
      </c>
      <c r="G114" s="10">
        <v>0</v>
      </c>
      <c r="H114" s="10">
        <v>0</v>
      </c>
      <c r="I114" s="10">
        <v>0</v>
      </c>
      <c r="J114" s="10">
        <v>0</v>
      </c>
      <c r="K114" s="9">
        <v>0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9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</v>
      </c>
      <c r="W114" s="9">
        <v>0</v>
      </c>
    </row>
    <row r="115" spans="1:23">
      <c r="A115" s="5" t="s">
        <v>149</v>
      </c>
      <c r="B115" s="5" t="s">
        <v>223</v>
      </c>
      <c r="C115" s="5" t="str">
        <f t="shared" si="3"/>
        <v>RL10L</v>
      </c>
      <c r="D115" s="5" t="s">
        <v>224</v>
      </c>
      <c r="E115" s="28" t="s">
        <v>225</v>
      </c>
      <c r="F115" s="7">
        <v>0</v>
      </c>
      <c r="G115" s="10">
        <v>0</v>
      </c>
      <c r="H115" s="10">
        <v>0</v>
      </c>
      <c r="I115" s="10">
        <v>0</v>
      </c>
      <c r="J115" s="10">
        <v>0</v>
      </c>
      <c r="K115" s="9">
        <v>0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9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9">
        <v>0</v>
      </c>
    </row>
    <row r="116" spans="1:23">
      <c r="A116" s="5" t="s">
        <v>149</v>
      </c>
      <c r="B116" s="5" t="s">
        <v>226</v>
      </c>
      <c r="C116" s="5" t="str">
        <f t="shared" si="3"/>
        <v>RL12</v>
      </c>
      <c r="D116" s="5" t="s">
        <v>227</v>
      </c>
      <c r="E116" s="28" t="s">
        <v>228</v>
      </c>
      <c r="F116" s="7">
        <v>0</v>
      </c>
      <c r="G116" s="10">
        <v>0</v>
      </c>
      <c r="H116" s="10">
        <v>2</v>
      </c>
      <c r="I116" s="10">
        <v>0</v>
      </c>
      <c r="J116" s="10">
        <v>0</v>
      </c>
      <c r="K116" s="9">
        <v>0</v>
      </c>
      <c r="L116" s="10">
        <v>4</v>
      </c>
      <c r="M116" s="10">
        <v>1</v>
      </c>
      <c r="N116" s="10">
        <v>0</v>
      </c>
      <c r="O116" s="10">
        <v>0</v>
      </c>
      <c r="P116" s="10">
        <v>0</v>
      </c>
      <c r="Q116" s="9">
        <v>0</v>
      </c>
      <c r="R116" s="10">
        <v>2</v>
      </c>
      <c r="S116" s="10">
        <v>1</v>
      </c>
      <c r="T116" s="10">
        <v>1</v>
      </c>
      <c r="U116" s="10">
        <v>0</v>
      </c>
      <c r="V116" s="10">
        <v>0</v>
      </c>
      <c r="W116" s="9">
        <v>0</v>
      </c>
    </row>
    <row r="117" spans="1:23">
      <c r="A117" s="5" t="s">
        <v>149</v>
      </c>
      <c r="B117" s="5" t="s">
        <v>229</v>
      </c>
      <c r="C117" s="5" t="str">
        <f t="shared" si="3"/>
        <v>RL14</v>
      </c>
      <c r="D117" s="5" t="s">
        <v>230</v>
      </c>
      <c r="E117" s="28" t="s">
        <v>231</v>
      </c>
      <c r="F117" s="7">
        <v>0</v>
      </c>
      <c r="G117" s="10">
        <v>0</v>
      </c>
      <c r="H117" s="10">
        <v>0</v>
      </c>
      <c r="I117" s="10">
        <v>0</v>
      </c>
      <c r="J117" s="10">
        <v>0</v>
      </c>
      <c r="K117" s="9">
        <v>0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9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9">
        <v>0</v>
      </c>
    </row>
    <row r="118" spans="1:23">
      <c r="A118" s="5" t="s">
        <v>149</v>
      </c>
      <c r="B118" s="5" t="s">
        <v>232</v>
      </c>
      <c r="C118" s="5" t="str">
        <f t="shared" si="3"/>
        <v>RL23</v>
      </c>
      <c r="D118" s="5" t="s">
        <v>233</v>
      </c>
      <c r="E118" s="28" t="s">
        <v>234</v>
      </c>
      <c r="F118" s="7">
        <v>1</v>
      </c>
      <c r="G118" s="10">
        <v>1</v>
      </c>
      <c r="H118" s="10">
        <v>0</v>
      </c>
      <c r="I118" s="10">
        <v>0</v>
      </c>
      <c r="J118" s="10">
        <v>0</v>
      </c>
      <c r="K118" s="9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9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9">
        <v>0</v>
      </c>
    </row>
    <row r="119" spans="1:23">
      <c r="A119" s="5" t="s">
        <v>149</v>
      </c>
      <c r="B119" s="5" t="s">
        <v>235</v>
      </c>
      <c r="C119" s="5" t="str">
        <f t="shared" si="3"/>
        <v>RL9</v>
      </c>
      <c r="D119" s="5" t="s">
        <v>236</v>
      </c>
      <c r="E119" s="28" t="s">
        <v>237</v>
      </c>
      <c r="F119" s="7">
        <v>0</v>
      </c>
      <c r="G119" s="10">
        <v>0</v>
      </c>
      <c r="H119" s="10">
        <v>0</v>
      </c>
      <c r="I119" s="10">
        <v>0</v>
      </c>
      <c r="J119" s="10">
        <v>0</v>
      </c>
      <c r="K119" s="9">
        <v>0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9">
        <v>0</v>
      </c>
      <c r="R119" s="10">
        <v>1</v>
      </c>
      <c r="S119" s="10">
        <v>0</v>
      </c>
      <c r="T119" s="10">
        <v>0</v>
      </c>
      <c r="U119" s="10">
        <v>0</v>
      </c>
      <c r="V119" s="10">
        <v>0</v>
      </c>
      <c r="W119" s="9">
        <v>0</v>
      </c>
    </row>
    <row r="120" spans="1:23">
      <c r="A120" s="5" t="s">
        <v>149</v>
      </c>
      <c r="B120" s="5" t="s">
        <v>238</v>
      </c>
      <c r="C120" s="5" t="str">
        <f t="shared" si="3"/>
        <v>RS20</v>
      </c>
      <c r="D120" s="5" t="s">
        <v>239</v>
      </c>
      <c r="E120" s="28" t="s">
        <v>240</v>
      </c>
      <c r="F120" s="7">
        <v>0</v>
      </c>
      <c r="G120" s="10">
        <v>0</v>
      </c>
      <c r="H120" s="10">
        <v>0</v>
      </c>
      <c r="I120" s="10">
        <v>0</v>
      </c>
      <c r="J120" s="10">
        <v>0</v>
      </c>
      <c r="K120" s="9">
        <v>0</v>
      </c>
      <c r="L120" s="10">
        <v>1</v>
      </c>
      <c r="M120" s="10">
        <v>1</v>
      </c>
      <c r="N120" s="10">
        <v>0</v>
      </c>
      <c r="O120" s="10">
        <v>1</v>
      </c>
      <c r="P120" s="10">
        <v>0</v>
      </c>
      <c r="Q120" s="9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9">
        <v>0</v>
      </c>
    </row>
    <row r="121" spans="1:23">
      <c r="A121" s="5" t="s">
        <v>149</v>
      </c>
      <c r="B121" s="5" t="s">
        <v>241</v>
      </c>
      <c r="C121" s="5" t="str">
        <f t="shared" si="3"/>
        <v>RS27L</v>
      </c>
      <c r="D121" s="5" t="s">
        <v>242</v>
      </c>
      <c r="E121" s="28" t="s">
        <v>243</v>
      </c>
      <c r="F121" s="7">
        <v>0</v>
      </c>
      <c r="G121" s="10">
        <v>0</v>
      </c>
      <c r="H121" s="10">
        <v>1</v>
      </c>
      <c r="I121" s="10">
        <v>0</v>
      </c>
      <c r="J121" s="10">
        <v>0</v>
      </c>
      <c r="K121" s="9">
        <v>1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9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9">
        <v>0</v>
      </c>
    </row>
    <row r="122" spans="1:23">
      <c r="A122" s="5" t="s">
        <v>149</v>
      </c>
      <c r="B122" s="5" t="s">
        <v>244</v>
      </c>
      <c r="C122" s="5" t="str">
        <f t="shared" si="3"/>
        <v>RS28</v>
      </c>
      <c r="D122" s="5" t="s">
        <v>245</v>
      </c>
      <c r="E122" s="28" t="s">
        <v>246</v>
      </c>
      <c r="F122" s="7">
        <v>0</v>
      </c>
      <c r="G122" s="10">
        <v>0</v>
      </c>
      <c r="H122" s="10">
        <v>0</v>
      </c>
      <c r="I122" s="10">
        <v>2</v>
      </c>
      <c r="J122" s="10">
        <v>0</v>
      </c>
      <c r="K122" s="9">
        <v>1</v>
      </c>
      <c r="L122" s="10">
        <v>1</v>
      </c>
      <c r="M122" s="10">
        <v>0</v>
      </c>
      <c r="N122" s="10">
        <v>0</v>
      </c>
      <c r="O122" s="10">
        <v>2</v>
      </c>
      <c r="P122" s="10">
        <v>0</v>
      </c>
      <c r="Q122" s="9">
        <v>0</v>
      </c>
      <c r="R122" s="10">
        <v>2</v>
      </c>
      <c r="S122" s="10">
        <v>0</v>
      </c>
      <c r="T122" s="10">
        <v>0</v>
      </c>
      <c r="U122" s="10">
        <v>0</v>
      </c>
      <c r="V122" s="10">
        <v>0</v>
      </c>
      <c r="W122" s="9">
        <v>0</v>
      </c>
    </row>
    <row r="123" spans="1:23">
      <c r="A123" s="5" t="s">
        <v>149</v>
      </c>
      <c r="B123" s="5" t="s">
        <v>350</v>
      </c>
      <c r="C123" s="5" t="str">
        <f t="shared" si="3"/>
        <v>RS3</v>
      </c>
      <c r="D123" s="5" t="s">
        <v>236</v>
      </c>
      <c r="E123" s="6" t="s">
        <v>351</v>
      </c>
      <c r="F123" s="7">
        <v>0</v>
      </c>
      <c r="G123" s="10">
        <v>0</v>
      </c>
      <c r="H123" s="10">
        <v>0</v>
      </c>
      <c r="I123" s="10">
        <v>0</v>
      </c>
      <c r="J123" s="10">
        <v>0</v>
      </c>
      <c r="K123" s="9">
        <v>1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9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9">
        <v>0</v>
      </c>
    </row>
    <row r="124" spans="1:23">
      <c r="A124" s="5" t="s">
        <v>149</v>
      </c>
      <c r="B124" s="5" t="s">
        <v>247</v>
      </c>
      <c r="C124" s="5" t="str">
        <f t="shared" si="3"/>
        <v>RS6</v>
      </c>
      <c r="D124" s="5" t="s">
        <v>248</v>
      </c>
      <c r="E124" s="28" t="s">
        <v>249</v>
      </c>
      <c r="F124" s="7">
        <v>0</v>
      </c>
      <c r="G124" s="10">
        <v>0</v>
      </c>
      <c r="H124" s="10">
        <v>0</v>
      </c>
      <c r="I124" s="10">
        <v>0</v>
      </c>
      <c r="J124" s="10">
        <v>0</v>
      </c>
      <c r="K124" s="9">
        <v>0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9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9">
        <v>0</v>
      </c>
    </row>
    <row r="125" spans="1:23">
      <c r="A125" s="5" t="s">
        <v>149</v>
      </c>
      <c r="B125" s="5" t="s">
        <v>250</v>
      </c>
      <c r="C125" s="5" t="str">
        <f t="shared" si="3"/>
        <v>RSSA</v>
      </c>
      <c r="D125" s="5" t="s">
        <v>251</v>
      </c>
      <c r="E125" s="28" t="s">
        <v>252</v>
      </c>
      <c r="F125" s="7">
        <v>0</v>
      </c>
      <c r="G125" s="10">
        <v>0</v>
      </c>
      <c r="H125" s="10">
        <v>1</v>
      </c>
      <c r="I125" s="10">
        <v>0</v>
      </c>
      <c r="J125" s="10">
        <v>0</v>
      </c>
      <c r="K125" s="9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9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9">
        <v>0</v>
      </c>
    </row>
    <row r="126" spans="1:23">
      <c r="A126" s="5" t="s">
        <v>149</v>
      </c>
      <c r="B126" s="5" t="s">
        <v>253</v>
      </c>
      <c r="C126" s="5" t="str">
        <f t="shared" ref="C126" si="4">LEFT(B126,FIND("_",B126)-1)</f>
        <v>SAP</v>
      </c>
      <c r="D126" s="5" t="s">
        <v>352</v>
      </c>
      <c r="E126" s="28" t="s">
        <v>255</v>
      </c>
      <c r="F126" s="7">
        <v>0</v>
      </c>
      <c r="G126" s="10">
        <v>0</v>
      </c>
      <c r="H126" s="10">
        <v>0</v>
      </c>
      <c r="I126" s="10">
        <v>0</v>
      </c>
      <c r="J126" s="10">
        <v>0</v>
      </c>
      <c r="K126" s="9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9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9">
        <v>0</v>
      </c>
    </row>
    <row r="127" spans="1:23">
      <c r="A127" s="5" t="s">
        <v>149</v>
      </c>
      <c r="B127" s="5" t="s">
        <v>253</v>
      </c>
      <c r="C127" s="5" t="str">
        <f t="shared" si="3"/>
        <v>SAP</v>
      </c>
      <c r="D127" s="5" t="s">
        <v>254</v>
      </c>
      <c r="E127" s="28" t="s">
        <v>255</v>
      </c>
      <c r="F127" s="7">
        <v>0</v>
      </c>
      <c r="G127" s="10">
        <v>0</v>
      </c>
      <c r="H127" s="10">
        <v>0</v>
      </c>
      <c r="I127" s="10">
        <v>0</v>
      </c>
      <c r="J127" s="10">
        <v>0</v>
      </c>
      <c r="K127" s="9">
        <v>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9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9">
        <v>0</v>
      </c>
    </row>
    <row r="128" spans="1:23">
      <c r="A128" s="5" t="s">
        <v>149</v>
      </c>
      <c r="B128" s="5" t="s">
        <v>256</v>
      </c>
      <c r="C128" s="5" t="str">
        <f t="shared" si="3"/>
        <v>SENP8</v>
      </c>
      <c r="D128" s="5" t="s">
        <v>194</v>
      </c>
      <c r="E128" s="28" t="s">
        <v>257</v>
      </c>
      <c r="F128" s="7">
        <v>0</v>
      </c>
      <c r="G128" s="10">
        <v>0</v>
      </c>
      <c r="H128" s="10">
        <v>0</v>
      </c>
      <c r="I128" s="10">
        <v>0</v>
      </c>
      <c r="J128" s="10">
        <v>0</v>
      </c>
      <c r="K128" s="9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9">
        <v>0</v>
      </c>
      <c r="R128" s="10">
        <v>1</v>
      </c>
      <c r="S128" s="10">
        <v>1</v>
      </c>
      <c r="T128" s="10">
        <v>1</v>
      </c>
      <c r="U128" s="10">
        <v>0</v>
      </c>
      <c r="V128" s="10">
        <v>1</v>
      </c>
      <c r="W128" s="9">
        <v>0</v>
      </c>
    </row>
    <row r="129" spans="1:23">
      <c r="A129" s="5" t="s">
        <v>149</v>
      </c>
      <c r="B129" s="5" t="s">
        <v>353</v>
      </c>
      <c r="C129" s="5" t="str">
        <f t="shared" si="3"/>
        <v>SERA</v>
      </c>
      <c r="D129" s="5" t="s">
        <v>354</v>
      </c>
      <c r="E129" s="6" t="s">
        <v>355</v>
      </c>
      <c r="F129" s="7">
        <v>0</v>
      </c>
      <c r="G129" s="10">
        <v>0</v>
      </c>
      <c r="H129" s="10">
        <v>0</v>
      </c>
      <c r="I129" s="10">
        <v>0</v>
      </c>
      <c r="J129" s="10">
        <v>0</v>
      </c>
      <c r="K129" s="9">
        <v>1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9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9">
        <v>0</v>
      </c>
    </row>
    <row r="130" spans="1:23">
      <c r="A130" s="5" t="s">
        <v>149</v>
      </c>
      <c r="B130" s="5" t="s">
        <v>258</v>
      </c>
      <c r="C130" s="5" t="str">
        <f t="shared" si="3"/>
        <v>SPEE</v>
      </c>
      <c r="D130" s="5" t="s">
        <v>259</v>
      </c>
      <c r="E130" s="28" t="s">
        <v>260</v>
      </c>
      <c r="F130" s="7">
        <v>0</v>
      </c>
      <c r="G130" s="10">
        <v>0</v>
      </c>
      <c r="H130" s="10">
        <v>2</v>
      </c>
      <c r="I130" s="10">
        <v>0</v>
      </c>
      <c r="J130" s="10">
        <v>0</v>
      </c>
      <c r="K130" s="9">
        <v>0</v>
      </c>
      <c r="L130" s="10">
        <v>3</v>
      </c>
      <c r="M130" s="10">
        <v>0</v>
      </c>
      <c r="N130" s="10">
        <v>0</v>
      </c>
      <c r="O130" s="10">
        <v>0</v>
      </c>
      <c r="P130" s="10">
        <v>0</v>
      </c>
      <c r="Q130" s="9">
        <v>0</v>
      </c>
      <c r="R130" s="10">
        <v>2</v>
      </c>
      <c r="S130" s="10">
        <v>2</v>
      </c>
      <c r="T130" s="10">
        <v>1</v>
      </c>
      <c r="U130" s="10">
        <v>0</v>
      </c>
      <c r="V130" s="10">
        <v>0</v>
      </c>
      <c r="W130" s="9">
        <v>0</v>
      </c>
    </row>
    <row r="131" spans="1:23">
      <c r="A131" s="5" t="s">
        <v>149</v>
      </c>
      <c r="B131" s="5" t="s">
        <v>261</v>
      </c>
      <c r="C131" s="5" t="str">
        <f t="shared" si="3"/>
        <v>SQSTM</v>
      </c>
      <c r="D131" s="5" t="s">
        <v>262</v>
      </c>
      <c r="E131" s="28" t="s">
        <v>263</v>
      </c>
      <c r="F131" s="7">
        <v>0</v>
      </c>
      <c r="G131" s="10">
        <v>0</v>
      </c>
      <c r="H131" s="10">
        <v>1</v>
      </c>
      <c r="I131" s="10">
        <v>0</v>
      </c>
      <c r="J131" s="10">
        <v>0</v>
      </c>
      <c r="K131" s="9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9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9">
        <v>0</v>
      </c>
    </row>
    <row r="132" spans="1:23">
      <c r="A132" s="5" t="s">
        <v>149</v>
      </c>
      <c r="B132" s="5" t="s">
        <v>264</v>
      </c>
      <c r="C132" s="5" t="str">
        <f>LEFT(B132,FIND("_",B132)-1)</f>
        <v>TBA1A</v>
      </c>
      <c r="D132" s="5" t="s">
        <v>267</v>
      </c>
      <c r="E132" s="28" t="s">
        <v>266</v>
      </c>
      <c r="F132" s="7">
        <v>0</v>
      </c>
      <c r="G132" s="10">
        <v>0</v>
      </c>
      <c r="H132" s="10">
        <v>0</v>
      </c>
      <c r="I132" s="10">
        <v>0</v>
      </c>
      <c r="J132" s="10">
        <v>0</v>
      </c>
      <c r="K132" s="9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9">
        <v>0</v>
      </c>
      <c r="R132" s="10">
        <v>1</v>
      </c>
      <c r="S132" s="10">
        <v>1</v>
      </c>
      <c r="T132" s="10">
        <v>0</v>
      </c>
      <c r="U132" s="10">
        <v>2</v>
      </c>
      <c r="V132" s="10">
        <v>2</v>
      </c>
      <c r="W132" s="9">
        <v>0</v>
      </c>
    </row>
    <row r="133" spans="1:23">
      <c r="A133" s="5" t="s">
        <v>149</v>
      </c>
      <c r="B133" s="5" t="s">
        <v>264</v>
      </c>
      <c r="C133" s="5" t="str">
        <f t="shared" si="3"/>
        <v>TBA1A</v>
      </c>
      <c r="D133" s="5" t="s">
        <v>265</v>
      </c>
      <c r="E133" s="28" t="s">
        <v>266</v>
      </c>
      <c r="F133" s="7">
        <v>0</v>
      </c>
      <c r="G133" s="10">
        <v>0</v>
      </c>
      <c r="H133" s="10">
        <v>0</v>
      </c>
      <c r="I133" s="10">
        <v>1</v>
      </c>
      <c r="J133" s="10">
        <v>0</v>
      </c>
      <c r="K133" s="9">
        <v>2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9">
        <v>0</v>
      </c>
      <c r="R133" s="10">
        <v>0</v>
      </c>
      <c r="S133" s="10">
        <v>1</v>
      </c>
      <c r="T133" s="10">
        <v>1</v>
      </c>
      <c r="U133" s="10">
        <v>0</v>
      </c>
      <c r="V133" s="10">
        <v>0</v>
      </c>
      <c r="W133" s="9">
        <v>1</v>
      </c>
    </row>
    <row r="134" spans="1:23">
      <c r="A134" s="5" t="s">
        <v>149</v>
      </c>
      <c r="B134" s="5" t="s">
        <v>264</v>
      </c>
      <c r="C134" s="5" t="str">
        <f t="shared" si="3"/>
        <v>TBA1A</v>
      </c>
      <c r="D134" s="5" t="s">
        <v>268</v>
      </c>
      <c r="E134" s="28" t="s">
        <v>266</v>
      </c>
      <c r="F134" s="7">
        <v>0</v>
      </c>
      <c r="G134" s="10">
        <v>0</v>
      </c>
      <c r="H134" s="10">
        <v>1</v>
      </c>
      <c r="I134" s="10">
        <v>3</v>
      </c>
      <c r="J134" s="10">
        <v>0</v>
      </c>
      <c r="K134" s="9">
        <v>4</v>
      </c>
      <c r="L134" s="10">
        <v>3</v>
      </c>
      <c r="M134" s="10">
        <v>2</v>
      </c>
      <c r="N134" s="10">
        <v>0</v>
      </c>
      <c r="O134" s="10">
        <v>2</v>
      </c>
      <c r="P134" s="10">
        <v>0</v>
      </c>
      <c r="Q134" s="9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9">
        <v>0</v>
      </c>
    </row>
    <row r="135" spans="1:23">
      <c r="A135" s="5" t="s">
        <v>149</v>
      </c>
      <c r="B135" s="5" t="s">
        <v>264</v>
      </c>
      <c r="C135" s="5" t="str">
        <f t="shared" si="3"/>
        <v>TBA1A</v>
      </c>
      <c r="D135" s="5" t="s">
        <v>271</v>
      </c>
      <c r="E135" s="6" t="s">
        <v>266</v>
      </c>
      <c r="F135" s="7">
        <v>0</v>
      </c>
      <c r="G135" s="10">
        <v>0</v>
      </c>
      <c r="H135" s="10">
        <v>0</v>
      </c>
      <c r="I135" s="10">
        <v>0</v>
      </c>
      <c r="J135" s="10">
        <v>0</v>
      </c>
      <c r="K135" s="9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9">
        <v>0</v>
      </c>
      <c r="R135" s="10">
        <v>0</v>
      </c>
      <c r="S135" s="10">
        <v>0</v>
      </c>
      <c r="T135" s="10">
        <v>0</v>
      </c>
      <c r="U135" s="10">
        <v>1</v>
      </c>
      <c r="V135" s="10">
        <v>0</v>
      </c>
      <c r="W135" s="9">
        <v>0</v>
      </c>
    </row>
    <row r="136" spans="1:23">
      <c r="A136" s="5" t="s">
        <v>149</v>
      </c>
      <c r="B136" s="5" t="s">
        <v>264</v>
      </c>
      <c r="C136" s="5" t="str">
        <f t="shared" si="3"/>
        <v>TBA1A</v>
      </c>
      <c r="D136" s="5" t="s">
        <v>269</v>
      </c>
      <c r="E136" s="28" t="s">
        <v>266</v>
      </c>
      <c r="F136" s="7">
        <v>0</v>
      </c>
      <c r="G136" s="10">
        <v>0</v>
      </c>
      <c r="H136" s="10">
        <v>5</v>
      </c>
      <c r="I136" s="10">
        <v>1</v>
      </c>
      <c r="J136" s="10">
        <v>0</v>
      </c>
      <c r="K136" s="9">
        <v>4</v>
      </c>
      <c r="L136" s="10">
        <v>1</v>
      </c>
      <c r="M136" s="10">
        <v>0</v>
      </c>
      <c r="N136" s="10">
        <v>0</v>
      </c>
      <c r="O136" s="10">
        <v>2</v>
      </c>
      <c r="P136" s="10">
        <v>0</v>
      </c>
      <c r="Q136" s="9">
        <v>0</v>
      </c>
      <c r="R136" s="10">
        <v>0</v>
      </c>
      <c r="S136" s="10">
        <v>1</v>
      </c>
      <c r="T136" s="10">
        <v>1</v>
      </c>
      <c r="U136" s="10">
        <v>0</v>
      </c>
      <c r="V136" s="10">
        <v>0</v>
      </c>
      <c r="W136" s="9">
        <v>0</v>
      </c>
    </row>
    <row r="137" spans="1:23">
      <c r="A137" s="5" t="s">
        <v>149</v>
      </c>
      <c r="B137" s="5" t="s">
        <v>270</v>
      </c>
      <c r="C137" s="5" t="str">
        <f t="shared" si="3"/>
        <v>TBA1B</v>
      </c>
      <c r="D137" s="5" t="s">
        <v>271</v>
      </c>
      <c r="E137" s="28" t="s">
        <v>272</v>
      </c>
      <c r="F137" s="7">
        <v>0</v>
      </c>
      <c r="G137" s="10">
        <v>0</v>
      </c>
      <c r="H137" s="10">
        <v>2</v>
      </c>
      <c r="I137" s="10">
        <v>0</v>
      </c>
      <c r="J137" s="10">
        <v>0</v>
      </c>
      <c r="K137" s="9">
        <v>0</v>
      </c>
      <c r="L137" s="10">
        <v>2</v>
      </c>
      <c r="M137" s="10">
        <v>2</v>
      </c>
      <c r="N137" s="10">
        <v>0</v>
      </c>
      <c r="O137" s="10">
        <v>1</v>
      </c>
      <c r="P137" s="10">
        <v>0</v>
      </c>
      <c r="Q137" s="9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9">
        <v>0</v>
      </c>
    </row>
    <row r="138" spans="1:23">
      <c r="A138" s="5" t="s">
        <v>149</v>
      </c>
      <c r="B138" s="5" t="s">
        <v>273</v>
      </c>
      <c r="C138" s="5" t="str">
        <f t="shared" si="3"/>
        <v>TBB2A</v>
      </c>
      <c r="D138" s="5" t="s">
        <v>248</v>
      </c>
      <c r="E138" s="28" t="s">
        <v>274</v>
      </c>
      <c r="F138" s="7">
        <v>2</v>
      </c>
      <c r="G138" s="10">
        <v>0</v>
      </c>
      <c r="H138" s="10">
        <v>3</v>
      </c>
      <c r="I138" s="10">
        <v>6</v>
      </c>
      <c r="J138" s="10">
        <v>0</v>
      </c>
      <c r="K138" s="9">
        <v>5</v>
      </c>
      <c r="L138" s="10">
        <v>3</v>
      </c>
      <c r="M138" s="10">
        <v>4</v>
      </c>
      <c r="N138" s="10">
        <v>0</v>
      </c>
      <c r="O138" s="10">
        <v>2</v>
      </c>
      <c r="P138" s="10">
        <v>0</v>
      </c>
      <c r="Q138" s="9">
        <v>0</v>
      </c>
      <c r="R138" s="10">
        <v>5</v>
      </c>
      <c r="S138" s="10">
        <v>2</v>
      </c>
      <c r="T138" s="10">
        <v>3</v>
      </c>
      <c r="U138" s="10">
        <v>1</v>
      </c>
      <c r="V138" s="10">
        <v>1</v>
      </c>
      <c r="W138" s="9">
        <v>1</v>
      </c>
    </row>
    <row r="139" spans="1:23">
      <c r="A139" s="5" t="s">
        <v>149</v>
      </c>
      <c r="B139" s="8" t="s">
        <v>273</v>
      </c>
      <c r="C139" s="8" t="s">
        <v>373</v>
      </c>
      <c r="D139" s="8" t="s">
        <v>356</v>
      </c>
      <c r="E139" s="29" t="s">
        <v>274</v>
      </c>
      <c r="F139" s="7">
        <v>0</v>
      </c>
      <c r="G139" s="10">
        <v>0</v>
      </c>
      <c r="H139" s="10">
        <v>0</v>
      </c>
      <c r="I139" s="16">
        <v>1</v>
      </c>
      <c r="J139" s="15">
        <v>0</v>
      </c>
      <c r="K139" s="13">
        <v>1</v>
      </c>
      <c r="L139" s="10">
        <v>0</v>
      </c>
      <c r="M139" s="10">
        <v>0</v>
      </c>
      <c r="N139" s="10">
        <v>0</v>
      </c>
      <c r="O139" s="16">
        <v>1</v>
      </c>
      <c r="P139" s="15">
        <v>0</v>
      </c>
      <c r="Q139" s="12">
        <v>0</v>
      </c>
      <c r="R139" s="10">
        <v>0</v>
      </c>
      <c r="S139" s="10">
        <v>0</v>
      </c>
      <c r="T139" s="10">
        <v>0</v>
      </c>
      <c r="U139" s="15">
        <v>0</v>
      </c>
      <c r="V139" s="15">
        <v>0</v>
      </c>
      <c r="W139" s="12">
        <v>0</v>
      </c>
    </row>
    <row r="140" spans="1:23">
      <c r="A140" s="5" t="s">
        <v>149</v>
      </c>
      <c r="B140" s="5" t="s">
        <v>273</v>
      </c>
      <c r="C140" s="5" t="str">
        <f t="shared" si="3"/>
        <v>TBB2A</v>
      </c>
      <c r="D140" s="5" t="s">
        <v>275</v>
      </c>
      <c r="E140" s="28" t="s">
        <v>274</v>
      </c>
      <c r="F140" s="7">
        <v>3</v>
      </c>
      <c r="G140" s="10">
        <v>0</v>
      </c>
      <c r="H140" s="10">
        <v>4</v>
      </c>
      <c r="I140" s="10">
        <v>3</v>
      </c>
      <c r="J140" s="10">
        <v>0</v>
      </c>
      <c r="K140" s="9">
        <v>3</v>
      </c>
      <c r="L140" s="10">
        <v>2</v>
      </c>
      <c r="M140" s="10">
        <v>3</v>
      </c>
      <c r="N140" s="10">
        <v>0</v>
      </c>
      <c r="O140" s="10">
        <v>12</v>
      </c>
      <c r="P140" s="10">
        <v>0</v>
      </c>
      <c r="Q140" s="9">
        <v>0</v>
      </c>
      <c r="R140" s="10">
        <v>2</v>
      </c>
      <c r="S140" s="10">
        <v>3</v>
      </c>
      <c r="T140" s="10">
        <v>2</v>
      </c>
      <c r="U140" s="10">
        <v>0</v>
      </c>
      <c r="V140" s="10">
        <v>5</v>
      </c>
      <c r="W140" s="9">
        <v>0</v>
      </c>
    </row>
    <row r="141" spans="1:23">
      <c r="A141" s="5" t="s">
        <v>149</v>
      </c>
      <c r="B141" s="5" t="s">
        <v>273</v>
      </c>
      <c r="C141" s="5" t="str">
        <f t="shared" si="3"/>
        <v>TBB2A</v>
      </c>
      <c r="D141" s="5" t="s">
        <v>276</v>
      </c>
      <c r="E141" s="28" t="s">
        <v>274</v>
      </c>
      <c r="F141" s="7">
        <v>0</v>
      </c>
      <c r="G141" s="10">
        <v>0</v>
      </c>
      <c r="H141" s="10">
        <v>0</v>
      </c>
      <c r="I141" s="10">
        <v>10</v>
      </c>
      <c r="J141" s="10">
        <v>0</v>
      </c>
      <c r="K141" s="9">
        <v>8</v>
      </c>
      <c r="L141" s="10">
        <v>4</v>
      </c>
      <c r="M141" s="10">
        <v>1</v>
      </c>
      <c r="N141" s="10">
        <v>0</v>
      </c>
      <c r="O141" s="10">
        <v>10</v>
      </c>
      <c r="P141" s="10">
        <v>0</v>
      </c>
      <c r="Q141" s="9">
        <v>0</v>
      </c>
      <c r="R141" s="10">
        <v>1</v>
      </c>
      <c r="S141" s="10">
        <v>1</v>
      </c>
      <c r="T141" s="10">
        <v>0</v>
      </c>
      <c r="U141" s="10">
        <v>1</v>
      </c>
      <c r="V141" s="10">
        <v>6</v>
      </c>
      <c r="W141" s="9">
        <v>2</v>
      </c>
    </row>
    <row r="142" spans="1:23">
      <c r="A142" s="5" t="s">
        <v>149</v>
      </c>
      <c r="B142" s="8" t="s">
        <v>357</v>
      </c>
      <c r="C142" s="8" t="s">
        <v>374</v>
      </c>
      <c r="D142" s="8" t="s">
        <v>358</v>
      </c>
      <c r="E142" s="29" t="s">
        <v>359</v>
      </c>
      <c r="F142" s="7">
        <v>0</v>
      </c>
      <c r="G142" s="10">
        <v>0</v>
      </c>
      <c r="H142" s="10">
        <v>0</v>
      </c>
      <c r="I142" s="16">
        <v>1</v>
      </c>
      <c r="J142" s="15">
        <v>0</v>
      </c>
      <c r="K142" s="12">
        <v>0</v>
      </c>
      <c r="L142" s="10">
        <v>0</v>
      </c>
      <c r="M142" s="10">
        <v>0</v>
      </c>
      <c r="N142" s="10">
        <v>0</v>
      </c>
      <c r="O142" s="15">
        <v>0</v>
      </c>
      <c r="P142" s="15">
        <v>0</v>
      </c>
      <c r="Q142" s="12">
        <v>0</v>
      </c>
      <c r="R142" s="10">
        <v>0</v>
      </c>
      <c r="S142" s="10">
        <v>0</v>
      </c>
      <c r="T142" s="10">
        <v>0</v>
      </c>
      <c r="U142" s="15">
        <v>0</v>
      </c>
      <c r="V142" s="15">
        <v>0</v>
      </c>
      <c r="W142" s="12">
        <v>0</v>
      </c>
    </row>
    <row r="143" spans="1:23">
      <c r="A143" s="5" t="s">
        <v>149</v>
      </c>
      <c r="B143" s="5" t="s">
        <v>277</v>
      </c>
      <c r="C143" s="5" t="str">
        <f t="shared" si="3"/>
        <v>TBC15</v>
      </c>
      <c r="D143" s="5" t="s">
        <v>147</v>
      </c>
      <c r="E143" s="28" t="s">
        <v>278</v>
      </c>
      <c r="F143" s="7">
        <v>0</v>
      </c>
      <c r="G143" s="10">
        <v>0</v>
      </c>
      <c r="H143" s="10">
        <v>3</v>
      </c>
      <c r="I143" s="10">
        <v>3</v>
      </c>
      <c r="J143" s="10">
        <v>0</v>
      </c>
      <c r="K143" s="9">
        <v>2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9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9">
        <v>0</v>
      </c>
    </row>
    <row r="144" spans="1:23">
      <c r="A144" s="5" t="s">
        <v>149</v>
      </c>
      <c r="B144" s="5" t="s">
        <v>279</v>
      </c>
      <c r="C144" s="5" t="str">
        <f t="shared" si="3"/>
        <v>TEBP</v>
      </c>
      <c r="D144" s="5" t="s">
        <v>280</v>
      </c>
      <c r="E144" s="28" t="s">
        <v>281</v>
      </c>
      <c r="F144" s="7">
        <v>0</v>
      </c>
      <c r="G144" s="10">
        <v>0</v>
      </c>
      <c r="H144" s="10">
        <v>0</v>
      </c>
      <c r="I144" s="10">
        <v>0</v>
      </c>
      <c r="J144" s="10">
        <v>0</v>
      </c>
      <c r="K144" s="9">
        <v>1</v>
      </c>
      <c r="L144" s="10">
        <v>0</v>
      </c>
      <c r="M144" s="10">
        <v>3</v>
      </c>
      <c r="N144" s="10">
        <v>0</v>
      </c>
      <c r="O144" s="10">
        <v>0</v>
      </c>
      <c r="P144" s="10">
        <v>0</v>
      </c>
      <c r="Q144" s="9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9">
        <v>0</v>
      </c>
    </row>
    <row r="145" spans="1:23">
      <c r="A145" s="5" t="s">
        <v>149</v>
      </c>
      <c r="B145" s="5" t="s">
        <v>282</v>
      </c>
      <c r="C145" s="5" t="str">
        <f t="shared" si="3"/>
        <v>THIO</v>
      </c>
      <c r="D145" s="5" t="s">
        <v>283</v>
      </c>
      <c r="E145" s="28" t="s">
        <v>284</v>
      </c>
      <c r="F145" s="7">
        <v>0</v>
      </c>
      <c r="G145" s="10">
        <v>0</v>
      </c>
      <c r="H145" s="10">
        <v>3</v>
      </c>
      <c r="I145" s="10">
        <v>4</v>
      </c>
      <c r="J145" s="10">
        <v>0</v>
      </c>
      <c r="K145" s="9">
        <v>3</v>
      </c>
      <c r="L145" s="10">
        <v>2</v>
      </c>
      <c r="M145" s="10">
        <v>3</v>
      </c>
      <c r="N145" s="10">
        <v>0</v>
      </c>
      <c r="O145" s="10">
        <v>3</v>
      </c>
      <c r="P145" s="10">
        <v>0</v>
      </c>
      <c r="Q145" s="9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9">
        <v>0</v>
      </c>
    </row>
    <row r="146" spans="1:23">
      <c r="A146" s="5" t="s">
        <v>149</v>
      </c>
      <c r="B146" s="5" t="s">
        <v>282</v>
      </c>
      <c r="C146" s="5" t="str">
        <f t="shared" si="3"/>
        <v>THIO</v>
      </c>
      <c r="D146" s="5" t="s">
        <v>160</v>
      </c>
      <c r="E146" s="6" t="s">
        <v>284</v>
      </c>
      <c r="F146" s="7">
        <v>0</v>
      </c>
      <c r="G146" s="10">
        <v>0</v>
      </c>
      <c r="H146" s="10">
        <v>0</v>
      </c>
      <c r="I146" s="10">
        <v>1</v>
      </c>
      <c r="J146" s="10">
        <v>0</v>
      </c>
      <c r="K146" s="9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9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9">
        <v>0</v>
      </c>
    </row>
    <row r="147" spans="1:23">
      <c r="A147" s="5" t="s">
        <v>149</v>
      </c>
      <c r="B147" s="5" t="s">
        <v>282</v>
      </c>
      <c r="C147" s="5" t="str">
        <f t="shared" si="3"/>
        <v>THIO</v>
      </c>
      <c r="D147" s="5" t="s">
        <v>184</v>
      </c>
      <c r="E147" s="6" t="s">
        <v>284</v>
      </c>
      <c r="F147" s="7">
        <v>0</v>
      </c>
      <c r="G147" s="10">
        <v>0</v>
      </c>
      <c r="H147" s="10">
        <v>0</v>
      </c>
      <c r="I147" s="10">
        <v>2</v>
      </c>
      <c r="J147" s="10">
        <v>0</v>
      </c>
      <c r="K147" s="9">
        <v>2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9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9">
        <v>0</v>
      </c>
    </row>
    <row r="148" spans="1:23">
      <c r="A148" s="5" t="s">
        <v>149</v>
      </c>
      <c r="B148" s="5" t="s">
        <v>285</v>
      </c>
      <c r="C148" s="5" t="str">
        <f t="shared" si="3"/>
        <v>UBE3C</v>
      </c>
      <c r="D148" s="5" t="s">
        <v>360</v>
      </c>
      <c r="E148" s="28" t="s">
        <v>286</v>
      </c>
      <c r="F148" s="7">
        <v>3</v>
      </c>
      <c r="G148" s="10">
        <v>0</v>
      </c>
      <c r="H148" s="10">
        <v>2</v>
      </c>
      <c r="I148" s="10">
        <v>2</v>
      </c>
      <c r="J148" s="10">
        <v>0</v>
      </c>
      <c r="K148" s="9">
        <v>2</v>
      </c>
      <c r="L148" s="10">
        <v>1</v>
      </c>
      <c r="M148" s="10">
        <v>3</v>
      </c>
      <c r="N148" s="10">
        <v>0</v>
      </c>
      <c r="O148" s="10">
        <v>0</v>
      </c>
      <c r="P148" s="10">
        <v>0</v>
      </c>
      <c r="Q148" s="9">
        <v>0</v>
      </c>
      <c r="R148" s="10">
        <v>0</v>
      </c>
      <c r="S148" s="10">
        <v>1</v>
      </c>
      <c r="T148" s="10">
        <v>0</v>
      </c>
      <c r="U148" s="10">
        <v>0</v>
      </c>
      <c r="V148" s="10">
        <v>0</v>
      </c>
      <c r="W148" s="9">
        <v>0</v>
      </c>
    </row>
    <row r="149" spans="1:23">
      <c r="A149" s="5" t="s">
        <v>149</v>
      </c>
      <c r="B149" s="5" t="s">
        <v>287</v>
      </c>
      <c r="C149" s="5" t="str">
        <f t="shared" si="3"/>
        <v>ZNFX1</v>
      </c>
      <c r="D149" s="5" t="s">
        <v>288</v>
      </c>
      <c r="E149" s="28" t="s">
        <v>289</v>
      </c>
      <c r="F149" s="7">
        <v>0</v>
      </c>
      <c r="G149" s="10">
        <v>0</v>
      </c>
      <c r="H149" s="10">
        <v>2</v>
      </c>
      <c r="I149" s="10">
        <v>0</v>
      </c>
      <c r="J149" s="10">
        <v>0</v>
      </c>
      <c r="K149" s="9">
        <v>0</v>
      </c>
      <c r="L149" s="10">
        <v>2</v>
      </c>
      <c r="M149" s="10">
        <v>0</v>
      </c>
      <c r="N149" s="10">
        <v>0</v>
      </c>
      <c r="O149" s="10">
        <v>0</v>
      </c>
      <c r="P149" s="10">
        <v>0</v>
      </c>
      <c r="Q149" s="9">
        <v>0</v>
      </c>
      <c r="R149" s="10">
        <v>0</v>
      </c>
      <c r="S149" s="10">
        <v>0</v>
      </c>
      <c r="T149" s="10">
        <v>1</v>
      </c>
      <c r="U149" s="10">
        <v>0</v>
      </c>
      <c r="V149" s="10">
        <v>0</v>
      </c>
      <c r="W149" s="9">
        <v>0</v>
      </c>
    </row>
    <row r="150" spans="1:23" ht="25">
      <c r="A150" s="5" t="s">
        <v>149</v>
      </c>
      <c r="B150" s="5" t="s">
        <v>290</v>
      </c>
      <c r="C150" s="5" t="str">
        <f t="shared" si="3"/>
        <v>ZUFSP</v>
      </c>
      <c r="D150" s="5" t="s">
        <v>291</v>
      </c>
      <c r="E150" s="28" t="s">
        <v>292</v>
      </c>
      <c r="F150" s="7">
        <v>0</v>
      </c>
      <c r="G150" s="10">
        <v>0</v>
      </c>
      <c r="H150" s="10">
        <v>0</v>
      </c>
      <c r="I150" s="10">
        <v>0</v>
      </c>
      <c r="J150" s="10">
        <v>0</v>
      </c>
      <c r="K150" s="9">
        <v>0</v>
      </c>
      <c r="L150" s="10">
        <v>1</v>
      </c>
      <c r="M150" s="10">
        <v>0</v>
      </c>
      <c r="N150" s="10">
        <v>0</v>
      </c>
      <c r="O150" s="10">
        <v>1</v>
      </c>
      <c r="P150" s="10">
        <v>0</v>
      </c>
      <c r="Q150" s="9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9">
        <v>0</v>
      </c>
    </row>
  </sheetData>
  <mergeCells count="15">
    <mergeCell ref="BD1:BG1"/>
    <mergeCell ref="A1:A2"/>
    <mergeCell ref="B1:B2"/>
    <mergeCell ref="C1:C2"/>
    <mergeCell ref="D1:D2"/>
    <mergeCell ref="E1:E2"/>
    <mergeCell ref="Y1:AA1"/>
    <mergeCell ref="AY1:BA1"/>
    <mergeCell ref="AD1:AF1"/>
    <mergeCell ref="F1:K1"/>
    <mergeCell ref="L1:Q1"/>
    <mergeCell ref="R1:W1"/>
    <mergeCell ref="AI1:AK1"/>
    <mergeCell ref="AN1:AQ1"/>
    <mergeCell ref="AS1:AV1"/>
  </mergeCells>
  <phoneticPr fontId="9" type="noConversion"/>
  <conditionalFormatting sqref="F18:H21 F23:H30 F32:H36 F45:H46 F48:H49 F6:H6 F10:H11 O53 F70:H70 F68:H68 F54:H61 F63:H66 F73:H73 F75:H76 F78:H78 F80:H80 F84:H84 F87:H87 F89:H96 F99:H100 F103:H103 F105:H105 F108:H109 F111:H114 F118:H118 F120:H122 F136:H138 F140:H141 F143:H145 F148:H150 L18:N21 L23:N24 L25:M25 L28:N30 L32:N36 L45:N46 L48:N49 L6:N6 L10:N11 L54:M54 L62:M62 L68:N68 L70:N70 L55:N61 L63:N66 L73:N73 L75:N76 L78:N78 L80:N80 L84:N84 L87:N87 L89:N96 L99:N100 L103:N103 L105:N105 L108:N109 L111:N114 L118:N118 L120:N122 L136:N138 L140:N141 L143:N145 L148:N150 R18:T21 R23:T30 R32:T36 R45:T46 R48:T49 R6:T6 R10:T11 R68:T68 R70:T70 R63:T66 R73:T73 R75:T76 R78:T78 R80:T80 R84:T84 R87:T87 R89:T96 R99:T100 R103:T103 R105:T105 R108:T109 R111:T114 R118:T118 R120:T122 R136:T138 R140:T141 R143:T145 R148:T150 F17:W17 F22:W22 F44:W44 F47:W47 F9:W9 F81:W81 F85:W86 F97:W97 F101:W102 F104:W104 F115:W117 F119:W119 F130:W131 F38:H43 F3:H4 L38:N43 L3:N4 R38:T43 R3:T4 F51:H52 F14:H16 L51:N52 L14:N16 R51:T61 R14:T16 F132:H134 L132:N134 R132:T134 F128:H128 L128:N128 R128:T128 F124:W125 F126:H126 L126:N126 R126:T126">
    <cfRule type="cellIs" dxfId="1160" priority="1168" operator="greaterThan">
      <formula>1</formula>
    </cfRule>
    <cfRule type="cellIs" dxfId="1159" priority="1169" operator="equal">
      <formula>1</formula>
    </cfRule>
    <cfRule type="cellIs" dxfId="1158" priority="1170" operator="equal">
      <formula>0</formula>
    </cfRule>
  </conditionalFormatting>
  <conditionalFormatting sqref="I3:K3 I98:W98">
    <cfRule type="cellIs" dxfId="1157" priority="1165" operator="greaterThan">
      <formula>1</formula>
    </cfRule>
    <cfRule type="cellIs" dxfId="1156" priority="1166" operator="equal">
      <formula>1</formula>
    </cfRule>
    <cfRule type="cellIs" dxfId="1155" priority="1167" operator="equal">
      <formula>0</formula>
    </cfRule>
  </conditionalFormatting>
  <conditionalFormatting sqref="O3:Q3">
    <cfRule type="cellIs" dxfId="1154" priority="1162" operator="greaterThan">
      <formula>1</formula>
    </cfRule>
    <cfRule type="cellIs" dxfId="1153" priority="1163" operator="equal">
      <formula>1</formula>
    </cfRule>
    <cfRule type="cellIs" dxfId="1152" priority="1164" operator="equal">
      <formula>0</formula>
    </cfRule>
  </conditionalFormatting>
  <conditionalFormatting sqref="U3:W3">
    <cfRule type="cellIs" dxfId="1151" priority="1159" operator="greaterThan">
      <formula>1</formula>
    </cfRule>
    <cfRule type="cellIs" dxfId="1150" priority="1160" operator="equal">
      <formula>1</formula>
    </cfRule>
    <cfRule type="cellIs" dxfId="1149" priority="1161" operator="equal">
      <formula>0</formula>
    </cfRule>
  </conditionalFormatting>
  <conditionalFormatting sqref="I15:K15">
    <cfRule type="cellIs" dxfId="1148" priority="1156" operator="greaterThan">
      <formula>1</formula>
    </cfRule>
    <cfRule type="cellIs" dxfId="1147" priority="1157" operator="equal">
      <formula>1</formula>
    </cfRule>
    <cfRule type="cellIs" dxfId="1146" priority="1158" operator="equal">
      <formula>0</formula>
    </cfRule>
  </conditionalFormatting>
  <conditionalFormatting sqref="O15:Q16">
    <cfRule type="cellIs" dxfId="1145" priority="1153" operator="greaterThan">
      <formula>1</formula>
    </cfRule>
    <cfRule type="cellIs" dxfId="1144" priority="1154" operator="equal">
      <formula>1</formula>
    </cfRule>
    <cfRule type="cellIs" dxfId="1143" priority="1155" operator="equal">
      <formula>0</formula>
    </cfRule>
  </conditionalFormatting>
  <conditionalFormatting sqref="U15:W15">
    <cfRule type="cellIs" dxfId="1142" priority="1150" operator="greaterThan">
      <formula>1</formula>
    </cfRule>
    <cfRule type="cellIs" dxfId="1141" priority="1151" operator="equal">
      <formula>1</formula>
    </cfRule>
    <cfRule type="cellIs" dxfId="1140" priority="1152" operator="equal">
      <formula>0</formula>
    </cfRule>
  </conditionalFormatting>
  <conditionalFormatting sqref="U16:W16">
    <cfRule type="cellIs" dxfId="1139" priority="1147" operator="greaterThan">
      <formula>1</formula>
    </cfRule>
    <cfRule type="cellIs" dxfId="1138" priority="1148" operator="equal">
      <formula>1</formula>
    </cfRule>
    <cfRule type="cellIs" dxfId="1137" priority="1149" operator="equal">
      <formula>0</formula>
    </cfRule>
  </conditionalFormatting>
  <conditionalFormatting sqref="I18:K18">
    <cfRule type="cellIs" dxfId="1136" priority="1144" operator="greaterThan">
      <formula>1</formula>
    </cfRule>
    <cfRule type="cellIs" dxfId="1135" priority="1145" operator="equal">
      <formula>1</formula>
    </cfRule>
    <cfRule type="cellIs" dxfId="1134" priority="1146" operator="equal">
      <formula>0</formula>
    </cfRule>
  </conditionalFormatting>
  <conditionalFormatting sqref="O18:Q18">
    <cfRule type="cellIs" dxfId="1133" priority="1141" operator="greaterThan">
      <formula>1</formula>
    </cfRule>
    <cfRule type="cellIs" dxfId="1132" priority="1142" operator="equal">
      <formula>1</formula>
    </cfRule>
    <cfRule type="cellIs" dxfId="1131" priority="1143" operator="equal">
      <formula>0</formula>
    </cfRule>
  </conditionalFormatting>
  <conditionalFormatting sqref="U18:W18">
    <cfRule type="cellIs" dxfId="1130" priority="1138" operator="greaterThan">
      <formula>1</formula>
    </cfRule>
    <cfRule type="cellIs" dxfId="1129" priority="1139" operator="equal">
      <formula>1</formula>
    </cfRule>
    <cfRule type="cellIs" dxfId="1128" priority="1140" operator="equal">
      <formula>0</formula>
    </cfRule>
  </conditionalFormatting>
  <conditionalFormatting sqref="I19:K19">
    <cfRule type="cellIs" dxfId="1127" priority="1135" operator="greaterThan">
      <formula>1</formula>
    </cfRule>
    <cfRule type="cellIs" dxfId="1126" priority="1136" operator="equal">
      <formula>1</formula>
    </cfRule>
    <cfRule type="cellIs" dxfId="1125" priority="1137" operator="equal">
      <formula>0</formula>
    </cfRule>
  </conditionalFormatting>
  <conditionalFormatting sqref="O19:Q19">
    <cfRule type="cellIs" dxfId="1124" priority="1132" operator="greaterThan">
      <formula>1</formula>
    </cfRule>
    <cfRule type="cellIs" dxfId="1123" priority="1133" operator="equal">
      <formula>1</formula>
    </cfRule>
    <cfRule type="cellIs" dxfId="1122" priority="1134" operator="equal">
      <formula>0</formula>
    </cfRule>
  </conditionalFormatting>
  <conditionalFormatting sqref="U19:W19">
    <cfRule type="cellIs" dxfId="1121" priority="1129" operator="greaterThan">
      <formula>1</formula>
    </cfRule>
    <cfRule type="cellIs" dxfId="1120" priority="1130" operator="equal">
      <formula>1</formula>
    </cfRule>
    <cfRule type="cellIs" dxfId="1119" priority="1131" operator="equal">
      <formula>0</formula>
    </cfRule>
  </conditionalFormatting>
  <conditionalFormatting sqref="I20:K20">
    <cfRule type="cellIs" dxfId="1118" priority="1126" operator="greaterThan">
      <formula>1</formula>
    </cfRule>
    <cfRule type="cellIs" dxfId="1117" priority="1127" operator="equal">
      <formula>1</formula>
    </cfRule>
    <cfRule type="cellIs" dxfId="1116" priority="1128" operator="equal">
      <formula>0</formula>
    </cfRule>
  </conditionalFormatting>
  <conditionalFormatting sqref="O20:Q20">
    <cfRule type="cellIs" dxfId="1115" priority="1123" operator="greaterThan">
      <formula>1</formula>
    </cfRule>
    <cfRule type="cellIs" dxfId="1114" priority="1124" operator="equal">
      <formula>1</formula>
    </cfRule>
    <cfRule type="cellIs" dxfId="1113" priority="1125" operator="equal">
      <formula>0</formula>
    </cfRule>
  </conditionalFormatting>
  <conditionalFormatting sqref="U20:W20">
    <cfRule type="cellIs" dxfId="1112" priority="1120" operator="greaterThan">
      <formula>1</formula>
    </cfRule>
    <cfRule type="cellIs" dxfId="1111" priority="1121" operator="equal">
      <formula>1</formula>
    </cfRule>
    <cfRule type="cellIs" dxfId="1110" priority="1122" operator="equal">
      <formula>0</formula>
    </cfRule>
  </conditionalFormatting>
  <conditionalFormatting sqref="I21:K21">
    <cfRule type="cellIs" dxfId="1109" priority="1117" operator="greaterThan">
      <formula>1</formula>
    </cfRule>
    <cfRule type="cellIs" dxfId="1108" priority="1118" operator="equal">
      <formula>1</formula>
    </cfRule>
    <cfRule type="cellIs" dxfId="1107" priority="1119" operator="equal">
      <formula>0</formula>
    </cfRule>
  </conditionalFormatting>
  <conditionalFormatting sqref="O21:Q21">
    <cfRule type="cellIs" dxfId="1106" priority="1114" operator="greaterThan">
      <formula>1</formula>
    </cfRule>
    <cfRule type="cellIs" dxfId="1105" priority="1115" operator="equal">
      <formula>1</formula>
    </cfRule>
    <cfRule type="cellIs" dxfId="1104" priority="1116" operator="equal">
      <formula>0</formula>
    </cfRule>
  </conditionalFormatting>
  <conditionalFormatting sqref="U21:W21">
    <cfRule type="cellIs" dxfId="1103" priority="1111" operator="greaterThan">
      <formula>1</formula>
    </cfRule>
    <cfRule type="cellIs" dxfId="1102" priority="1112" operator="equal">
      <formula>1</formula>
    </cfRule>
    <cfRule type="cellIs" dxfId="1101" priority="1113" operator="equal">
      <formula>0</formula>
    </cfRule>
  </conditionalFormatting>
  <conditionalFormatting sqref="I23:K23">
    <cfRule type="cellIs" dxfId="1100" priority="1108" operator="greaterThan">
      <formula>1</formula>
    </cfRule>
    <cfRule type="cellIs" dxfId="1099" priority="1109" operator="equal">
      <formula>1</formula>
    </cfRule>
    <cfRule type="cellIs" dxfId="1098" priority="1110" operator="equal">
      <formula>0</formula>
    </cfRule>
  </conditionalFormatting>
  <conditionalFormatting sqref="O23:Q23">
    <cfRule type="cellIs" dxfId="1097" priority="1105" operator="greaterThan">
      <formula>1</formula>
    </cfRule>
    <cfRule type="cellIs" dxfId="1096" priority="1106" operator="equal">
      <formula>1</formula>
    </cfRule>
    <cfRule type="cellIs" dxfId="1095" priority="1107" operator="equal">
      <formula>0</formula>
    </cfRule>
  </conditionalFormatting>
  <conditionalFormatting sqref="U23:W23">
    <cfRule type="cellIs" dxfId="1094" priority="1102" operator="greaterThan">
      <formula>1</formula>
    </cfRule>
    <cfRule type="cellIs" dxfId="1093" priority="1103" operator="equal">
      <formula>1</formula>
    </cfRule>
    <cfRule type="cellIs" dxfId="1092" priority="1104" operator="equal">
      <formula>0</formula>
    </cfRule>
  </conditionalFormatting>
  <conditionalFormatting sqref="I24:K24">
    <cfRule type="cellIs" dxfId="1091" priority="1099" operator="greaterThan">
      <formula>1</formula>
    </cfRule>
    <cfRule type="cellIs" dxfId="1090" priority="1100" operator="equal">
      <formula>1</formula>
    </cfRule>
    <cfRule type="cellIs" dxfId="1089" priority="1101" operator="equal">
      <formula>0</formula>
    </cfRule>
  </conditionalFormatting>
  <conditionalFormatting sqref="O24:Q24 Q25">
    <cfRule type="cellIs" dxfId="1088" priority="1096" operator="greaterThan">
      <formula>1</formula>
    </cfRule>
    <cfRule type="cellIs" dxfId="1087" priority="1097" operator="equal">
      <formula>1</formula>
    </cfRule>
    <cfRule type="cellIs" dxfId="1086" priority="1098" operator="equal">
      <formula>0</formula>
    </cfRule>
  </conditionalFormatting>
  <conditionalFormatting sqref="U24:W24">
    <cfRule type="cellIs" dxfId="1085" priority="1093" operator="greaterThan">
      <formula>1</formula>
    </cfRule>
    <cfRule type="cellIs" dxfId="1084" priority="1094" operator="equal">
      <formula>1</formula>
    </cfRule>
    <cfRule type="cellIs" dxfId="1083" priority="1095" operator="equal">
      <formula>0</formula>
    </cfRule>
  </conditionalFormatting>
  <conditionalFormatting sqref="I25:K25">
    <cfRule type="cellIs" dxfId="1082" priority="1090" operator="greaterThan">
      <formula>1</formula>
    </cfRule>
    <cfRule type="cellIs" dxfId="1081" priority="1091" operator="equal">
      <formula>1</formula>
    </cfRule>
    <cfRule type="cellIs" dxfId="1080" priority="1092" operator="equal">
      <formula>0</formula>
    </cfRule>
  </conditionalFormatting>
  <conditionalFormatting sqref="N25:P25">
    <cfRule type="cellIs" dxfId="1079" priority="1087" operator="greaterThan">
      <formula>1</formula>
    </cfRule>
    <cfRule type="cellIs" dxfId="1078" priority="1088" operator="equal">
      <formula>1</formula>
    </cfRule>
    <cfRule type="cellIs" dxfId="1077" priority="1089" operator="equal">
      <formula>0</formula>
    </cfRule>
  </conditionalFormatting>
  <conditionalFormatting sqref="U25:W25">
    <cfRule type="cellIs" dxfId="1076" priority="1084" operator="greaterThan">
      <formula>1</formula>
    </cfRule>
    <cfRule type="cellIs" dxfId="1075" priority="1085" operator="equal">
      <formula>1</formula>
    </cfRule>
    <cfRule type="cellIs" dxfId="1074" priority="1086" operator="equal">
      <formula>0</formula>
    </cfRule>
  </conditionalFormatting>
  <conditionalFormatting sqref="I26:K26">
    <cfRule type="cellIs" dxfId="1073" priority="1081" operator="greaterThan">
      <formula>1</formula>
    </cfRule>
    <cfRule type="cellIs" dxfId="1072" priority="1082" operator="equal">
      <formula>1</formula>
    </cfRule>
    <cfRule type="cellIs" dxfId="1071" priority="1083" operator="equal">
      <formula>0</formula>
    </cfRule>
  </conditionalFormatting>
  <conditionalFormatting sqref="O26:Q26">
    <cfRule type="cellIs" dxfId="1070" priority="1078" operator="greaterThan">
      <formula>1</formula>
    </cfRule>
    <cfRule type="cellIs" dxfId="1069" priority="1079" operator="equal">
      <formula>1</formula>
    </cfRule>
    <cfRule type="cellIs" dxfId="1068" priority="1080" operator="equal">
      <formula>0</formula>
    </cfRule>
  </conditionalFormatting>
  <conditionalFormatting sqref="U26:W26">
    <cfRule type="cellIs" dxfId="1067" priority="1075" operator="greaterThan">
      <formula>1</formula>
    </cfRule>
    <cfRule type="cellIs" dxfId="1066" priority="1076" operator="equal">
      <formula>1</formula>
    </cfRule>
    <cfRule type="cellIs" dxfId="1065" priority="1077" operator="equal">
      <formula>0</formula>
    </cfRule>
  </conditionalFormatting>
  <conditionalFormatting sqref="I27:K27">
    <cfRule type="cellIs" dxfId="1064" priority="1072" operator="greaterThan">
      <formula>1</formula>
    </cfRule>
    <cfRule type="cellIs" dxfId="1063" priority="1073" operator="equal">
      <formula>1</formula>
    </cfRule>
    <cfRule type="cellIs" dxfId="1062" priority="1074" operator="equal">
      <formula>0</formula>
    </cfRule>
  </conditionalFormatting>
  <conditionalFormatting sqref="O27:Q27">
    <cfRule type="cellIs" dxfId="1061" priority="1069" operator="greaterThan">
      <formula>1</formula>
    </cfRule>
    <cfRule type="cellIs" dxfId="1060" priority="1070" operator="equal">
      <formula>1</formula>
    </cfRule>
    <cfRule type="cellIs" dxfId="1059" priority="1071" operator="equal">
      <formula>0</formula>
    </cfRule>
  </conditionalFormatting>
  <conditionalFormatting sqref="U27:W27">
    <cfRule type="cellIs" dxfId="1058" priority="1066" operator="greaterThan">
      <formula>1</formula>
    </cfRule>
    <cfRule type="cellIs" dxfId="1057" priority="1067" operator="equal">
      <formula>1</formula>
    </cfRule>
    <cfRule type="cellIs" dxfId="1056" priority="1068" operator="equal">
      <formula>0</formula>
    </cfRule>
  </conditionalFormatting>
  <conditionalFormatting sqref="L26:N26">
    <cfRule type="cellIs" dxfId="1055" priority="1063" operator="greaterThan">
      <formula>1</formula>
    </cfRule>
    <cfRule type="cellIs" dxfId="1054" priority="1064" operator="equal">
      <formula>1</formula>
    </cfRule>
    <cfRule type="cellIs" dxfId="1053" priority="1065" operator="equal">
      <formula>0</formula>
    </cfRule>
  </conditionalFormatting>
  <conditionalFormatting sqref="L27:N27">
    <cfRule type="cellIs" dxfId="1052" priority="1060" operator="greaterThan">
      <formula>1</formula>
    </cfRule>
    <cfRule type="cellIs" dxfId="1051" priority="1061" operator="equal">
      <formula>1</formula>
    </cfRule>
    <cfRule type="cellIs" dxfId="1050" priority="1062" operator="equal">
      <formula>0</formula>
    </cfRule>
  </conditionalFormatting>
  <conditionalFormatting sqref="I28:K28">
    <cfRule type="cellIs" dxfId="1049" priority="1057" operator="greaterThan">
      <formula>1</formula>
    </cfRule>
    <cfRule type="cellIs" dxfId="1048" priority="1058" operator="equal">
      <formula>1</formula>
    </cfRule>
    <cfRule type="cellIs" dxfId="1047" priority="1059" operator="equal">
      <formula>0</formula>
    </cfRule>
  </conditionalFormatting>
  <conditionalFormatting sqref="O28:Q28">
    <cfRule type="cellIs" dxfId="1046" priority="1054" operator="greaterThan">
      <formula>1</formula>
    </cfRule>
    <cfRule type="cellIs" dxfId="1045" priority="1055" operator="equal">
      <formula>1</formula>
    </cfRule>
    <cfRule type="cellIs" dxfId="1044" priority="1056" operator="equal">
      <formula>0</formula>
    </cfRule>
  </conditionalFormatting>
  <conditionalFormatting sqref="U28:W28">
    <cfRule type="cellIs" dxfId="1043" priority="1051" operator="greaterThan">
      <formula>1</formula>
    </cfRule>
    <cfRule type="cellIs" dxfId="1042" priority="1052" operator="equal">
      <formula>1</formula>
    </cfRule>
    <cfRule type="cellIs" dxfId="1041" priority="1053" operator="equal">
      <formula>0</formula>
    </cfRule>
  </conditionalFormatting>
  <conditionalFormatting sqref="I29:K29">
    <cfRule type="cellIs" dxfId="1040" priority="1048" operator="greaterThan">
      <formula>1</formula>
    </cfRule>
    <cfRule type="cellIs" dxfId="1039" priority="1049" operator="equal">
      <formula>1</formula>
    </cfRule>
    <cfRule type="cellIs" dxfId="1038" priority="1050" operator="equal">
      <formula>0</formula>
    </cfRule>
  </conditionalFormatting>
  <conditionalFormatting sqref="O29:Q29">
    <cfRule type="cellIs" dxfId="1037" priority="1045" operator="greaterThan">
      <formula>1</formula>
    </cfRule>
    <cfRule type="cellIs" dxfId="1036" priority="1046" operator="equal">
      <formula>1</formula>
    </cfRule>
    <cfRule type="cellIs" dxfId="1035" priority="1047" operator="equal">
      <formula>0</formula>
    </cfRule>
  </conditionalFormatting>
  <conditionalFormatting sqref="U29:W29">
    <cfRule type="cellIs" dxfId="1034" priority="1042" operator="greaterThan">
      <formula>1</formula>
    </cfRule>
    <cfRule type="cellIs" dxfId="1033" priority="1043" operator="equal">
      <formula>1</formula>
    </cfRule>
    <cfRule type="cellIs" dxfId="1032" priority="1044" operator="equal">
      <formula>0</formula>
    </cfRule>
  </conditionalFormatting>
  <conditionalFormatting sqref="I30:K30">
    <cfRule type="cellIs" dxfId="1031" priority="1039" operator="greaterThan">
      <formula>1</formula>
    </cfRule>
    <cfRule type="cellIs" dxfId="1030" priority="1040" operator="equal">
      <formula>1</formula>
    </cfRule>
    <cfRule type="cellIs" dxfId="1029" priority="1041" operator="equal">
      <formula>0</formula>
    </cfRule>
  </conditionalFormatting>
  <conditionalFormatting sqref="O30:Q30">
    <cfRule type="cellIs" dxfId="1028" priority="1036" operator="greaterThan">
      <formula>1</formula>
    </cfRule>
    <cfRule type="cellIs" dxfId="1027" priority="1037" operator="equal">
      <formula>1</formula>
    </cfRule>
    <cfRule type="cellIs" dxfId="1026" priority="1038" operator="equal">
      <formula>0</formula>
    </cfRule>
  </conditionalFormatting>
  <conditionalFormatting sqref="U30:W30">
    <cfRule type="cellIs" dxfId="1025" priority="1033" operator="greaterThan">
      <formula>1</formula>
    </cfRule>
    <cfRule type="cellIs" dxfId="1024" priority="1034" operator="equal">
      <formula>1</formula>
    </cfRule>
    <cfRule type="cellIs" dxfId="1023" priority="1035" operator="equal">
      <formula>0</formula>
    </cfRule>
  </conditionalFormatting>
  <conditionalFormatting sqref="I31:K31">
    <cfRule type="cellIs" dxfId="1022" priority="1030" operator="greaterThan">
      <formula>1</formula>
    </cfRule>
    <cfRule type="cellIs" dxfId="1021" priority="1031" operator="equal">
      <formula>1</formula>
    </cfRule>
    <cfRule type="cellIs" dxfId="1020" priority="1032" operator="equal">
      <formula>0</formula>
    </cfRule>
  </conditionalFormatting>
  <conditionalFormatting sqref="O31:Q31">
    <cfRule type="cellIs" dxfId="1019" priority="1027" operator="greaterThan">
      <formula>1</formula>
    </cfRule>
    <cfRule type="cellIs" dxfId="1018" priority="1028" operator="equal">
      <formula>1</formula>
    </cfRule>
    <cfRule type="cellIs" dxfId="1017" priority="1029" operator="equal">
      <formula>0</formula>
    </cfRule>
  </conditionalFormatting>
  <conditionalFormatting sqref="U31:W31">
    <cfRule type="cellIs" dxfId="1016" priority="1024" operator="greaterThan">
      <formula>1</formula>
    </cfRule>
    <cfRule type="cellIs" dxfId="1015" priority="1025" operator="equal">
      <formula>1</formula>
    </cfRule>
    <cfRule type="cellIs" dxfId="1014" priority="1026" operator="equal">
      <formula>0</formula>
    </cfRule>
  </conditionalFormatting>
  <conditionalFormatting sqref="I32:K32">
    <cfRule type="cellIs" dxfId="1013" priority="1021" operator="greaterThan">
      <formula>1</formula>
    </cfRule>
    <cfRule type="cellIs" dxfId="1012" priority="1022" operator="equal">
      <formula>1</formula>
    </cfRule>
    <cfRule type="cellIs" dxfId="1011" priority="1023" operator="equal">
      <formula>0</formula>
    </cfRule>
  </conditionalFormatting>
  <conditionalFormatting sqref="O32:Q32">
    <cfRule type="cellIs" dxfId="1010" priority="1018" operator="greaterThan">
      <formula>1</formula>
    </cfRule>
    <cfRule type="cellIs" dxfId="1009" priority="1019" operator="equal">
      <formula>1</formula>
    </cfRule>
    <cfRule type="cellIs" dxfId="1008" priority="1020" operator="equal">
      <formula>0</formula>
    </cfRule>
  </conditionalFormatting>
  <conditionalFormatting sqref="U32:W32">
    <cfRule type="cellIs" dxfId="1007" priority="1015" operator="greaterThan">
      <formula>1</formula>
    </cfRule>
    <cfRule type="cellIs" dxfId="1006" priority="1016" operator="equal">
      <formula>1</formula>
    </cfRule>
    <cfRule type="cellIs" dxfId="1005" priority="1017" operator="equal">
      <formula>0</formula>
    </cfRule>
  </conditionalFormatting>
  <conditionalFormatting sqref="I33:K33">
    <cfRule type="cellIs" dxfId="1004" priority="1012" operator="greaterThan">
      <formula>1</formula>
    </cfRule>
    <cfRule type="cellIs" dxfId="1003" priority="1013" operator="equal">
      <formula>1</formula>
    </cfRule>
    <cfRule type="cellIs" dxfId="1002" priority="1014" operator="equal">
      <formula>0</formula>
    </cfRule>
  </conditionalFormatting>
  <conditionalFormatting sqref="O33:Q33">
    <cfRule type="cellIs" dxfId="1001" priority="1009" operator="greaterThan">
      <formula>1</formula>
    </cfRule>
    <cfRule type="cellIs" dxfId="1000" priority="1010" operator="equal">
      <formula>1</formula>
    </cfRule>
    <cfRule type="cellIs" dxfId="999" priority="1011" operator="equal">
      <formula>0</formula>
    </cfRule>
  </conditionalFormatting>
  <conditionalFormatting sqref="U33:W33">
    <cfRule type="cellIs" dxfId="998" priority="1006" operator="greaterThan">
      <formula>1</formula>
    </cfRule>
    <cfRule type="cellIs" dxfId="997" priority="1007" operator="equal">
      <formula>1</formula>
    </cfRule>
    <cfRule type="cellIs" dxfId="996" priority="1008" operator="equal">
      <formula>0</formula>
    </cfRule>
  </conditionalFormatting>
  <conditionalFormatting sqref="I34:K34">
    <cfRule type="cellIs" dxfId="995" priority="1003" operator="greaterThan">
      <formula>1</formula>
    </cfRule>
    <cfRule type="cellIs" dxfId="994" priority="1004" operator="equal">
      <formula>1</formula>
    </cfRule>
    <cfRule type="cellIs" dxfId="993" priority="1005" operator="equal">
      <formula>0</formula>
    </cfRule>
  </conditionalFormatting>
  <conditionalFormatting sqref="O34:Q34">
    <cfRule type="cellIs" dxfId="992" priority="1000" operator="greaterThan">
      <formula>1</formula>
    </cfRule>
    <cfRule type="cellIs" dxfId="991" priority="1001" operator="equal">
      <formula>1</formula>
    </cfRule>
    <cfRule type="cellIs" dxfId="990" priority="1002" operator="equal">
      <formula>0</formula>
    </cfRule>
  </conditionalFormatting>
  <conditionalFormatting sqref="U34:W34">
    <cfRule type="cellIs" dxfId="989" priority="997" operator="greaterThan">
      <formula>1</formula>
    </cfRule>
    <cfRule type="cellIs" dxfId="988" priority="998" operator="equal">
      <formula>1</formula>
    </cfRule>
    <cfRule type="cellIs" dxfId="987" priority="999" operator="equal">
      <formula>0</formula>
    </cfRule>
  </conditionalFormatting>
  <conditionalFormatting sqref="I35:K35">
    <cfRule type="cellIs" dxfId="986" priority="994" operator="greaterThan">
      <formula>1</formula>
    </cfRule>
    <cfRule type="cellIs" dxfId="985" priority="995" operator="equal">
      <formula>1</formula>
    </cfRule>
    <cfRule type="cellIs" dxfId="984" priority="996" operator="equal">
      <formula>0</formula>
    </cfRule>
  </conditionalFormatting>
  <conditionalFormatting sqref="O35:Q35">
    <cfRule type="cellIs" dxfId="983" priority="991" operator="greaterThan">
      <formula>1</formula>
    </cfRule>
    <cfRule type="cellIs" dxfId="982" priority="992" operator="equal">
      <formula>1</formula>
    </cfRule>
    <cfRule type="cellIs" dxfId="981" priority="993" operator="equal">
      <formula>0</formula>
    </cfRule>
  </conditionalFormatting>
  <conditionalFormatting sqref="U35:W35">
    <cfRule type="cellIs" dxfId="980" priority="988" operator="greaterThan">
      <formula>1</formula>
    </cfRule>
    <cfRule type="cellIs" dxfId="979" priority="989" operator="equal">
      <formula>1</formula>
    </cfRule>
    <cfRule type="cellIs" dxfId="978" priority="990" operator="equal">
      <formula>0</formula>
    </cfRule>
  </conditionalFormatting>
  <conditionalFormatting sqref="I36:K36">
    <cfRule type="cellIs" dxfId="977" priority="985" operator="greaterThan">
      <formula>1</formula>
    </cfRule>
    <cfRule type="cellIs" dxfId="976" priority="986" operator="equal">
      <formula>1</formula>
    </cfRule>
    <cfRule type="cellIs" dxfId="975" priority="987" operator="equal">
      <formula>0</formula>
    </cfRule>
  </conditionalFormatting>
  <conditionalFormatting sqref="O36:Q36">
    <cfRule type="cellIs" dxfId="974" priority="982" operator="greaterThan">
      <formula>1</formula>
    </cfRule>
    <cfRule type="cellIs" dxfId="973" priority="983" operator="equal">
      <formula>1</formula>
    </cfRule>
    <cfRule type="cellIs" dxfId="972" priority="984" operator="equal">
      <formula>0</formula>
    </cfRule>
  </conditionalFormatting>
  <conditionalFormatting sqref="U36:W36">
    <cfRule type="cellIs" dxfId="971" priority="979" operator="greaterThan">
      <formula>1</formula>
    </cfRule>
    <cfRule type="cellIs" dxfId="970" priority="980" operator="equal">
      <formula>1</formula>
    </cfRule>
    <cfRule type="cellIs" dxfId="969" priority="981" operator="equal">
      <formula>0</formula>
    </cfRule>
  </conditionalFormatting>
  <conditionalFormatting sqref="I37:K37">
    <cfRule type="cellIs" dxfId="968" priority="976" operator="greaterThan">
      <formula>1</formula>
    </cfRule>
    <cfRule type="cellIs" dxfId="967" priority="977" operator="equal">
      <formula>1</formula>
    </cfRule>
    <cfRule type="cellIs" dxfId="966" priority="978" operator="equal">
      <formula>0</formula>
    </cfRule>
  </conditionalFormatting>
  <conditionalFormatting sqref="O37:Q37">
    <cfRule type="cellIs" dxfId="965" priority="973" operator="greaterThan">
      <formula>1</formula>
    </cfRule>
    <cfRule type="cellIs" dxfId="964" priority="974" operator="equal">
      <formula>1</formula>
    </cfRule>
    <cfRule type="cellIs" dxfId="963" priority="975" operator="equal">
      <formula>0</formula>
    </cfRule>
  </conditionalFormatting>
  <conditionalFormatting sqref="U37:W37">
    <cfRule type="cellIs" dxfId="962" priority="970" operator="greaterThan">
      <formula>1</formula>
    </cfRule>
    <cfRule type="cellIs" dxfId="961" priority="971" operator="equal">
      <formula>1</formula>
    </cfRule>
    <cfRule type="cellIs" dxfId="960" priority="972" operator="equal">
      <formula>0</formula>
    </cfRule>
  </conditionalFormatting>
  <conditionalFormatting sqref="I38:K38">
    <cfRule type="cellIs" dxfId="959" priority="967" operator="greaterThan">
      <formula>1</formula>
    </cfRule>
    <cfRule type="cellIs" dxfId="958" priority="968" operator="equal">
      <formula>1</formula>
    </cfRule>
    <cfRule type="cellIs" dxfId="957" priority="969" operator="equal">
      <formula>0</formula>
    </cfRule>
  </conditionalFormatting>
  <conditionalFormatting sqref="O38:Q38">
    <cfRule type="cellIs" dxfId="956" priority="964" operator="greaterThan">
      <formula>1</formula>
    </cfRule>
    <cfRule type="cellIs" dxfId="955" priority="965" operator="equal">
      <formula>1</formula>
    </cfRule>
    <cfRule type="cellIs" dxfId="954" priority="966" operator="equal">
      <formula>0</formula>
    </cfRule>
  </conditionalFormatting>
  <conditionalFormatting sqref="U38:W38">
    <cfRule type="cellIs" dxfId="953" priority="961" operator="greaterThan">
      <formula>1</formula>
    </cfRule>
    <cfRule type="cellIs" dxfId="952" priority="962" operator="equal">
      <formula>1</formula>
    </cfRule>
    <cfRule type="cellIs" dxfId="951" priority="963" operator="equal">
      <formula>0</formula>
    </cfRule>
  </conditionalFormatting>
  <conditionalFormatting sqref="I4:K4">
    <cfRule type="cellIs" dxfId="950" priority="958" operator="greaterThan">
      <formula>1</formula>
    </cfRule>
    <cfRule type="cellIs" dxfId="949" priority="959" operator="equal">
      <formula>1</formula>
    </cfRule>
    <cfRule type="cellIs" dxfId="948" priority="960" operator="equal">
      <formula>0</formula>
    </cfRule>
  </conditionalFormatting>
  <conditionalFormatting sqref="O4:Q4">
    <cfRule type="cellIs" dxfId="947" priority="955" operator="greaterThan">
      <formula>1</formula>
    </cfRule>
    <cfRule type="cellIs" dxfId="946" priority="956" operator="equal">
      <formula>1</formula>
    </cfRule>
    <cfRule type="cellIs" dxfId="945" priority="957" operator="equal">
      <formula>0</formula>
    </cfRule>
  </conditionalFormatting>
  <conditionalFormatting sqref="U4:W4">
    <cfRule type="cellIs" dxfId="944" priority="952" operator="greaterThan">
      <formula>1</formula>
    </cfRule>
    <cfRule type="cellIs" dxfId="943" priority="953" operator="equal">
      <formula>1</formula>
    </cfRule>
    <cfRule type="cellIs" dxfId="942" priority="954" operator="equal">
      <formula>0</formula>
    </cfRule>
  </conditionalFormatting>
  <conditionalFormatting sqref="I39:K39">
    <cfRule type="cellIs" dxfId="941" priority="949" operator="greaterThan">
      <formula>1</formula>
    </cfRule>
    <cfRule type="cellIs" dxfId="940" priority="950" operator="equal">
      <formula>1</formula>
    </cfRule>
    <cfRule type="cellIs" dxfId="939" priority="951" operator="equal">
      <formula>0</formula>
    </cfRule>
  </conditionalFormatting>
  <conditionalFormatting sqref="O39:Q39">
    <cfRule type="cellIs" dxfId="938" priority="946" operator="greaterThan">
      <formula>1</formula>
    </cfRule>
    <cfRule type="cellIs" dxfId="937" priority="947" operator="equal">
      <formula>1</formula>
    </cfRule>
    <cfRule type="cellIs" dxfId="936" priority="948" operator="equal">
      <formula>0</formula>
    </cfRule>
  </conditionalFormatting>
  <conditionalFormatting sqref="U39:W39">
    <cfRule type="cellIs" dxfId="935" priority="943" operator="greaterThan">
      <formula>1</formula>
    </cfRule>
    <cfRule type="cellIs" dxfId="934" priority="944" operator="equal">
      <formula>1</formula>
    </cfRule>
    <cfRule type="cellIs" dxfId="933" priority="945" operator="equal">
      <formula>0</formula>
    </cfRule>
  </conditionalFormatting>
  <conditionalFormatting sqref="I40:K40">
    <cfRule type="cellIs" dxfId="932" priority="940" operator="greaterThan">
      <formula>1</formula>
    </cfRule>
    <cfRule type="cellIs" dxfId="931" priority="941" operator="equal">
      <formula>1</formula>
    </cfRule>
    <cfRule type="cellIs" dxfId="930" priority="942" operator="equal">
      <formula>0</formula>
    </cfRule>
  </conditionalFormatting>
  <conditionalFormatting sqref="O40:Q40">
    <cfRule type="cellIs" dxfId="929" priority="937" operator="greaterThan">
      <formula>1</formula>
    </cfRule>
    <cfRule type="cellIs" dxfId="928" priority="938" operator="equal">
      <formula>1</formula>
    </cfRule>
    <cfRule type="cellIs" dxfId="927" priority="939" operator="equal">
      <formula>0</formula>
    </cfRule>
  </conditionalFormatting>
  <conditionalFormatting sqref="U40:W40">
    <cfRule type="cellIs" dxfId="926" priority="934" operator="greaterThan">
      <formula>1</formula>
    </cfRule>
    <cfRule type="cellIs" dxfId="925" priority="935" operator="equal">
      <formula>1</formula>
    </cfRule>
    <cfRule type="cellIs" dxfId="924" priority="936" operator="equal">
      <formula>0</formula>
    </cfRule>
  </conditionalFormatting>
  <conditionalFormatting sqref="I41:K41">
    <cfRule type="cellIs" dxfId="923" priority="931" operator="greaterThan">
      <formula>1</formula>
    </cfRule>
    <cfRule type="cellIs" dxfId="922" priority="932" operator="equal">
      <formula>1</formula>
    </cfRule>
    <cfRule type="cellIs" dxfId="921" priority="933" operator="equal">
      <formula>0</formula>
    </cfRule>
  </conditionalFormatting>
  <conditionalFormatting sqref="O41:Q41">
    <cfRule type="cellIs" dxfId="920" priority="928" operator="greaterThan">
      <formula>1</formula>
    </cfRule>
    <cfRule type="cellIs" dxfId="919" priority="929" operator="equal">
      <formula>1</formula>
    </cfRule>
    <cfRule type="cellIs" dxfId="918" priority="930" operator="equal">
      <formula>0</formula>
    </cfRule>
  </conditionalFormatting>
  <conditionalFormatting sqref="U41:W41">
    <cfRule type="cellIs" dxfId="917" priority="925" operator="greaterThan">
      <formula>1</formula>
    </cfRule>
    <cfRule type="cellIs" dxfId="916" priority="926" operator="equal">
      <formula>1</formula>
    </cfRule>
    <cfRule type="cellIs" dxfId="915" priority="927" operator="equal">
      <formula>0</formula>
    </cfRule>
  </conditionalFormatting>
  <conditionalFormatting sqref="I42:K42">
    <cfRule type="cellIs" dxfId="914" priority="922" operator="greaterThan">
      <formula>1</formula>
    </cfRule>
    <cfRule type="cellIs" dxfId="913" priority="923" operator="equal">
      <formula>1</formula>
    </cfRule>
    <cfRule type="cellIs" dxfId="912" priority="924" operator="equal">
      <formula>0</formula>
    </cfRule>
  </conditionalFormatting>
  <conditionalFormatting sqref="O42:Q42">
    <cfRule type="cellIs" dxfId="911" priority="919" operator="greaterThan">
      <formula>1</formula>
    </cfRule>
    <cfRule type="cellIs" dxfId="910" priority="920" operator="equal">
      <formula>1</formula>
    </cfRule>
    <cfRule type="cellIs" dxfId="909" priority="921" operator="equal">
      <formula>0</formula>
    </cfRule>
  </conditionalFormatting>
  <conditionalFormatting sqref="U42:W42">
    <cfRule type="cellIs" dxfId="908" priority="916" operator="greaterThan">
      <formula>1</formula>
    </cfRule>
    <cfRule type="cellIs" dxfId="907" priority="917" operator="equal">
      <formula>1</formula>
    </cfRule>
    <cfRule type="cellIs" dxfId="906" priority="918" operator="equal">
      <formula>0</formula>
    </cfRule>
  </conditionalFormatting>
  <conditionalFormatting sqref="I43:K43">
    <cfRule type="cellIs" dxfId="905" priority="913" operator="greaterThan">
      <formula>1</formula>
    </cfRule>
    <cfRule type="cellIs" dxfId="904" priority="914" operator="equal">
      <formula>1</formula>
    </cfRule>
    <cfRule type="cellIs" dxfId="903" priority="915" operator="equal">
      <formula>0</formula>
    </cfRule>
  </conditionalFormatting>
  <conditionalFormatting sqref="O43:Q43">
    <cfRule type="cellIs" dxfId="902" priority="910" operator="greaterThan">
      <formula>1</formula>
    </cfRule>
    <cfRule type="cellIs" dxfId="901" priority="911" operator="equal">
      <formula>1</formula>
    </cfRule>
    <cfRule type="cellIs" dxfId="900" priority="912" operator="equal">
      <formula>0</formula>
    </cfRule>
  </conditionalFormatting>
  <conditionalFormatting sqref="U43:W43">
    <cfRule type="cellIs" dxfId="899" priority="907" operator="greaterThan">
      <formula>1</formula>
    </cfRule>
    <cfRule type="cellIs" dxfId="898" priority="908" operator="equal">
      <formula>1</formula>
    </cfRule>
    <cfRule type="cellIs" dxfId="897" priority="909" operator="equal">
      <formula>0</formula>
    </cfRule>
  </conditionalFormatting>
  <conditionalFormatting sqref="I45:K45">
    <cfRule type="cellIs" dxfId="896" priority="904" operator="greaterThan">
      <formula>1</formula>
    </cfRule>
    <cfRule type="cellIs" dxfId="895" priority="905" operator="equal">
      <formula>1</formula>
    </cfRule>
    <cfRule type="cellIs" dxfId="894" priority="906" operator="equal">
      <formula>0</formula>
    </cfRule>
  </conditionalFormatting>
  <conditionalFormatting sqref="O45:Q45">
    <cfRule type="cellIs" dxfId="893" priority="901" operator="greaterThan">
      <formula>1</formula>
    </cfRule>
    <cfRule type="cellIs" dxfId="892" priority="902" operator="equal">
      <formula>1</formula>
    </cfRule>
    <cfRule type="cellIs" dxfId="891" priority="903" operator="equal">
      <formula>0</formula>
    </cfRule>
  </conditionalFormatting>
  <conditionalFormatting sqref="U45:W45">
    <cfRule type="cellIs" dxfId="890" priority="898" operator="greaterThan">
      <formula>1</formula>
    </cfRule>
    <cfRule type="cellIs" dxfId="889" priority="899" operator="equal">
      <formula>1</formula>
    </cfRule>
    <cfRule type="cellIs" dxfId="888" priority="900" operator="equal">
      <formula>0</formula>
    </cfRule>
  </conditionalFormatting>
  <conditionalFormatting sqref="I46:K46">
    <cfRule type="cellIs" dxfId="887" priority="895" operator="greaterThan">
      <formula>1</formula>
    </cfRule>
    <cfRule type="cellIs" dxfId="886" priority="896" operator="equal">
      <formula>1</formula>
    </cfRule>
    <cfRule type="cellIs" dxfId="885" priority="897" operator="equal">
      <formula>0</formula>
    </cfRule>
  </conditionalFormatting>
  <conditionalFormatting sqref="O46:Q46">
    <cfRule type="cellIs" dxfId="884" priority="892" operator="greaterThan">
      <formula>1</formula>
    </cfRule>
    <cfRule type="cellIs" dxfId="883" priority="893" operator="equal">
      <formula>1</formula>
    </cfRule>
    <cfRule type="cellIs" dxfId="882" priority="894" operator="equal">
      <formula>0</formula>
    </cfRule>
  </conditionalFormatting>
  <conditionalFormatting sqref="U46:W46">
    <cfRule type="cellIs" dxfId="881" priority="889" operator="greaterThan">
      <formula>1</formula>
    </cfRule>
    <cfRule type="cellIs" dxfId="880" priority="890" operator="equal">
      <formula>1</formula>
    </cfRule>
    <cfRule type="cellIs" dxfId="879" priority="891" operator="equal">
      <formula>0</formula>
    </cfRule>
  </conditionalFormatting>
  <conditionalFormatting sqref="I48:K48">
    <cfRule type="cellIs" dxfId="878" priority="886" operator="greaterThan">
      <formula>1</formula>
    </cfRule>
    <cfRule type="cellIs" dxfId="877" priority="887" operator="equal">
      <formula>1</formula>
    </cfRule>
    <cfRule type="cellIs" dxfId="876" priority="888" operator="equal">
      <formula>0</formula>
    </cfRule>
  </conditionalFormatting>
  <conditionalFormatting sqref="O48:Q48">
    <cfRule type="cellIs" dxfId="875" priority="883" operator="greaterThan">
      <formula>1</formula>
    </cfRule>
    <cfRule type="cellIs" dxfId="874" priority="884" operator="equal">
      <formula>1</formula>
    </cfRule>
    <cfRule type="cellIs" dxfId="873" priority="885" operator="equal">
      <formula>0</formula>
    </cfRule>
  </conditionalFormatting>
  <conditionalFormatting sqref="U48:W48">
    <cfRule type="cellIs" dxfId="872" priority="880" operator="greaterThan">
      <formula>1</formula>
    </cfRule>
    <cfRule type="cellIs" dxfId="871" priority="881" operator="equal">
      <formula>1</formula>
    </cfRule>
    <cfRule type="cellIs" dxfId="870" priority="882" operator="equal">
      <formula>0</formula>
    </cfRule>
  </conditionalFormatting>
  <conditionalFormatting sqref="I49:K49">
    <cfRule type="cellIs" dxfId="869" priority="877" operator="greaterThan">
      <formula>1</formula>
    </cfRule>
    <cfRule type="cellIs" dxfId="868" priority="878" operator="equal">
      <formula>1</formula>
    </cfRule>
    <cfRule type="cellIs" dxfId="867" priority="879" operator="equal">
      <formula>0</formula>
    </cfRule>
  </conditionalFormatting>
  <conditionalFormatting sqref="O49:Q49">
    <cfRule type="cellIs" dxfId="866" priority="874" operator="greaterThan">
      <formula>1</formula>
    </cfRule>
    <cfRule type="cellIs" dxfId="865" priority="875" operator="equal">
      <formula>1</formula>
    </cfRule>
    <cfRule type="cellIs" dxfId="864" priority="876" operator="equal">
      <formula>0</formula>
    </cfRule>
  </conditionalFormatting>
  <conditionalFormatting sqref="U49:W49">
    <cfRule type="cellIs" dxfId="863" priority="871" operator="greaterThan">
      <formula>1</formula>
    </cfRule>
    <cfRule type="cellIs" dxfId="862" priority="872" operator="equal">
      <formula>1</formula>
    </cfRule>
    <cfRule type="cellIs" dxfId="861" priority="873" operator="equal">
      <formula>0</formula>
    </cfRule>
  </conditionalFormatting>
  <conditionalFormatting sqref="I5:K5">
    <cfRule type="cellIs" dxfId="860" priority="868" operator="greaterThan">
      <formula>1</formula>
    </cfRule>
    <cfRule type="cellIs" dxfId="859" priority="869" operator="equal">
      <formula>1</formula>
    </cfRule>
    <cfRule type="cellIs" dxfId="858" priority="870" operator="equal">
      <formula>0</formula>
    </cfRule>
  </conditionalFormatting>
  <conditionalFormatting sqref="O5:Q5">
    <cfRule type="cellIs" dxfId="857" priority="865" operator="greaterThan">
      <formula>1</formula>
    </cfRule>
    <cfRule type="cellIs" dxfId="856" priority="866" operator="equal">
      <formula>1</formula>
    </cfRule>
    <cfRule type="cellIs" dxfId="855" priority="867" operator="equal">
      <formula>0</formula>
    </cfRule>
  </conditionalFormatting>
  <conditionalFormatting sqref="U5:W5">
    <cfRule type="cellIs" dxfId="854" priority="862" operator="greaterThan">
      <formula>1</formula>
    </cfRule>
    <cfRule type="cellIs" dxfId="853" priority="863" operator="equal">
      <formula>1</formula>
    </cfRule>
    <cfRule type="cellIs" dxfId="852" priority="864" operator="equal">
      <formula>0</formula>
    </cfRule>
  </conditionalFormatting>
  <conditionalFormatting sqref="I6:K6">
    <cfRule type="cellIs" dxfId="851" priority="859" operator="greaterThan">
      <formula>1</formula>
    </cfRule>
    <cfRule type="cellIs" dxfId="850" priority="860" operator="equal">
      <formula>1</formula>
    </cfRule>
    <cfRule type="cellIs" dxfId="849" priority="861" operator="equal">
      <formula>0</formula>
    </cfRule>
  </conditionalFormatting>
  <conditionalFormatting sqref="O6:Q6">
    <cfRule type="cellIs" dxfId="848" priority="856" operator="greaterThan">
      <formula>1</formula>
    </cfRule>
    <cfRule type="cellIs" dxfId="847" priority="857" operator="equal">
      <formula>1</formula>
    </cfRule>
    <cfRule type="cellIs" dxfId="846" priority="858" operator="equal">
      <formula>0</formula>
    </cfRule>
  </conditionalFormatting>
  <conditionalFormatting sqref="U6:W6">
    <cfRule type="cellIs" dxfId="845" priority="853" operator="greaterThan">
      <formula>1</formula>
    </cfRule>
    <cfRule type="cellIs" dxfId="844" priority="854" operator="equal">
      <formula>1</formula>
    </cfRule>
    <cfRule type="cellIs" dxfId="843" priority="855" operator="equal">
      <formula>0</formula>
    </cfRule>
  </conditionalFormatting>
  <conditionalFormatting sqref="I7:K7">
    <cfRule type="cellIs" dxfId="842" priority="850" operator="greaterThan">
      <formula>1</formula>
    </cfRule>
    <cfRule type="cellIs" dxfId="841" priority="851" operator="equal">
      <formula>1</formula>
    </cfRule>
    <cfRule type="cellIs" dxfId="840" priority="852" operator="equal">
      <formula>0</formula>
    </cfRule>
  </conditionalFormatting>
  <conditionalFormatting sqref="O7:Q7">
    <cfRule type="cellIs" dxfId="839" priority="847" operator="greaterThan">
      <formula>1</formula>
    </cfRule>
    <cfRule type="cellIs" dxfId="838" priority="848" operator="equal">
      <formula>1</formula>
    </cfRule>
    <cfRule type="cellIs" dxfId="837" priority="849" operator="equal">
      <formula>0</formula>
    </cfRule>
  </conditionalFormatting>
  <conditionalFormatting sqref="U7:W7">
    <cfRule type="cellIs" dxfId="836" priority="844" operator="greaterThan">
      <formula>1</formula>
    </cfRule>
    <cfRule type="cellIs" dxfId="835" priority="845" operator="equal">
      <formula>1</formula>
    </cfRule>
    <cfRule type="cellIs" dxfId="834" priority="846" operator="equal">
      <formula>0</formula>
    </cfRule>
  </conditionalFormatting>
  <conditionalFormatting sqref="I50:K50">
    <cfRule type="cellIs" dxfId="833" priority="841" operator="greaterThan">
      <formula>1</formula>
    </cfRule>
    <cfRule type="cellIs" dxfId="832" priority="842" operator="equal">
      <formula>1</formula>
    </cfRule>
    <cfRule type="cellIs" dxfId="831" priority="843" operator="equal">
      <formula>0</formula>
    </cfRule>
  </conditionalFormatting>
  <conditionalFormatting sqref="O50:Q50">
    <cfRule type="cellIs" dxfId="830" priority="838" operator="greaterThan">
      <formula>1</formula>
    </cfRule>
    <cfRule type="cellIs" dxfId="829" priority="839" operator="equal">
      <formula>1</formula>
    </cfRule>
    <cfRule type="cellIs" dxfId="828" priority="840" operator="equal">
      <formula>0</formula>
    </cfRule>
  </conditionalFormatting>
  <conditionalFormatting sqref="U50:W50">
    <cfRule type="cellIs" dxfId="827" priority="835" operator="greaterThan">
      <formula>1</formula>
    </cfRule>
    <cfRule type="cellIs" dxfId="826" priority="836" operator="equal">
      <formula>1</formula>
    </cfRule>
    <cfRule type="cellIs" dxfId="825" priority="837" operator="equal">
      <formula>0</formula>
    </cfRule>
  </conditionalFormatting>
  <conditionalFormatting sqref="R50:T50">
    <cfRule type="cellIs" dxfId="824" priority="832" operator="greaterThan">
      <formula>1</formula>
    </cfRule>
    <cfRule type="cellIs" dxfId="823" priority="833" operator="equal">
      <formula>1</formula>
    </cfRule>
    <cfRule type="cellIs" dxfId="822" priority="834" operator="equal">
      <formula>0</formula>
    </cfRule>
  </conditionalFormatting>
  <conditionalFormatting sqref="L50:N50">
    <cfRule type="cellIs" dxfId="821" priority="829" operator="greaterThan">
      <formula>1</formula>
    </cfRule>
    <cfRule type="cellIs" dxfId="820" priority="830" operator="equal">
      <formula>1</formula>
    </cfRule>
    <cfRule type="cellIs" dxfId="819" priority="831" operator="equal">
      <formula>0</formula>
    </cfRule>
  </conditionalFormatting>
  <conditionalFormatting sqref="F50:H50">
    <cfRule type="cellIs" dxfId="818" priority="826" operator="greaterThan">
      <formula>1</formula>
    </cfRule>
    <cfRule type="cellIs" dxfId="817" priority="827" operator="equal">
      <formula>1</formula>
    </cfRule>
    <cfRule type="cellIs" dxfId="816" priority="828" operator="equal">
      <formula>0</formula>
    </cfRule>
  </conditionalFormatting>
  <conditionalFormatting sqref="I10:K10">
    <cfRule type="cellIs" dxfId="815" priority="823" operator="greaterThan">
      <formula>1</formula>
    </cfRule>
    <cfRule type="cellIs" dxfId="814" priority="824" operator="equal">
      <formula>1</formula>
    </cfRule>
    <cfRule type="cellIs" dxfId="813" priority="825" operator="equal">
      <formula>0</formula>
    </cfRule>
  </conditionalFormatting>
  <conditionalFormatting sqref="O10:Q10">
    <cfRule type="cellIs" dxfId="812" priority="820" operator="greaterThan">
      <formula>1</formula>
    </cfRule>
    <cfRule type="cellIs" dxfId="811" priority="821" operator="equal">
      <formula>1</formula>
    </cfRule>
    <cfRule type="cellIs" dxfId="810" priority="822" operator="equal">
      <formula>0</formula>
    </cfRule>
  </conditionalFormatting>
  <conditionalFormatting sqref="U10:W10">
    <cfRule type="cellIs" dxfId="809" priority="817" operator="greaterThan">
      <formula>1</formula>
    </cfRule>
    <cfRule type="cellIs" dxfId="808" priority="818" operator="equal">
      <formula>1</formula>
    </cfRule>
    <cfRule type="cellIs" dxfId="807" priority="819" operator="equal">
      <formula>0</formula>
    </cfRule>
  </conditionalFormatting>
  <conditionalFormatting sqref="I11:K11">
    <cfRule type="cellIs" dxfId="806" priority="814" operator="greaterThan">
      <formula>1</formula>
    </cfRule>
    <cfRule type="cellIs" dxfId="805" priority="815" operator="equal">
      <formula>1</formula>
    </cfRule>
    <cfRule type="cellIs" dxfId="804" priority="816" operator="equal">
      <formula>0</formula>
    </cfRule>
  </conditionalFormatting>
  <conditionalFormatting sqref="O11:Q11">
    <cfRule type="cellIs" dxfId="803" priority="811" operator="greaterThan">
      <formula>1</formula>
    </cfRule>
    <cfRule type="cellIs" dxfId="802" priority="812" operator="equal">
      <formula>1</formula>
    </cfRule>
    <cfRule type="cellIs" dxfId="801" priority="813" operator="equal">
      <formula>0</formula>
    </cfRule>
  </conditionalFormatting>
  <conditionalFormatting sqref="U11:W11">
    <cfRule type="cellIs" dxfId="800" priority="808" operator="greaterThan">
      <formula>1</formula>
    </cfRule>
    <cfRule type="cellIs" dxfId="799" priority="809" operator="equal">
      <formula>1</formula>
    </cfRule>
    <cfRule type="cellIs" dxfId="798" priority="810" operator="equal">
      <formula>0</formula>
    </cfRule>
  </conditionalFormatting>
  <conditionalFormatting sqref="I8:K8">
    <cfRule type="cellIs" dxfId="797" priority="805" operator="greaterThan">
      <formula>1</formula>
    </cfRule>
    <cfRule type="cellIs" dxfId="796" priority="806" operator="equal">
      <formula>1</formula>
    </cfRule>
    <cfRule type="cellIs" dxfId="795" priority="807" operator="equal">
      <formula>0</formula>
    </cfRule>
  </conditionalFormatting>
  <conditionalFormatting sqref="O8:Q8">
    <cfRule type="cellIs" dxfId="794" priority="802" operator="greaterThan">
      <formula>1</formula>
    </cfRule>
    <cfRule type="cellIs" dxfId="793" priority="803" operator="equal">
      <formula>1</formula>
    </cfRule>
    <cfRule type="cellIs" dxfId="792" priority="804" operator="equal">
      <formula>0</formula>
    </cfRule>
  </conditionalFormatting>
  <conditionalFormatting sqref="U8:W8">
    <cfRule type="cellIs" dxfId="791" priority="799" operator="greaterThan">
      <formula>1</formula>
    </cfRule>
    <cfRule type="cellIs" dxfId="790" priority="800" operator="equal">
      <formula>1</formula>
    </cfRule>
    <cfRule type="cellIs" dxfId="789" priority="801" operator="equal">
      <formula>0</formula>
    </cfRule>
  </conditionalFormatting>
  <conditionalFormatting sqref="I12:K13">
    <cfRule type="cellIs" dxfId="788" priority="796" operator="greaterThan">
      <formula>1</formula>
    </cfRule>
    <cfRule type="cellIs" dxfId="787" priority="797" operator="equal">
      <formula>1</formula>
    </cfRule>
    <cfRule type="cellIs" dxfId="786" priority="798" operator="equal">
      <formula>0</formula>
    </cfRule>
  </conditionalFormatting>
  <conditionalFormatting sqref="O12:Q13">
    <cfRule type="cellIs" dxfId="785" priority="793" operator="greaterThan">
      <formula>1</formula>
    </cfRule>
    <cfRule type="cellIs" dxfId="784" priority="794" operator="equal">
      <formula>1</formula>
    </cfRule>
    <cfRule type="cellIs" dxfId="783" priority="795" operator="equal">
      <formula>0</formula>
    </cfRule>
  </conditionalFormatting>
  <conditionalFormatting sqref="U12:W13">
    <cfRule type="cellIs" dxfId="782" priority="790" operator="greaterThan">
      <formula>1</formula>
    </cfRule>
    <cfRule type="cellIs" dxfId="781" priority="791" operator="equal">
      <formula>1</formula>
    </cfRule>
    <cfRule type="cellIs" dxfId="780" priority="792" operator="equal">
      <formula>0</formula>
    </cfRule>
  </conditionalFormatting>
  <conditionalFormatting sqref="I14:K14">
    <cfRule type="cellIs" dxfId="779" priority="787" operator="greaterThan">
      <formula>1</formula>
    </cfRule>
    <cfRule type="cellIs" dxfId="778" priority="788" operator="equal">
      <formula>1</formula>
    </cfRule>
    <cfRule type="cellIs" dxfId="777" priority="789" operator="equal">
      <formula>0</formula>
    </cfRule>
  </conditionalFormatting>
  <conditionalFormatting sqref="O14:Q14">
    <cfRule type="cellIs" dxfId="776" priority="784" operator="greaterThan">
      <formula>1</formula>
    </cfRule>
    <cfRule type="cellIs" dxfId="775" priority="785" operator="equal">
      <formula>1</formula>
    </cfRule>
    <cfRule type="cellIs" dxfId="774" priority="786" operator="equal">
      <formula>0</formula>
    </cfRule>
  </conditionalFormatting>
  <conditionalFormatting sqref="U14:W14">
    <cfRule type="cellIs" dxfId="773" priority="781" operator="greaterThan">
      <formula>1</formula>
    </cfRule>
    <cfRule type="cellIs" dxfId="772" priority="782" operator="equal">
      <formula>1</formula>
    </cfRule>
    <cfRule type="cellIs" dxfId="771" priority="783" operator="equal">
      <formula>0</formula>
    </cfRule>
  </conditionalFormatting>
  <conditionalFormatting sqref="I51:K51">
    <cfRule type="cellIs" dxfId="770" priority="778" operator="greaterThan">
      <formula>1</formula>
    </cfRule>
    <cfRule type="cellIs" dxfId="769" priority="779" operator="equal">
      <formula>1</formula>
    </cfRule>
    <cfRule type="cellIs" dxfId="768" priority="780" operator="equal">
      <formula>0</formula>
    </cfRule>
  </conditionalFormatting>
  <conditionalFormatting sqref="O51:Q51">
    <cfRule type="cellIs" dxfId="767" priority="775" operator="greaterThan">
      <formula>1</formula>
    </cfRule>
    <cfRule type="cellIs" dxfId="766" priority="776" operator="equal">
      <formula>1</formula>
    </cfRule>
    <cfRule type="cellIs" dxfId="765" priority="777" operator="equal">
      <formula>0</formula>
    </cfRule>
  </conditionalFormatting>
  <conditionalFormatting sqref="U51:W51">
    <cfRule type="cellIs" dxfId="764" priority="772" operator="greaterThan">
      <formula>1</formula>
    </cfRule>
    <cfRule type="cellIs" dxfId="763" priority="773" operator="equal">
      <formula>1</formula>
    </cfRule>
    <cfRule type="cellIs" dxfId="762" priority="774" operator="equal">
      <formula>0</formula>
    </cfRule>
  </conditionalFormatting>
  <conditionalFormatting sqref="I52:K52">
    <cfRule type="cellIs" dxfId="761" priority="769" operator="greaterThan">
      <formula>1</formula>
    </cfRule>
    <cfRule type="cellIs" dxfId="760" priority="770" operator="equal">
      <formula>1</formula>
    </cfRule>
    <cfRule type="cellIs" dxfId="759" priority="771" operator="equal">
      <formula>0</formula>
    </cfRule>
  </conditionalFormatting>
  <conditionalFormatting sqref="O52:Q52">
    <cfRule type="cellIs" dxfId="758" priority="766" operator="greaterThan">
      <formula>1</formula>
    </cfRule>
    <cfRule type="cellIs" dxfId="757" priority="767" operator="equal">
      <formula>1</formula>
    </cfRule>
    <cfRule type="cellIs" dxfId="756" priority="768" operator="equal">
      <formula>0</formula>
    </cfRule>
  </conditionalFormatting>
  <conditionalFormatting sqref="U52:W52">
    <cfRule type="cellIs" dxfId="755" priority="763" operator="greaterThan">
      <formula>1</formula>
    </cfRule>
    <cfRule type="cellIs" dxfId="754" priority="764" operator="equal">
      <formula>1</formula>
    </cfRule>
    <cfRule type="cellIs" dxfId="753" priority="765" operator="equal">
      <formula>0</formula>
    </cfRule>
  </conditionalFormatting>
  <conditionalFormatting sqref="I53:K53">
    <cfRule type="cellIs" dxfId="752" priority="760" operator="greaterThan">
      <formula>1</formula>
    </cfRule>
    <cfRule type="cellIs" dxfId="751" priority="761" operator="equal">
      <formula>1</formula>
    </cfRule>
    <cfRule type="cellIs" dxfId="750" priority="762" operator="equal">
      <formula>0</formula>
    </cfRule>
  </conditionalFormatting>
  <conditionalFormatting sqref="P53:Q53">
    <cfRule type="cellIs" dxfId="749" priority="757" operator="greaterThan">
      <formula>1</formula>
    </cfRule>
    <cfRule type="cellIs" dxfId="748" priority="758" operator="equal">
      <formula>1</formula>
    </cfRule>
    <cfRule type="cellIs" dxfId="747" priority="759" operator="equal">
      <formula>0</formula>
    </cfRule>
  </conditionalFormatting>
  <conditionalFormatting sqref="U53:W53">
    <cfRule type="cellIs" dxfId="746" priority="754" operator="greaterThan">
      <formula>1</formula>
    </cfRule>
    <cfRule type="cellIs" dxfId="745" priority="755" operator="equal">
      <formula>1</formula>
    </cfRule>
    <cfRule type="cellIs" dxfId="744" priority="756" operator="equal">
      <formula>0</formula>
    </cfRule>
  </conditionalFormatting>
  <conditionalFormatting sqref="L53:N53">
    <cfRule type="cellIs" dxfId="743" priority="751" operator="greaterThan">
      <formula>1</formula>
    </cfRule>
    <cfRule type="cellIs" dxfId="742" priority="752" operator="equal">
      <formula>1</formula>
    </cfRule>
    <cfRule type="cellIs" dxfId="741" priority="753" operator="equal">
      <formula>0</formula>
    </cfRule>
  </conditionalFormatting>
  <conditionalFormatting sqref="F53:H53">
    <cfRule type="cellIs" dxfId="740" priority="748" operator="greaterThan">
      <formula>1</formula>
    </cfRule>
    <cfRule type="cellIs" dxfId="739" priority="749" operator="equal">
      <formula>1</formula>
    </cfRule>
    <cfRule type="cellIs" dxfId="738" priority="750" operator="equal">
      <formula>0</formula>
    </cfRule>
  </conditionalFormatting>
  <conditionalFormatting sqref="I54:K54">
    <cfRule type="cellIs" dxfId="737" priority="745" operator="greaterThan">
      <formula>1</formula>
    </cfRule>
    <cfRule type="cellIs" dxfId="736" priority="746" operator="equal">
      <formula>1</formula>
    </cfRule>
    <cfRule type="cellIs" dxfId="735" priority="747" operator="equal">
      <formula>0</formula>
    </cfRule>
  </conditionalFormatting>
  <conditionalFormatting sqref="O54:Q54">
    <cfRule type="cellIs" dxfId="734" priority="742" operator="greaterThan">
      <formula>1</formula>
    </cfRule>
    <cfRule type="cellIs" dxfId="733" priority="743" operator="equal">
      <formula>1</formula>
    </cfRule>
    <cfRule type="cellIs" dxfId="732" priority="744" operator="equal">
      <formula>0</formula>
    </cfRule>
  </conditionalFormatting>
  <conditionalFormatting sqref="N54">
    <cfRule type="cellIs" dxfId="731" priority="739" operator="greaterThan">
      <formula>1</formula>
    </cfRule>
    <cfRule type="cellIs" dxfId="730" priority="740" operator="equal">
      <formula>1</formula>
    </cfRule>
    <cfRule type="cellIs" dxfId="729" priority="741" operator="equal">
      <formula>0</formula>
    </cfRule>
  </conditionalFormatting>
  <conditionalFormatting sqref="U54:W54">
    <cfRule type="cellIs" dxfId="728" priority="736" operator="greaterThan">
      <formula>1</formula>
    </cfRule>
    <cfRule type="cellIs" dxfId="727" priority="737" operator="equal">
      <formula>1</formula>
    </cfRule>
    <cfRule type="cellIs" dxfId="726" priority="738" operator="equal">
      <formula>0</formula>
    </cfRule>
  </conditionalFormatting>
  <conditionalFormatting sqref="I55:K55">
    <cfRule type="cellIs" dxfId="725" priority="733" operator="greaterThan">
      <formula>1</formula>
    </cfRule>
    <cfRule type="cellIs" dxfId="724" priority="734" operator="equal">
      <formula>1</formula>
    </cfRule>
    <cfRule type="cellIs" dxfId="723" priority="735" operator="equal">
      <formula>0</formula>
    </cfRule>
  </conditionalFormatting>
  <conditionalFormatting sqref="O55:Q55">
    <cfRule type="cellIs" dxfId="722" priority="730" operator="greaterThan">
      <formula>1</formula>
    </cfRule>
    <cfRule type="cellIs" dxfId="721" priority="731" operator="equal">
      <formula>1</formula>
    </cfRule>
    <cfRule type="cellIs" dxfId="720" priority="732" operator="equal">
      <formula>0</formula>
    </cfRule>
  </conditionalFormatting>
  <conditionalFormatting sqref="U55:W55">
    <cfRule type="cellIs" dxfId="719" priority="727" operator="greaterThan">
      <formula>1</formula>
    </cfRule>
    <cfRule type="cellIs" dxfId="718" priority="728" operator="equal">
      <formula>1</formula>
    </cfRule>
    <cfRule type="cellIs" dxfId="717" priority="729" operator="equal">
      <formula>0</formula>
    </cfRule>
  </conditionalFormatting>
  <conditionalFormatting sqref="I56:K56">
    <cfRule type="cellIs" dxfId="716" priority="724" operator="greaterThan">
      <formula>1</formula>
    </cfRule>
    <cfRule type="cellIs" dxfId="715" priority="725" operator="equal">
      <formula>1</formula>
    </cfRule>
    <cfRule type="cellIs" dxfId="714" priority="726" operator="equal">
      <formula>0</formula>
    </cfRule>
  </conditionalFormatting>
  <conditionalFormatting sqref="O56:Q56">
    <cfRule type="cellIs" dxfId="713" priority="721" operator="greaterThan">
      <formula>1</formula>
    </cfRule>
    <cfRule type="cellIs" dxfId="712" priority="722" operator="equal">
      <formula>1</formula>
    </cfRule>
    <cfRule type="cellIs" dxfId="711" priority="723" operator="equal">
      <formula>0</formula>
    </cfRule>
  </conditionalFormatting>
  <conditionalFormatting sqref="U56:W56">
    <cfRule type="cellIs" dxfId="710" priority="718" operator="greaterThan">
      <formula>1</formula>
    </cfRule>
    <cfRule type="cellIs" dxfId="709" priority="719" operator="equal">
      <formula>1</formula>
    </cfRule>
    <cfRule type="cellIs" dxfId="708" priority="720" operator="equal">
      <formula>0</formula>
    </cfRule>
  </conditionalFormatting>
  <conditionalFormatting sqref="I57:K57">
    <cfRule type="cellIs" dxfId="707" priority="715" operator="greaterThan">
      <formula>1</formula>
    </cfRule>
    <cfRule type="cellIs" dxfId="706" priority="716" operator="equal">
      <formula>1</formula>
    </cfRule>
    <cfRule type="cellIs" dxfId="705" priority="717" operator="equal">
      <formula>0</formula>
    </cfRule>
  </conditionalFormatting>
  <conditionalFormatting sqref="O57:Q57">
    <cfRule type="cellIs" dxfId="704" priority="712" operator="greaterThan">
      <formula>1</formula>
    </cfRule>
    <cfRule type="cellIs" dxfId="703" priority="713" operator="equal">
      <formula>1</formula>
    </cfRule>
    <cfRule type="cellIs" dxfId="702" priority="714" operator="equal">
      <formula>0</formula>
    </cfRule>
  </conditionalFormatting>
  <conditionalFormatting sqref="U57:W57">
    <cfRule type="cellIs" dxfId="701" priority="709" operator="greaterThan">
      <formula>1</formula>
    </cfRule>
    <cfRule type="cellIs" dxfId="700" priority="710" operator="equal">
      <formula>1</formula>
    </cfRule>
    <cfRule type="cellIs" dxfId="699" priority="711" operator="equal">
      <formula>0</formula>
    </cfRule>
  </conditionalFormatting>
  <conditionalFormatting sqref="I58:K58">
    <cfRule type="cellIs" dxfId="698" priority="706" operator="greaterThan">
      <formula>1</formula>
    </cfRule>
    <cfRule type="cellIs" dxfId="697" priority="707" operator="equal">
      <formula>1</formula>
    </cfRule>
    <cfRule type="cellIs" dxfId="696" priority="708" operator="equal">
      <formula>0</formula>
    </cfRule>
  </conditionalFormatting>
  <conditionalFormatting sqref="O58:Q58">
    <cfRule type="cellIs" dxfId="695" priority="703" operator="greaterThan">
      <formula>1</formula>
    </cfRule>
    <cfRule type="cellIs" dxfId="694" priority="704" operator="equal">
      <formula>1</formula>
    </cfRule>
    <cfRule type="cellIs" dxfId="693" priority="705" operator="equal">
      <formula>0</formula>
    </cfRule>
  </conditionalFormatting>
  <conditionalFormatting sqref="U58:W58">
    <cfRule type="cellIs" dxfId="692" priority="700" operator="greaterThan">
      <formula>1</formula>
    </cfRule>
    <cfRule type="cellIs" dxfId="691" priority="701" operator="equal">
      <formula>1</formula>
    </cfRule>
    <cfRule type="cellIs" dxfId="690" priority="702" operator="equal">
      <formula>0</formula>
    </cfRule>
  </conditionalFormatting>
  <conditionalFormatting sqref="I59:K59">
    <cfRule type="cellIs" dxfId="689" priority="697" operator="greaterThan">
      <formula>1</formula>
    </cfRule>
    <cfRule type="cellIs" dxfId="688" priority="698" operator="equal">
      <formula>1</formula>
    </cfRule>
    <cfRule type="cellIs" dxfId="687" priority="699" operator="equal">
      <formula>0</formula>
    </cfRule>
  </conditionalFormatting>
  <conditionalFormatting sqref="O59:Q59">
    <cfRule type="cellIs" dxfId="686" priority="694" operator="greaterThan">
      <formula>1</formula>
    </cfRule>
    <cfRule type="cellIs" dxfId="685" priority="695" operator="equal">
      <formula>1</formula>
    </cfRule>
    <cfRule type="cellIs" dxfId="684" priority="696" operator="equal">
      <formula>0</formula>
    </cfRule>
  </conditionalFormatting>
  <conditionalFormatting sqref="U59:W59">
    <cfRule type="cellIs" dxfId="683" priority="691" operator="greaterThan">
      <formula>1</formula>
    </cfRule>
    <cfRule type="cellIs" dxfId="682" priority="692" operator="equal">
      <formula>1</formula>
    </cfRule>
    <cfRule type="cellIs" dxfId="681" priority="693" operator="equal">
      <formula>0</formula>
    </cfRule>
  </conditionalFormatting>
  <conditionalFormatting sqref="I60:K60">
    <cfRule type="cellIs" dxfId="680" priority="688" operator="greaterThan">
      <formula>1</formula>
    </cfRule>
    <cfRule type="cellIs" dxfId="679" priority="689" operator="equal">
      <formula>1</formula>
    </cfRule>
    <cfRule type="cellIs" dxfId="678" priority="690" operator="equal">
      <formula>0</formula>
    </cfRule>
  </conditionalFormatting>
  <conditionalFormatting sqref="O60:Q60">
    <cfRule type="cellIs" dxfId="677" priority="685" operator="greaterThan">
      <formula>1</formula>
    </cfRule>
    <cfRule type="cellIs" dxfId="676" priority="686" operator="equal">
      <formula>1</formula>
    </cfRule>
    <cfRule type="cellIs" dxfId="675" priority="687" operator="equal">
      <formula>0</formula>
    </cfRule>
  </conditionalFormatting>
  <conditionalFormatting sqref="U60:W60">
    <cfRule type="cellIs" dxfId="674" priority="682" operator="greaterThan">
      <formula>1</formula>
    </cfRule>
    <cfRule type="cellIs" dxfId="673" priority="683" operator="equal">
      <formula>1</formula>
    </cfRule>
    <cfRule type="cellIs" dxfId="672" priority="684" operator="equal">
      <formula>0</formula>
    </cfRule>
  </conditionalFormatting>
  <conditionalFormatting sqref="I61:K61">
    <cfRule type="cellIs" dxfId="671" priority="679" operator="greaterThan">
      <formula>1</formula>
    </cfRule>
    <cfRule type="cellIs" dxfId="670" priority="680" operator="equal">
      <formula>1</formula>
    </cfRule>
    <cfRule type="cellIs" dxfId="669" priority="681" operator="equal">
      <formula>0</formula>
    </cfRule>
  </conditionalFormatting>
  <conditionalFormatting sqref="O61:Q61 Q62">
    <cfRule type="cellIs" dxfId="668" priority="676" operator="greaterThan">
      <formula>1</formula>
    </cfRule>
    <cfRule type="cellIs" dxfId="667" priority="677" operator="equal">
      <formula>1</formula>
    </cfRule>
    <cfRule type="cellIs" dxfId="666" priority="678" operator="equal">
      <formula>0</formula>
    </cfRule>
  </conditionalFormatting>
  <conditionalFormatting sqref="U61:W61">
    <cfRule type="cellIs" dxfId="665" priority="673" operator="greaterThan">
      <formula>1</formula>
    </cfRule>
    <cfRule type="cellIs" dxfId="664" priority="674" operator="equal">
      <formula>1</formula>
    </cfRule>
    <cfRule type="cellIs" dxfId="663" priority="675" operator="equal">
      <formula>0</formula>
    </cfRule>
  </conditionalFormatting>
  <conditionalFormatting sqref="I62:K62">
    <cfRule type="cellIs" dxfId="662" priority="670" operator="greaterThan">
      <formula>1</formula>
    </cfRule>
    <cfRule type="cellIs" dxfId="661" priority="671" operator="equal">
      <formula>1</formula>
    </cfRule>
    <cfRule type="cellIs" dxfId="660" priority="672" operator="equal">
      <formula>0</formula>
    </cfRule>
  </conditionalFormatting>
  <conditionalFormatting sqref="L62:P62">
    <cfRule type="cellIs" dxfId="659" priority="667" operator="greaterThan">
      <formula>1</formula>
    </cfRule>
    <cfRule type="cellIs" dxfId="658" priority="668" operator="equal">
      <formula>1</formula>
    </cfRule>
    <cfRule type="cellIs" dxfId="657" priority="669" operator="equal">
      <formula>0</formula>
    </cfRule>
  </conditionalFormatting>
  <conditionalFormatting sqref="U62:W62">
    <cfRule type="cellIs" dxfId="656" priority="664" operator="greaterThan">
      <formula>1</formula>
    </cfRule>
    <cfRule type="cellIs" dxfId="655" priority="665" operator="equal">
      <formula>1</formula>
    </cfRule>
    <cfRule type="cellIs" dxfId="654" priority="666" operator="equal">
      <formula>0</formula>
    </cfRule>
  </conditionalFormatting>
  <conditionalFormatting sqref="F62:H62">
    <cfRule type="cellIs" dxfId="653" priority="661" operator="greaterThan">
      <formula>1</formula>
    </cfRule>
    <cfRule type="cellIs" dxfId="652" priority="662" operator="equal">
      <formula>1</formula>
    </cfRule>
    <cfRule type="cellIs" dxfId="651" priority="663" operator="equal">
      <formula>0</formula>
    </cfRule>
  </conditionalFormatting>
  <conditionalFormatting sqref="I65:K65">
    <cfRule type="cellIs" dxfId="650" priority="658" operator="greaterThan">
      <formula>1</formula>
    </cfRule>
    <cfRule type="cellIs" dxfId="649" priority="659" operator="equal">
      <formula>1</formula>
    </cfRule>
    <cfRule type="cellIs" dxfId="648" priority="660" operator="equal">
      <formula>0</formula>
    </cfRule>
  </conditionalFormatting>
  <conditionalFormatting sqref="O65:Q65">
    <cfRule type="cellIs" dxfId="647" priority="655" operator="greaterThan">
      <formula>1</formula>
    </cfRule>
    <cfRule type="cellIs" dxfId="646" priority="656" operator="equal">
      <formula>1</formula>
    </cfRule>
    <cfRule type="cellIs" dxfId="645" priority="657" operator="equal">
      <formula>0</formula>
    </cfRule>
  </conditionalFormatting>
  <conditionalFormatting sqref="U65:W65">
    <cfRule type="cellIs" dxfId="644" priority="652" operator="greaterThan">
      <formula>1</formula>
    </cfRule>
    <cfRule type="cellIs" dxfId="643" priority="653" operator="equal">
      <formula>1</formula>
    </cfRule>
    <cfRule type="cellIs" dxfId="642" priority="654" operator="equal">
      <formula>0</formula>
    </cfRule>
  </conditionalFormatting>
  <conditionalFormatting sqref="I66:K66">
    <cfRule type="cellIs" dxfId="641" priority="649" operator="greaterThan">
      <formula>1</formula>
    </cfRule>
    <cfRule type="cellIs" dxfId="640" priority="650" operator="equal">
      <formula>1</formula>
    </cfRule>
    <cfRule type="cellIs" dxfId="639" priority="651" operator="equal">
      <formula>0</formula>
    </cfRule>
  </conditionalFormatting>
  <conditionalFormatting sqref="O66:Q66">
    <cfRule type="cellIs" dxfId="638" priority="646" operator="greaterThan">
      <formula>1</formula>
    </cfRule>
    <cfRule type="cellIs" dxfId="637" priority="647" operator="equal">
      <formula>1</formula>
    </cfRule>
    <cfRule type="cellIs" dxfId="636" priority="648" operator="equal">
      <formula>0</formula>
    </cfRule>
  </conditionalFormatting>
  <conditionalFormatting sqref="U66:W66">
    <cfRule type="cellIs" dxfId="635" priority="643" operator="greaterThan">
      <formula>1</formula>
    </cfRule>
    <cfRule type="cellIs" dxfId="634" priority="644" operator="equal">
      <formula>1</formula>
    </cfRule>
    <cfRule type="cellIs" dxfId="633" priority="645" operator="equal">
      <formula>0</formula>
    </cfRule>
  </conditionalFormatting>
  <conditionalFormatting sqref="I63:K63">
    <cfRule type="cellIs" dxfId="632" priority="640" operator="greaterThan">
      <formula>1</formula>
    </cfRule>
    <cfRule type="cellIs" dxfId="631" priority="641" operator="equal">
      <formula>1</formula>
    </cfRule>
    <cfRule type="cellIs" dxfId="630" priority="642" operator="equal">
      <formula>0</formula>
    </cfRule>
  </conditionalFormatting>
  <conditionalFormatting sqref="O63:Q63">
    <cfRule type="cellIs" dxfId="629" priority="637" operator="greaterThan">
      <formula>1</formula>
    </cfRule>
    <cfRule type="cellIs" dxfId="628" priority="638" operator="equal">
      <formula>1</formula>
    </cfRule>
    <cfRule type="cellIs" dxfId="627" priority="639" operator="equal">
      <formula>0</formula>
    </cfRule>
  </conditionalFormatting>
  <conditionalFormatting sqref="U63:W63">
    <cfRule type="cellIs" dxfId="626" priority="634" operator="greaterThan">
      <formula>1</formula>
    </cfRule>
    <cfRule type="cellIs" dxfId="625" priority="635" operator="equal">
      <formula>1</formula>
    </cfRule>
    <cfRule type="cellIs" dxfId="624" priority="636" operator="equal">
      <formula>0</formula>
    </cfRule>
  </conditionalFormatting>
  <conditionalFormatting sqref="I64:K64">
    <cfRule type="cellIs" dxfId="623" priority="631" operator="greaterThan">
      <formula>1</formula>
    </cfRule>
    <cfRule type="cellIs" dxfId="622" priority="632" operator="equal">
      <formula>1</formula>
    </cfRule>
    <cfRule type="cellIs" dxfId="621" priority="633" operator="equal">
      <formula>0</formula>
    </cfRule>
  </conditionalFormatting>
  <conditionalFormatting sqref="O64:Q64">
    <cfRule type="cellIs" dxfId="620" priority="628" operator="greaterThan">
      <formula>1</formula>
    </cfRule>
    <cfRule type="cellIs" dxfId="619" priority="629" operator="equal">
      <formula>1</formula>
    </cfRule>
    <cfRule type="cellIs" dxfId="618" priority="630" operator="equal">
      <formula>0</formula>
    </cfRule>
  </conditionalFormatting>
  <conditionalFormatting sqref="U64:W64">
    <cfRule type="cellIs" dxfId="617" priority="625" operator="greaterThan">
      <formula>1</formula>
    </cfRule>
    <cfRule type="cellIs" dxfId="616" priority="626" operator="equal">
      <formula>1</formula>
    </cfRule>
    <cfRule type="cellIs" dxfId="615" priority="627" operator="equal">
      <formula>0</formula>
    </cfRule>
  </conditionalFormatting>
  <conditionalFormatting sqref="I67:K67">
    <cfRule type="cellIs" dxfId="614" priority="622" operator="greaterThan">
      <formula>1</formula>
    </cfRule>
    <cfRule type="cellIs" dxfId="613" priority="623" operator="equal">
      <formula>1</formula>
    </cfRule>
    <cfRule type="cellIs" dxfId="612" priority="624" operator="equal">
      <formula>0</formula>
    </cfRule>
  </conditionalFormatting>
  <conditionalFormatting sqref="O67:Q67">
    <cfRule type="cellIs" dxfId="611" priority="619" operator="greaterThan">
      <formula>1</formula>
    </cfRule>
    <cfRule type="cellIs" dxfId="610" priority="620" operator="equal">
      <formula>1</formula>
    </cfRule>
    <cfRule type="cellIs" dxfId="609" priority="621" operator="equal">
      <formula>0</formula>
    </cfRule>
  </conditionalFormatting>
  <conditionalFormatting sqref="U67:W67">
    <cfRule type="cellIs" dxfId="608" priority="616" operator="greaterThan">
      <formula>1</formula>
    </cfRule>
    <cfRule type="cellIs" dxfId="607" priority="617" operator="equal">
      <formula>1</formula>
    </cfRule>
    <cfRule type="cellIs" dxfId="606" priority="618" operator="equal">
      <formula>0</formula>
    </cfRule>
  </conditionalFormatting>
  <conditionalFormatting sqref="I68:K68">
    <cfRule type="cellIs" dxfId="605" priority="613" operator="greaterThan">
      <formula>1</formula>
    </cfRule>
    <cfRule type="cellIs" dxfId="604" priority="614" operator="equal">
      <formula>1</formula>
    </cfRule>
    <cfRule type="cellIs" dxfId="603" priority="615" operator="equal">
      <formula>0</formula>
    </cfRule>
  </conditionalFormatting>
  <conditionalFormatting sqref="O68:Q68">
    <cfRule type="cellIs" dxfId="602" priority="610" operator="greaterThan">
      <formula>1</formula>
    </cfRule>
    <cfRule type="cellIs" dxfId="601" priority="611" operator="equal">
      <formula>1</formula>
    </cfRule>
    <cfRule type="cellIs" dxfId="600" priority="612" operator="equal">
      <formula>0</formula>
    </cfRule>
  </conditionalFormatting>
  <conditionalFormatting sqref="U68:W68">
    <cfRule type="cellIs" dxfId="599" priority="607" operator="greaterThan">
      <formula>1</formula>
    </cfRule>
    <cfRule type="cellIs" dxfId="598" priority="608" operator="equal">
      <formula>1</formula>
    </cfRule>
    <cfRule type="cellIs" dxfId="597" priority="609" operator="equal">
      <formula>0</formula>
    </cfRule>
  </conditionalFormatting>
  <conditionalFormatting sqref="I69:K69">
    <cfRule type="cellIs" dxfId="596" priority="604" operator="greaterThan">
      <formula>1</formula>
    </cfRule>
    <cfRule type="cellIs" dxfId="595" priority="605" operator="equal">
      <formula>1</formula>
    </cfRule>
    <cfRule type="cellIs" dxfId="594" priority="606" operator="equal">
      <formula>0</formula>
    </cfRule>
  </conditionalFormatting>
  <conditionalFormatting sqref="O69:Q69">
    <cfRule type="cellIs" dxfId="593" priority="601" operator="greaterThan">
      <formula>1</formula>
    </cfRule>
    <cfRule type="cellIs" dxfId="592" priority="602" operator="equal">
      <formula>1</formula>
    </cfRule>
    <cfRule type="cellIs" dxfId="591" priority="603" operator="equal">
      <formula>0</formula>
    </cfRule>
  </conditionalFormatting>
  <conditionalFormatting sqref="U69:W69">
    <cfRule type="cellIs" dxfId="590" priority="598" operator="greaterThan">
      <formula>1</formula>
    </cfRule>
    <cfRule type="cellIs" dxfId="589" priority="599" operator="equal">
      <formula>1</formula>
    </cfRule>
    <cfRule type="cellIs" dxfId="588" priority="600" operator="equal">
      <formula>0</formula>
    </cfRule>
  </conditionalFormatting>
  <conditionalFormatting sqref="F69:H69">
    <cfRule type="cellIs" dxfId="587" priority="595" operator="greaterThan">
      <formula>1</formula>
    </cfRule>
    <cfRule type="cellIs" dxfId="586" priority="596" operator="equal">
      <formula>1</formula>
    </cfRule>
    <cfRule type="cellIs" dxfId="585" priority="597" operator="equal">
      <formula>0</formula>
    </cfRule>
  </conditionalFormatting>
  <conditionalFormatting sqref="L69:N69">
    <cfRule type="cellIs" dxfId="584" priority="592" operator="greaterThan">
      <formula>1</formula>
    </cfRule>
    <cfRule type="cellIs" dxfId="583" priority="593" operator="equal">
      <formula>1</formula>
    </cfRule>
    <cfRule type="cellIs" dxfId="582" priority="594" operator="equal">
      <formula>0</formula>
    </cfRule>
  </conditionalFormatting>
  <conditionalFormatting sqref="R69:T69">
    <cfRule type="cellIs" dxfId="581" priority="589" operator="greaterThan">
      <formula>1</formula>
    </cfRule>
    <cfRule type="cellIs" dxfId="580" priority="590" operator="equal">
      <formula>1</formula>
    </cfRule>
    <cfRule type="cellIs" dxfId="579" priority="591" operator="equal">
      <formula>0</formula>
    </cfRule>
  </conditionalFormatting>
  <conditionalFormatting sqref="I70:K70">
    <cfRule type="cellIs" dxfId="578" priority="586" operator="greaterThan">
      <formula>1</formula>
    </cfRule>
    <cfRule type="cellIs" dxfId="577" priority="587" operator="equal">
      <formula>1</formula>
    </cfRule>
    <cfRule type="cellIs" dxfId="576" priority="588" operator="equal">
      <formula>0</formula>
    </cfRule>
  </conditionalFormatting>
  <conditionalFormatting sqref="O70:Q70">
    <cfRule type="cellIs" dxfId="575" priority="583" operator="greaterThan">
      <formula>1</formula>
    </cfRule>
    <cfRule type="cellIs" dxfId="574" priority="584" operator="equal">
      <formula>1</formula>
    </cfRule>
    <cfRule type="cellIs" dxfId="573" priority="585" operator="equal">
      <formula>0</formula>
    </cfRule>
  </conditionalFormatting>
  <conditionalFormatting sqref="U70:W70">
    <cfRule type="cellIs" dxfId="572" priority="580" operator="greaterThan">
      <formula>1</formula>
    </cfRule>
    <cfRule type="cellIs" dxfId="571" priority="581" operator="equal">
      <formula>1</formula>
    </cfRule>
    <cfRule type="cellIs" dxfId="570" priority="582" operator="equal">
      <formula>0</formula>
    </cfRule>
  </conditionalFormatting>
  <conditionalFormatting sqref="I72:K72">
    <cfRule type="cellIs" dxfId="569" priority="577" operator="greaterThan">
      <formula>1</formula>
    </cfRule>
    <cfRule type="cellIs" dxfId="568" priority="578" operator="equal">
      <formula>1</formula>
    </cfRule>
    <cfRule type="cellIs" dxfId="567" priority="579" operator="equal">
      <formula>0</formula>
    </cfRule>
  </conditionalFormatting>
  <conditionalFormatting sqref="O72:Q72">
    <cfRule type="cellIs" dxfId="566" priority="574" operator="greaterThan">
      <formula>1</formula>
    </cfRule>
    <cfRule type="cellIs" dxfId="565" priority="575" operator="equal">
      <formula>1</formula>
    </cfRule>
    <cfRule type="cellIs" dxfId="564" priority="576" operator="equal">
      <formula>0</formula>
    </cfRule>
  </conditionalFormatting>
  <conditionalFormatting sqref="U72:W72">
    <cfRule type="cellIs" dxfId="563" priority="571" operator="greaterThan">
      <formula>1</formula>
    </cfRule>
    <cfRule type="cellIs" dxfId="562" priority="572" operator="equal">
      <formula>1</formula>
    </cfRule>
    <cfRule type="cellIs" dxfId="561" priority="573" operator="equal">
      <formula>0</formula>
    </cfRule>
  </conditionalFormatting>
  <conditionalFormatting sqref="F72:H72">
    <cfRule type="cellIs" dxfId="560" priority="568" operator="greaterThan">
      <formula>1</formula>
    </cfRule>
    <cfRule type="cellIs" dxfId="559" priority="569" operator="equal">
      <formula>1</formula>
    </cfRule>
    <cfRule type="cellIs" dxfId="558" priority="570" operator="equal">
      <formula>0</formula>
    </cfRule>
  </conditionalFormatting>
  <conditionalFormatting sqref="L72:N72">
    <cfRule type="cellIs" dxfId="557" priority="565" operator="greaterThan">
      <formula>1</formula>
    </cfRule>
    <cfRule type="cellIs" dxfId="556" priority="566" operator="equal">
      <formula>1</formula>
    </cfRule>
    <cfRule type="cellIs" dxfId="555" priority="567" operator="equal">
      <formula>0</formula>
    </cfRule>
  </conditionalFormatting>
  <conditionalFormatting sqref="R72:T72">
    <cfRule type="cellIs" dxfId="554" priority="562" operator="greaterThan">
      <formula>1</formula>
    </cfRule>
    <cfRule type="cellIs" dxfId="553" priority="563" operator="equal">
      <formula>1</formula>
    </cfRule>
    <cfRule type="cellIs" dxfId="552" priority="564" operator="equal">
      <formula>0</formula>
    </cfRule>
  </conditionalFormatting>
  <conditionalFormatting sqref="I71:K71">
    <cfRule type="cellIs" dxfId="551" priority="559" operator="greaterThan">
      <formula>1</formula>
    </cfRule>
    <cfRule type="cellIs" dxfId="550" priority="560" operator="equal">
      <formula>1</formula>
    </cfRule>
    <cfRule type="cellIs" dxfId="549" priority="561" operator="equal">
      <formula>0</formula>
    </cfRule>
  </conditionalFormatting>
  <conditionalFormatting sqref="O71:Q71">
    <cfRule type="cellIs" dxfId="548" priority="556" operator="greaterThan">
      <formula>1</formula>
    </cfRule>
    <cfRule type="cellIs" dxfId="547" priority="557" operator="equal">
      <formula>1</formula>
    </cfRule>
    <cfRule type="cellIs" dxfId="546" priority="558" operator="equal">
      <formula>0</formula>
    </cfRule>
  </conditionalFormatting>
  <conditionalFormatting sqref="U71:W71">
    <cfRule type="cellIs" dxfId="545" priority="553" operator="greaterThan">
      <formula>1</formula>
    </cfRule>
    <cfRule type="cellIs" dxfId="544" priority="554" operator="equal">
      <formula>1</formula>
    </cfRule>
    <cfRule type="cellIs" dxfId="543" priority="555" operator="equal">
      <formula>0</formula>
    </cfRule>
  </conditionalFormatting>
  <conditionalFormatting sqref="I73:K73">
    <cfRule type="cellIs" dxfId="542" priority="550" operator="greaterThan">
      <formula>1</formula>
    </cfRule>
    <cfRule type="cellIs" dxfId="541" priority="551" operator="equal">
      <formula>1</formula>
    </cfRule>
    <cfRule type="cellIs" dxfId="540" priority="552" operator="equal">
      <formula>0</formula>
    </cfRule>
  </conditionalFormatting>
  <conditionalFormatting sqref="O73:Q73">
    <cfRule type="cellIs" dxfId="539" priority="547" operator="greaterThan">
      <formula>1</formula>
    </cfRule>
    <cfRule type="cellIs" dxfId="538" priority="548" operator="equal">
      <formula>1</formula>
    </cfRule>
    <cfRule type="cellIs" dxfId="537" priority="549" operator="equal">
      <formula>0</formula>
    </cfRule>
  </conditionalFormatting>
  <conditionalFormatting sqref="U73:W73">
    <cfRule type="cellIs" dxfId="536" priority="544" operator="greaterThan">
      <formula>1</formula>
    </cfRule>
    <cfRule type="cellIs" dxfId="535" priority="545" operator="equal">
      <formula>1</formula>
    </cfRule>
    <cfRule type="cellIs" dxfId="534" priority="546" operator="equal">
      <formula>0</formula>
    </cfRule>
  </conditionalFormatting>
  <conditionalFormatting sqref="I74:K74">
    <cfRule type="cellIs" dxfId="533" priority="541" operator="greaterThan">
      <formula>1</formula>
    </cfRule>
    <cfRule type="cellIs" dxfId="532" priority="542" operator="equal">
      <formula>1</formula>
    </cfRule>
    <cfRule type="cellIs" dxfId="531" priority="543" operator="equal">
      <formula>0</formula>
    </cfRule>
  </conditionalFormatting>
  <conditionalFormatting sqref="O74:Q74">
    <cfRule type="cellIs" dxfId="530" priority="538" operator="greaterThan">
      <formula>1</formula>
    </cfRule>
    <cfRule type="cellIs" dxfId="529" priority="539" operator="equal">
      <formula>1</formula>
    </cfRule>
    <cfRule type="cellIs" dxfId="528" priority="540" operator="equal">
      <formula>0</formula>
    </cfRule>
  </conditionalFormatting>
  <conditionalFormatting sqref="U74:W74">
    <cfRule type="cellIs" dxfId="527" priority="535" operator="greaterThan">
      <formula>1</formula>
    </cfRule>
    <cfRule type="cellIs" dxfId="526" priority="536" operator="equal">
      <formula>1</formula>
    </cfRule>
    <cfRule type="cellIs" dxfId="525" priority="537" operator="equal">
      <formula>0</formula>
    </cfRule>
  </conditionalFormatting>
  <conditionalFormatting sqref="I75:K75">
    <cfRule type="cellIs" dxfId="524" priority="532" operator="greaterThan">
      <formula>1</formula>
    </cfRule>
    <cfRule type="cellIs" dxfId="523" priority="533" operator="equal">
      <formula>1</formula>
    </cfRule>
    <cfRule type="cellIs" dxfId="522" priority="534" operator="equal">
      <formula>0</formula>
    </cfRule>
  </conditionalFormatting>
  <conditionalFormatting sqref="O75:Q75">
    <cfRule type="cellIs" dxfId="521" priority="529" operator="greaterThan">
      <formula>1</formula>
    </cfRule>
    <cfRule type="cellIs" dxfId="520" priority="530" operator="equal">
      <formula>1</formula>
    </cfRule>
    <cfRule type="cellIs" dxfId="519" priority="531" operator="equal">
      <formula>0</formula>
    </cfRule>
  </conditionalFormatting>
  <conditionalFormatting sqref="U75:W75">
    <cfRule type="cellIs" dxfId="518" priority="526" operator="greaterThan">
      <formula>1</formula>
    </cfRule>
    <cfRule type="cellIs" dxfId="517" priority="527" operator="equal">
      <formula>1</formula>
    </cfRule>
    <cfRule type="cellIs" dxfId="516" priority="528" operator="equal">
      <formula>0</formula>
    </cfRule>
  </conditionalFormatting>
  <conditionalFormatting sqref="I76:K76">
    <cfRule type="cellIs" dxfId="515" priority="523" operator="greaterThan">
      <formula>1</formula>
    </cfRule>
    <cfRule type="cellIs" dxfId="514" priority="524" operator="equal">
      <formula>1</formula>
    </cfRule>
    <cfRule type="cellIs" dxfId="513" priority="525" operator="equal">
      <formula>0</formula>
    </cfRule>
  </conditionalFormatting>
  <conditionalFormatting sqref="O76:Q76">
    <cfRule type="cellIs" dxfId="512" priority="520" operator="greaterThan">
      <formula>1</formula>
    </cfRule>
    <cfRule type="cellIs" dxfId="511" priority="521" operator="equal">
      <formula>1</formula>
    </cfRule>
    <cfRule type="cellIs" dxfId="510" priority="522" operator="equal">
      <formula>0</formula>
    </cfRule>
  </conditionalFormatting>
  <conditionalFormatting sqref="U76:W76">
    <cfRule type="cellIs" dxfId="509" priority="517" operator="greaterThan">
      <formula>1</formula>
    </cfRule>
    <cfRule type="cellIs" dxfId="508" priority="518" operator="equal">
      <formula>1</formula>
    </cfRule>
    <cfRule type="cellIs" dxfId="507" priority="519" operator="equal">
      <formula>0</formula>
    </cfRule>
  </conditionalFormatting>
  <conditionalFormatting sqref="I77:K77">
    <cfRule type="cellIs" dxfId="506" priority="514" operator="greaterThan">
      <formula>1</formula>
    </cfRule>
    <cfRule type="cellIs" dxfId="505" priority="515" operator="equal">
      <formula>1</formula>
    </cfRule>
    <cfRule type="cellIs" dxfId="504" priority="516" operator="equal">
      <formula>0</formula>
    </cfRule>
  </conditionalFormatting>
  <conditionalFormatting sqref="O77:Q77">
    <cfRule type="cellIs" dxfId="503" priority="511" operator="greaterThan">
      <formula>1</formula>
    </cfRule>
    <cfRule type="cellIs" dxfId="502" priority="512" operator="equal">
      <formula>1</formula>
    </cfRule>
    <cfRule type="cellIs" dxfId="501" priority="513" operator="equal">
      <formula>0</formula>
    </cfRule>
  </conditionalFormatting>
  <conditionalFormatting sqref="U77:W77">
    <cfRule type="cellIs" dxfId="500" priority="508" operator="greaterThan">
      <formula>1</formula>
    </cfRule>
    <cfRule type="cellIs" dxfId="499" priority="509" operator="equal">
      <formula>1</formula>
    </cfRule>
    <cfRule type="cellIs" dxfId="498" priority="510" operator="equal">
      <formula>0</formula>
    </cfRule>
  </conditionalFormatting>
  <conditionalFormatting sqref="I78:K78">
    <cfRule type="cellIs" dxfId="497" priority="505" operator="greaterThan">
      <formula>1</formula>
    </cfRule>
    <cfRule type="cellIs" dxfId="496" priority="506" operator="equal">
      <formula>1</formula>
    </cfRule>
    <cfRule type="cellIs" dxfId="495" priority="507" operator="equal">
      <formula>0</formula>
    </cfRule>
  </conditionalFormatting>
  <conditionalFormatting sqref="U78:W78">
    <cfRule type="cellIs" dxfId="494" priority="499" operator="greaterThan">
      <formula>1</formula>
    </cfRule>
    <cfRule type="cellIs" dxfId="493" priority="500" operator="equal">
      <formula>1</formula>
    </cfRule>
    <cfRule type="cellIs" dxfId="492" priority="501" operator="equal">
      <formula>0</formula>
    </cfRule>
  </conditionalFormatting>
  <conditionalFormatting sqref="O78:Q78">
    <cfRule type="cellIs" dxfId="491" priority="496" operator="greaterThan">
      <formula>1</formula>
    </cfRule>
    <cfRule type="cellIs" dxfId="490" priority="497" operator="equal">
      <formula>1</formula>
    </cfRule>
    <cfRule type="cellIs" dxfId="489" priority="498" operator="equal">
      <formula>0</formula>
    </cfRule>
  </conditionalFormatting>
  <conditionalFormatting sqref="I79:K79">
    <cfRule type="cellIs" dxfId="488" priority="493" operator="greaterThan">
      <formula>1</formula>
    </cfRule>
    <cfRule type="cellIs" dxfId="487" priority="494" operator="equal">
      <formula>1</formula>
    </cfRule>
    <cfRule type="cellIs" dxfId="486" priority="495" operator="equal">
      <formula>0</formula>
    </cfRule>
  </conditionalFormatting>
  <conditionalFormatting sqref="O79:Q79">
    <cfRule type="cellIs" dxfId="485" priority="490" operator="greaterThan">
      <formula>1</formula>
    </cfRule>
    <cfRule type="cellIs" dxfId="484" priority="491" operator="equal">
      <formula>1</formula>
    </cfRule>
    <cfRule type="cellIs" dxfId="483" priority="492" operator="equal">
      <formula>0</formula>
    </cfRule>
  </conditionalFormatting>
  <conditionalFormatting sqref="U79:W79">
    <cfRule type="cellIs" dxfId="482" priority="487" operator="greaterThan">
      <formula>1</formula>
    </cfRule>
    <cfRule type="cellIs" dxfId="481" priority="488" operator="equal">
      <formula>1</formula>
    </cfRule>
    <cfRule type="cellIs" dxfId="480" priority="489" operator="equal">
      <formula>0</formula>
    </cfRule>
  </conditionalFormatting>
  <conditionalFormatting sqref="R79:T79">
    <cfRule type="cellIs" dxfId="479" priority="484" operator="greaterThan">
      <formula>1</formula>
    </cfRule>
    <cfRule type="cellIs" dxfId="478" priority="485" operator="equal">
      <formula>1</formula>
    </cfRule>
    <cfRule type="cellIs" dxfId="477" priority="486" operator="equal">
      <formula>0</formula>
    </cfRule>
  </conditionalFormatting>
  <conditionalFormatting sqref="L79:N79">
    <cfRule type="cellIs" dxfId="476" priority="481" operator="greaterThan">
      <formula>1</formula>
    </cfRule>
    <cfRule type="cellIs" dxfId="475" priority="482" operator="equal">
      <formula>1</formula>
    </cfRule>
    <cfRule type="cellIs" dxfId="474" priority="483" operator="equal">
      <formula>0</formula>
    </cfRule>
  </conditionalFormatting>
  <conditionalFormatting sqref="F79:H79">
    <cfRule type="cellIs" dxfId="473" priority="478" operator="greaterThan">
      <formula>1</formula>
    </cfRule>
    <cfRule type="cellIs" dxfId="472" priority="479" operator="equal">
      <formula>1</formula>
    </cfRule>
    <cfRule type="cellIs" dxfId="471" priority="480" operator="equal">
      <formula>0</formula>
    </cfRule>
  </conditionalFormatting>
  <conditionalFormatting sqref="I80:K80">
    <cfRule type="cellIs" dxfId="470" priority="475" operator="greaterThan">
      <formula>1</formula>
    </cfRule>
    <cfRule type="cellIs" dxfId="469" priority="476" operator="equal">
      <formula>1</formula>
    </cfRule>
    <cfRule type="cellIs" dxfId="468" priority="477" operator="equal">
      <formula>0</formula>
    </cfRule>
  </conditionalFormatting>
  <conditionalFormatting sqref="O80:Q80">
    <cfRule type="cellIs" dxfId="467" priority="472" operator="greaterThan">
      <formula>1</formula>
    </cfRule>
    <cfRule type="cellIs" dxfId="466" priority="473" operator="equal">
      <formula>1</formula>
    </cfRule>
    <cfRule type="cellIs" dxfId="465" priority="474" operator="equal">
      <formula>0</formula>
    </cfRule>
  </conditionalFormatting>
  <conditionalFormatting sqref="U80:W80">
    <cfRule type="cellIs" dxfId="464" priority="469" operator="greaterThan">
      <formula>1</formula>
    </cfRule>
    <cfRule type="cellIs" dxfId="463" priority="470" operator="equal">
      <formula>1</formula>
    </cfRule>
    <cfRule type="cellIs" dxfId="462" priority="471" operator="equal">
      <formula>0</formula>
    </cfRule>
  </conditionalFormatting>
  <conditionalFormatting sqref="I84:K84">
    <cfRule type="cellIs" dxfId="461" priority="454" operator="greaterThan">
      <formula>1</formula>
    </cfRule>
    <cfRule type="cellIs" dxfId="460" priority="455" operator="equal">
      <formula>1</formula>
    </cfRule>
    <cfRule type="cellIs" dxfId="459" priority="456" operator="equal">
      <formula>0</formula>
    </cfRule>
  </conditionalFormatting>
  <conditionalFormatting sqref="I82:K82 U82:W82 O82:Q82">
    <cfRule type="cellIs" dxfId="458" priority="466" operator="greaterThan">
      <formula>1</formula>
    </cfRule>
    <cfRule type="cellIs" dxfId="457" priority="467" operator="equal">
      <formula>1</formula>
    </cfRule>
    <cfRule type="cellIs" dxfId="456" priority="468" operator="equal">
      <formula>0</formula>
    </cfRule>
  </conditionalFormatting>
  <conditionalFormatting sqref="R82:T82">
    <cfRule type="cellIs" dxfId="455" priority="463" operator="greaterThan">
      <formula>1</formula>
    </cfRule>
    <cfRule type="cellIs" dxfId="454" priority="464" operator="equal">
      <formula>1</formula>
    </cfRule>
    <cfRule type="cellIs" dxfId="453" priority="465" operator="equal">
      <formula>0</formula>
    </cfRule>
  </conditionalFormatting>
  <conditionalFormatting sqref="L82:N82">
    <cfRule type="cellIs" dxfId="452" priority="460" operator="greaterThan">
      <formula>1</formula>
    </cfRule>
    <cfRule type="cellIs" dxfId="451" priority="461" operator="equal">
      <formula>1</formula>
    </cfRule>
    <cfRule type="cellIs" dxfId="450" priority="462" operator="equal">
      <formula>0</formula>
    </cfRule>
  </conditionalFormatting>
  <conditionalFormatting sqref="F82:H82">
    <cfRule type="cellIs" dxfId="449" priority="457" operator="greaterThan">
      <formula>1</formula>
    </cfRule>
    <cfRule type="cellIs" dxfId="448" priority="458" operator="equal">
      <formula>1</formula>
    </cfRule>
    <cfRule type="cellIs" dxfId="447" priority="459" operator="equal">
      <formula>0</formula>
    </cfRule>
  </conditionalFormatting>
  <conditionalFormatting sqref="O84:Q84">
    <cfRule type="cellIs" dxfId="446" priority="451" operator="greaterThan">
      <formula>1</formula>
    </cfRule>
    <cfRule type="cellIs" dxfId="445" priority="452" operator="equal">
      <formula>1</formula>
    </cfRule>
    <cfRule type="cellIs" dxfId="444" priority="453" operator="equal">
      <formula>0</formula>
    </cfRule>
  </conditionalFormatting>
  <conditionalFormatting sqref="U84:W84">
    <cfRule type="cellIs" dxfId="443" priority="448" operator="greaterThan">
      <formula>1</formula>
    </cfRule>
    <cfRule type="cellIs" dxfId="442" priority="449" operator="equal">
      <formula>1</formula>
    </cfRule>
    <cfRule type="cellIs" dxfId="441" priority="450" operator="equal">
      <formula>0</formula>
    </cfRule>
  </conditionalFormatting>
  <conditionalFormatting sqref="I87:K87">
    <cfRule type="cellIs" dxfId="440" priority="445" operator="greaterThan">
      <formula>1</formula>
    </cfRule>
    <cfRule type="cellIs" dxfId="439" priority="446" operator="equal">
      <formula>1</formula>
    </cfRule>
    <cfRule type="cellIs" dxfId="438" priority="447" operator="equal">
      <formula>0</formula>
    </cfRule>
  </conditionalFormatting>
  <conditionalFormatting sqref="O87:Q87">
    <cfRule type="cellIs" dxfId="437" priority="442" operator="greaterThan">
      <formula>1</formula>
    </cfRule>
    <cfRule type="cellIs" dxfId="436" priority="443" operator="equal">
      <formula>1</formula>
    </cfRule>
    <cfRule type="cellIs" dxfId="435" priority="444" operator="equal">
      <formula>0</formula>
    </cfRule>
  </conditionalFormatting>
  <conditionalFormatting sqref="U87:W87">
    <cfRule type="cellIs" dxfId="434" priority="439" operator="greaterThan">
      <formula>1</formula>
    </cfRule>
    <cfRule type="cellIs" dxfId="433" priority="440" operator="equal">
      <formula>1</formula>
    </cfRule>
    <cfRule type="cellIs" dxfId="432" priority="441" operator="equal">
      <formula>0</formula>
    </cfRule>
  </conditionalFormatting>
  <conditionalFormatting sqref="F88:H88">
    <cfRule type="cellIs" dxfId="431" priority="436" operator="greaterThan">
      <formula>1</formula>
    </cfRule>
    <cfRule type="cellIs" dxfId="430" priority="437" operator="equal">
      <formula>1</formula>
    </cfRule>
    <cfRule type="cellIs" dxfId="429" priority="438" operator="equal">
      <formula>0</formula>
    </cfRule>
  </conditionalFormatting>
  <conditionalFormatting sqref="L88:N88">
    <cfRule type="cellIs" dxfId="428" priority="433" operator="greaterThan">
      <formula>1</formula>
    </cfRule>
    <cfRule type="cellIs" dxfId="427" priority="434" operator="equal">
      <formula>1</formula>
    </cfRule>
    <cfRule type="cellIs" dxfId="426" priority="435" operator="equal">
      <formula>0</formula>
    </cfRule>
  </conditionalFormatting>
  <conditionalFormatting sqref="R88:T88">
    <cfRule type="cellIs" dxfId="425" priority="430" operator="greaterThan">
      <formula>1</formula>
    </cfRule>
    <cfRule type="cellIs" dxfId="424" priority="431" operator="equal">
      <formula>1</formula>
    </cfRule>
    <cfRule type="cellIs" dxfId="423" priority="432" operator="equal">
      <formula>0</formula>
    </cfRule>
  </conditionalFormatting>
  <conditionalFormatting sqref="I89:K89">
    <cfRule type="cellIs" dxfId="422" priority="427" operator="greaterThan">
      <formula>1</formula>
    </cfRule>
    <cfRule type="cellIs" dxfId="421" priority="428" operator="equal">
      <formula>1</formula>
    </cfRule>
    <cfRule type="cellIs" dxfId="420" priority="429" operator="equal">
      <formula>0</formula>
    </cfRule>
  </conditionalFormatting>
  <conditionalFormatting sqref="O89:Q89">
    <cfRule type="cellIs" dxfId="419" priority="424" operator="greaterThan">
      <formula>1</formula>
    </cfRule>
    <cfRule type="cellIs" dxfId="418" priority="425" operator="equal">
      <formula>1</formula>
    </cfRule>
    <cfRule type="cellIs" dxfId="417" priority="426" operator="equal">
      <formula>0</formula>
    </cfRule>
  </conditionalFormatting>
  <conditionalFormatting sqref="U89:W89">
    <cfRule type="cellIs" dxfId="416" priority="421" operator="greaterThan">
      <formula>1</formula>
    </cfRule>
    <cfRule type="cellIs" dxfId="415" priority="422" operator="equal">
      <formula>1</formula>
    </cfRule>
    <cfRule type="cellIs" dxfId="414" priority="423" operator="equal">
      <formula>0</formula>
    </cfRule>
  </conditionalFormatting>
  <conditionalFormatting sqref="I90:K90">
    <cfRule type="cellIs" dxfId="413" priority="418" operator="greaterThan">
      <formula>1</formula>
    </cfRule>
    <cfRule type="cellIs" dxfId="412" priority="419" operator="equal">
      <formula>1</formula>
    </cfRule>
    <cfRule type="cellIs" dxfId="411" priority="420" operator="equal">
      <formula>0</formula>
    </cfRule>
  </conditionalFormatting>
  <conditionalFormatting sqref="O90:Q90">
    <cfRule type="cellIs" dxfId="410" priority="415" operator="greaterThan">
      <formula>1</formula>
    </cfRule>
    <cfRule type="cellIs" dxfId="409" priority="416" operator="equal">
      <formula>1</formula>
    </cfRule>
    <cfRule type="cellIs" dxfId="408" priority="417" operator="equal">
      <formula>0</formula>
    </cfRule>
  </conditionalFormatting>
  <conditionalFormatting sqref="U90:W90">
    <cfRule type="cellIs" dxfId="407" priority="412" operator="greaterThan">
      <formula>1</formula>
    </cfRule>
    <cfRule type="cellIs" dxfId="406" priority="413" operator="equal">
      <formula>1</formula>
    </cfRule>
    <cfRule type="cellIs" dxfId="405" priority="414" operator="equal">
      <formula>0</formula>
    </cfRule>
  </conditionalFormatting>
  <conditionalFormatting sqref="I91:K91">
    <cfRule type="cellIs" dxfId="404" priority="409" operator="greaterThan">
      <formula>1</formula>
    </cfRule>
    <cfRule type="cellIs" dxfId="403" priority="410" operator="equal">
      <formula>1</formula>
    </cfRule>
    <cfRule type="cellIs" dxfId="402" priority="411" operator="equal">
      <formula>0</formula>
    </cfRule>
  </conditionalFormatting>
  <conditionalFormatting sqref="O91:Q91">
    <cfRule type="cellIs" dxfId="401" priority="406" operator="greaterThan">
      <formula>1</formula>
    </cfRule>
    <cfRule type="cellIs" dxfId="400" priority="407" operator="equal">
      <formula>1</formula>
    </cfRule>
    <cfRule type="cellIs" dxfId="399" priority="408" operator="equal">
      <formula>0</formula>
    </cfRule>
  </conditionalFormatting>
  <conditionalFormatting sqref="U91:W91">
    <cfRule type="cellIs" dxfId="398" priority="403" operator="greaterThan">
      <formula>1</formula>
    </cfRule>
    <cfRule type="cellIs" dxfId="397" priority="404" operator="equal">
      <formula>1</formula>
    </cfRule>
    <cfRule type="cellIs" dxfId="396" priority="405" operator="equal">
      <formula>0</formula>
    </cfRule>
  </conditionalFormatting>
  <conditionalFormatting sqref="I92:K92">
    <cfRule type="cellIs" dxfId="395" priority="400" operator="greaterThan">
      <formula>1</formula>
    </cfRule>
    <cfRule type="cellIs" dxfId="394" priority="401" operator="equal">
      <formula>1</formula>
    </cfRule>
    <cfRule type="cellIs" dxfId="393" priority="402" operator="equal">
      <formula>0</formula>
    </cfRule>
  </conditionalFormatting>
  <conditionalFormatting sqref="O92:Q92">
    <cfRule type="cellIs" dxfId="392" priority="397" operator="greaterThan">
      <formula>1</formula>
    </cfRule>
    <cfRule type="cellIs" dxfId="391" priority="398" operator="equal">
      <formula>1</formula>
    </cfRule>
    <cfRule type="cellIs" dxfId="390" priority="399" operator="equal">
      <formula>0</formula>
    </cfRule>
  </conditionalFormatting>
  <conditionalFormatting sqref="U92:W92">
    <cfRule type="cellIs" dxfId="389" priority="394" operator="greaterThan">
      <formula>1</formula>
    </cfRule>
    <cfRule type="cellIs" dxfId="388" priority="395" operator="equal">
      <formula>1</formula>
    </cfRule>
    <cfRule type="cellIs" dxfId="387" priority="396" operator="equal">
      <formula>0</formula>
    </cfRule>
  </conditionalFormatting>
  <conditionalFormatting sqref="I93:K93">
    <cfRule type="cellIs" dxfId="386" priority="391" operator="greaterThan">
      <formula>1</formula>
    </cfRule>
    <cfRule type="cellIs" dxfId="385" priority="392" operator="equal">
      <formula>1</formula>
    </cfRule>
    <cfRule type="cellIs" dxfId="384" priority="393" operator="equal">
      <formula>0</formula>
    </cfRule>
  </conditionalFormatting>
  <conditionalFormatting sqref="O93:Q93">
    <cfRule type="cellIs" dxfId="383" priority="388" operator="greaterThan">
      <formula>1</formula>
    </cfRule>
    <cfRule type="cellIs" dxfId="382" priority="389" operator="equal">
      <formula>1</formula>
    </cfRule>
    <cfRule type="cellIs" dxfId="381" priority="390" operator="equal">
      <formula>0</formula>
    </cfRule>
  </conditionalFormatting>
  <conditionalFormatting sqref="U93:W93">
    <cfRule type="cellIs" dxfId="380" priority="385" operator="greaterThan">
      <formula>1</formula>
    </cfRule>
    <cfRule type="cellIs" dxfId="379" priority="386" operator="equal">
      <formula>1</formula>
    </cfRule>
    <cfRule type="cellIs" dxfId="378" priority="387" operator="equal">
      <formula>0</formula>
    </cfRule>
  </conditionalFormatting>
  <conditionalFormatting sqref="I94:K94">
    <cfRule type="cellIs" dxfId="377" priority="382" operator="greaterThan">
      <formula>1</formula>
    </cfRule>
    <cfRule type="cellIs" dxfId="376" priority="383" operator="equal">
      <formula>1</formula>
    </cfRule>
    <cfRule type="cellIs" dxfId="375" priority="384" operator="equal">
      <formula>0</formula>
    </cfRule>
  </conditionalFormatting>
  <conditionalFormatting sqref="O94:Q94">
    <cfRule type="cellIs" dxfId="374" priority="379" operator="greaterThan">
      <formula>1</formula>
    </cfRule>
    <cfRule type="cellIs" dxfId="373" priority="380" operator="equal">
      <formula>1</formula>
    </cfRule>
    <cfRule type="cellIs" dxfId="372" priority="381" operator="equal">
      <formula>0</formula>
    </cfRule>
  </conditionalFormatting>
  <conditionalFormatting sqref="U94:W94">
    <cfRule type="cellIs" dxfId="371" priority="376" operator="greaterThan">
      <formula>1</formula>
    </cfRule>
    <cfRule type="cellIs" dxfId="370" priority="377" operator="equal">
      <formula>1</formula>
    </cfRule>
    <cfRule type="cellIs" dxfId="369" priority="378" operator="equal">
      <formula>0</formula>
    </cfRule>
  </conditionalFormatting>
  <conditionalFormatting sqref="I95:K95">
    <cfRule type="cellIs" dxfId="368" priority="373" operator="greaterThan">
      <formula>1</formula>
    </cfRule>
    <cfRule type="cellIs" dxfId="367" priority="374" operator="equal">
      <formula>1</formula>
    </cfRule>
    <cfRule type="cellIs" dxfId="366" priority="375" operator="equal">
      <formula>0</formula>
    </cfRule>
  </conditionalFormatting>
  <conditionalFormatting sqref="O95:Q95">
    <cfRule type="cellIs" dxfId="365" priority="370" operator="greaterThan">
      <formula>1</formula>
    </cfRule>
    <cfRule type="cellIs" dxfId="364" priority="371" operator="equal">
      <formula>1</formula>
    </cfRule>
    <cfRule type="cellIs" dxfId="363" priority="372" operator="equal">
      <formula>0</formula>
    </cfRule>
  </conditionalFormatting>
  <conditionalFormatting sqref="U95:W95">
    <cfRule type="cellIs" dxfId="362" priority="367" operator="greaterThan">
      <formula>1</formula>
    </cfRule>
    <cfRule type="cellIs" dxfId="361" priority="368" operator="equal">
      <formula>1</formula>
    </cfRule>
    <cfRule type="cellIs" dxfId="360" priority="369" operator="equal">
      <formula>0</formula>
    </cfRule>
  </conditionalFormatting>
  <conditionalFormatting sqref="I96:K96">
    <cfRule type="cellIs" dxfId="359" priority="364" operator="greaterThan">
      <formula>1</formula>
    </cfRule>
    <cfRule type="cellIs" dxfId="358" priority="365" operator="equal">
      <formula>1</formula>
    </cfRule>
    <cfRule type="cellIs" dxfId="357" priority="366" operator="equal">
      <formula>0</formula>
    </cfRule>
  </conditionalFormatting>
  <conditionalFormatting sqref="O96:Q96">
    <cfRule type="cellIs" dxfId="356" priority="361" operator="greaterThan">
      <formula>1</formula>
    </cfRule>
    <cfRule type="cellIs" dxfId="355" priority="362" operator="equal">
      <formula>1</formula>
    </cfRule>
    <cfRule type="cellIs" dxfId="354" priority="363" operator="equal">
      <formula>0</formula>
    </cfRule>
  </conditionalFormatting>
  <conditionalFormatting sqref="U96:W96">
    <cfRule type="cellIs" dxfId="353" priority="358" operator="greaterThan">
      <formula>1</formula>
    </cfRule>
    <cfRule type="cellIs" dxfId="352" priority="359" operator="equal">
      <formula>1</formula>
    </cfRule>
    <cfRule type="cellIs" dxfId="351" priority="360" operator="equal">
      <formula>0</formula>
    </cfRule>
  </conditionalFormatting>
  <conditionalFormatting sqref="F98:H98">
    <cfRule type="cellIs" dxfId="350" priority="352" operator="greaterThan">
      <formula>1</formula>
    </cfRule>
    <cfRule type="cellIs" dxfId="349" priority="353" operator="equal">
      <formula>1</formula>
    </cfRule>
    <cfRule type="cellIs" dxfId="348" priority="354" operator="equal">
      <formula>0</formula>
    </cfRule>
  </conditionalFormatting>
  <conditionalFormatting sqref="I99:K99">
    <cfRule type="cellIs" dxfId="347" priority="349" operator="greaterThan">
      <formula>1</formula>
    </cfRule>
    <cfRule type="cellIs" dxfId="346" priority="350" operator="equal">
      <formula>1</formula>
    </cfRule>
    <cfRule type="cellIs" dxfId="345" priority="351" operator="equal">
      <formula>0</formula>
    </cfRule>
  </conditionalFormatting>
  <conditionalFormatting sqref="O99:Q99">
    <cfRule type="cellIs" dxfId="344" priority="346" operator="greaterThan">
      <formula>1</formula>
    </cfRule>
    <cfRule type="cellIs" dxfId="343" priority="347" operator="equal">
      <formula>1</formula>
    </cfRule>
    <cfRule type="cellIs" dxfId="342" priority="348" operator="equal">
      <formula>0</formula>
    </cfRule>
  </conditionalFormatting>
  <conditionalFormatting sqref="U99:W99">
    <cfRule type="cellIs" dxfId="341" priority="343" operator="greaterThan">
      <formula>1</formula>
    </cfRule>
    <cfRule type="cellIs" dxfId="340" priority="344" operator="equal">
      <formula>1</formula>
    </cfRule>
    <cfRule type="cellIs" dxfId="339" priority="345" operator="equal">
      <formula>0</formula>
    </cfRule>
  </conditionalFormatting>
  <conditionalFormatting sqref="I100:K100">
    <cfRule type="cellIs" dxfId="338" priority="340" operator="greaterThan">
      <formula>1</formula>
    </cfRule>
    <cfRule type="cellIs" dxfId="337" priority="341" operator="equal">
      <formula>1</formula>
    </cfRule>
    <cfRule type="cellIs" dxfId="336" priority="342" operator="equal">
      <formula>0</formula>
    </cfRule>
  </conditionalFormatting>
  <conditionalFormatting sqref="O100:Q100">
    <cfRule type="cellIs" dxfId="335" priority="337" operator="greaterThan">
      <formula>1</formula>
    </cfRule>
    <cfRule type="cellIs" dxfId="334" priority="338" operator="equal">
      <formula>1</formula>
    </cfRule>
    <cfRule type="cellIs" dxfId="333" priority="339" operator="equal">
      <formula>0</formula>
    </cfRule>
  </conditionalFormatting>
  <conditionalFormatting sqref="U100:W100">
    <cfRule type="cellIs" dxfId="332" priority="334" operator="greaterThan">
      <formula>1</formula>
    </cfRule>
    <cfRule type="cellIs" dxfId="331" priority="335" operator="equal">
      <formula>1</formula>
    </cfRule>
    <cfRule type="cellIs" dxfId="330" priority="336" operator="equal">
      <formula>0</formula>
    </cfRule>
  </conditionalFormatting>
  <conditionalFormatting sqref="I103:K103">
    <cfRule type="cellIs" dxfId="329" priority="331" operator="greaterThan">
      <formula>1</formula>
    </cfRule>
    <cfRule type="cellIs" dxfId="328" priority="332" operator="equal">
      <formula>1</formula>
    </cfRule>
    <cfRule type="cellIs" dxfId="327" priority="333" operator="equal">
      <formula>0</formula>
    </cfRule>
  </conditionalFormatting>
  <conditionalFormatting sqref="O103:Q103">
    <cfRule type="cellIs" dxfId="326" priority="328" operator="greaterThan">
      <formula>1</formula>
    </cfRule>
    <cfRule type="cellIs" dxfId="325" priority="329" operator="equal">
      <formula>1</formula>
    </cfRule>
    <cfRule type="cellIs" dxfId="324" priority="330" operator="equal">
      <formula>0</formula>
    </cfRule>
  </conditionalFormatting>
  <conditionalFormatting sqref="U103:W103">
    <cfRule type="cellIs" dxfId="323" priority="325" operator="greaterThan">
      <formula>1</formula>
    </cfRule>
    <cfRule type="cellIs" dxfId="322" priority="326" operator="equal">
      <formula>1</formula>
    </cfRule>
    <cfRule type="cellIs" dxfId="321" priority="327" operator="equal">
      <formula>0</formula>
    </cfRule>
  </conditionalFormatting>
  <conditionalFormatting sqref="I105:K105">
    <cfRule type="cellIs" dxfId="320" priority="322" operator="greaterThan">
      <formula>1</formula>
    </cfRule>
    <cfRule type="cellIs" dxfId="319" priority="323" operator="equal">
      <formula>1</formula>
    </cfRule>
    <cfRule type="cellIs" dxfId="318" priority="324" operator="equal">
      <formula>0</formula>
    </cfRule>
  </conditionalFormatting>
  <conditionalFormatting sqref="O105:Q105">
    <cfRule type="cellIs" dxfId="317" priority="319" operator="greaterThan">
      <formula>1</formula>
    </cfRule>
    <cfRule type="cellIs" dxfId="316" priority="320" operator="equal">
      <formula>1</formula>
    </cfRule>
    <cfRule type="cellIs" dxfId="315" priority="321" operator="equal">
      <formula>0</formula>
    </cfRule>
  </conditionalFormatting>
  <conditionalFormatting sqref="U105:W105">
    <cfRule type="cellIs" dxfId="314" priority="316" operator="greaterThan">
      <formula>1</formula>
    </cfRule>
    <cfRule type="cellIs" dxfId="313" priority="317" operator="equal">
      <formula>1</formula>
    </cfRule>
    <cfRule type="cellIs" dxfId="312" priority="318" operator="equal">
      <formula>0</formula>
    </cfRule>
  </conditionalFormatting>
  <conditionalFormatting sqref="I109:K109">
    <cfRule type="cellIs" dxfId="311" priority="298" operator="greaterThan">
      <formula>1</formula>
    </cfRule>
    <cfRule type="cellIs" dxfId="310" priority="299" operator="equal">
      <formula>1</formula>
    </cfRule>
    <cfRule type="cellIs" dxfId="309" priority="300" operator="equal">
      <formula>0</formula>
    </cfRule>
  </conditionalFormatting>
  <conditionalFormatting sqref="I106:K106 O106:Q106 U106:W106">
    <cfRule type="cellIs" dxfId="308" priority="310" operator="greaterThan">
      <formula>1</formula>
    </cfRule>
    <cfRule type="cellIs" dxfId="307" priority="311" operator="equal">
      <formula>1</formula>
    </cfRule>
    <cfRule type="cellIs" dxfId="306" priority="312" operator="equal">
      <formula>0</formula>
    </cfRule>
  </conditionalFormatting>
  <conditionalFormatting sqref="F106:H106">
    <cfRule type="cellIs" dxfId="305" priority="307" operator="greaterThan">
      <formula>1</formula>
    </cfRule>
    <cfRule type="cellIs" dxfId="304" priority="308" operator="equal">
      <formula>1</formula>
    </cfRule>
    <cfRule type="cellIs" dxfId="303" priority="309" operator="equal">
      <formula>0</formula>
    </cfRule>
  </conditionalFormatting>
  <conditionalFormatting sqref="L106:N106">
    <cfRule type="cellIs" dxfId="302" priority="304" operator="greaterThan">
      <formula>1</formula>
    </cfRule>
    <cfRule type="cellIs" dxfId="301" priority="305" operator="equal">
      <formula>1</formula>
    </cfRule>
    <cfRule type="cellIs" dxfId="300" priority="306" operator="equal">
      <formula>0</formula>
    </cfRule>
  </conditionalFormatting>
  <conditionalFormatting sqref="R106:T106">
    <cfRule type="cellIs" dxfId="299" priority="301" operator="greaterThan">
      <formula>1</formula>
    </cfRule>
    <cfRule type="cellIs" dxfId="298" priority="302" operator="equal">
      <formula>1</formula>
    </cfRule>
    <cfRule type="cellIs" dxfId="297" priority="303" operator="equal">
      <formula>0</formula>
    </cfRule>
  </conditionalFormatting>
  <conditionalFormatting sqref="O109:Q109">
    <cfRule type="cellIs" dxfId="296" priority="295" operator="greaterThan">
      <formula>1</formula>
    </cfRule>
    <cfRule type="cellIs" dxfId="295" priority="296" operator="equal">
      <formula>1</formula>
    </cfRule>
    <cfRule type="cellIs" dxfId="294" priority="297" operator="equal">
      <formula>0</formula>
    </cfRule>
  </conditionalFormatting>
  <conditionalFormatting sqref="U109:W109">
    <cfRule type="cellIs" dxfId="293" priority="292" operator="greaterThan">
      <formula>1</formula>
    </cfRule>
    <cfRule type="cellIs" dxfId="292" priority="293" operator="equal">
      <formula>1</formula>
    </cfRule>
    <cfRule type="cellIs" dxfId="291" priority="294" operator="equal">
      <formula>0</formula>
    </cfRule>
  </conditionalFormatting>
  <conditionalFormatting sqref="I114:K114">
    <cfRule type="cellIs" dxfId="290" priority="289" operator="greaterThan">
      <formula>1</formula>
    </cfRule>
    <cfRule type="cellIs" dxfId="289" priority="290" operator="equal">
      <formula>1</formula>
    </cfRule>
    <cfRule type="cellIs" dxfId="288" priority="291" operator="equal">
      <formula>0</formula>
    </cfRule>
  </conditionalFormatting>
  <conditionalFormatting sqref="O114:Q114">
    <cfRule type="cellIs" dxfId="287" priority="286" operator="greaterThan">
      <formula>1</formula>
    </cfRule>
    <cfRule type="cellIs" dxfId="286" priority="287" operator="equal">
      <formula>1</formula>
    </cfRule>
    <cfRule type="cellIs" dxfId="285" priority="288" operator="equal">
      <formula>0</formula>
    </cfRule>
  </conditionalFormatting>
  <conditionalFormatting sqref="U114:W114">
    <cfRule type="cellIs" dxfId="284" priority="283" operator="greaterThan">
      <formula>1</formula>
    </cfRule>
    <cfRule type="cellIs" dxfId="283" priority="284" operator="equal">
      <formula>1</formula>
    </cfRule>
    <cfRule type="cellIs" dxfId="282" priority="285" operator="equal">
      <formula>0</formula>
    </cfRule>
  </conditionalFormatting>
  <conditionalFormatting sqref="I118:K118">
    <cfRule type="cellIs" dxfId="281" priority="280" operator="greaterThan">
      <formula>1</formula>
    </cfRule>
    <cfRule type="cellIs" dxfId="280" priority="281" operator="equal">
      <formula>1</formula>
    </cfRule>
    <cfRule type="cellIs" dxfId="279" priority="282" operator="equal">
      <formula>0</formula>
    </cfRule>
  </conditionalFormatting>
  <conditionalFormatting sqref="O118:Q118">
    <cfRule type="cellIs" dxfId="278" priority="277" operator="greaterThan">
      <formula>1</formula>
    </cfRule>
    <cfRule type="cellIs" dxfId="277" priority="278" operator="equal">
      <formula>1</formula>
    </cfRule>
    <cfRule type="cellIs" dxfId="276" priority="279" operator="equal">
      <formula>0</formula>
    </cfRule>
  </conditionalFormatting>
  <conditionalFormatting sqref="U118:W118">
    <cfRule type="cellIs" dxfId="275" priority="274" operator="greaterThan">
      <formula>1</formula>
    </cfRule>
    <cfRule type="cellIs" dxfId="274" priority="275" operator="equal">
      <formula>1</formula>
    </cfRule>
    <cfRule type="cellIs" dxfId="273" priority="276" operator="equal">
      <formula>0</formula>
    </cfRule>
  </conditionalFormatting>
  <conditionalFormatting sqref="I120:K120">
    <cfRule type="cellIs" dxfId="272" priority="271" operator="greaterThan">
      <formula>1</formula>
    </cfRule>
    <cfRule type="cellIs" dxfId="271" priority="272" operator="equal">
      <formula>1</formula>
    </cfRule>
    <cfRule type="cellIs" dxfId="270" priority="273" operator="equal">
      <formula>0</formula>
    </cfRule>
  </conditionalFormatting>
  <conditionalFormatting sqref="O120:Q120">
    <cfRule type="cellIs" dxfId="269" priority="268" operator="greaterThan">
      <formula>1</formula>
    </cfRule>
    <cfRule type="cellIs" dxfId="268" priority="269" operator="equal">
      <formula>1</formula>
    </cfRule>
    <cfRule type="cellIs" dxfId="267" priority="270" operator="equal">
      <formula>0</formula>
    </cfRule>
  </conditionalFormatting>
  <conditionalFormatting sqref="U120:W120">
    <cfRule type="cellIs" dxfId="266" priority="265" operator="greaterThan">
      <formula>1</formula>
    </cfRule>
    <cfRule type="cellIs" dxfId="265" priority="266" operator="equal">
      <formula>1</formula>
    </cfRule>
    <cfRule type="cellIs" dxfId="264" priority="267" operator="equal">
      <formula>0</formula>
    </cfRule>
  </conditionalFormatting>
  <conditionalFormatting sqref="I121:K121">
    <cfRule type="cellIs" dxfId="263" priority="262" operator="greaterThan">
      <formula>1</formula>
    </cfRule>
    <cfRule type="cellIs" dxfId="262" priority="263" operator="equal">
      <formula>1</formula>
    </cfRule>
    <cfRule type="cellIs" dxfId="261" priority="264" operator="equal">
      <formula>0</formula>
    </cfRule>
  </conditionalFormatting>
  <conditionalFormatting sqref="O121:Q121">
    <cfRule type="cellIs" dxfId="260" priority="259" operator="greaterThan">
      <formula>1</formula>
    </cfRule>
    <cfRule type="cellIs" dxfId="259" priority="260" operator="equal">
      <formula>1</formula>
    </cfRule>
    <cfRule type="cellIs" dxfId="258" priority="261" operator="equal">
      <formula>0</formula>
    </cfRule>
  </conditionalFormatting>
  <conditionalFormatting sqref="U121:W121">
    <cfRule type="cellIs" dxfId="257" priority="256" operator="greaterThan">
      <formula>1</formula>
    </cfRule>
    <cfRule type="cellIs" dxfId="256" priority="257" operator="equal">
      <formula>1</formula>
    </cfRule>
    <cfRule type="cellIs" dxfId="255" priority="258" operator="equal">
      <formula>0</formula>
    </cfRule>
  </conditionalFormatting>
  <conditionalFormatting sqref="I122:K122">
    <cfRule type="cellIs" dxfId="254" priority="253" operator="greaterThan">
      <formula>1</formula>
    </cfRule>
    <cfRule type="cellIs" dxfId="253" priority="254" operator="equal">
      <formula>1</formula>
    </cfRule>
    <cfRule type="cellIs" dxfId="252" priority="255" operator="equal">
      <formula>0</formula>
    </cfRule>
  </conditionalFormatting>
  <conditionalFormatting sqref="O122:Q122">
    <cfRule type="cellIs" dxfId="251" priority="250" operator="greaterThan">
      <formula>1</formula>
    </cfRule>
    <cfRule type="cellIs" dxfId="250" priority="251" operator="equal">
      <formula>1</formula>
    </cfRule>
    <cfRule type="cellIs" dxfId="249" priority="252" operator="equal">
      <formula>0</formula>
    </cfRule>
  </conditionalFormatting>
  <conditionalFormatting sqref="U122:W122">
    <cfRule type="cellIs" dxfId="248" priority="247" operator="greaterThan">
      <formula>1</formula>
    </cfRule>
    <cfRule type="cellIs" dxfId="247" priority="248" operator="equal">
      <formula>1</formula>
    </cfRule>
    <cfRule type="cellIs" dxfId="246" priority="249" operator="equal">
      <formula>0</formula>
    </cfRule>
  </conditionalFormatting>
  <conditionalFormatting sqref="I123:K123 O123:Q123 U123:W123">
    <cfRule type="cellIs" dxfId="245" priority="244" operator="greaterThan">
      <formula>1</formula>
    </cfRule>
    <cfRule type="cellIs" dxfId="244" priority="245" operator="equal">
      <formula>1</formula>
    </cfRule>
    <cfRule type="cellIs" dxfId="243" priority="246" operator="equal">
      <formula>0</formula>
    </cfRule>
  </conditionalFormatting>
  <conditionalFormatting sqref="F123:H123">
    <cfRule type="cellIs" dxfId="242" priority="241" operator="greaterThan">
      <formula>1</formula>
    </cfRule>
    <cfRule type="cellIs" dxfId="241" priority="242" operator="equal">
      <formula>1</formula>
    </cfRule>
    <cfRule type="cellIs" dxfId="240" priority="243" operator="equal">
      <formula>0</formula>
    </cfRule>
  </conditionalFormatting>
  <conditionalFormatting sqref="L123:N123">
    <cfRule type="cellIs" dxfId="239" priority="238" operator="greaterThan">
      <formula>1</formula>
    </cfRule>
    <cfRule type="cellIs" dxfId="238" priority="239" operator="equal">
      <formula>1</formula>
    </cfRule>
    <cfRule type="cellIs" dxfId="237" priority="240" operator="equal">
      <formula>0</formula>
    </cfRule>
  </conditionalFormatting>
  <conditionalFormatting sqref="R123:T123">
    <cfRule type="cellIs" dxfId="236" priority="235" operator="greaterThan">
      <formula>1</formula>
    </cfRule>
    <cfRule type="cellIs" dxfId="235" priority="236" operator="equal">
      <formula>1</formula>
    </cfRule>
    <cfRule type="cellIs" dxfId="234" priority="237" operator="equal">
      <formula>0</formula>
    </cfRule>
  </conditionalFormatting>
  <conditionalFormatting sqref="I127:K127">
    <cfRule type="cellIs" dxfId="233" priority="232" operator="greaterThan">
      <formula>1</formula>
    </cfRule>
    <cfRule type="cellIs" dxfId="232" priority="233" operator="equal">
      <formula>1</formula>
    </cfRule>
    <cfRule type="cellIs" dxfId="231" priority="234" operator="equal">
      <formula>0</formula>
    </cfRule>
  </conditionalFormatting>
  <conditionalFormatting sqref="O127:Q127">
    <cfRule type="cellIs" dxfId="230" priority="229" operator="greaterThan">
      <formula>1</formula>
    </cfRule>
    <cfRule type="cellIs" dxfId="229" priority="230" operator="equal">
      <formula>1</formula>
    </cfRule>
    <cfRule type="cellIs" dxfId="228" priority="231" operator="equal">
      <formula>0</formula>
    </cfRule>
  </conditionalFormatting>
  <conditionalFormatting sqref="U127:W127">
    <cfRule type="cellIs" dxfId="227" priority="226" operator="greaterThan">
      <formula>1</formula>
    </cfRule>
    <cfRule type="cellIs" dxfId="226" priority="227" operator="equal">
      <formula>1</formula>
    </cfRule>
    <cfRule type="cellIs" dxfId="225" priority="228" operator="equal">
      <formula>0</formula>
    </cfRule>
  </conditionalFormatting>
  <conditionalFormatting sqref="I128:K128">
    <cfRule type="cellIs" dxfId="224" priority="223" operator="greaterThan">
      <formula>1</formula>
    </cfRule>
    <cfRule type="cellIs" dxfId="223" priority="224" operator="equal">
      <formula>1</formula>
    </cfRule>
    <cfRule type="cellIs" dxfId="222" priority="225" operator="equal">
      <formula>0</formula>
    </cfRule>
  </conditionalFormatting>
  <conditionalFormatting sqref="O128:Q128">
    <cfRule type="cellIs" dxfId="221" priority="220" operator="greaterThan">
      <formula>1</formula>
    </cfRule>
    <cfRule type="cellIs" dxfId="220" priority="221" operator="equal">
      <formula>1</formula>
    </cfRule>
    <cfRule type="cellIs" dxfId="219" priority="222" operator="equal">
      <formula>0</formula>
    </cfRule>
  </conditionalFormatting>
  <conditionalFormatting sqref="U128:W128">
    <cfRule type="cellIs" dxfId="218" priority="217" operator="greaterThan">
      <formula>1</formula>
    </cfRule>
    <cfRule type="cellIs" dxfId="217" priority="218" operator="equal">
      <formula>1</formula>
    </cfRule>
    <cfRule type="cellIs" dxfId="216" priority="219" operator="equal">
      <formula>0</formula>
    </cfRule>
  </conditionalFormatting>
  <conditionalFormatting sqref="I129:K129 O129:Q129 U129:W129">
    <cfRule type="cellIs" dxfId="215" priority="214" operator="greaterThan">
      <formula>1</formula>
    </cfRule>
    <cfRule type="cellIs" dxfId="214" priority="215" operator="equal">
      <formula>1</formula>
    </cfRule>
    <cfRule type="cellIs" dxfId="213" priority="216" operator="equal">
      <formula>0</formula>
    </cfRule>
  </conditionalFormatting>
  <conditionalFormatting sqref="F129:H129">
    <cfRule type="cellIs" dxfId="212" priority="211" operator="greaterThan">
      <formula>1</formula>
    </cfRule>
    <cfRule type="cellIs" dxfId="211" priority="212" operator="equal">
      <formula>1</formula>
    </cfRule>
    <cfRule type="cellIs" dxfId="210" priority="213" operator="equal">
      <formula>0</formula>
    </cfRule>
  </conditionalFormatting>
  <conditionalFormatting sqref="L129:N129">
    <cfRule type="cellIs" dxfId="209" priority="208" operator="greaterThan">
      <formula>1</formula>
    </cfRule>
    <cfRule type="cellIs" dxfId="208" priority="209" operator="equal">
      <formula>1</formula>
    </cfRule>
    <cfRule type="cellIs" dxfId="207" priority="210" operator="equal">
      <formula>0</formula>
    </cfRule>
  </conditionalFormatting>
  <conditionalFormatting sqref="R129:T129">
    <cfRule type="cellIs" dxfId="206" priority="205" operator="greaterThan">
      <formula>1</formula>
    </cfRule>
    <cfRule type="cellIs" dxfId="205" priority="206" operator="equal">
      <formula>1</formula>
    </cfRule>
    <cfRule type="cellIs" dxfId="204" priority="207" operator="equal">
      <formula>0</formula>
    </cfRule>
  </conditionalFormatting>
  <conditionalFormatting sqref="I133:K133">
    <cfRule type="cellIs" dxfId="203" priority="202" operator="greaterThan">
      <formula>1</formula>
    </cfRule>
    <cfRule type="cellIs" dxfId="202" priority="203" operator="equal">
      <formula>1</formula>
    </cfRule>
    <cfRule type="cellIs" dxfId="201" priority="204" operator="equal">
      <formula>0</formula>
    </cfRule>
  </conditionalFormatting>
  <conditionalFormatting sqref="O133:Q133">
    <cfRule type="cellIs" dxfId="200" priority="199" operator="greaterThan">
      <formula>1</formula>
    </cfRule>
    <cfRule type="cellIs" dxfId="199" priority="200" operator="equal">
      <formula>1</formula>
    </cfRule>
    <cfRule type="cellIs" dxfId="198" priority="201" operator="equal">
      <formula>0</formula>
    </cfRule>
  </conditionalFormatting>
  <conditionalFormatting sqref="U133:W133">
    <cfRule type="cellIs" dxfId="197" priority="196" operator="greaterThan">
      <formula>1</formula>
    </cfRule>
    <cfRule type="cellIs" dxfId="196" priority="197" operator="equal">
      <formula>1</formula>
    </cfRule>
    <cfRule type="cellIs" dxfId="195" priority="198" operator="equal">
      <formula>0</formula>
    </cfRule>
  </conditionalFormatting>
  <conditionalFormatting sqref="I132:K132">
    <cfRule type="cellIs" dxfId="194" priority="193" operator="greaterThan">
      <formula>1</formula>
    </cfRule>
    <cfRule type="cellIs" dxfId="193" priority="194" operator="equal">
      <formula>1</formula>
    </cfRule>
    <cfRule type="cellIs" dxfId="192" priority="195" operator="equal">
      <formula>0</formula>
    </cfRule>
  </conditionalFormatting>
  <conditionalFormatting sqref="O132:Q132">
    <cfRule type="cellIs" dxfId="191" priority="190" operator="greaterThan">
      <formula>1</formula>
    </cfRule>
    <cfRule type="cellIs" dxfId="190" priority="191" operator="equal">
      <formula>1</formula>
    </cfRule>
    <cfRule type="cellIs" dxfId="189" priority="192" operator="equal">
      <formula>0</formula>
    </cfRule>
  </conditionalFormatting>
  <conditionalFormatting sqref="U132:W132">
    <cfRule type="cellIs" dxfId="188" priority="187" operator="greaterThan">
      <formula>1</formula>
    </cfRule>
    <cfRule type="cellIs" dxfId="187" priority="188" operator="equal">
      <formula>1</formula>
    </cfRule>
    <cfRule type="cellIs" dxfId="186" priority="189" operator="equal">
      <formula>0</formula>
    </cfRule>
  </conditionalFormatting>
  <conditionalFormatting sqref="I134:K134">
    <cfRule type="cellIs" dxfId="185" priority="184" operator="greaterThan">
      <formula>1</formula>
    </cfRule>
    <cfRule type="cellIs" dxfId="184" priority="185" operator="equal">
      <formula>1</formula>
    </cfRule>
    <cfRule type="cellIs" dxfId="183" priority="186" operator="equal">
      <formula>0</formula>
    </cfRule>
  </conditionalFormatting>
  <conditionalFormatting sqref="O134:Q134">
    <cfRule type="cellIs" dxfId="182" priority="181" operator="greaterThan">
      <formula>1</formula>
    </cfRule>
    <cfRule type="cellIs" dxfId="181" priority="182" operator="equal">
      <formula>1</formula>
    </cfRule>
    <cfRule type="cellIs" dxfId="180" priority="183" operator="equal">
      <formula>0</formula>
    </cfRule>
  </conditionalFormatting>
  <conditionalFormatting sqref="U134:W134">
    <cfRule type="cellIs" dxfId="179" priority="178" operator="greaterThan">
      <formula>1</formula>
    </cfRule>
    <cfRule type="cellIs" dxfId="178" priority="179" operator="equal">
      <formula>1</formula>
    </cfRule>
    <cfRule type="cellIs" dxfId="177" priority="180" operator="equal">
      <formula>0</formula>
    </cfRule>
  </conditionalFormatting>
  <conditionalFormatting sqref="I135:K135">
    <cfRule type="cellIs" dxfId="176" priority="175" operator="greaterThan">
      <formula>1</formula>
    </cfRule>
    <cfRule type="cellIs" dxfId="175" priority="176" operator="equal">
      <formula>1</formula>
    </cfRule>
    <cfRule type="cellIs" dxfId="174" priority="177" operator="equal">
      <formula>0</formula>
    </cfRule>
  </conditionalFormatting>
  <conditionalFormatting sqref="O135:Q135">
    <cfRule type="cellIs" dxfId="173" priority="172" operator="greaterThan">
      <formula>1</formula>
    </cfRule>
    <cfRule type="cellIs" dxfId="172" priority="173" operator="equal">
      <formula>1</formula>
    </cfRule>
    <cfRule type="cellIs" dxfId="171" priority="174" operator="equal">
      <formula>0</formula>
    </cfRule>
  </conditionalFormatting>
  <conditionalFormatting sqref="U135:W135">
    <cfRule type="cellIs" dxfId="170" priority="169" operator="greaterThan">
      <formula>1</formula>
    </cfRule>
    <cfRule type="cellIs" dxfId="169" priority="170" operator="equal">
      <formula>1</formula>
    </cfRule>
    <cfRule type="cellIs" dxfId="168" priority="171" operator="equal">
      <formula>0</formula>
    </cfRule>
  </conditionalFormatting>
  <conditionalFormatting sqref="F135:H135">
    <cfRule type="cellIs" dxfId="167" priority="166" operator="greaterThan">
      <formula>1</formula>
    </cfRule>
    <cfRule type="cellIs" dxfId="166" priority="167" operator="equal">
      <formula>1</formula>
    </cfRule>
    <cfRule type="cellIs" dxfId="165" priority="168" operator="equal">
      <formula>0</formula>
    </cfRule>
  </conditionalFormatting>
  <conditionalFormatting sqref="L135:N135">
    <cfRule type="cellIs" dxfId="164" priority="163" operator="greaterThan">
      <formula>1</formula>
    </cfRule>
    <cfRule type="cellIs" dxfId="163" priority="164" operator="equal">
      <formula>1</formula>
    </cfRule>
    <cfRule type="cellIs" dxfId="162" priority="165" operator="equal">
      <formula>0</formula>
    </cfRule>
  </conditionalFormatting>
  <conditionalFormatting sqref="R135:T135">
    <cfRule type="cellIs" dxfId="161" priority="160" operator="greaterThan">
      <formula>1</formula>
    </cfRule>
    <cfRule type="cellIs" dxfId="160" priority="161" operator="equal">
      <formula>1</formula>
    </cfRule>
    <cfRule type="cellIs" dxfId="159" priority="162" operator="equal">
      <formula>0</formula>
    </cfRule>
  </conditionalFormatting>
  <conditionalFormatting sqref="I136:K136">
    <cfRule type="cellIs" dxfId="158" priority="157" operator="greaterThan">
      <formula>1</formula>
    </cfRule>
    <cfRule type="cellIs" dxfId="157" priority="158" operator="equal">
      <formula>1</formula>
    </cfRule>
    <cfRule type="cellIs" dxfId="156" priority="159" operator="equal">
      <formula>0</formula>
    </cfRule>
  </conditionalFormatting>
  <conditionalFormatting sqref="O136:Q136">
    <cfRule type="cellIs" dxfId="155" priority="154" operator="greaterThan">
      <formula>1</formula>
    </cfRule>
    <cfRule type="cellIs" dxfId="154" priority="155" operator="equal">
      <formula>1</formula>
    </cfRule>
    <cfRule type="cellIs" dxfId="153" priority="156" operator="equal">
      <formula>0</formula>
    </cfRule>
  </conditionalFormatting>
  <conditionalFormatting sqref="U136:W136">
    <cfRule type="cellIs" dxfId="152" priority="151" operator="greaterThan">
      <formula>1</formula>
    </cfRule>
    <cfRule type="cellIs" dxfId="151" priority="152" operator="equal">
      <formula>1</formula>
    </cfRule>
    <cfRule type="cellIs" dxfId="150" priority="153" operator="equal">
      <formula>0</formula>
    </cfRule>
  </conditionalFormatting>
  <conditionalFormatting sqref="I137:K137">
    <cfRule type="cellIs" dxfId="149" priority="148" operator="greaterThan">
      <formula>1</formula>
    </cfRule>
    <cfRule type="cellIs" dxfId="148" priority="149" operator="equal">
      <formula>1</formula>
    </cfRule>
    <cfRule type="cellIs" dxfId="147" priority="150" operator="equal">
      <formula>0</formula>
    </cfRule>
  </conditionalFormatting>
  <conditionalFormatting sqref="O137:Q137">
    <cfRule type="cellIs" dxfId="146" priority="145" operator="greaterThan">
      <formula>1</formula>
    </cfRule>
    <cfRule type="cellIs" dxfId="145" priority="146" operator="equal">
      <formula>1</formula>
    </cfRule>
    <cfRule type="cellIs" dxfId="144" priority="147" operator="equal">
      <formula>0</formula>
    </cfRule>
  </conditionalFormatting>
  <conditionalFormatting sqref="U137:W137">
    <cfRule type="cellIs" dxfId="143" priority="142" operator="greaterThan">
      <formula>1</formula>
    </cfRule>
    <cfRule type="cellIs" dxfId="142" priority="143" operator="equal">
      <formula>1</formula>
    </cfRule>
    <cfRule type="cellIs" dxfId="141" priority="144" operator="equal">
      <formula>0</formula>
    </cfRule>
  </conditionalFormatting>
  <conditionalFormatting sqref="I138:K138">
    <cfRule type="cellIs" dxfId="140" priority="139" operator="greaterThan">
      <formula>1</formula>
    </cfRule>
    <cfRule type="cellIs" dxfId="139" priority="140" operator="equal">
      <formula>1</formula>
    </cfRule>
    <cfRule type="cellIs" dxfId="138" priority="141" operator="equal">
      <formula>0</formula>
    </cfRule>
  </conditionalFormatting>
  <conditionalFormatting sqref="O138:Q138">
    <cfRule type="cellIs" dxfId="137" priority="136" operator="greaterThan">
      <formula>1</formula>
    </cfRule>
    <cfRule type="cellIs" dxfId="136" priority="137" operator="equal">
      <formula>1</formula>
    </cfRule>
    <cfRule type="cellIs" dxfId="135" priority="138" operator="equal">
      <formula>0</formula>
    </cfRule>
  </conditionalFormatting>
  <conditionalFormatting sqref="U138:W138">
    <cfRule type="cellIs" dxfId="134" priority="133" operator="greaterThan">
      <formula>1</formula>
    </cfRule>
    <cfRule type="cellIs" dxfId="133" priority="134" operator="equal">
      <formula>1</formula>
    </cfRule>
    <cfRule type="cellIs" dxfId="132" priority="135" operator="equal">
      <formula>0</formula>
    </cfRule>
  </conditionalFormatting>
  <conditionalFormatting sqref="F139:H139">
    <cfRule type="cellIs" dxfId="131" priority="130" operator="greaterThan">
      <formula>1</formula>
    </cfRule>
    <cfRule type="cellIs" dxfId="130" priority="131" operator="equal">
      <formula>1</formula>
    </cfRule>
    <cfRule type="cellIs" dxfId="129" priority="132" operator="equal">
      <formula>0</formula>
    </cfRule>
  </conditionalFormatting>
  <conditionalFormatting sqref="L139:N139">
    <cfRule type="cellIs" dxfId="128" priority="127" operator="greaterThan">
      <formula>1</formula>
    </cfRule>
    <cfRule type="cellIs" dxfId="127" priority="128" operator="equal">
      <formula>1</formula>
    </cfRule>
    <cfRule type="cellIs" dxfId="126" priority="129" operator="equal">
      <formula>0</formula>
    </cfRule>
  </conditionalFormatting>
  <conditionalFormatting sqref="R139:T139">
    <cfRule type="cellIs" dxfId="125" priority="124" operator="greaterThan">
      <formula>1</formula>
    </cfRule>
    <cfRule type="cellIs" dxfId="124" priority="125" operator="equal">
      <formula>1</formula>
    </cfRule>
    <cfRule type="cellIs" dxfId="123" priority="126" operator="equal">
      <formula>0</formula>
    </cfRule>
  </conditionalFormatting>
  <conditionalFormatting sqref="I140:K140">
    <cfRule type="cellIs" dxfId="122" priority="121" operator="greaterThan">
      <formula>1</formula>
    </cfRule>
    <cfRule type="cellIs" dxfId="121" priority="122" operator="equal">
      <formula>1</formula>
    </cfRule>
    <cfRule type="cellIs" dxfId="120" priority="123" operator="equal">
      <formula>0</formula>
    </cfRule>
  </conditionalFormatting>
  <conditionalFormatting sqref="O140:Q140">
    <cfRule type="cellIs" dxfId="119" priority="118" operator="greaterThan">
      <formula>1</formula>
    </cfRule>
    <cfRule type="cellIs" dxfId="118" priority="119" operator="equal">
      <formula>1</formula>
    </cfRule>
    <cfRule type="cellIs" dxfId="117" priority="120" operator="equal">
      <formula>0</formula>
    </cfRule>
  </conditionalFormatting>
  <conditionalFormatting sqref="U140:W140">
    <cfRule type="cellIs" dxfId="116" priority="115" operator="greaterThan">
      <formula>1</formula>
    </cfRule>
    <cfRule type="cellIs" dxfId="115" priority="116" operator="equal">
      <formula>1</formula>
    </cfRule>
    <cfRule type="cellIs" dxfId="114" priority="117" operator="equal">
      <formula>0</formula>
    </cfRule>
  </conditionalFormatting>
  <conditionalFormatting sqref="I141:K141">
    <cfRule type="cellIs" dxfId="113" priority="112" operator="greaterThan">
      <formula>1</formula>
    </cfRule>
    <cfRule type="cellIs" dxfId="112" priority="113" operator="equal">
      <formula>1</formula>
    </cfRule>
    <cfRule type="cellIs" dxfId="111" priority="114" operator="equal">
      <formula>0</formula>
    </cfRule>
  </conditionalFormatting>
  <conditionalFormatting sqref="O141:Q141">
    <cfRule type="cellIs" dxfId="110" priority="109" operator="greaterThan">
      <formula>1</formula>
    </cfRule>
    <cfRule type="cellIs" dxfId="109" priority="110" operator="equal">
      <formula>1</formula>
    </cfRule>
    <cfRule type="cellIs" dxfId="108" priority="111" operator="equal">
      <formula>0</formula>
    </cfRule>
  </conditionalFormatting>
  <conditionalFormatting sqref="U141:W141">
    <cfRule type="cellIs" dxfId="107" priority="106" operator="greaterThan">
      <formula>1</formula>
    </cfRule>
    <cfRule type="cellIs" dxfId="106" priority="107" operator="equal">
      <formula>1</formula>
    </cfRule>
    <cfRule type="cellIs" dxfId="105" priority="108" operator="equal">
      <formula>0</formula>
    </cfRule>
  </conditionalFormatting>
  <conditionalFormatting sqref="F142:H142">
    <cfRule type="cellIs" dxfId="104" priority="103" operator="greaterThan">
      <formula>1</formula>
    </cfRule>
    <cfRule type="cellIs" dxfId="103" priority="104" operator="equal">
      <formula>1</formula>
    </cfRule>
    <cfRule type="cellIs" dxfId="102" priority="105" operator="equal">
      <formula>0</formula>
    </cfRule>
  </conditionalFormatting>
  <conditionalFormatting sqref="L142:N142">
    <cfRule type="cellIs" dxfId="101" priority="100" operator="greaterThan">
      <formula>1</formula>
    </cfRule>
    <cfRule type="cellIs" dxfId="100" priority="101" operator="equal">
      <formula>1</formula>
    </cfRule>
    <cfRule type="cellIs" dxfId="99" priority="102" operator="equal">
      <formula>0</formula>
    </cfRule>
  </conditionalFormatting>
  <conditionalFormatting sqref="R142:T142">
    <cfRule type="cellIs" dxfId="98" priority="97" operator="greaterThan">
      <formula>1</formula>
    </cfRule>
    <cfRule type="cellIs" dxfId="97" priority="98" operator="equal">
      <formula>1</formula>
    </cfRule>
    <cfRule type="cellIs" dxfId="96" priority="99" operator="equal">
      <formula>0</formula>
    </cfRule>
  </conditionalFormatting>
  <conditionalFormatting sqref="I143:K143">
    <cfRule type="cellIs" dxfId="95" priority="94" operator="greaterThan">
      <formula>1</formula>
    </cfRule>
    <cfRule type="cellIs" dxfId="94" priority="95" operator="equal">
      <formula>1</formula>
    </cfRule>
    <cfRule type="cellIs" dxfId="93" priority="96" operator="equal">
      <formula>0</formula>
    </cfRule>
  </conditionalFormatting>
  <conditionalFormatting sqref="O143:Q143">
    <cfRule type="cellIs" dxfId="92" priority="91" operator="greaterThan">
      <formula>1</formula>
    </cfRule>
    <cfRule type="cellIs" dxfId="91" priority="92" operator="equal">
      <formula>1</formula>
    </cfRule>
    <cfRule type="cellIs" dxfId="90" priority="93" operator="equal">
      <formula>0</formula>
    </cfRule>
  </conditionalFormatting>
  <conditionalFormatting sqref="U143:W143">
    <cfRule type="cellIs" dxfId="89" priority="88" operator="greaterThan">
      <formula>1</formula>
    </cfRule>
    <cfRule type="cellIs" dxfId="88" priority="89" operator="equal">
      <formula>1</formula>
    </cfRule>
    <cfRule type="cellIs" dxfId="87" priority="90" operator="equal">
      <formula>0</formula>
    </cfRule>
  </conditionalFormatting>
  <conditionalFormatting sqref="I144:K144">
    <cfRule type="cellIs" dxfId="86" priority="85" operator="greaterThan">
      <formula>1</formula>
    </cfRule>
    <cfRule type="cellIs" dxfId="85" priority="86" operator="equal">
      <formula>1</formula>
    </cfRule>
    <cfRule type="cellIs" dxfId="84" priority="87" operator="equal">
      <formula>0</formula>
    </cfRule>
  </conditionalFormatting>
  <conditionalFormatting sqref="O144:Q144">
    <cfRule type="cellIs" dxfId="83" priority="82" operator="greaterThan">
      <formula>1</formula>
    </cfRule>
    <cfRule type="cellIs" dxfId="82" priority="83" operator="equal">
      <formula>1</formula>
    </cfRule>
    <cfRule type="cellIs" dxfId="81" priority="84" operator="equal">
      <formula>0</formula>
    </cfRule>
  </conditionalFormatting>
  <conditionalFormatting sqref="U144:W144">
    <cfRule type="cellIs" dxfId="80" priority="79" operator="greaterThan">
      <formula>1</formula>
    </cfRule>
    <cfRule type="cellIs" dxfId="79" priority="80" operator="equal">
      <formula>1</formula>
    </cfRule>
    <cfRule type="cellIs" dxfId="78" priority="81" operator="equal">
      <formula>0</formula>
    </cfRule>
  </conditionalFormatting>
  <conditionalFormatting sqref="I145:K145">
    <cfRule type="cellIs" dxfId="77" priority="76" operator="greaterThan">
      <formula>1</formula>
    </cfRule>
    <cfRule type="cellIs" dxfId="76" priority="77" operator="equal">
      <formula>1</formula>
    </cfRule>
    <cfRule type="cellIs" dxfId="75" priority="78" operator="equal">
      <formula>0</formula>
    </cfRule>
  </conditionalFormatting>
  <conditionalFormatting sqref="O145:Q145">
    <cfRule type="cellIs" dxfId="74" priority="73" operator="greaterThan">
      <formula>1</formula>
    </cfRule>
    <cfRule type="cellIs" dxfId="73" priority="74" operator="equal">
      <formula>1</formula>
    </cfRule>
    <cfRule type="cellIs" dxfId="72" priority="75" operator="equal">
      <formula>0</formula>
    </cfRule>
  </conditionalFormatting>
  <conditionalFormatting sqref="U145:W145">
    <cfRule type="cellIs" dxfId="71" priority="70" operator="greaterThan">
      <formula>1</formula>
    </cfRule>
    <cfRule type="cellIs" dxfId="70" priority="71" operator="equal">
      <formula>1</formula>
    </cfRule>
    <cfRule type="cellIs" dxfId="69" priority="72" operator="equal">
      <formula>0</formula>
    </cfRule>
  </conditionalFormatting>
  <conditionalFormatting sqref="I146:K146 O146:Q146 U146:W146">
    <cfRule type="cellIs" dxfId="68" priority="67" operator="greaterThan">
      <formula>1</formula>
    </cfRule>
    <cfRule type="cellIs" dxfId="67" priority="68" operator="equal">
      <formula>1</formula>
    </cfRule>
    <cfRule type="cellIs" dxfId="66" priority="69" operator="equal">
      <formula>0</formula>
    </cfRule>
  </conditionalFormatting>
  <conditionalFormatting sqref="F146:H146">
    <cfRule type="cellIs" dxfId="65" priority="64" operator="greaterThan">
      <formula>1</formula>
    </cfRule>
    <cfRule type="cellIs" dxfId="64" priority="65" operator="equal">
      <formula>1</formula>
    </cfRule>
    <cfRule type="cellIs" dxfId="63" priority="66" operator="equal">
      <formula>0</formula>
    </cfRule>
  </conditionalFormatting>
  <conditionalFormatting sqref="L146:N146">
    <cfRule type="cellIs" dxfId="62" priority="61" operator="greaterThan">
      <formula>1</formula>
    </cfRule>
    <cfRule type="cellIs" dxfId="61" priority="62" operator="equal">
      <formula>1</formula>
    </cfRule>
    <cfRule type="cellIs" dxfId="60" priority="63" operator="equal">
      <formula>0</formula>
    </cfRule>
  </conditionalFormatting>
  <conditionalFormatting sqref="R146:T146">
    <cfRule type="cellIs" dxfId="59" priority="58" operator="greaterThan">
      <formula>1</formula>
    </cfRule>
    <cfRule type="cellIs" dxfId="58" priority="59" operator="equal">
      <formula>1</formula>
    </cfRule>
    <cfRule type="cellIs" dxfId="57" priority="60" operator="equal">
      <formula>0</formula>
    </cfRule>
  </conditionalFormatting>
  <conditionalFormatting sqref="I147:K147 O147:Q147 U147:W147">
    <cfRule type="cellIs" dxfId="56" priority="55" operator="greaterThan">
      <formula>1</formula>
    </cfRule>
    <cfRule type="cellIs" dxfId="55" priority="56" operator="equal">
      <formula>1</formula>
    </cfRule>
    <cfRule type="cellIs" dxfId="54" priority="57" operator="equal">
      <formula>0</formula>
    </cfRule>
  </conditionalFormatting>
  <conditionalFormatting sqref="F147:H147">
    <cfRule type="cellIs" dxfId="53" priority="52" operator="greaterThan">
      <formula>1</formula>
    </cfRule>
    <cfRule type="cellIs" dxfId="52" priority="53" operator="equal">
      <formula>1</formula>
    </cfRule>
    <cfRule type="cellIs" dxfId="51" priority="54" operator="equal">
      <formula>0</formula>
    </cfRule>
  </conditionalFormatting>
  <conditionalFormatting sqref="L147:N147">
    <cfRule type="cellIs" dxfId="50" priority="49" operator="greaterThan">
      <formula>1</formula>
    </cfRule>
    <cfRule type="cellIs" dxfId="49" priority="50" operator="equal">
      <formula>1</formula>
    </cfRule>
    <cfRule type="cellIs" dxfId="48" priority="51" operator="equal">
      <formula>0</formula>
    </cfRule>
  </conditionalFormatting>
  <conditionalFormatting sqref="R147:T147">
    <cfRule type="cellIs" dxfId="47" priority="46" operator="greaterThan">
      <formula>1</formula>
    </cfRule>
    <cfRule type="cellIs" dxfId="46" priority="47" operator="equal">
      <formula>1</formula>
    </cfRule>
    <cfRule type="cellIs" dxfId="45" priority="48" operator="equal">
      <formula>0</formula>
    </cfRule>
  </conditionalFormatting>
  <conditionalFormatting sqref="I148:K148">
    <cfRule type="cellIs" dxfId="44" priority="43" operator="greaterThan">
      <formula>1</formula>
    </cfRule>
    <cfRule type="cellIs" dxfId="43" priority="44" operator="equal">
      <formula>1</formula>
    </cfRule>
    <cfRule type="cellIs" dxfId="42" priority="45" operator="equal">
      <formula>0</formula>
    </cfRule>
  </conditionalFormatting>
  <conditionalFormatting sqref="O148:Q148">
    <cfRule type="cellIs" dxfId="41" priority="40" operator="greaterThan">
      <formula>1</formula>
    </cfRule>
    <cfRule type="cellIs" dxfId="40" priority="41" operator="equal">
      <formula>1</formula>
    </cfRule>
    <cfRule type="cellIs" dxfId="39" priority="42" operator="equal">
      <formula>0</formula>
    </cfRule>
  </conditionalFormatting>
  <conditionalFormatting sqref="U148:W148">
    <cfRule type="cellIs" dxfId="38" priority="37" operator="greaterThan">
      <formula>1</formula>
    </cfRule>
    <cfRule type="cellIs" dxfId="37" priority="38" operator="equal">
      <formula>1</formula>
    </cfRule>
    <cfRule type="cellIs" dxfId="36" priority="39" operator="equal">
      <formula>0</formula>
    </cfRule>
  </conditionalFormatting>
  <conditionalFormatting sqref="I149:K149">
    <cfRule type="cellIs" dxfId="35" priority="34" operator="greaterThan">
      <formula>1</formula>
    </cfRule>
    <cfRule type="cellIs" dxfId="34" priority="35" operator="equal">
      <formula>1</formula>
    </cfRule>
    <cfRule type="cellIs" dxfId="33" priority="36" operator="equal">
      <formula>0</formula>
    </cfRule>
  </conditionalFormatting>
  <conditionalFormatting sqref="O149:Q149">
    <cfRule type="cellIs" dxfId="32" priority="31" operator="greaterThan">
      <formula>1</formula>
    </cfRule>
    <cfRule type="cellIs" dxfId="31" priority="32" operator="equal">
      <formula>1</formula>
    </cfRule>
    <cfRule type="cellIs" dxfId="30" priority="33" operator="equal">
      <formula>0</formula>
    </cfRule>
  </conditionalFormatting>
  <conditionalFormatting sqref="U149:W149">
    <cfRule type="cellIs" dxfId="29" priority="28" operator="greaterThan">
      <formula>1</formula>
    </cfRule>
    <cfRule type="cellIs" dxfId="28" priority="29" operator="equal">
      <formula>1</formula>
    </cfRule>
    <cfRule type="cellIs" dxfId="27" priority="30" operator="equal">
      <formula>0</formula>
    </cfRule>
  </conditionalFormatting>
  <conditionalFormatting sqref="I150:K150">
    <cfRule type="cellIs" dxfId="26" priority="25" operator="greaterThan">
      <formula>1</formula>
    </cfRule>
    <cfRule type="cellIs" dxfId="25" priority="26" operator="equal">
      <formula>1</formula>
    </cfRule>
    <cfRule type="cellIs" dxfId="24" priority="27" operator="equal">
      <formula>0</formula>
    </cfRule>
  </conditionalFormatting>
  <conditionalFormatting sqref="O150:Q150">
    <cfRule type="cellIs" dxfId="23" priority="22" operator="greaterThan">
      <formula>1</formula>
    </cfRule>
    <cfRule type="cellIs" dxfId="22" priority="23" operator="equal">
      <formula>1</formula>
    </cfRule>
    <cfRule type="cellIs" dxfId="21" priority="24" operator="equal">
      <formula>0</formula>
    </cfRule>
  </conditionalFormatting>
  <conditionalFormatting sqref="U150:W150">
    <cfRule type="cellIs" dxfId="20" priority="19" operator="greaterThan">
      <formula>1</formula>
    </cfRule>
    <cfRule type="cellIs" dxfId="19" priority="20" operator="equal">
      <formula>1</formula>
    </cfRule>
    <cfRule type="cellIs" dxfId="18" priority="21" operator="equal">
      <formula>0</formula>
    </cfRule>
  </conditionalFormatting>
  <conditionalFormatting sqref="F127:H127">
    <cfRule type="cellIs" dxfId="17" priority="16" operator="greaterThan">
      <formula>1</formula>
    </cfRule>
    <cfRule type="cellIs" dxfId="16" priority="17" operator="equal">
      <formula>1</formula>
    </cfRule>
    <cfRule type="cellIs" dxfId="15" priority="18" operator="equal">
      <formula>0</formula>
    </cfRule>
  </conditionalFormatting>
  <conditionalFormatting sqref="I126:K126">
    <cfRule type="cellIs" dxfId="14" priority="13" operator="greaterThan">
      <formula>1</formula>
    </cfRule>
    <cfRule type="cellIs" dxfId="13" priority="14" operator="equal">
      <formula>1</formula>
    </cfRule>
    <cfRule type="cellIs" dxfId="12" priority="15" operator="equal">
      <formula>0</formula>
    </cfRule>
  </conditionalFormatting>
  <conditionalFormatting sqref="O126:Q126">
    <cfRule type="cellIs" dxfId="11" priority="10" operator="greaterThan">
      <formula>1</formula>
    </cfRule>
    <cfRule type="cellIs" dxfId="10" priority="11" operator="equal">
      <formula>1</formula>
    </cfRule>
    <cfRule type="cellIs" dxfId="9" priority="12" operator="equal">
      <formula>0</formula>
    </cfRule>
  </conditionalFormatting>
  <conditionalFormatting sqref="L127:N127">
    <cfRule type="cellIs" dxfId="8" priority="7" operator="greaterThan">
      <formula>1</formula>
    </cfRule>
    <cfRule type="cellIs" dxfId="7" priority="8" operator="equal">
      <formula>1</formula>
    </cfRule>
    <cfRule type="cellIs" dxfId="6" priority="9" operator="equal">
      <formula>0</formula>
    </cfRule>
  </conditionalFormatting>
  <conditionalFormatting sqref="R127:T127">
    <cfRule type="cellIs" dxfId="5" priority="4" operator="greaterThan">
      <formula>1</formula>
    </cfRule>
    <cfRule type="cellIs" dxfId="4" priority="5" operator="equal">
      <formula>1</formula>
    </cfRule>
    <cfRule type="cellIs" dxfId="3" priority="6" operator="equal">
      <formula>0</formula>
    </cfRule>
  </conditionalFormatting>
  <conditionalFormatting sqref="U126:W126">
    <cfRule type="cellIs" dxfId="2" priority="1" operator="greaterThan">
      <formula>1</formula>
    </cfRule>
    <cfRule type="cellIs" dxfId="1" priority="2" operator="equal">
      <formula>1</formula>
    </cfRule>
    <cfRule type="cellIs" dxfId="0" priority="3" operator="equal">
      <formula>0</formula>
    </cfRule>
  </conditionalFormatting>
  <pageMargins left="0.5" right="0.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 set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#1  </dc:creator>
  <cp:lastModifiedBy>David Hewings</cp:lastModifiedBy>
  <cp:lastPrinted>2018-01-18T16:38:32Z</cp:lastPrinted>
  <dcterms:created xsi:type="dcterms:W3CDTF">2018-01-17T19:06:08Z</dcterms:created>
  <dcterms:modified xsi:type="dcterms:W3CDTF">2018-02-16T01:32:53Z</dcterms:modified>
</cp:coreProperties>
</file>