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80" yWindow="460" windowWidth="27760" windowHeight="16240" tabRatio="500"/>
  </bookViews>
  <sheets>
    <sheet name="Pathway Analysis - mesenchymal 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03" i="1" l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1" i="1"/>
  <c r="D110" i="1"/>
  <c r="D109" i="1"/>
  <c r="D108" i="1"/>
  <c r="D107" i="1"/>
  <c r="D106" i="1"/>
  <c r="D105" i="1"/>
  <c r="D104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29" i="1"/>
  <c r="D28" i="1"/>
  <c r="D27" i="1"/>
  <c r="D26" i="1"/>
  <c r="D25" i="1"/>
  <c r="D24" i="1"/>
  <c r="D23" i="1"/>
  <c r="D22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3" i="1"/>
</calcChain>
</file>

<file path=xl/sharedStrings.xml><?xml version="1.0" encoding="utf-8"?>
<sst xmlns="http://schemas.openxmlformats.org/spreadsheetml/2006/main" count="3570" uniqueCount="1486">
  <si>
    <t>p-value</t>
  </si>
  <si>
    <t>q-value</t>
  </si>
  <si>
    <t>pathway</t>
  </si>
  <si>
    <t>source</t>
  </si>
  <si>
    <t>external_id</t>
  </si>
  <si>
    <t>members_input_overlap</t>
  </si>
  <si>
    <t>members_input_overlap_geneids</t>
  </si>
  <si>
    <t>size</t>
  </si>
  <si>
    <t>effective_size</t>
  </si>
  <si>
    <t>Senescence-Associated Secretory Phenotype (SASP)</t>
  </si>
  <si>
    <t>Wikipathways</t>
  </si>
  <si>
    <t>WP3391</t>
  </si>
  <si>
    <t>IGFBP2; IGFBP6; IGFBP5</t>
  </si>
  <si>
    <t>3489; 3488; 3485</t>
  </si>
  <si>
    <t>Regulation of Insulin-like Growth Factor (IGF) transport and uptake by Insulin-like Growth Factor Binding Proteins (IGFBPs)</t>
  </si>
  <si>
    <t>Reactome</t>
  </si>
  <si>
    <t>R-HSA-381426</t>
  </si>
  <si>
    <t>IGFBP2; IGFBP5; IGFBP6; APOE; GAS6</t>
  </si>
  <si>
    <t>3489; 2621; 3488; 348; 3485</t>
  </si>
  <si>
    <t>IGF signaling</t>
  </si>
  <si>
    <t>INOH</t>
  </si>
  <si>
    <t>None</t>
  </si>
  <si>
    <t>3488; 3489; 3485</t>
  </si>
  <si>
    <t>Prostaglandin Synthesis and Regulation</t>
  </si>
  <si>
    <t>WP98</t>
  </si>
  <si>
    <t>PTGDS; ANXA3; S100A6</t>
  </si>
  <si>
    <t>306; 5730; 6277</t>
  </si>
  <si>
    <t>Keratinization</t>
  </si>
  <si>
    <t>R-HSA-6805567</t>
  </si>
  <si>
    <t>KLK8; KRT7; KRT19; KRT18</t>
  </si>
  <si>
    <t>3855; 11202; 3880; 3875</t>
  </si>
  <si>
    <t>Direct p53 effectors</t>
  </si>
  <si>
    <t>PID</t>
  </si>
  <si>
    <t>p53downstreampathway</t>
  </si>
  <si>
    <t>COL18A1; CD82; ATF3; CAV1</t>
  </si>
  <si>
    <t>3732; 467; 857; 80781</t>
  </si>
  <si>
    <t>Beta1 integrin cell surface interactions</t>
  </si>
  <si>
    <t>integrin1_pathway</t>
  </si>
  <si>
    <t>COL18A1; NPNT; TGM2</t>
  </si>
  <si>
    <t>80781; 255743; 7052</t>
  </si>
  <si>
    <t>Primary Focal Segmental Glomerulosclerosis FSGS</t>
  </si>
  <si>
    <t>WP2572</t>
  </si>
  <si>
    <t>PODXL; CD151; WT1</t>
  </si>
  <si>
    <t>977; 7490; 5420</t>
  </si>
  <si>
    <t>Myometrial Relaxation and Contraction Pathways</t>
  </si>
  <si>
    <t>WP289</t>
  </si>
  <si>
    <t>IGFBP2; IGFBP6; ATF3; IGFBP5</t>
  </si>
  <si>
    <t>3489; 3488; 467; 3485</t>
  </si>
  <si>
    <t>cystic fibrosis transmembrane conductance regulator (cftr) and beta 2 adrenergic receptor (b2ar) pathway</t>
  </si>
  <si>
    <t>BioCarta</t>
  </si>
  <si>
    <t>cftrpathway</t>
  </si>
  <si>
    <t>SLC9A3R1; EZR</t>
  </si>
  <si>
    <t>7430; 9368</t>
  </si>
  <si>
    <t>Tight junction - Homo sapiens (human)</t>
  </si>
  <si>
    <t>KEGG</t>
  </si>
  <si>
    <t>path:hsa04530</t>
  </si>
  <si>
    <t>SLC9A3R1; EZR; F11R; PPP2R2B</t>
  </si>
  <si>
    <t>9368; 50848; 7430; 5521</t>
  </si>
  <si>
    <t>Cell junction organization</t>
  </si>
  <si>
    <t>R-HSA-446728</t>
  </si>
  <si>
    <t>CD151; F11R; CADM1</t>
  </si>
  <si>
    <t>23705; 977; 50848</t>
  </si>
  <si>
    <t>Plasma lipoprotein clearance</t>
  </si>
  <si>
    <t>R-HSA-8964043</t>
  </si>
  <si>
    <t>APOE; LSR</t>
  </si>
  <si>
    <t>348; 51599</t>
  </si>
  <si>
    <t>Prostaglandin formation from arachidonate</t>
  </si>
  <si>
    <t>EHMN</t>
  </si>
  <si>
    <t>PTGDS; MGST1</t>
  </si>
  <si>
    <t>4257; 5730</t>
  </si>
  <si>
    <t>Signaling mediated by p38-alpha and p38-beta</t>
  </si>
  <si>
    <t>p38alphabetadownstreampathway</t>
  </si>
  <si>
    <t>KRT19; HSPB1</t>
  </si>
  <si>
    <t>3315; 3880</t>
  </si>
  <si>
    <t>Post-translational protein phosphorylation</t>
  </si>
  <si>
    <t>R-HSA-8957275</t>
  </si>
  <si>
    <t>IGFBP5; APOE; GAS6</t>
  </si>
  <si>
    <t>2621; 3488; 348</t>
  </si>
  <si>
    <t>Developmental Biology</t>
  </si>
  <si>
    <t>R-HSA-1266738</t>
  </si>
  <si>
    <t>EFNA1; GATA6; KRT7; EZR; KLK8; KRT19; KRT18</t>
  </si>
  <si>
    <t>7430; 3855; 1942; 3880; 11202; 3875; 2627</t>
  </si>
  <si>
    <t>Neutrophil degranulation</t>
  </si>
  <si>
    <t>R-HSA-6798695</t>
  </si>
  <si>
    <t>ALAD; VAMP8; APRT; MGST1; BST2; CYSTM1</t>
  </si>
  <si>
    <t>8673; 84418; 4257; 684; 210; 353</t>
  </si>
  <si>
    <t>Validated transcriptional targets of AP1 family members Fra1 and Fra2</t>
  </si>
  <si>
    <t>fra_pathway</t>
  </si>
  <si>
    <t>DCN; MGP</t>
  </si>
  <si>
    <t>1634; 4256</t>
  </si>
  <si>
    <t>Chemokine receptors bind chemokines</t>
  </si>
  <si>
    <t>R-HSA-380108</t>
  </si>
  <si>
    <t>CXCL13; CXCL12</t>
  </si>
  <si>
    <t>6387; 10563</t>
  </si>
  <si>
    <t>TGF-beta signaling pathway - Homo sapiens (human)</t>
  </si>
  <si>
    <t>path:hsa04350</t>
  </si>
  <si>
    <t>PITX2; DCN</t>
  </si>
  <si>
    <t>5308; 1634</t>
  </si>
  <si>
    <t>Allograft Rejection</t>
  </si>
  <si>
    <t>WP2328</t>
  </si>
  <si>
    <t>IGFBP7; PRSS23</t>
  </si>
  <si>
    <t>11098; 3490</t>
  </si>
  <si>
    <t>Integrin</t>
  </si>
  <si>
    <t>DCN; ELN</t>
  </si>
  <si>
    <t>2006; 1634</t>
  </si>
  <si>
    <t>Chemokine signaling pathway</t>
  </si>
  <si>
    <t>WP3929</t>
  </si>
  <si>
    <t>Smooth Muscle Contraction</t>
  </si>
  <si>
    <t>R-HSA-445355</t>
  </si>
  <si>
    <t>ACTA2; TPM4; MYL9</t>
  </si>
  <si>
    <t>59; 10398; 7171</t>
  </si>
  <si>
    <t>Striated Muscle Contraction</t>
  </si>
  <si>
    <t>WP383</t>
  </si>
  <si>
    <t>7171; 10398; 59</t>
  </si>
  <si>
    <t>Protein alkylation leading to liver fibrosis</t>
  </si>
  <si>
    <t>WP3980</t>
  </si>
  <si>
    <t>ACTA2; COL4A2; COL4A1</t>
  </si>
  <si>
    <t>59; 1282; 1284</t>
  </si>
  <si>
    <t>regulators of bone mineralization</t>
  </si>
  <si>
    <t>npp1pathway</t>
  </si>
  <si>
    <t>COL4A2; COL4A1</t>
  </si>
  <si>
    <t>1284; 1282</t>
  </si>
  <si>
    <t>Transcriptional regulation of white adipocyte differentiation</t>
  </si>
  <si>
    <t>WP2751</t>
  </si>
  <si>
    <t>LPL; EBF1</t>
  </si>
  <si>
    <t>1879; 4023</t>
  </si>
  <si>
    <t>Protein digestion and absorption - Homo sapiens (human)</t>
  </si>
  <si>
    <t>path:hsa04974</t>
  </si>
  <si>
    <t>ACE2; COL4A2; COL4A1</t>
  </si>
  <si>
    <t>1282; 1284; 59272</t>
  </si>
  <si>
    <t>Scavenging by Class A Receptors</t>
  </si>
  <si>
    <t>R-HSA-3000480</t>
  </si>
  <si>
    <t>intrinsic prothrombin activation pathway</t>
  </si>
  <si>
    <t>intrinsicpathway</t>
  </si>
  <si>
    <t>Pathways in cancer - Homo sapiens (human)</t>
  </si>
  <si>
    <t>path:hsa05200</t>
  </si>
  <si>
    <t>RASGRP2; GSTM1; HEYL; COL4A2; COL4A1</t>
  </si>
  <si>
    <t>2944; 1282; 1284; 26508; 10235</t>
  </si>
  <si>
    <t>Relaxin signaling pathway - Homo sapiens (human)</t>
  </si>
  <si>
    <t>path:hsa04926</t>
  </si>
  <si>
    <t>Adipogenesis</t>
  </si>
  <si>
    <t>WP236</t>
  </si>
  <si>
    <t>MEF2C; LPL; EBF1</t>
  </si>
  <si>
    <t>4023; 4208; 1879</t>
  </si>
  <si>
    <t>Prion disease pathway</t>
  </si>
  <si>
    <t>WP3995</t>
  </si>
  <si>
    <t>MEF2C; EBF1</t>
  </si>
  <si>
    <t>4208; 1879</t>
  </si>
  <si>
    <t>Parkinson,s disease - Homo sapiens (human)</t>
  </si>
  <si>
    <t>path:hsa05012</t>
  </si>
  <si>
    <t>COX4I2; NDUFA4L2; SLC25A5</t>
  </si>
  <si>
    <t>56901; 84701; 292</t>
  </si>
  <si>
    <t>NCAM1 interactions</t>
  </si>
  <si>
    <t>R-HSA-419037</t>
  </si>
  <si>
    <t>Binding and Uptake of Ligands by Scavenger Receptors</t>
  </si>
  <si>
    <t>R-HSA-2173782</t>
  </si>
  <si>
    <t>cGMP-PKG signaling pathway - Homo sapiens (human)</t>
  </si>
  <si>
    <t>path:hsa04022</t>
  </si>
  <si>
    <t>MEF2C; SLC25A5; MYL9</t>
  </si>
  <si>
    <t>4208; 10398; 292</t>
  </si>
  <si>
    <t>Collagen chain trimerization</t>
  </si>
  <si>
    <t>R-HSA-8948216</t>
  </si>
  <si>
    <t>miRNA targets in ECM and membrane receptors</t>
  </si>
  <si>
    <t>WP2911</t>
  </si>
  <si>
    <t>Alzheimer,s disease - Homo sapiens (human)</t>
  </si>
  <si>
    <t>path:hsa05010</t>
  </si>
  <si>
    <t>COX4I2; NDUFA4L2; LPL</t>
  </si>
  <si>
    <t>56901; 84701; 4023</t>
  </si>
  <si>
    <t>Assembly of collagen fibrils and other multimeric structures</t>
  </si>
  <si>
    <t>R-HSA-2022090</t>
  </si>
  <si>
    <t>Platelet Aggregation Inhibitor Pathway, Pharmacodynamics</t>
  </si>
  <si>
    <t>PharmGKB</t>
  </si>
  <si>
    <t>PA154444041</t>
  </si>
  <si>
    <t>1282; 1284</t>
  </si>
  <si>
    <t>Huntington,s disease - Homo sapiens (human)</t>
  </si>
  <si>
    <t>path:hsa05016</t>
  </si>
  <si>
    <t>292; 84701; 56901</t>
  </si>
  <si>
    <t>Signaling by PDGF</t>
  </si>
  <si>
    <t>R-HSA-186797</t>
  </si>
  <si>
    <t>Muscle contraction</t>
  </si>
  <si>
    <t>R-HSA-397014</t>
  </si>
  <si>
    <t>Focal adhesion - Homo sapiens (human)</t>
  </si>
  <si>
    <t>path:hsa04510</t>
  </si>
  <si>
    <t>COL4A2; COL4A1; MYL9</t>
  </si>
  <si>
    <t>10398; 1282; 1284</t>
  </si>
  <si>
    <t>NCAM signaling for neurite out-growth</t>
  </si>
  <si>
    <t>R-HSA-375165</t>
  </si>
  <si>
    <t>Focal Adhesion</t>
  </si>
  <si>
    <t>WP306</t>
  </si>
  <si>
    <t>10398; 1284; 1282</t>
  </si>
  <si>
    <t>Integrins in angiogenesis</t>
  </si>
  <si>
    <t>avb3_integrin_pathway</t>
  </si>
  <si>
    <t>COL4A1; MFGE8</t>
  </si>
  <si>
    <t>4240; 1282</t>
  </si>
  <si>
    <t>Integrin cell surface interactions</t>
  </si>
  <si>
    <t>R-HSA-216083</t>
  </si>
  <si>
    <t>Collagen biosynthesis and modifying enzymes</t>
  </si>
  <si>
    <t>R-HSA-1650814</t>
  </si>
  <si>
    <t>Cardiac muscle contraction - Homo sapiens (human)</t>
  </si>
  <si>
    <t>path:hsa04260</t>
  </si>
  <si>
    <t>COX4I2; TPM4</t>
  </si>
  <si>
    <t>7171; 84701</t>
  </si>
  <si>
    <t>ECM-receptor interaction - Homo sapiens (human)</t>
  </si>
  <si>
    <t>path:hsa04512</t>
  </si>
  <si>
    <t>Collagen formation</t>
  </si>
  <si>
    <t>R-HSA-1474290</t>
  </si>
  <si>
    <t>Small cell lung cancer - Homo sapiens (human)</t>
  </si>
  <si>
    <t>path:hsa05222</t>
  </si>
  <si>
    <t>Amoebiasis - Homo sapiens (human)</t>
  </si>
  <si>
    <t>path:hsa05146</t>
  </si>
  <si>
    <t>AGE-RAGE signaling pathway in diabetic complications - Homo sapiens (human)</t>
  </si>
  <si>
    <t>path:hsa04933</t>
  </si>
  <si>
    <t>glutathione redox reactions I</t>
  </si>
  <si>
    <t>HumanCyc</t>
  </si>
  <si>
    <t>PWY-4081</t>
  </si>
  <si>
    <t>GPX3; GPX7</t>
  </si>
  <si>
    <t>2878; 2882</t>
  </si>
  <si>
    <t>BMP2-WNT4-FOXO1 Pathway in Human Primary Endometrial Stromal Cell Differentiation</t>
  </si>
  <si>
    <t>WP3876</t>
  </si>
  <si>
    <t>DCN; SFRP1</t>
  </si>
  <si>
    <t>1634; 6422</t>
  </si>
  <si>
    <t>reactive oxygen species degradation</t>
  </si>
  <si>
    <t>DETOX1-PWY-1</t>
  </si>
  <si>
    <t>IGFBP3; IGFBP7</t>
  </si>
  <si>
    <t>3490; 3486</t>
  </si>
  <si>
    <t>Negative regulation of TCF-dependent signaling by WNT ligand antagonists</t>
  </si>
  <si>
    <t>R-HSA-3772470</t>
  </si>
  <si>
    <t>SFRP2; SFRP1</t>
  </si>
  <si>
    <t>6422; 6423</t>
  </si>
  <si>
    <t>Thyroid hormone synthesis - Homo sapiens (human)</t>
  </si>
  <si>
    <t>path:hsa04918</t>
  </si>
  <si>
    <t>GPX3; GPX7; ATP1B1</t>
  </si>
  <si>
    <t>2878; 2882; 481</t>
  </si>
  <si>
    <t>ACE Inhibitor Pathway</t>
  </si>
  <si>
    <t>WP554</t>
  </si>
  <si>
    <t>ACE2; AGTR2</t>
  </si>
  <si>
    <t>59272; 186</t>
  </si>
  <si>
    <t>ACE Inhibitor Pathway, Pharmacodynamics</t>
  </si>
  <si>
    <t>PA2023</t>
  </si>
  <si>
    <t>Agents Acting on the Renin-Angiotensin System Pathway, Pharmacodynamics</t>
  </si>
  <si>
    <t>PA165110622</t>
  </si>
  <si>
    <t>ACE2; COL14A1; ATP1B1</t>
  </si>
  <si>
    <t>7373; 59272; 481</t>
  </si>
  <si>
    <t>Renin-angiotensin system - Homo sapiens (human)</t>
  </si>
  <si>
    <t>path:hsa04614</t>
  </si>
  <si>
    <t>IGFBP3; IGFBP7; PRSS23</t>
  </si>
  <si>
    <t>11098; 3486; 3490</t>
  </si>
  <si>
    <t>barrestinpathway</t>
  </si>
  <si>
    <t>AGTR2; CXCL12</t>
  </si>
  <si>
    <t>186; 6387</t>
  </si>
  <si>
    <t>activation of camp-dependent protein kinase pka</t>
  </si>
  <si>
    <t>gspathway</t>
  </si>
  <si>
    <t>role of -arrestins in the activation and targeting of map kinases</t>
  </si>
  <si>
    <t>barrmapkpathway</t>
  </si>
  <si>
    <t>WNT-Ncore</t>
  </si>
  <si>
    <t>Signalink</t>
  </si>
  <si>
    <t>ACTA2; MYL9</t>
  </si>
  <si>
    <t>59; 10398</t>
  </si>
  <si>
    <t>Detoxification of Reactive Oxygen Species</t>
  </si>
  <si>
    <t>R-HSA-3299685</t>
  </si>
  <si>
    <t>roles of  arrestin dependent recruitment of src kinases in gpcr signaling</t>
  </si>
  <si>
    <t>barrestinsrcpathway</t>
  </si>
  <si>
    <t>6387; 186</t>
  </si>
  <si>
    <t>10398; 59</t>
  </si>
  <si>
    <t>Extracellular matrix organization</t>
  </si>
  <si>
    <t>R-HSA-1474244</t>
  </si>
  <si>
    <t>DCN; LOX; COL14A1; LUM</t>
  </si>
  <si>
    <t>1634; 4060; 7373; 4015</t>
  </si>
  <si>
    <t>chrebp regulation by carbohydrates and camp</t>
  </si>
  <si>
    <t>chrebppathway</t>
  </si>
  <si>
    <t>activation of csk by camp-dependent protein kinase inhibits signaling through the t cell receptor</t>
  </si>
  <si>
    <t>cskpathway</t>
  </si>
  <si>
    <t>ion channels and their functional role in vascular endothelium</t>
  </si>
  <si>
    <t>raccpathway</t>
  </si>
  <si>
    <t>One carbon metabolism and related pathways</t>
  </si>
  <si>
    <t>WP3940</t>
  </si>
  <si>
    <t>2882; 2878</t>
  </si>
  <si>
    <t>Glutathione metabolism - Homo sapiens (human)</t>
  </si>
  <si>
    <t>path:hsa00480</t>
  </si>
  <si>
    <t>ECM proteoglycans</t>
  </si>
  <si>
    <t>R-HSA-3000178</t>
  </si>
  <si>
    <t>DCN; LUM</t>
  </si>
  <si>
    <t>4060; 1634</t>
  </si>
  <si>
    <t>TCF dependent signaling in response to WNT</t>
  </si>
  <si>
    <t>R-HSA-201681</t>
  </si>
  <si>
    <t>RSPO3; SFRP2; SFRP1</t>
  </si>
  <si>
    <t>6422; 84870; 6423</t>
  </si>
  <si>
    <t>Arachidonic acid metabolism - Homo sapiens (human)</t>
  </si>
  <si>
    <t>path:hsa00590</t>
  </si>
  <si>
    <t>Peptide ligand-binding receptors</t>
  </si>
  <si>
    <t>R-HSA-375276</t>
  </si>
  <si>
    <t>AGTR2; CXCL13; CXCL12</t>
  </si>
  <si>
    <t>10563; 6387; 186</t>
  </si>
  <si>
    <t>ACTA2; ATP1B1; MYL9</t>
  </si>
  <si>
    <t>59; 10398; 481</t>
  </si>
  <si>
    <t>G alpha (i) signalling events</t>
  </si>
  <si>
    <t>R-HSA-418594</t>
  </si>
  <si>
    <t>AGTR2; CXCL13; CXCL12; RBP1</t>
  </si>
  <si>
    <t>186; 10563; 5947; 6387</t>
  </si>
  <si>
    <t>Linoleate metabolism</t>
  </si>
  <si>
    <t>ID signaling pathway</t>
  </si>
  <si>
    <t>WP53</t>
  </si>
  <si>
    <t>ID2; ID3; ID1</t>
  </si>
  <si>
    <t>3397; 3399; 3398</t>
  </si>
  <si>
    <t>ID</t>
  </si>
  <si>
    <t>NetPath</t>
  </si>
  <si>
    <t>Pathway_ID</t>
  </si>
  <si>
    <t>3398; 3397; 3399</t>
  </si>
  <si>
    <t>miR-517 relationship with ARCN1 and USP1</t>
  </si>
  <si>
    <t>WP3596</t>
  </si>
  <si>
    <t>ID2; ID1</t>
  </si>
  <si>
    <t>3398; 3397</t>
  </si>
  <si>
    <t>3397; 3398; 3399</t>
  </si>
  <si>
    <t>Signaling pathways regulating pluripotency of stem cells - Homo sapiens (human)</t>
  </si>
  <si>
    <t>path:hsa04550</t>
  </si>
  <si>
    <t>HIF-1-alpha transcription factor network</t>
  </si>
  <si>
    <t>hif1_tfpathway</t>
  </si>
  <si>
    <t>CXCL12; ID2</t>
  </si>
  <si>
    <t>6387; 3398</t>
  </si>
  <si>
    <t>Hippo signaling pathway - Homo sapiens (human)</t>
  </si>
  <si>
    <t>path:hsa04390</t>
  </si>
  <si>
    <t>3397; 3398</t>
  </si>
  <si>
    <t>EMT transition in Colorectal Cancer</t>
  </si>
  <si>
    <t>WP4239</t>
  </si>
  <si>
    <t>Cell Cycle</t>
  </si>
  <si>
    <t>R-HSA-1640170</t>
  </si>
  <si>
    <t>SMC2; BIRC5; PLK4; HIST1H2AE; FEN1; FBXO5; GMNN; TPX2; HJURP; CCNE2; ESCO2; CCNE1; SMC4; SKA1; LIG1; AURKB; RRM2; CDCA8; TOP2A; PCNA; CENPM; CDKN2D; MIS18BP1; TK1; CCNA2; H2AFV; PMF1; UBE2C; H2AFX; H2AFZ; RPA2; CDK1; SPC25; SPC24</t>
  </si>
  <si>
    <t>6118; 6241; 3014; 3978; 79019; 55320; 10592; 55355; 55143; 983; 898; 147841; 22974; 26271; 51053; 3015; 94239; 220134; 9212; 7083; 11243; 10051; 5111; 157570; 57405; 890; 9134; 332; 7153; 3012; 10733; 1032; 11065; 2237</t>
  </si>
  <si>
    <t>Cell Cycle, Mitotic</t>
  </si>
  <si>
    <t>R-HSA-69278</t>
  </si>
  <si>
    <t>SMC2; BIRC5; PLK4; HIST1H2AE; FEN1; FBXO5; GMNN; TPX2; CCNA2; CCNE2; ESCO2; CCNE1; SMC4; SKA1; LIG1; AURKB; RRM2; CDCA8; TOP2A; PCNA; CENPM; CDKN2D; TK1; H2AFV; PMF1; UBE2C; H2AFX; H2AFZ; RPA2; CDK1; SPC25; SPC24</t>
  </si>
  <si>
    <t>6118; 6241; 3014; 10051; 9212; 3978; 79019; 10592; 55143; 983; 898; 147841; 22974; 26271; 51053; 3015; 94239; 220134; 7083; 11243; 5111; 157570; 57405; 890; 9134; 332; 7153; 3012; 10733; 1032; 11065; 2237</t>
  </si>
  <si>
    <t>Retinoblastoma (RB) in Cancer</t>
  </si>
  <si>
    <t>WP2446</t>
  </si>
  <si>
    <t>PCNA; CCNE1; CCNA2; TYMS; CCNE2; HMGB2; SMC2; PLK4; H2AFZ; RPA2; CDK1; RRM2; RRM1; TOP2A</t>
  </si>
  <si>
    <t>6240; 10592; 983; 10733; 3148; 3015; 7153; 9134; 7298; 6241; 6118; 5111; 890; 898</t>
  </si>
  <si>
    <t>Mitotic G1-G1-S phases</t>
  </si>
  <si>
    <t>WP1858</t>
  </si>
  <si>
    <t>PCNA; CCNA2; TYMS; CCNE1; CDK1; FBXO5; TK1; RRM2; TOP2A</t>
  </si>
  <si>
    <t>890; 7083; 5111; 898; 983; 7153; 7298; 26271; 6241</t>
  </si>
  <si>
    <t>M Phase</t>
  </si>
  <si>
    <t>R-HSA-68886</t>
  </si>
  <si>
    <t>CENPM; SMC2; PMF1; UBE2C; H2AFV; H2AFX; SMC4; H2AFZ; PLK4; SKA1; CDK1; FBXO5; AURKB; HIST1H2AE; CDCA8; BIRC5; SPC25; SPC24</t>
  </si>
  <si>
    <t>983; 9212; 55143; 57405; 147841; 3014; 11065; 10051; 332; 220134; 10733; 11243; 3012; 79019; 26271; 94239; 10592; 3015</t>
  </si>
  <si>
    <t>Mitotic G1-G1/S phases</t>
  </si>
  <si>
    <t>R-HSA-453279</t>
  </si>
  <si>
    <t>PCNA; FBXO5; CCNA2; CDKN2D; CCNE2; CCNE1; RPA2; CDK1; RRM2; TK1; GMNN; TOP2A</t>
  </si>
  <si>
    <t>983; 6118; 898; 6241; 7083; 890; 9134; 7153; 26271; 1032; 5111; 51053</t>
  </si>
  <si>
    <t>Cell Cycle Checkpoints</t>
  </si>
  <si>
    <t>R-HSA-69620</t>
  </si>
  <si>
    <t>CENPM; CCNA2; PMF1; CCNE2; BIRC5; CCNE1; H2AFX; RPA2; SKA1; CDK1; AURKB; CDCA8; UBE2C; SPC25; SPC24</t>
  </si>
  <si>
    <t>55143; 983; 6118; 9212; 898; 57405; 890; 147841; 9134; 3014; 332; 11243; 220134; 79019; 11065</t>
  </si>
  <si>
    <t>G1/S Transition</t>
  </si>
  <si>
    <t>R-HSA-69206</t>
  </si>
  <si>
    <t>PCNA; CCNA2; CCNE2; CCNE1; RPA2; CDK1; RRM2; TK1; GMNN; FBXO5</t>
  </si>
  <si>
    <t>983; 898; 6118; 5111; 6241; 7083; 890; 51053; 26271; 9134</t>
  </si>
  <si>
    <t>Chromosome Maintenance</t>
  </si>
  <si>
    <t>R-HSA-73886</t>
  </si>
  <si>
    <t>PCNA; CENPM; HJURP; MIS18BP1; H2AFX; H2AFV; H2AFZ; RPA2; FEN1; LIG1; HIST1H2AE</t>
  </si>
  <si>
    <t>55355; 79019; 6118; 3014; 3012; 3978; 5111; 94239; 55320; 2237; 3015</t>
  </si>
  <si>
    <t>Mitotic Prometaphase</t>
  </si>
  <si>
    <t>R-HSA-68877</t>
  </si>
  <si>
    <t>CENPM; PMF1; BIRC5; SMC2; SMC4; PLK4; SKA1; CDK1; AURKB; CDCA8; SPC25; SPC24</t>
  </si>
  <si>
    <t>55143; 983; 9212; 57405; 147841; 332; 11243; 10051; 220134; 79019; 10733; 10592</t>
  </si>
  <si>
    <t>DNA Replication</t>
  </si>
  <si>
    <t>R-HSA-69306</t>
  </si>
  <si>
    <t>PCNA; CCNA2; CCNE2; UBE2C; CCNE1; RPA2; FEN1; LIG1; GMNN</t>
  </si>
  <si>
    <t>51053; 5111; 898; 11065; 3978; 2237; 890; 9134; 6118</t>
  </si>
  <si>
    <t>Activation of E2F1 target genes at G1/S</t>
  </si>
  <si>
    <t>R-HSA-539107</t>
  </si>
  <si>
    <t>PCNA; CCNE1; CDK1; RRM2; TK1; FBXO5</t>
  </si>
  <si>
    <t>5111; 6241; 26271; 7083; 898; 983</t>
  </si>
  <si>
    <t>G1/S-Specific Transcription</t>
  </si>
  <si>
    <t>R-HSA-69205</t>
  </si>
  <si>
    <t>RHO GTPase Effectors</t>
  </si>
  <si>
    <t>R-HSA-195258</t>
  </si>
  <si>
    <t>CENPM; PMF1; BIRC5; H2AFX; H2AFV; H2AFZ; SKA1; AURKB; HIST1H2AE; CDCA8; PRC1; SPC25; SPC24</t>
  </si>
  <si>
    <t>55143; 9212; 57405; 147841; 3014; 332; 11243; 3012; 220134; 79019; 9055; 94239; 3015</t>
  </si>
  <si>
    <t>Cellular Senescence</t>
  </si>
  <si>
    <t>R-HSA-2559583</t>
  </si>
  <si>
    <t>H2AFV; CCNA2; CDKN2D; CCNE2; UBE2C; CCNE1; H2AFX; H2AFZ; HIST1H2AE; HIST1H1E; HIST1H1B</t>
  </si>
  <si>
    <t>898; 890; 9134; 3014; 3009; 3012; 1032; 3008; 11065; 3015; 94239</t>
  </si>
  <si>
    <t>Mitotic Metaphase and Anaphase</t>
  </si>
  <si>
    <t>R-HSA-2555396</t>
  </si>
  <si>
    <t>CENPM; PMF1; UBE2C; SKA1; FBXO5; AURKB; CDCA8; BIRC5; SPC25; SPC24</t>
  </si>
  <si>
    <t>55143; 9212; 57405; 147841; 11065; 332; 11243; 220134; 79019; 26271</t>
  </si>
  <si>
    <t>S Phase</t>
  </si>
  <si>
    <t>R-HSA-69242</t>
  </si>
  <si>
    <t>PCNA; CCNA2; CCNE2; ESCO2; UBE2C; CCNE1; RPA2; FEN1; LIG1</t>
  </si>
  <si>
    <t>6118; 898; 890; 9134; 3978; 157570; 5111; 11065; 2237</t>
  </si>
  <si>
    <t>Resolution of Sister Chromatid Cohesion</t>
  </si>
  <si>
    <t>R-HSA-2500257</t>
  </si>
  <si>
    <t>CENPM; PMF1; BIRC5; SKA1; CDK1; AURKB; CDCA8; SPC25; SPC24</t>
  </si>
  <si>
    <t>55143; 983; 9212; 57405; 147841; 332; 220134; 11243; 79019</t>
  </si>
  <si>
    <t>G0 and Early G1</t>
  </si>
  <si>
    <t>R-HSA-1538133</t>
  </si>
  <si>
    <t>PCNA; CCNA2; CCNE2; CCNE1; CDK1; TOP2A</t>
  </si>
  <si>
    <t>9134; 983; 5111; 898; 890; 7153</t>
  </si>
  <si>
    <t>E2F transcription factor network</t>
  </si>
  <si>
    <t>e2f_pathway</t>
  </si>
  <si>
    <t>CCNA2; TYMS; CCNE2; CCNE1; CDK1; RRM2; RRM1; TK1</t>
  </si>
  <si>
    <t>9134; 898; 983; 7298; 6241; 7083; 6240; 890</t>
  </si>
  <si>
    <t>Synthesis of DNA</t>
  </si>
  <si>
    <t>R-HSA-69239</t>
  </si>
  <si>
    <t>PCNA; CCNA2; CCNE2; UBE2C; CCNE1; RPA2; FEN1; LIG1</t>
  </si>
  <si>
    <t>9134; 6118; 5111; 898; 11065; 3978; 2237; 890</t>
  </si>
  <si>
    <t>Mitotic Spindle Checkpoint</t>
  </si>
  <si>
    <t>R-HSA-69618</t>
  </si>
  <si>
    <t>CENPM; PMF1; UBE2C; SKA1; AURKB; CDCA8; BIRC5; SPC25; SPC24</t>
  </si>
  <si>
    <t>55143; 9212; 57405; 147841; 11065; 332; 11243; 220134; 79019</t>
  </si>
  <si>
    <t>Telomere Maintenance</t>
  </si>
  <si>
    <t>R-HSA-157579</t>
  </si>
  <si>
    <t>PCNA; H2AFV; H2AFX; H2AFZ; RPA2; FEN1; LIG1; HIST1H2AE</t>
  </si>
  <si>
    <t>3014; 3978; 6118; 5111; 3012; 2237; 3015; 94239</t>
  </si>
  <si>
    <t>Separation of Sister Chromatids</t>
  </si>
  <si>
    <t>R-HSA-2467813</t>
  </si>
  <si>
    <t>Amplification  of signal from unattached  kinetochores via a MAD2  inhibitory signal</t>
  </si>
  <si>
    <t>R-HSA-141444</t>
  </si>
  <si>
    <t>CENPM; PMF1; BIRC5; SKA1; AURKB; CDCA8; SPC25; SPC24</t>
  </si>
  <si>
    <t>55143; 9212; 57405; 147841; 332; 220134; 11243; 79019</t>
  </si>
  <si>
    <t>Amplification of signal from the kinetochores</t>
  </si>
  <si>
    <t>R-HSA-141424</t>
  </si>
  <si>
    <t>Mitotic Anaphase</t>
  </si>
  <si>
    <t>R-HSA-68882</t>
  </si>
  <si>
    <t>Cellular responses to stress</t>
  </si>
  <si>
    <t>R-HSA-2262752</t>
  </si>
  <si>
    <t>H2AFV; CCNA2; CDKN2D; CCNE2; UBE2C; CCNE1; H2AFX; H2AFZ; RPA2; HIST1H2AE; HIST1H1E; HIST1H1B</t>
  </si>
  <si>
    <t>6118; 3014; 3008; 898; 3015; 94239; 3009; 890; 9134; 3012; 1032; 11065</t>
  </si>
  <si>
    <t>Signaling by Rho GTPases</t>
  </si>
  <si>
    <t>R-HSA-194315</t>
  </si>
  <si>
    <t>3014; 79019; 55143; 147841; 9055; 94239; 9212; 11243; 220134; 57405; 332; 3012; 3015</t>
  </si>
  <si>
    <t>Condensation of Prophase Chromosomes</t>
  </si>
  <si>
    <t>R-HSA-2299718</t>
  </si>
  <si>
    <t>H2AFV; SMC2; H2AFX; SMC4; H2AFZ; CDK1; HIST1H2AE</t>
  </si>
  <si>
    <t>3014; 983; 3012; 10051; 10592; 3015; 94239</t>
  </si>
  <si>
    <t>RHO GTPases Activate Formins</t>
  </si>
  <si>
    <t>R-HSA-5663220</t>
  </si>
  <si>
    <t>55143; 9212; 57405; 147841; 332; 11243; 220134; 79019</t>
  </si>
  <si>
    <t>Cellular responses to external stimuli</t>
  </si>
  <si>
    <t>R-HSA-8953897</t>
  </si>
  <si>
    <t>Processive synthesis on the C-strand of the telomere</t>
  </si>
  <si>
    <t>R-HSA-174414</t>
  </si>
  <si>
    <t>PCNA; FEN1; LIG1; RPA2</t>
  </si>
  <si>
    <t>6118; 3978; 2237; 5111</t>
  </si>
  <si>
    <t>DNA Damage/Telomere Stress Induced Senescence</t>
  </si>
  <si>
    <t>R-HSA-2559586</t>
  </si>
  <si>
    <t>CCNE2; HIST1H1E; CCNE1; CCNA2; HIST1H1B</t>
  </si>
  <si>
    <t>9134; 898; 3009; 3008; 890</t>
  </si>
  <si>
    <t>R-HSA-2559582</t>
  </si>
  <si>
    <t>H2AFV; CCNA2; CDKN2D; UBE2C; H2AFX; H2AFZ; HIST1H2AE</t>
  </si>
  <si>
    <t>890; 3014; 3012; 1032; 11065; 3015; 94239</t>
  </si>
  <si>
    <t>G1 to S cell cycle control</t>
  </si>
  <si>
    <t>WP45</t>
  </si>
  <si>
    <t>PCNA; CDKN2D; CCNE2; CCNE1; RPA2; CDK1</t>
  </si>
  <si>
    <t>5111; 983; 1032; 9134; 898; 6118</t>
  </si>
  <si>
    <t>DNA Damage Response</t>
  </si>
  <si>
    <t>WP707</t>
  </si>
  <si>
    <t>CCNE2; CCNE1; H2AFX; RPA2; CDK1; RAD51</t>
  </si>
  <si>
    <t>9134; 983; 5888; 898; 6118; 3014</t>
  </si>
  <si>
    <t>Processive synthesis on the lagging strand</t>
  </si>
  <si>
    <t>R-HSA-69183</t>
  </si>
  <si>
    <t>APC/C-mediated degradation of cell cycle proteins</t>
  </si>
  <si>
    <t>R-HSA-174143</t>
  </si>
  <si>
    <t>CDK1; UBE2C; CCNA2; FBXO5; AURKB</t>
  </si>
  <si>
    <t>983; 9212; 11065; 890; 26271</t>
  </si>
  <si>
    <t>Regulation of mitotic cell cycle</t>
  </si>
  <si>
    <t>R-HSA-453276</t>
  </si>
  <si>
    <t>Aurora B signaling</t>
  </si>
  <si>
    <t>aurora_b_pathway</t>
  </si>
  <si>
    <t>BIRC5; CDCA8; SMC2; SMC4; AURKB</t>
  </si>
  <si>
    <t>55143; 9212; 10051; 10592; 332</t>
  </si>
  <si>
    <t>FOXM1 transcription factor network</t>
  </si>
  <si>
    <t>foxm1pathway</t>
  </si>
  <si>
    <t>CDK1; BIRC5; CCNE1; CCNA2; AURKB</t>
  </si>
  <si>
    <t>983; 9212; 898; 890; 332</t>
  </si>
  <si>
    <t>RNA Polymerase II Transcription</t>
  </si>
  <si>
    <t>R-HSA-73857</t>
  </si>
  <si>
    <t>PCNA; TPX2; SLBP; CCNA2; RAD51; CCNE2; BIRC5; CCNE1; H2AFX; H2AFV; H2AFZ; RPA2; CDK1; DEK; RRM2; AURKB; HIST1H2AE; ATAD2</t>
  </si>
  <si>
    <t>6118; 3014; 9212; 7884; 983; 898; 22974; 7913; 3015; 94239; 5888; 5111; 890; 9134; 6241; 332; 3012; 29028</t>
  </si>
  <si>
    <t>Generic Transcription Pathway</t>
  </si>
  <si>
    <t>R-HSA-212436</t>
  </si>
  <si>
    <t>PCNA; TPX2; CCNA2; RAD51; CCNE2; BIRC5; CCNE1; H2AFX; H2AFV; H2AFZ; RPA2; CDK1; DEK; RRM2; AURKB; HIST1H2AE; ATAD2</t>
  </si>
  <si>
    <t>6118; 3014; 9212; 6241; 983; 898; 22974; 7913; 3015; 94239; 5888; 5111; 890; 9134; 332; 3012; 29028</t>
  </si>
  <si>
    <t>PLK1 signaling events</t>
  </si>
  <si>
    <t>plk1_pathway</t>
  </si>
  <si>
    <t>CDK1; TPX2; FBXO5; PRC1; SPC24</t>
  </si>
  <si>
    <t>983; 22974; 9055; 147841; 26271</t>
  </si>
  <si>
    <t>Lagging Strand Synthesis</t>
  </si>
  <si>
    <t>R-HSA-69186</t>
  </si>
  <si>
    <t>Homology Directed Repair</t>
  </si>
  <si>
    <t>R-HSA-5693538</t>
  </si>
  <si>
    <t>PCNA; CCNA2; H2AFX; RPA2; RAD51AP1; FEN1; RAD51</t>
  </si>
  <si>
    <t>6118; 890; 3014; 10635; 5888; 5111; 2237</t>
  </si>
  <si>
    <t>PCNA-Dependent Long Patch Base Excision Repair</t>
  </si>
  <si>
    <t>R-HSA-5651801</t>
  </si>
  <si>
    <t>miRNA Regulation of DNA Damage Response</t>
  </si>
  <si>
    <t>WP1530</t>
  </si>
  <si>
    <t>6118; 983; 3014; 9134; 5888; 898</t>
  </si>
  <si>
    <t>Mitotic Prophase</t>
  </si>
  <si>
    <t>R-HSA-68875</t>
  </si>
  <si>
    <t>983; 3014; 10051; 3012; 94239; 10592; 3015</t>
  </si>
  <si>
    <t>TP53 Regulates Transcription of Cell Cycle Genes</t>
  </si>
  <si>
    <t>R-HSA-6791312</t>
  </si>
  <si>
    <t>CCNE2; CDK1; CCNE1; PCNA; CCNA2</t>
  </si>
  <si>
    <t>9134; 898; 983; 5111; 890</t>
  </si>
  <si>
    <t>Telomere C-strand (Lagging Strand) Synthesis</t>
  </si>
  <si>
    <t>R-HSA-174417</t>
  </si>
  <si>
    <t>6118; 5111; 3978; 2237</t>
  </si>
  <si>
    <t>Resolution of AP sites via the multiple-nucleotide patch replacement pathway</t>
  </si>
  <si>
    <t>R-HSA-110373</t>
  </si>
  <si>
    <t>Fluoropyrimidine Pathway, Pharmacokinetics</t>
  </si>
  <si>
    <t>PA150653776</t>
  </si>
  <si>
    <t>TYMS; RRM2; RRM1; TK1</t>
  </si>
  <si>
    <t>7298; 7083; 6240; 6241</t>
  </si>
  <si>
    <t>Gene expression (Transcription)</t>
  </si>
  <si>
    <t>R-HSA-74160</t>
  </si>
  <si>
    <t>PCNA; TPX2; SLBP; CCNA2; AURKB; CCNE2; BIRC5; CCNE1; H2AFX; H2AFV; H2AFZ; ATAD2; CDK1; DEK; RRM2; RAD51; HIST1H2AE; RPA2</t>
  </si>
  <si>
    <t>7884; 7913; 5888; 3015; 890; 332; 6241; 3014; 22974; 29028; 983; 5111; 9134; 6118; 898; 94239; 9212; 3012</t>
  </si>
  <si>
    <t>DNA Double-Strand Break Repair</t>
  </si>
  <si>
    <t>R-HSA-5693532</t>
  </si>
  <si>
    <t>CDK-mediated phosphorylation and removal of Cdc6</t>
  </si>
  <si>
    <t>R-HSA-69017</t>
  </si>
  <si>
    <t>CCNE2; UBE2C; CCNE1; CCNA2</t>
  </si>
  <si>
    <t>9134; 898; 11065; 890</t>
  </si>
  <si>
    <t>Extension of Telomeres</t>
  </si>
  <si>
    <t>R-HSA-180786</t>
  </si>
  <si>
    <t>Aurora A signaling</t>
  </si>
  <si>
    <t>aurora_a_pathway</t>
  </si>
  <si>
    <t>TPX2; TACC3; BIRC5; AURKB</t>
  </si>
  <si>
    <t>10460; 22974; 9212; 332</t>
  </si>
  <si>
    <t>Removal of the Flap Intermediate from the C-strand</t>
  </si>
  <si>
    <t>R-HSA-174437</t>
  </si>
  <si>
    <t>PCNA; FEN1; RPA2</t>
  </si>
  <si>
    <t>6118; 2237; 5111</t>
  </si>
  <si>
    <t>DNA strand elongation</t>
  </si>
  <si>
    <t>R-HSA-69190</t>
  </si>
  <si>
    <t>Cell cycle - Homo sapiens (human)</t>
  </si>
  <si>
    <t>path:hsa04110</t>
  </si>
  <si>
    <t>PCNA; CCNA2; CDKN2D; CCNE2; CCNE1; CDK1</t>
  </si>
  <si>
    <t>1032; 898; 890; 5111; 9134; 983</t>
  </si>
  <si>
    <t>Fluoropyrimidine Activity</t>
  </si>
  <si>
    <t>WP1601</t>
  </si>
  <si>
    <t>7298; 6240; 6241; 7083</t>
  </si>
  <si>
    <t>Regulation of APC/C activators between G1/S and early anaphase</t>
  </si>
  <si>
    <t>R-HSA-176408</t>
  </si>
  <si>
    <t>CDK1; UBE2C; CCNA2; FBXO5</t>
  </si>
  <si>
    <t>983; 11065; 890; 26271</t>
  </si>
  <si>
    <t>DNA replication - Homo sapiens (human)</t>
  </si>
  <si>
    <t>path:hsa03030</t>
  </si>
  <si>
    <t>3978; 2237; 6118; 5111</t>
  </si>
  <si>
    <t>Condensation of Prometaphase Chromosomes</t>
  </si>
  <si>
    <t>R-HSA-2514853</t>
  </si>
  <si>
    <t>CDK1; SMC2; SMC4</t>
  </si>
  <si>
    <t>10051; 10592; 983</t>
  </si>
  <si>
    <t>Resolution of Abasic Sites (AP sites)</t>
  </si>
  <si>
    <t>R-HSA-73933</t>
  </si>
  <si>
    <t>Base Excision Repair</t>
  </si>
  <si>
    <t>R-HSA-73884</t>
  </si>
  <si>
    <t>HDR through Homologous Recombination (HR) or Single Strand Annealing (SSA)</t>
  </si>
  <si>
    <t>R-HSA-5693567</t>
  </si>
  <si>
    <t>PCNA; CCNA2; H2AFX; RPA2; RAD51AP1; RAD51</t>
  </si>
  <si>
    <t>6118; 890; 3014; 10635; 5888; 5111</t>
  </si>
  <si>
    <t>Transcriptional Regulation by TP53</t>
  </si>
  <si>
    <t>R-HSA-3700989</t>
  </si>
  <si>
    <t>PCNA; TPX2; CCNA2; CCNE2; BIRC5; CCNE1; RPA2; CDK1; AURKB</t>
  </si>
  <si>
    <t>6118; 983; 898; 22974; 9212; 5111; 890; 9134; 332</t>
  </si>
  <si>
    <t>Activation of DNA fragmentation factor</t>
  </si>
  <si>
    <t>R-HSA-211227</t>
  </si>
  <si>
    <t>HIST1H1E; HIST1H1B; HMGB2</t>
  </si>
  <si>
    <t>3008; 3009; 3148</t>
  </si>
  <si>
    <t>Apoptosis induced DNA fragmentation</t>
  </si>
  <si>
    <t>R-HSA-140342</t>
  </si>
  <si>
    <t>Gemcitabine Action Pathway</t>
  </si>
  <si>
    <t>SMPDB</t>
  </si>
  <si>
    <t>SMP00446</t>
  </si>
  <si>
    <t>TYMS; RRM2; RRM1</t>
  </si>
  <si>
    <t>7298; 6240; 6241</t>
  </si>
  <si>
    <t>Gemcitabine Metabolism Pathway</t>
  </si>
  <si>
    <t>SMP00603</t>
  </si>
  <si>
    <t>Removal of the Flap Intermediate</t>
  </si>
  <si>
    <t>R-HSA-69166</t>
  </si>
  <si>
    <t>Mismatch repair (MMR) directed by MSH2:MSH3 (MutSbeta)</t>
  </si>
  <si>
    <t>R-HSA-5358606</t>
  </si>
  <si>
    <t>PCNA; LIG1; RPA2</t>
  </si>
  <si>
    <t>6118; 3978; 5111</t>
  </si>
  <si>
    <t>Mismatch repair (MMR) directed by MSH2:MSH6 (MutSalpha)</t>
  </si>
  <si>
    <t>R-HSA-5358565</t>
  </si>
  <si>
    <t>TP53 Regulates Transcription of Genes Involved in G1 Cell Cycle Arrest</t>
  </si>
  <si>
    <t>R-HSA-6804116</t>
  </si>
  <si>
    <t>CCNE2; CCNE1; CCNA2</t>
  </si>
  <si>
    <t>9134; 890; 898</t>
  </si>
  <si>
    <t>Mismatch Repair</t>
  </si>
  <si>
    <t>R-HSA-5358508</t>
  </si>
  <si>
    <t>pyrimidine deoxyribonucleotides &lt;i&gt;de novo&lt;/i&gt; biosynthesis</t>
  </si>
  <si>
    <t>PWY-7184</t>
  </si>
  <si>
    <t>pyrimidine deoxyribonucleotides biosynthesis from CTP</t>
  </si>
  <si>
    <t>PWY-7210</t>
  </si>
  <si>
    <t>7298; 6241; 6240</t>
  </si>
  <si>
    <t>Switching of origins to a post-replicative state</t>
  </si>
  <si>
    <t>R-HSA-69052</t>
  </si>
  <si>
    <t>B-WICH complex positively regulates rRNA expression</t>
  </si>
  <si>
    <t>R-HSA-5250924</t>
  </si>
  <si>
    <t>HIST1H2AE; H2AFV; DEK; H2AFX; H2AFZ</t>
  </si>
  <si>
    <t>3014; 7913; 3012; 3015; 94239</t>
  </si>
  <si>
    <t>DNA Repair</t>
  </si>
  <si>
    <t>R-HSA-73894</t>
  </si>
  <si>
    <t>PCNA; CCNA2; H2AFX; RPA2; RAD51AP1; FEN1; LIG1; RAD51</t>
  </si>
  <si>
    <t>6118; 890; 3014; 3978; 5888; 10635; 5111; 2237</t>
  </si>
  <si>
    <t>Phosphorylation of proteins involved in the G2/M transition by Cyclin A:Cdc2 complexes</t>
  </si>
  <si>
    <t>R-HSA-170145</t>
  </si>
  <si>
    <t>CDK1; CCNA2</t>
  </si>
  <si>
    <t>983; 890</t>
  </si>
  <si>
    <t>SCF(Skp2)-mediated degradation of p27/p21</t>
  </si>
  <si>
    <t>R-HSA-187577</t>
  </si>
  <si>
    <t>Pyrimidine nucleotides nucleosides metabolism</t>
  </si>
  <si>
    <t>7298; 6241; 7083; 6240</t>
  </si>
  <si>
    <t>WP179</t>
  </si>
  <si>
    <t>CCNE2; CDK1; CCNA2; PCNA; CCNE1</t>
  </si>
  <si>
    <t>983; 9134; 5111; 890; 898</t>
  </si>
  <si>
    <t>ATM Signaling Pathway</t>
  </si>
  <si>
    <t>WP2516</t>
  </si>
  <si>
    <t>CDK1; CCNE1; RAD51</t>
  </si>
  <si>
    <t>898; 983; 5888</t>
  </si>
  <si>
    <t>Packaging Of Telomere Ends</t>
  </si>
  <si>
    <t>R-HSA-171306</t>
  </si>
  <si>
    <t>HIST1H2AE; H2AFV; H2AFX; H2AFZ</t>
  </si>
  <si>
    <t>3014; 3012; 3015; 94239</t>
  </si>
  <si>
    <t>Positive epigenetic regulation of rRNA expression</t>
  </si>
  <si>
    <t>R-HSA-5250913</t>
  </si>
  <si>
    <t>3014; 7913; 3012; 94239; 3015</t>
  </si>
  <si>
    <t>p53-Dependent G1 DNA Damage Response</t>
  </si>
  <si>
    <t>R-HSA-69563</t>
  </si>
  <si>
    <t>p53-Dependent G1/S DNA damage checkpoint</t>
  </si>
  <si>
    <t>R-HSA-69580</t>
  </si>
  <si>
    <t>superpathway of pyrimidine deoxyribonucleotides &lt;i&gt;de novo&lt;/i&gt; biosynthesis</t>
  </si>
  <si>
    <t>PWY-7211</t>
  </si>
  <si>
    <t>Phosphorylation of proteins involved in G1/S transition by active Cyclin E:Cdk2 complexes</t>
  </si>
  <si>
    <t>R-HSA-69200</t>
  </si>
  <si>
    <t>CCNE2; CCNE1</t>
  </si>
  <si>
    <t>9134; 898</t>
  </si>
  <si>
    <t>cyclins and cell cycle regulation</t>
  </si>
  <si>
    <t>cellcyclepathway</t>
  </si>
  <si>
    <t>CDK1; CCNE1; CDKN2D</t>
  </si>
  <si>
    <t>1032; 983; 898</t>
  </si>
  <si>
    <t>Mismatch repair - Homo sapiens (human)</t>
  </si>
  <si>
    <t>path:hsa03430</t>
  </si>
  <si>
    <t>3978; 6118; 5111</t>
  </si>
  <si>
    <t>Pyrimidine Metabolism</t>
  </si>
  <si>
    <t>SMP00046</t>
  </si>
  <si>
    <t>TYMS; RRM2; TK1</t>
  </si>
  <si>
    <t>6241; 7083; 7298</t>
  </si>
  <si>
    <t>UMP Synthase Deiciency (Orotic Aciduria)</t>
  </si>
  <si>
    <t>SMP00219</t>
  </si>
  <si>
    <t>MNGIE (Mitochondrial Neurogastrointestinal Encephalopathy)</t>
  </si>
  <si>
    <t>SMP00202</t>
  </si>
  <si>
    <t>Beta Ureidopropionase Deficiency</t>
  </si>
  <si>
    <t>SMP00172</t>
  </si>
  <si>
    <t>Dihydropyrimidinase Deficiency</t>
  </si>
  <si>
    <t>SMP00178</t>
  </si>
  <si>
    <t>G1/S DNA Damage Checkpoints</t>
  </si>
  <si>
    <t>R-HSA-69615</t>
  </si>
  <si>
    <t>Signaling events mediated by PRL</t>
  </si>
  <si>
    <t>prlsignalingeventspathway</t>
  </si>
  <si>
    <t>TUBA1B; CCNE1; CCNA2</t>
  </si>
  <si>
    <t>10376; 890; 898</t>
  </si>
  <si>
    <t>Meiotic recombination</t>
  </si>
  <si>
    <t>R-HSA-912446</t>
  </si>
  <si>
    <t>3014; 94239; 3012; 3015</t>
  </si>
  <si>
    <t>RNA Polymerase I Promoter Opening</t>
  </si>
  <si>
    <t>R-HSA-73728</t>
  </si>
  <si>
    <t>Gap-filling DNA repair synthesis and ligation in GG-NER</t>
  </si>
  <si>
    <t>R-HSA-5696397</t>
  </si>
  <si>
    <t>6118; 5111; 3978</t>
  </si>
  <si>
    <t>DNA methylation</t>
  </si>
  <si>
    <t>R-HSA-5334118</t>
  </si>
  <si>
    <t>Oxidative Stress Induced Senescence</t>
  </si>
  <si>
    <t>R-HSA-2559580</t>
  </si>
  <si>
    <t>HIST1H2AE; H2AFV; H2AFX; H2AFZ; CDKN2D</t>
  </si>
  <si>
    <t>3014; 3012; 1032; 3015; 94239</t>
  </si>
  <si>
    <t>pyrimidine deoxyribonucleosides salvage</t>
  </si>
  <si>
    <t>PWY-7199</t>
  </si>
  <si>
    <t>TYMS; TK1</t>
  </si>
  <si>
    <t>7083; 7298</t>
  </si>
  <si>
    <t>p53 signaling pathway - Homo sapiens (human)</t>
  </si>
  <si>
    <t>path:hsa04115</t>
  </si>
  <si>
    <t>CCNE2; CDK1; CCNE1; RRM2</t>
  </si>
  <si>
    <t>983; 898; 6241; 9134</t>
  </si>
  <si>
    <t>Activated PKN1 stimulates transcription of AR (androgen receptor) regulated genes KLK2 and KLK3</t>
  </si>
  <si>
    <t>R-HSA-5625886</t>
  </si>
  <si>
    <t>HDR through Homologous Recombination (HRR)</t>
  </si>
  <si>
    <t>R-HSA-5685942</t>
  </si>
  <si>
    <t>PCNA; RAD51AP1; RAD51; RPA2</t>
  </si>
  <si>
    <t>5888; 6118; 10635; 5111</t>
  </si>
  <si>
    <t>SIRT1 negatively regulates rRNA expression</t>
  </si>
  <si>
    <t>R-HSA-427359</t>
  </si>
  <si>
    <t>Cdc20:Phospho-APC/C mediated degradation of Cyclin A</t>
  </si>
  <si>
    <t>R-HSA-174184</t>
  </si>
  <si>
    <t>CDK1; UBE2C; CCNA2</t>
  </si>
  <si>
    <t>983; 11065; 890</t>
  </si>
  <si>
    <t>APC:Cdc20 mediated degradation of cell cycle proteins prior to satisfation of the cell cycle checkpoint</t>
  </si>
  <si>
    <t>R-HSA-179419</t>
  </si>
  <si>
    <t>BARD1 signaling events</t>
  </si>
  <si>
    <t>bard1pathway</t>
  </si>
  <si>
    <t>PCNA; CCNE1; RAD51</t>
  </si>
  <si>
    <t>5888; 5111; 898</t>
  </si>
  <si>
    <t xml:space="preserve">Cyclin E associated events during G1/S transition </t>
  </si>
  <si>
    <t>R-HSA-69202</t>
  </si>
  <si>
    <t>Cyclin A:Cdk2-associated events at S phase entry</t>
  </si>
  <si>
    <t>R-HSA-69656</t>
  </si>
  <si>
    <t>Gastric Cancer Network 1</t>
  </si>
  <si>
    <t>WP2361</t>
  </si>
  <si>
    <t>TPX2; UBE2C; TOP2A</t>
  </si>
  <si>
    <t>22974; 7153; 11065</t>
  </si>
  <si>
    <t>PRC2 methylates histones and DNA</t>
  </si>
  <si>
    <t>R-HSA-212300</t>
  </si>
  <si>
    <t>Phosphorylation of Emi1</t>
  </si>
  <si>
    <t>R-HSA-176417</t>
  </si>
  <si>
    <t>CDK1; FBXO5</t>
  </si>
  <si>
    <t>983; 26271</t>
  </si>
  <si>
    <t>Meiosis</t>
  </si>
  <si>
    <t>R-HSA-1500620</t>
  </si>
  <si>
    <t>APC/C:Cdc20 mediated degradation of mitotic proteins</t>
  </si>
  <si>
    <t>R-HSA-176409</t>
  </si>
  <si>
    <t>ERCC6 (CSB) and EHMT2 (G9a) positively regulate rRNA expression</t>
  </si>
  <si>
    <t>R-HSA-427389</t>
  </si>
  <si>
    <t>3014; 3015; 3012; 94239</t>
  </si>
  <si>
    <t>Hepatitis B - Homo sapiens (human)</t>
  </si>
  <si>
    <t>path:hsa05161</t>
  </si>
  <si>
    <t>CCNE2; PCNA; BIRC5; CCNE1; CCNA2</t>
  </si>
  <si>
    <t>898; 332; 890; 9134; 5111</t>
  </si>
  <si>
    <t>Activation of APC/C and APC/C:Cdc20 mediated degradation of mitotic proteins</t>
  </si>
  <si>
    <t>R-HSA-176814</t>
  </si>
  <si>
    <t>Gastric Cancer Network 2</t>
  </si>
  <si>
    <t>WP2363</t>
  </si>
  <si>
    <t>UBE2C; ATAD2; TOP2A</t>
  </si>
  <si>
    <t>7153; 11065; 29028</t>
  </si>
  <si>
    <t>p73 transcription factor network</t>
  </si>
  <si>
    <t>p73pathway</t>
  </si>
  <si>
    <t>CCNE2; CDK1; CCNA2; RAD51</t>
  </si>
  <si>
    <t>5888; 9134; 983; 890</t>
  </si>
  <si>
    <t>Base excision repair - Homo sapiens (human)</t>
  </si>
  <si>
    <t>path:hsa03410</t>
  </si>
  <si>
    <t>PCNA; FEN1; LIG1</t>
  </si>
  <si>
    <t>3978; 2237; 5111</t>
  </si>
  <si>
    <t>POLB-Dependent Long Patch Base Excision Repair</t>
  </si>
  <si>
    <t>R-HSA-110362</t>
  </si>
  <si>
    <t>FEN1; LIG1</t>
  </si>
  <si>
    <t>3978; 2237</t>
  </si>
  <si>
    <t>Epigenetic regulation of gene expression</t>
  </si>
  <si>
    <t>R-HSA-212165</t>
  </si>
  <si>
    <t>Interconversion of nucleotide di- and triphosphates</t>
  </si>
  <si>
    <t>R-HSA-499943</t>
  </si>
  <si>
    <t>Pyrimidine metabolism</t>
  </si>
  <si>
    <t>WP4022</t>
  </si>
  <si>
    <t>6240; 6241; 7298; 7083</t>
  </si>
  <si>
    <t>RUNX1 regulates transcription of genes involved in differentiation of HSCs</t>
  </si>
  <si>
    <t>R-HSA-8939236</t>
  </si>
  <si>
    <t>ATR signaling pathway</t>
  </si>
  <si>
    <t>atr_pathway</t>
  </si>
  <si>
    <t>CCNA2; RAD51; RPA2</t>
  </si>
  <si>
    <t>5888; 6118; 890</t>
  </si>
  <si>
    <t>Regulation of TP53 Activity</t>
  </si>
  <si>
    <t>R-HSA-5633007</t>
  </si>
  <si>
    <t>CDK1; TPX2; CCNA2; AURKB; RPA2</t>
  </si>
  <si>
    <t>983; 6118; 22974; 9212; 890</t>
  </si>
  <si>
    <t>RNA Polymerase I Chain Elongation</t>
  </si>
  <si>
    <t>R-HSA-73777</t>
  </si>
  <si>
    <t>RUNX1 regulates genes involved in megakaryocyte differentiation and platelet function</t>
  </si>
  <si>
    <t>R-HSA-8936459</t>
  </si>
  <si>
    <t>Formation of the beta-catenin:TCF transactivating complex</t>
  </si>
  <si>
    <t>R-HSA-201722</t>
  </si>
  <si>
    <t>Regulation of TP53 Activity through Phosphorylation</t>
  </si>
  <si>
    <t>R-HSA-6804756</t>
  </si>
  <si>
    <t>TPX2; CCNA2; AURKB; RPA2</t>
  </si>
  <si>
    <t>6118; 9212; 890; 22974</t>
  </si>
  <si>
    <t>Mismatch repair</t>
  </si>
  <si>
    <t>WP531</t>
  </si>
  <si>
    <t>PCNA; LIG1</t>
  </si>
  <si>
    <t>5111; 3978</t>
  </si>
  <si>
    <t>RHO GTPases activate PKNs</t>
  </si>
  <si>
    <t>R-HSA-5625740</t>
  </si>
  <si>
    <t>Chaperonin-mediated protein folding</t>
  </si>
  <si>
    <t>R-HSA-390466</t>
  </si>
  <si>
    <t>TUBB6; CCNE2; CCNE1; TUBA1B</t>
  </si>
  <si>
    <t>898; 84617; 9134; 10376</t>
  </si>
  <si>
    <t>WP466</t>
  </si>
  <si>
    <t>PCNA; GMNN; RPA2</t>
  </si>
  <si>
    <t>5111; 6118; 51053</t>
  </si>
  <si>
    <t>Homologous DNA Pairing and Strand Exchange</t>
  </si>
  <si>
    <t>R-HSA-5693579</t>
  </si>
  <si>
    <t>RAD51AP1; RAD51; RPA2</t>
  </si>
  <si>
    <t>5888; 6118; 10635</t>
  </si>
  <si>
    <t>Deposition of new CENPA-containing nucleosomes at the centromere</t>
  </si>
  <si>
    <t>R-HSA-606279</t>
  </si>
  <si>
    <t>MIS18BP1; CENPM; HJURP</t>
  </si>
  <si>
    <t>79019; 55355; 55320</t>
  </si>
  <si>
    <t>Nucleosome assembly</t>
  </si>
  <si>
    <t>R-HSA-774815</t>
  </si>
  <si>
    <t>Gemcitabine Pathway, Pharmacodynamics</t>
  </si>
  <si>
    <t>PA2036</t>
  </si>
  <si>
    <t>RRM2; RRM1</t>
  </si>
  <si>
    <t>6240; 6241</t>
  </si>
  <si>
    <t>Pyrimidine metabolism - Homo sapiens (human)</t>
  </si>
  <si>
    <t>path:hsa00240</t>
  </si>
  <si>
    <t>6241; 6240; 7298; 7083</t>
  </si>
  <si>
    <t>Reproduction</t>
  </si>
  <si>
    <t>R-HSA-1474165</t>
  </si>
  <si>
    <t>Protein folding</t>
  </si>
  <si>
    <t>R-HSA-391251</t>
  </si>
  <si>
    <t>ATM Signaling Network in Development and Disease</t>
  </si>
  <si>
    <t>WP3878</t>
  </si>
  <si>
    <t>CDK1; H2AFX; AURKB</t>
  </si>
  <si>
    <t>983; 9212; 3014</t>
  </si>
  <si>
    <t>Metabolism of nucleotides</t>
  </si>
  <si>
    <t>R-HSA-15869</t>
  </si>
  <si>
    <t>7083; 6241; 6240; 7298</t>
  </si>
  <si>
    <t>Transcription of E2F targets under negative control by p107 (RBL1) and p130 (RBL2) in complex with HDAC1</t>
  </si>
  <si>
    <t>R-HSA-1362300</t>
  </si>
  <si>
    <t>890; 983</t>
  </si>
  <si>
    <t xml:space="preserve">Nucleotide Excision Repair </t>
  </si>
  <si>
    <t>SMP00478</t>
  </si>
  <si>
    <t>Transcriptional regulation by small RNAs</t>
  </si>
  <si>
    <t>R-HSA-5578749</t>
  </si>
  <si>
    <t>Nucleotide excision repair - Homo sapiens (human)</t>
  </si>
  <si>
    <t>path:hsa03420</t>
  </si>
  <si>
    <t>NoRC negatively regulates rRNA expression</t>
  </si>
  <si>
    <t>R-HSA-427413</t>
  </si>
  <si>
    <t>Negative epigenetic regulation of rRNA expression</t>
  </si>
  <si>
    <t>R-HSA-5250941</t>
  </si>
  <si>
    <t>guanosine deoxyribonucleotides &lt;i&gt;de novo&lt;/i&gt; biosynthesis</t>
  </si>
  <si>
    <t>PWY-7226</t>
  </si>
  <si>
    <t>6241; 6240</t>
  </si>
  <si>
    <t>adenosine deoxyribonucleotides &lt;i&gt;de novo&lt;/i&gt; biosynthesis</t>
  </si>
  <si>
    <t>PWY-7227</t>
  </si>
  <si>
    <t>RNA Polymerase I Promoter Clearance</t>
  </si>
  <si>
    <t>R-HSA-73854</t>
  </si>
  <si>
    <t>RNA Polymerase I Transcription</t>
  </si>
  <si>
    <t>R-HSA-73864</t>
  </si>
  <si>
    <t>Apoptotic execution phase</t>
  </si>
  <si>
    <t>R-HSA-75153</t>
  </si>
  <si>
    <t>3009; 3008; 3148</t>
  </si>
  <si>
    <t>p53 signaling pathway</t>
  </si>
  <si>
    <t>p53pathway</t>
  </si>
  <si>
    <t>PCNA; CCNE1</t>
  </si>
  <si>
    <t>898; 5111</t>
  </si>
  <si>
    <t>Oocyte meiosis - Homo sapiens (human)</t>
  </si>
  <si>
    <t>path:hsa04114</t>
  </si>
  <si>
    <t>CCNE2; CDK1; CCNE1; FBXO5</t>
  </si>
  <si>
    <t>26271; 983; 898; 9134</t>
  </si>
  <si>
    <t>Early Phase of HIV Life Cycle</t>
  </si>
  <si>
    <t>R-HSA-162594</t>
  </si>
  <si>
    <t>Translesion synthesis by REV1</t>
  </si>
  <si>
    <t>R-HSA-110312</t>
  </si>
  <si>
    <t>PCNA; RPA2</t>
  </si>
  <si>
    <t>6118; 5111</t>
  </si>
  <si>
    <t>guanosine nucleotides &lt;i&gt;de novo&lt;/i&gt; biosynthesis</t>
  </si>
  <si>
    <t>PWY-7228</t>
  </si>
  <si>
    <t>Transcription of E2F targets under negative control by DREAM complex</t>
  </si>
  <si>
    <t>R-HSA-1362277</t>
  </si>
  <si>
    <t>PCNA; TOP2A</t>
  </si>
  <si>
    <t>7153; 5111</t>
  </si>
  <si>
    <t>Systemic lupus erythematosus - Homo sapiens (human)</t>
  </si>
  <si>
    <t>path:hsa05322</t>
  </si>
  <si>
    <t>94239; 3012; 3014; 3015</t>
  </si>
  <si>
    <t>Gene Silencing by RNA</t>
  </si>
  <si>
    <t>R-HSA-211000</t>
  </si>
  <si>
    <t>Formation of Senescence-Associated Heterochromatin Foci (SAHF)</t>
  </si>
  <si>
    <t>R-HSA-2559584</t>
  </si>
  <si>
    <t>HIST1H1E; HIST1H1B</t>
  </si>
  <si>
    <t>3008; 3009</t>
  </si>
  <si>
    <t>Translesion synthesis by POLK</t>
  </si>
  <si>
    <t>R-HSA-5655862</t>
  </si>
  <si>
    <t>Translesion synthesis by POLI</t>
  </si>
  <si>
    <t>R-HSA-5656121</t>
  </si>
  <si>
    <t>superpathway of pyrimidine deoxyribonucleoside salvage</t>
  </si>
  <si>
    <t>PWY-7200</t>
  </si>
  <si>
    <t>7298; 7083</t>
  </si>
  <si>
    <t>G2/M Transition</t>
  </si>
  <si>
    <t>R-HSA-69275</t>
  </si>
  <si>
    <t>CDK1; TPX2; CCNA2; PLK4</t>
  </si>
  <si>
    <t>983; 890; 22974; 10733</t>
  </si>
  <si>
    <t>TP53 Regulates Transcription of Genes Involved in G2 Cell Cycle Arrest</t>
  </si>
  <si>
    <t>R-HSA-6804114</t>
  </si>
  <si>
    <t>PCNA; CDK1</t>
  </si>
  <si>
    <t>983; 5111</t>
  </si>
  <si>
    <t>Mitotic G2-G2/M phases</t>
  </si>
  <si>
    <t>R-HSA-453274</t>
  </si>
  <si>
    <t>Estrogen-dependent gene expression</t>
  </si>
  <si>
    <t>R-HSA-9018519</t>
  </si>
  <si>
    <t>Gap-filling DNA repair synthesis and ligation in TC-NER</t>
  </si>
  <si>
    <t>R-HSA-6782210</t>
  </si>
  <si>
    <t>Translesion Synthesis by POLH</t>
  </si>
  <si>
    <t>R-HSA-110320</t>
  </si>
  <si>
    <t>Nucleotide Metabolism</t>
  </si>
  <si>
    <t>WP404</t>
  </si>
  <si>
    <t>Phosphorylation of the APC/C</t>
  </si>
  <si>
    <t>R-HSA-176412</t>
  </si>
  <si>
    <t>CDK1; UBE2C</t>
  </si>
  <si>
    <t>11065; 983</t>
  </si>
  <si>
    <t>ESR-mediated signaling</t>
  </si>
  <si>
    <t>R-HSA-8939211</t>
  </si>
  <si>
    <t>AURKA Activation by TPX2</t>
  </si>
  <si>
    <t>R-HSA-8854518</t>
  </si>
  <si>
    <t>CDK1; TPX2; PLK4</t>
  </si>
  <si>
    <t>10733; 22974; 983</t>
  </si>
  <si>
    <t>Parkin-Ubiquitin Proteasomal System pathway</t>
  </si>
  <si>
    <t>WP2359</t>
  </si>
  <si>
    <t>TUBB6; TUBA1B; CCNE1</t>
  </si>
  <si>
    <t>84617; 898; 10376</t>
  </si>
  <si>
    <t>cell cycle: g2/m checkpoint</t>
  </si>
  <si>
    <t>g2pathway</t>
  </si>
  <si>
    <t>CDK1; CDKN2D</t>
  </si>
  <si>
    <t>983; 1032</t>
  </si>
  <si>
    <t>Post-chaperonin tubulin folding pathway</t>
  </si>
  <si>
    <t>R-HSA-389977</t>
  </si>
  <si>
    <t>TUBB6; TUBA1B</t>
  </si>
  <si>
    <t>10376; 84617</t>
  </si>
  <si>
    <t>Cellular senescence - Homo sapiens (human)</t>
  </si>
  <si>
    <t>path:hsa04218</t>
  </si>
  <si>
    <t>CCNE2; CDK1; CCNE1; CCNA2</t>
  </si>
  <si>
    <t>898; 890; 9134; 983</t>
  </si>
  <si>
    <t>Drug metabolism - other enzymes - Homo sapiens (human)</t>
  </si>
  <si>
    <t>path:hsa00983</t>
  </si>
  <si>
    <t>RRM2; RRM1; TK1</t>
  </si>
  <si>
    <t>7083; 6240; 6241</t>
  </si>
  <si>
    <t>APC/C:Cdc20 mediated degradation of Cyclin B</t>
  </si>
  <si>
    <t>R-HSA-174048</t>
  </si>
  <si>
    <t>983; 11065</t>
  </si>
  <si>
    <t>Amyloid fiber formation</t>
  </si>
  <si>
    <t>R-HSA-977225</t>
  </si>
  <si>
    <t>HIST1H2AE; H2AFX; H2AFZ</t>
  </si>
  <si>
    <t>3014; 3012; 3015</t>
  </si>
  <si>
    <t>Transcription-Coupled Nucleotide Excision Repair (TC-NER)</t>
  </si>
  <si>
    <t>R-HSA-6781827</t>
  </si>
  <si>
    <t>Necroptosis - Homo sapiens (human)</t>
  </si>
  <si>
    <t>path:hsa04217</t>
  </si>
  <si>
    <t>Cyclin A/B1/B2 associated events during G2/M transition</t>
  </si>
  <si>
    <t>R-HSA-69273</t>
  </si>
  <si>
    <t>cell cycle: g1/s check point</t>
  </si>
  <si>
    <t>g1pathway</t>
  </si>
  <si>
    <t>CDK1; CCNE1</t>
  </si>
  <si>
    <t>983; 898</t>
  </si>
  <si>
    <t>Global Genome Nucleotide Excision Repair (GG-NER)</t>
  </si>
  <si>
    <t>R-HSA-5696399</t>
  </si>
  <si>
    <t>5111; 3978; 6118</t>
  </si>
  <si>
    <t>Formation of tubulin folding intermediates by CCT/TriC</t>
  </si>
  <si>
    <t>R-HSA-389960</t>
  </si>
  <si>
    <t>Resolution of D-loop Structures through Synthesis-Dependent Strand Annealing (SDSA)</t>
  </si>
  <si>
    <t>R-HSA-5693554</t>
  </si>
  <si>
    <t>RAD51AP1; RAD51</t>
  </si>
  <si>
    <t>5888; 10635</t>
  </si>
  <si>
    <t>APC/C:Cdh1 mediated degradation of Cdc20 and other APC/C:Cdh1 targeted proteins in late mitosis/early G1</t>
  </si>
  <si>
    <t>R-HSA-174178</t>
  </si>
  <si>
    <t>UBE2C; AURKB</t>
  </si>
  <si>
    <t>9212; 11065</t>
  </si>
  <si>
    <t>Gap junction - Homo sapiens (human)</t>
  </si>
  <si>
    <t>path:hsa04540</t>
  </si>
  <si>
    <t>TUBB6; TUBA1B; CDK1</t>
  </si>
  <si>
    <t>10376; 84617; 983</t>
  </si>
  <si>
    <t>Alcoholism - Homo sapiens (human)</t>
  </si>
  <si>
    <t>path:hsa05034</t>
  </si>
  <si>
    <t>CCNE2; CKS2; CCNE1</t>
  </si>
  <si>
    <t>1164; 898; 9134</t>
  </si>
  <si>
    <t>G2/M DNA damage checkpoint</t>
  </si>
  <si>
    <t>R-HSA-69473</t>
  </si>
  <si>
    <t>CDK1; H2AFX; RPA2</t>
  </si>
  <si>
    <t>983; 6118; 3014</t>
  </si>
  <si>
    <t>Recognition of DNA damage by PCNA-containing replication complex</t>
  </si>
  <si>
    <t>R-HSA-110314</t>
  </si>
  <si>
    <t>5111; 6118</t>
  </si>
  <si>
    <t>Processing of DNA double-strand break ends</t>
  </si>
  <si>
    <t>R-HSA-5693607</t>
  </si>
  <si>
    <t>H2AFX; CCNA2; RPA2</t>
  </si>
  <si>
    <t>6118; 890; 3014</t>
  </si>
  <si>
    <t>Termination of translesion DNA synthesis</t>
  </si>
  <si>
    <t>R-HSA-5656169</t>
  </si>
  <si>
    <t>Progesterone-mediated oocyte maturation - Homo sapiens (human)</t>
  </si>
  <si>
    <t>path:hsa04914</t>
  </si>
  <si>
    <t>CDK1; CCNA2; KIF22</t>
  </si>
  <si>
    <t>3835; 890; 983</t>
  </si>
  <si>
    <t>Signaling by Nuclear Receptors</t>
  </si>
  <si>
    <t>R-HSA-9006931</t>
  </si>
  <si>
    <t>Resolution of D-loop Structures through Holliday Junction Intermediates</t>
  </si>
  <si>
    <t>R-HSA-5693568</t>
  </si>
  <si>
    <t>Activation of the pre-replicative complex</t>
  </si>
  <si>
    <t>R-HSA-68962</t>
  </si>
  <si>
    <t>GMNN; RPA2</t>
  </si>
  <si>
    <t>6118; 51053</t>
  </si>
  <si>
    <t>Cooperation of Prefoldin and TriC/CCT  in actin and tubulin folding</t>
  </si>
  <si>
    <t>R-HSA-389958</t>
  </si>
  <si>
    <t>Transcriptional regulation by RUNX1</t>
  </si>
  <si>
    <t>R-HSA-8878171</t>
  </si>
  <si>
    <t>Viral carcinogenesis - Homo sapiens (human)</t>
  </si>
  <si>
    <t>path:hsa05203</t>
  </si>
  <si>
    <t>983; 890; 898; 9134</t>
  </si>
  <si>
    <t>Transcriptional Regulation by E2F6</t>
  </si>
  <si>
    <t>R-HSA-8953750</t>
  </si>
  <si>
    <t>RRM2; RAD51</t>
  </si>
  <si>
    <t>5888; 6241</t>
  </si>
  <si>
    <t>Resolution of D-Loop Structures</t>
  </si>
  <si>
    <t>R-HSA-5693537</t>
  </si>
  <si>
    <t>Regulation of TP53 Degradation</t>
  </si>
  <si>
    <t>R-HSA-6804757</t>
  </si>
  <si>
    <t>Regulation of TP53 Expression and Degradation</t>
  </si>
  <si>
    <t>R-HSA-6806003</t>
  </si>
  <si>
    <t>SUMOylation of DNA replication proteins</t>
  </si>
  <si>
    <t>R-HSA-4615885</t>
  </si>
  <si>
    <t>5111; 7153</t>
  </si>
  <si>
    <t>HDR through Single Strand Annealing (SSA)</t>
  </si>
  <si>
    <t>R-HSA-5685938</t>
  </si>
  <si>
    <t>RAD51; RPA2</t>
  </si>
  <si>
    <t>5888; 6118</t>
  </si>
  <si>
    <t>DNA Replication Pre-Initiation</t>
  </si>
  <si>
    <t>R-HSA-69002</t>
  </si>
  <si>
    <t>M/G1 Transition</t>
  </si>
  <si>
    <t>R-HSA-68874</t>
  </si>
  <si>
    <t>Purine Nucleoside Phosphorylase Deficiency</t>
  </si>
  <si>
    <t>SMP00210</t>
  </si>
  <si>
    <t>Xanthine Dehydrogenase Deficiency (Xanthinuria)</t>
  </si>
  <si>
    <t>SMP00220</t>
  </si>
  <si>
    <t>Adenylosuccinate Lyase Deficiency</t>
  </si>
  <si>
    <t>SMP00167</t>
  </si>
  <si>
    <t>AICA-Ribosiduria</t>
  </si>
  <si>
    <t>SMP00168</t>
  </si>
  <si>
    <t>Adenine phosphoribosyltransferase deficiency (APRT)</t>
  </si>
  <si>
    <t>SMP00535</t>
  </si>
  <si>
    <t>Mitochondrial DNA depletion syndrome</t>
  </si>
  <si>
    <t>SMP00536</t>
  </si>
  <si>
    <t>Myoadenylate deaminase deficiency</t>
  </si>
  <si>
    <t>SMP00537</t>
  </si>
  <si>
    <t>Purine Metabolism</t>
  </si>
  <si>
    <t>SMP00050</t>
  </si>
  <si>
    <t>Molybdenum Cofactor Deficiency</t>
  </si>
  <si>
    <t>SMP00203</t>
  </si>
  <si>
    <t>Adenosine Deaminase Deficiency</t>
  </si>
  <si>
    <t>SMP00144</t>
  </si>
  <si>
    <t>Gout or Kelley-Seegmiller Syndrome</t>
  </si>
  <si>
    <t>SMP00365</t>
  </si>
  <si>
    <t>Lesch-Nyhan Syndrome (LNS)</t>
  </si>
  <si>
    <t>SMP00364</t>
  </si>
  <si>
    <t>Xanthinuria type I</t>
  </si>
  <si>
    <t>SMP00512</t>
  </si>
  <si>
    <t>Xanthinuria type II</t>
  </si>
  <si>
    <t>SMP00513</t>
  </si>
  <si>
    <t>MAD2L1; BUB1B; PLK1; BIRC5; CKS1B; H2AFZ; NDE1; KIF2C; TPX2; CCNA2; CDKN2D; SMC2; SMC4; AURKA; AURKB; PTTG1; CDCA8; TOP2A; HMMR; CDKN2C; CENPM; BUB3; NUF2; CDC25C; CENPF; CENPE; H2AFV; CENPA; RANGAP1; RAD21; CCNB2; CCNB1; LMNB1; TUBB4B; UBE2C; FZR1; H2AFX; KIF23; CDC20; CDK1; INCENP; KIF20A; SPC25; SPC24</t>
  </si>
  <si>
    <t>4085; 3014; 9493; 9133; 10051; 9212; 79019; 1058; 891; 701; 10592; 3161; 995; 55143; 983; 1063; 1163; 147841; 22974; 9232; 6790; 83540; 10383; 3015; 94239; 4001; 10112; 5905; 9184; 51343; 57405; 890; 5885; 1031; 3619; 332; 1062; 7153; 5347; 11004; 991; 1032; 54820; 11065</t>
  </si>
  <si>
    <t>MAD2L1; BUB1B; PLK1; BIRC5; CKS1B; H2AFZ; NDE1; KIF2C; TPX2; CCNA2; CDKN2D; SMC2; SMC4; AURKA; AURKB; CENPF; PTTG1; CDCA8; TOP2A; HMMR; CDKN2C; CENPM; BUB3; NUF2; CDC25C; MIS18BP1; CENPE; CCNB1; CENPA; RANGAP1; RAD21; CCNB2; H2AFV; LMNB1; TUBB4B; UBE2C; FZR1; H2AFX; KIF23; CDC20; CDK1; INCENP; KIF20A; SPC25; SPC24</t>
  </si>
  <si>
    <t>4085; 3014; 9493; 9133; 79019; 1058; 891; 55320; 701; 10592; 3161; 995; 55143; 983; 1063; 147841; 22974; 9232; 6790; 83540; 3015; 94239; 4001; 9212; 10112; 5905; 10051; 9184; 51343; 1163; 57405; 890; 5885; 1031; 3619; 332; 1062; 7153; 5347; 11004; 991; 10383; 1032; 54820; 11065</t>
  </si>
  <si>
    <t>MAD2L1; BUB1B; PLK1; BIRC5; H2AFZ; NDE1; SMC2; KIF2C; CCNB1; NUF2; SMC4; AURKB; PTTG1; CDCA8; INCENP; CENPM; BUB3; RAD21; CENPF; CENPE; RANGAP1; CENPA; CCNB2; H2AFV; LMNB1; TUBB4B; UBE2C; H2AFX; KIF23; CDC20; CDK1; SPC24; SPC25; KIF20A</t>
  </si>
  <si>
    <t>4001; 983; 9212; 55143; 57405; 147841; 4085; 3014; 10383; 5885; 9493; 9133; 9232; 3619; 11065; 10051; 332; 1062; 83540; 5347; 10112; 5905; 1063; 991; 11004; 79019; 1058; 9184; 94239; 891; 701; 54820; 10592; 3015</t>
  </si>
  <si>
    <t>MAD2L1; BUB1B; PLK1; BIRC5; NDE1; KIF2C; NUF2; AURKB; CDCA8; INCENP; CENPM; BUB3; RAD21; CENPF; CENPE; RANGAP1; CENPA; CCNB2; CCNB1; CDC20; CDK1; SPC25; SPC24</t>
  </si>
  <si>
    <t>55143; 983; 54820; 9212; 1063; 57405; 147841; 4085; 5885; 9133; 3619; 332; 1062; 83540; 5347; 5905; 11004; 991; 79019; 1058; 9184; 891; 701</t>
  </si>
  <si>
    <t>MAD2L1; BUB1B; PLK1; BIRC5; NDE1; SMC2; KIF2C; NUF2; SMC4; AURKB; CDCA8; INCENP; CENPM; BUB3; RAD21; CENPF; CENPE; RANGAP1; CENPA; CCNB2; CCNB1; TUBB4B; CDC20; CDK1; SPC25; SPC24</t>
  </si>
  <si>
    <t>55143; 983; 54820; 9212; 1063; 3619; 57405; 147841; 4085; 5885; 9133; 332; 1062; 83540; 5347; 5905; 991; 11004; 10383; 10051; 79019; 1058; 9184; 891; 701; 10592</t>
  </si>
  <si>
    <t>MAD2L1; BUB1B; PLK1; BIRC5; NDE1; KIF2C; NUF2; AURKB; PTTG1; CDCA8; INCENP; CENPM; BUB3; RAD21; CENPF; CENPE; RANGAP1; CENPA; LMNB1; UBE2C; CDC20; SPC25; SPC24</t>
  </si>
  <si>
    <t>4001; 55143; 54820; 9212; 57405; 147841; 4085; 5885; 9232; 3619; 11065; 332; 1062; 83540; 5347; 5905; 11004; 991; 79019; 1058; 9184; 1063; 701</t>
  </si>
  <si>
    <t>MAD2L1; BUB1B; PLK1; BIRC5; NDE1; KIF2C; NUF2; AURKB; PTTG1; CDCA8; INCENP; CENPM; BUB3; RAD21; CENPF; CENPE; RANGAP1; CENPA; UBE2C; CDC20; SPC25; SPC24</t>
  </si>
  <si>
    <t>55143; 54820; 9212; 57405; 147841; 4085; 5885; 9232; 3619; 11065; 332; 1062; 83540; 5347; 5905; 11004; 991; 79019; 1058; 9184; 1063; 701</t>
  </si>
  <si>
    <t>MAD2L1; BUB1B; PLK1; BIRC5; NDE1; KIF2C; CCNA2; AURKB; CDCA8; INCENP; CENPM; BUB3; NUF2; CDC25C; CENPF; CENPE; RANGAP1; CENPA; CCNB2; CCNB1; UBE2C; H2AFX; CDC20; CDK1; SPC25; SPC24</t>
  </si>
  <si>
    <t>995; 5347; 55143; 983; 54820; 9212; 1063; 57405; 890; 147841; 3619; 3014; 9133; 332; 1062; 83540; 4085; 5905; 991; 79019; 1058; 9184; 11004; 891; 11065; 701</t>
  </si>
  <si>
    <t>INCENP; CENPM; MAD2L1; CENPE; BUB3; NUF2; PLK1; CENPF; UBE2C; BUB1B; RANGAP1; CENPA; CDC20; KIF2C; AURKB; NDE1; CDCA8; BIRC5; SPC25; SPC24</t>
  </si>
  <si>
    <t>55143; 54820; 9212; 1063; 57405; 147841; 4085; 3619; 11065; 332; 1062; 83540; 5347; 5905; 11004; 991; 79019; 1058; 9184; 701</t>
  </si>
  <si>
    <t>INCENP; CENPM; MAD2L1; BUB3; NUF2; PLK1; CENPF; BIRC5; BUB1B; RANGAP1; CENPA; CDC20; KIF2C; AURKB; NDE1; CDCA8; CENPE; SPC25; SPC24</t>
  </si>
  <si>
    <t>55143; 54820; 9212; 1063; 57405; 147841; 4085; 3619; 332; 1062; 83540; 5347; 5905; 991; 11004; 79019; 1058; 9184; 701</t>
  </si>
  <si>
    <t>55143; 54820; 9212; 1063; 57405; 147841; 4085; 3619; 332; 1062; 83540; 5347; 5905; 11004; 991; 79019; 1058; 9184; 701</t>
  </si>
  <si>
    <t>MAD2L1; BUB1B; PLK1; BIRC5; NDE1; PRC1; KIF2C; AURKB; CDCA8; INCENP; CENPM; BUB3; NUF2; CDC25C; CENPF; CENPE; RANGAP1; CENPA; H2AFV; H2AFX; H2AFZ; CDC20; SPC25; SPC24</t>
  </si>
  <si>
    <t>995; 55143; 9212; 991; 1063; 57405; 147841; 4085; 3014; 3619; 332; 1062; 83540; 5347; 5905; 79019; 1058; 9184; 9055; 94239; 11004; 701; 54820; 3015</t>
  </si>
  <si>
    <t>INCENP; TPX2; CDK1; CDC25C; CENPE; FZR1; CCNB1; CDC20; PLK1; AURKA; BUB1B; PRC1; SPC24; KIF20A</t>
  </si>
  <si>
    <t>995; 10112; 5347; 983; 22974; 9055; 991; 3619; 51343; 891; 6790; 701; 147841; 1062</t>
  </si>
  <si>
    <t>CCNB1; MAD2L1; CCNA2; BUB3; BUB1B; PLK1; UBE2C; FZR1; CDC20; CDK1; AURKA; AURKB; PTTG1</t>
  </si>
  <si>
    <t>5347; 4085; 983; 51343; 9232; 991; 9212; 891; 6790; 11065; 701; 9184; 890</t>
  </si>
  <si>
    <t>MAD2L1; BUB1B; PLK1; BIRC5; NDE1; PRC1; KIF2C; RACGAP1; AURKB; CDCA8; INCENP; CENPM; BUB3; NUF2; CDC25C; CENPF; CENPE; RANGAP1; CENPA; H2AFV; H2AFX; H2AFZ; CDC20; SPC25; SPC24</t>
  </si>
  <si>
    <t>4085; 3014; 79019; 1058; 701; 29127; 995; 5347; 55143; 1063; 147841; 83540; 9055; 94239; 9212; 5905; 9184; 57405; 3619; 332; 1062; 11004; 991; 3015; 54820</t>
  </si>
  <si>
    <t>INCENP; RACGAP1; BIRC5; SMC2; SMC4; KIF23; AURKA; AURKB; CDCA8; CENPA; KIF2C; KIF20A</t>
  </si>
  <si>
    <t>10112; 55143; 9493; 9212; 6790; 11004; 3619; 1058; 10051; 10592; 29127; 332</t>
  </si>
  <si>
    <t>CDKN2C; CCNB1; CCNB2; CCNA2; BUB3; CDKN2D; BUB1B; PLK1; FZR1; CDC25C; CDC20; CDK1; MAD2L1; RAD21; PTTG1</t>
  </si>
  <si>
    <t>1031; 1032; 9232; 51343; 701; 5347; 5885; 890; 891; 9133; 983; 991; 9184; 995; 4085</t>
  </si>
  <si>
    <t>CCNB1; MAD2L1; CCNA2; BUB3; BUB1B; PLK1; UBE2C; CDC20; CDK1; PTTG1</t>
  </si>
  <si>
    <t>5347; 4085; 983; 9232; 991; 891; 11065; 701; 9184; 890</t>
  </si>
  <si>
    <t>CCNB1; MAD2L1; CCNA2; BUB3; BUB1B; PLK1; UBE2C; FZR1; CDC20; CDK1</t>
  </si>
  <si>
    <t>5347; 4085; 983; 51343; 991; 891; 11065; 701; 9184; 890</t>
  </si>
  <si>
    <t>CCNB2; CCNB1; CCNA2; PLK1; CENPF; BIRC5; CKS1B; CENPA; CDK1; AURKB</t>
  </si>
  <si>
    <t>5347; 983; 9133; 9212; 1163; 891; 1063; 1058; 890; 332</t>
  </si>
  <si>
    <t>CCNB1; MAD2L1; CCNA2; BUB3; BUB1B; UBE2C; CDC20; CDK1; PTTG1</t>
  </si>
  <si>
    <t>4085; 983; 9232; 991; 891; 11065; 701; 9184; 890</t>
  </si>
  <si>
    <t>Regulation of sister chromatid separation at the metaphase-anaphase transition</t>
  </si>
  <si>
    <t>WP4240</t>
  </si>
  <si>
    <t>MAD2L1; BUB3; BUB1B; CENPE; RAD21; CDC20; PTTG1</t>
  </si>
  <si>
    <t>1062; 991; 4085; 701; 9184; 5885; 9232</t>
  </si>
  <si>
    <t>Kinesins</t>
  </si>
  <si>
    <t>R-HSA-983189</t>
  </si>
  <si>
    <t>RACGAP1; CENPE; KIF23; KIF22; KIF11; KIF20A; KIF20B; KIF2C; KIFC1</t>
  </si>
  <si>
    <t>10112; 3833; 9493; 3832; 11004; 3835; 1062; 29127; 9585</t>
  </si>
  <si>
    <t>TPX2; FZR1; BIRC5; TACC3; CENPA; AURKA; AURKB; DLGAP5</t>
  </si>
  <si>
    <t>9787; 10460; 22974; 9212; 51343; 6790; 1058; 332</t>
  </si>
  <si>
    <t>CCNB2; CCNB1; MAD2L1; CCNA2; BUB3; PLK1; BUB1B; CDC25C; CDC20; CDK1; PTTG1</t>
  </si>
  <si>
    <t>995; 991; 983; 701; 9133; 9232; 5347; 4085; 9184; 890; 891</t>
  </si>
  <si>
    <t>HMMR; CCNB2; TPX2; CCNA2; PLK1; CDC25C; CENPF; CCNB1; CDK1; AURKA; TUBB4B; NDE1</t>
  </si>
  <si>
    <t>995; 983; 1063; 890; 9133; 6790; 5347; 22974; 10383; 54820; 891; 3161</t>
  </si>
  <si>
    <t>PLK1; CDK1; CCNB1; FZR1; CDC20</t>
  </si>
  <si>
    <t>5347; 51343; 891; 991; 983</t>
  </si>
  <si>
    <t>PLK1; UBE2C; FZR1; CDC20; AURKA; AURKB; PTTG1</t>
  </si>
  <si>
    <t>5347; 9232; 991; 9212; 51343; 6790; 11065</t>
  </si>
  <si>
    <t>CCNB2; CCNB1; MAD2L1; CCNA2; CDK1; PLK1; FZR1; KIF22; CDC25C; AURKA</t>
  </si>
  <si>
    <t>6790; 51343; 5347; 3835; 995; 890; 891; 9133; 983; 4085</t>
  </si>
  <si>
    <t>MAD2L1; CCNA2; BUB3; BUB1B; UBE2C; CDC20; CDK1</t>
  </si>
  <si>
    <t>4085; 983; 991; 11065; 701; 9184; 890</t>
  </si>
  <si>
    <t>COPI-dependent Golgi-to-ER retrograde traffic</t>
  </si>
  <si>
    <t>R-HSA-6811434</t>
  </si>
  <si>
    <t>CCNB2; CCNB1; MAD2L1; CALM2; PLK1; CDC25C; CDC20; CDK1; AURKA; PTTG1</t>
  </si>
  <si>
    <t>9232; 6790; 891; 5347; 983; 805; 9133; 991; 995; 4085</t>
  </si>
  <si>
    <t>CCNB2; CCNB1; ANLN; CCNA2; HMGB2; SMC2; H2AFZ; CDK1; TOP2A</t>
  </si>
  <si>
    <t>10592; 983; 3148; 54443; 3015; 7153; 9133; 890; 891</t>
  </si>
  <si>
    <t>CCNB2; H2AFV; LMNB1; PLK1; SMC2; H2AFX; SMC4; H2AFZ; CDK1; CCNB1</t>
  </si>
  <si>
    <t>4001; 983; 3014; 9133; 5347; 10051; 94239; 891; 10592; 3015</t>
  </si>
  <si>
    <t>CCNB2; CCNB1; CCNA2; CDK1; PLK1; CDC25C</t>
  </si>
  <si>
    <t>5347; 995; 983; 9133; 891; 890</t>
  </si>
  <si>
    <t>CCNB2; CCNB1; SMC2; SMC4; CDK1</t>
  </si>
  <si>
    <t>10051; 10592; 891; 9133; 983</t>
  </si>
  <si>
    <t>Mitotic G2-G2-M phases</t>
  </si>
  <si>
    <t>WP1859</t>
  </si>
  <si>
    <t>PLK1; CCNB2; CCNB1; CENPF</t>
  </si>
  <si>
    <t>9133; 891; 1063; 5347</t>
  </si>
  <si>
    <t>CCNB1; PLK1; SMC2; H2AFX; SMC4; H2AFZ; CDK1; H2AFV</t>
  </si>
  <si>
    <t>5347; 3014; 983; 891; 10051; 10592; 3015; 94239</t>
  </si>
  <si>
    <t>TPX2; CENPF; UBE2C; AURKA; KIF20B; TOP2A</t>
  </si>
  <si>
    <t>22974; 7153; 9585; 6790; 1063; 11065</t>
  </si>
  <si>
    <t>Golgi-to-ER retrograde transport</t>
  </si>
  <si>
    <t>R-HSA-8856688</t>
  </si>
  <si>
    <t>RACGAP1; CENPE; KIF23; KIF22; KIF11; KIFC1; KIF20B; KIF2C; KIF20A</t>
  </si>
  <si>
    <t>3835; 9493; 1062; 10112; 3833; 11004; 9585; 29127; 3832</t>
  </si>
  <si>
    <t>Polo-like kinase mediated events</t>
  </si>
  <si>
    <t>R-HSA-156711</t>
  </si>
  <si>
    <t>CDC25C; CCNB2; CCNB1; PLK1; CENPF</t>
  </si>
  <si>
    <t>995; 891; 9133; 1063; 5347</t>
  </si>
  <si>
    <t>Factors involved in megakaryocyte development and platelet production</t>
  </si>
  <si>
    <t>R-HSA-983231</t>
  </si>
  <si>
    <t>3835; 9493; 1062; 10112; 3833; 11004; 9585; 3832; 29127</t>
  </si>
  <si>
    <t>Activation of NIMA Kinases NEK9, NEK6, NEK7</t>
  </si>
  <si>
    <t>R-HSA-2980767</t>
  </si>
  <si>
    <t>PLK1; CCNB2; CCNB1; CDK1</t>
  </si>
  <si>
    <t>5347; 891; 9133; 983</t>
  </si>
  <si>
    <t>Inactivation of APC/C via direct inhibition of the APC/C complex</t>
  </si>
  <si>
    <t>R-HSA-141430</t>
  </si>
  <si>
    <t>BUB1B; UBE2C; MAD2L1; BUB3; CDC20</t>
  </si>
  <si>
    <t>4085; 9184; 11065; 991; 701</t>
  </si>
  <si>
    <t>Inhibition of the proteolytic activity of APC/C required for the onset of anaphase by mitotic spindle checkpoint components</t>
  </si>
  <si>
    <t>R-HSA-141405</t>
  </si>
  <si>
    <t>HMMR; TPX2; PLK1; TUBB4B; CDK1; AURKA; NDE1</t>
  </si>
  <si>
    <t>5347; 22974; 983; 10383; 6790; 54820; 3161</t>
  </si>
  <si>
    <t>CDKN2C; H2AFV; CCNA2; CDKN2D; UBE2C; FZR1; H2AFX; H2AFZ</t>
  </si>
  <si>
    <t>890; 3014; 1031; 51343; 1032; 11065; 3015; 94239</t>
  </si>
  <si>
    <t>APC-Cdc20 mediated degradation of Nek2A</t>
  </si>
  <si>
    <t>R-HSA-179409</t>
  </si>
  <si>
    <t>UBE2C; MAD2L1; CDC20; BUB3; BUB1B</t>
  </si>
  <si>
    <t>4085; 701; 991; 11065; 9184</t>
  </si>
  <si>
    <t>The role of GTSE1 in G2/M progression after G2 checkpoint</t>
  </si>
  <si>
    <t>R-HSA-8852276</t>
  </si>
  <si>
    <t>role of ran in mitotic spindle regulation</t>
  </si>
  <si>
    <t>ranmspathway</t>
  </si>
  <si>
    <t>TPX2; AURKA; RANGAP1; KPNA2</t>
  </si>
  <si>
    <t>6790; 22974; 3838; 5905</t>
  </si>
  <si>
    <t>Regulation of PLK1 Activity at G2/M Transition</t>
  </si>
  <si>
    <t>R-HSA-2565942</t>
  </si>
  <si>
    <t>CCNB2; CCNB1; PLK1; TUBB4B; CDK1; AURKA; NDE1</t>
  </si>
  <si>
    <t>9133; 983; 10383; 6790; 5347; 54820; 891</t>
  </si>
  <si>
    <t>Intra-Golgi and retrograde Golgi-to-ER traffic</t>
  </si>
  <si>
    <t>R-HSA-6811442</t>
  </si>
  <si>
    <t>CDKN2C; H2AFV; LMNB1; CCNA2; CDKN2D; UBE2C; FZR1; H2AFX; H2AFZ</t>
  </si>
  <si>
    <t>4001; 890; 3014; 1031; 51343; 1032; 11065; 3015; 94239</t>
  </si>
  <si>
    <t>Golgi Cisternae Pericentriolar Stack Reorganization</t>
  </si>
  <si>
    <t>R-HSA-162658</t>
  </si>
  <si>
    <t>Mitotic Telophase/Cytokinesis</t>
  </si>
  <si>
    <t>R-HSA-68884</t>
  </si>
  <si>
    <t>PLK1; RAD21; KIF23; KIF20A</t>
  </si>
  <si>
    <t>5347; 9493; 10112; 5885</t>
  </si>
  <si>
    <t>CDKN2C; CCNB1; CCNA2; CDKN2D; CKS1B; CDK1; TOP2A</t>
  </si>
  <si>
    <t>983; 890; 1031; 7153; 1032; 1163; 891</t>
  </si>
  <si>
    <t>G2/M DNA replication checkpoint</t>
  </si>
  <si>
    <t>R-HSA-69478</t>
  </si>
  <si>
    <t>CCNB2; CCNB1; CDK1</t>
  </si>
  <si>
    <t>891; 9133; 983</t>
  </si>
  <si>
    <t>CDC25C; CDK1; CCNB1; AURKA</t>
  </si>
  <si>
    <t>995; 891; 6790; 983</t>
  </si>
  <si>
    <t>PLK1; CDK1; CCNB1; UBE2C</t>
  </si>
  <si>
    <t>5347; 891; 11065; 983</t>
  </si>
  <si>
    <t>CDK1; CCNB1; CDKN2D; CDKN2C</t>
  </si>
  <si>
    <t>1032; 983; 1031; 891</t>
  </si>
  <si>
    <t>TUBA1C; TUBA1B; TUBB6; TUBB4B</t>
  </si>
  <si>
    <t>84790; 10376; 10383; 84617</t>
  </si>
  <si>
    <t>CDC25C; CDK1; CCNB1; CCNA2; AURKA</t>
  </si>
  <si>
    <t>995; 983; 891; 6790; 890</t>
  </si>
  <si>
    <t>Nuclear Envelope Breakdown</t>
  </si>
  <si>
    <t>R-HSA-2980766</t>
  </si>
  <si>
    <t>PLK1; CDK1; CCNB1; LMNB1; CCNB2</t>
  </si>
  <si>
    <t>5347; 4001; 983; 9133; 891</t>
  </si>
  <si>
    <t>CDK1; CCNB1; UBE2C; CDC20</t>
  </si>
  <si>
    <t>983; 991; 891; 11065</t>
  </si>
  <si>
    <t>Signal Transduction</t>
  </si>
  <si>
    <t>R-HSA-162582</t>
  </si>
  <si>
    <t>MAD2L1; BUB1B; PLK1; BIRC5; NDE1; PRC1; KIF2C; RACGAP1; RAD21; AURKB; DLGAP5; CDCA8; INCENP; CENPM; BUB3; NUF2; CDC25C; CENPF; CENPE; RANGAP1; CENPA; H2AFV; TACC3; H2AFX; H2AFZ; CDC20; CDK1; SPC25; SPC24</t>
  </si>
  <si>
    <t>9787; 701; 55143; 1063; 3015; 332; 1062; 11004; 54820; 79019; 3014; 9212; 995; 5347; 991; 29127; 983; 147841; 83540; 57405; 3619; 4085; 1058; 10460; 9055; 94239; 9184; 5905; 5885</t>
  </si>
  <si>
    <t>CENPM; MIS18BP1; H2AFX; H2AFV; H2AFZ; CENPA</t>
  </si>
  <si>
    <t>79019; 3014; 1058; 94239; 55320; 3015</t>
  </si>
  <si>
    <t>Depolymerisation of the Nuclear Lamina</t>
  </si>
  <si>
    <t>R-HSA-4419969</t>
  </si>
  <si>
    <t>CDK1; CCNB1; LMNB1</t>
  </si>
  <si>
    <t>4001; 891; 983</t>
  </si>
  <si>
    <t>CDC25C; CDK1; CCNB1; H2AFX; CCNB2</t>
  </si>
  <si>
    <t>983; 995; 891; 9133; 3014</t>
  </si>
  <si>
    <t>Chk1/Chk2(Cds1) mediated inactivation of Cyclin B:Cdk1 complex</t>
  </si>
  <si>
    <t>R-HSA-75035</t>
  </si>
  <si>
    <t>CDC25C; CDK1; CCNB1</t>
  </si>
  <si>
    <t>995; 891; 983</t>
  </si>
  <si>
    <t>Carboxyterminal post-translational modifications of tubulin</t>
  </si>
  <si>
    <t>R-HSA-8955332</t>
  </si>
  <si>
    <t>PLK1; CDK1; CCNB1; CCNA2; BUB3</t>
  </si>
  <si>
    <t>5347; 983; 890; 891; 9184</t>
  </si>
  <si>
    <t>3014; 3015; 94239; 4001; 1031; 890; 51343; 1032; 11065</t>
  </si>
  <si>
    <t>estrogen responsive protein efp controls cell cycle and breast tumors growth</t>
  </si>
  <si>
    <t>efppathway</t>
  </si>
  <si>
    <t>TUBA1C; TUBA1B; TUBB6; CDK1; TUBB4B</t>
  </si>
  <si>
    <t>10376; 10383; 84790; 84617; 983</t>
  </si>
  <si>
    <t>995; 983; 3014; 9133; 891</t>
  </si>
  <si>
    <t>CDK1; CCNA2; TOP2A</t>
  </si>
  <si>
    <t>890; 983; 7153</t>
  </si>
  <si>
    <t>Conversion from APC/C:Cdc20 to APC/C:Cdh1 in late anaphase</t>
  </si>
  <si>
    <t>R-HSA-176407</t>
  </si>
  <si>
    <t>UBE2C; FZR1; CDC20</t>
  </si>
  <si>
    <t>51343; 11065; 991</t>
  </si>
  <si>
    <t>CDK1; CCNB1; CDKN2D</t>
  </si>
  <si>
    <t>891; 983; 1032</t>
  </si>
  <si>
    <t>Pathogenic Escherichia coli infection - Homo sapiens (human)</t>
  </si>
  <si>
    <t>path:hsa05130</t>
  </si>
  <si>
    <t>TUBB6; TUBA1B; TUBA1C; TUBB4B</t>
  </si>
  <si>
    <t>10376; 84617; 10383; 84790</t>
  </si>
  <si>
    <t>UBE2C; FZR1; CCNA2; CKS1B; RAD21</t>
  </si>
  <si>
    <t>890; 5885; 51343; 1163; 11065</t>
  </si>
  <si>
    <t>Pathogenic Escherichia coli infection</t>
  </si>
  <si>
    <t>WP2272</t>
  </si>
  <si>
    <t>TUBB6; TUBB4B; TUBA1C; TUBA1B</t>
  </si>
  <si>
    <t>10383; 84617; 84790; 10376</t>
  </si>
  <si>
    <t>how progesterone initiates the oocyte maturation</t>
  </si>
  <si>
    <t>mprpathway</t>
  </si>
  <si>
    <t>995; 983; 891</t>
  </si>
  <si>
    <t>APC/C:Cdc20 mediated degradation of Securin</t>
  </si>
  <si>
    <t>R-HSA-174154</t>
  </si>
  <si>
    <t>PTTG1; UBE2C; CDC20</t>
  </si>
  <si>
    <t>9232; 991; 11065</t>
  </si>
  <si>
    <t>3014; 51343; 3015; 94239; 4001; 890; 1031; 1032; 11065</t>
  </si>
  <si>
    <t>Aurora C signaling</t>
  </si>
  <si>
    <t>aurora_c_pathway</t>
  </si>
  <si>
    <t>INCENP; AURKB</t>
  </si>
  <si>
    <t>9212; 3619</t>
  </si>
  <si>
    <t>983; 890; 7153</t>
  </si>
  <si>
    <t>stathmin and breast cancer resistance to antimicrotubule agents</t>
  </si>
  <si>
    <t>stathminpathway</t>
  </si>
  <si>
    <t>TUBA1C; CDK1; CCNB1</t>
  </si>
  <si>
    <t>84790; 983; 891</t>
  </si>
  <si>
    <t>HTLV-I infection - Homo sapiens (human)</t>
  </si>
  <si>
    <t>path:hsa05166</t>
  </si>
  <si>
    <t>CDKN2C; CCNB2; BUB3; BUB1B; CDC20; MAD2L1; PTTG1</t>
  </si>
  <si>
    <t>1031; 9232; 701; 9133; 991; 9184; 4085</t>
  </si>
  <si>
    <t>G2/M Checkpoints</t>
  </si>
  <si>
    <t>R-HSA-69481</t>
  </si>
  <si>
    <t>UBE2C; FZR1; CCNA2</t>
  </si>
  <si>
    <t>51343; 11065; 890</t>
  </si>
  <si>
    <t>Prefoldin mediated transfer of substrate  to CCT/TriC</t>
  </si>
  <si>
    <t>R-HSA-389957</t>
  </si>
  <si>
    <t>TUBA1C; TUBB4B; TUBB6</t>
  </si>
  <si>
    <t>84790; 10383; 84617</t>
  </si>
  <si>
    <t>983; 1032; 891; 1031</t>
  </si>
  <si>
    <t>Loss of Nlp from mitotic centrosomes</t>
  </si>
  <si>
    <t>R-HSA-380259</t>
  </si>
  <si>
    <t>PLK1; CDK1; NDE1; TUBB4B</t>
  </si>
  <si>
    <t>5347; 983; 10383; 54820</t>
  </si>
  <si>
    <t>Loss of proteins required for interphase microtubule organization from the centrosome</t>
  </si>
  <si>
    <t>R-HSA-380284</t>
  </si>
  <si>
    <t>FZR1; CCNA2; CKS1B</t>
  </si>
  <si>
    <t>51343; 1163; 890</t>
  </si>
  <si>
    <t>CDKN2C; H2AFV; H2AFX; H2AFZ; CDKN2D</t>
  </si>
  <si>
    <t>3014; 1031; 1032; 3015; 94239</t>
  </si>
  <si>
    <t>CCNB1; CCNA2; CDC25C; BIRC5; TPX2; CDK1; AURKA; AURKB</t>
  </si>
  <si>
    <t>891; 995; 983; 22974; 6790; 9212; 890; 332</t>
  </si>
  <si>
    <t>CDK1; CCNB1; CCNA2; CKS1B</t>
  </si>
  <si>
    <t>983; 891; 1163; 890</t>
  </si>
  <si>
    <t>H2AFV; H2AFX; H2AFZ; RAD21</t>
  </si>
  <si>
    <t>3014; 5885; 3015; 94239</t>
  </si>
  <si>
    <t>Nuclear Pore Complex (NPC) Disassembly</t>
  </si>
  <si>
    <t>R-HSA-3301854</t>
  </si>
  <si>
    <t>CDK1; CCNB1; CCNB2</t>
  </si>
  <si>
    <t>983; 9133; 891</t>
  </si>
  <si>
    <t>Recruitment of NuMA to mitotic centrosomes</t>
  </si>
  <si>
    <t>R-HSA-380320</t>
  </si>
  <si>
    <t>Recruitment of mitotic centrosome proteins and complexes</t>
  </si>
  <si>
    <t>R-HSA-380270</t>
  </si>
  <si>
    <t>Centrosome maturation</t>
  </si>
  <si>
    <t>R-HSA-380287</t>
  </si>
  <si>
    <t>PLK1; CDC25C; CCNA2</t>
  </si>
  <si>
    <t>5347; 995; 890</t>
  </si>
  <si>
    <t>sonic hedgehog receptor ptc1 regulates cell cycle</t>
  </si>
  <si>
    <t>ptc1pathway</t>
  </si>
  <si>
    <t>CDK1; CCNB1</t>
  </si>
  <si>
    <t>891; 983</t>
  </si>
  <si>
    <t>E2F-enabled inhibition of pre-replication complex formation</t>
  </si>
  <si>
    <t>R-HSA-113507</t>
  </si>
  <si>
    <t>MASTL Facilitates Mitotic Progression</t>
  </si>
  <si>
    <t>R-HSA-2465910</t>
  </si>
  <si>
    <t>SCF-beta-TrCP mediated degradation of Emi1</t>
  </si>
  <si>
    <t>R-HSA-174113</t>
  </si>
  <si>
    <t>FZR1; CDC20</t>
  </si>
  <si>
    <t>991; 51343</t>
  </si>
  <si>
    <t>TPX2; CCNA2; AURKA; AURKB</t>
  </si>
  <si>
    <t>9212; 890; 22974; 6790</t>
  </si>
  <si>
    <t>CCNA2; CCNB1; CALM2; CDK1; CCNB2</t>
  </si>
  <si>
    <t>805; 891; 890; 9133; 983</t>
  </si>
  <si>
    <t>CDK1; TPX2; CCNA2; AURKA; AURKB</t>
  </si>
  <si>
    <t>983; 22974; 9212; 890; 6790</t>
  </si>
  <si>
    <t>MIS18BP1; CENPM; CENPA</t>
  </si>
  <si>
    <t>79019; 55320; 1058</t>
  </si>
  <si>
    <t>CDC25C; CDK1; CCNB1; H2AFX</t>
  </si>
  <si>
    <t>995; 983; 3014; 891</t>
  </si>
  <si>
    <t>CDC25C; H2AFV; H2AFX; H2AFZ</t>
  </si>
  <si>
    <t>995; 3014; 3015; 94239</t>
  </si>
  <si>
    <t>apoptotic dna-fragmentation and tissue homeostasis</t>
  </si>
  <si>
    <t>dnafragmentpathway</t>
  </si>
  <si>
    <t>HMGB2; H1FX</t>
  </si>
  <si>
    <t>3148; 8971</t>
  </si>
  <si>
    <t>Cyclin D associated events in G1</t>
  </si>
  <si>
    <t>R-HSA-69231</t>
  </si>
  <si>
    <t>CDKN2C; CKS1B; CDKN2D</t>
  </si>
  <si>
    <t>1031; 1032; 1163</t>
  </si>
  <si>
    <t>G1 Phase</t>
  </si>
  <si>
    <t>R-HSA-69236</t>
  </si>
  <si>
    <t>Anchoring of the basal body to the plasma membrane</t>
  </si>
  <si>
    <t>R-HSA-5620912</t>
  </si>
  <si>
    <t>983; 5347; 10383; 54820</t>
  </si>
  <si>
    <t>TUBA1C; TUBB6; TUBB4B; TUBA1B</t>
  </si>
  <si>
    <t>84790; 84617; 10376; 10383</t>
  </si>
  <si>
    <t>Regulation of Microtubule Cytoskeleton</t>
  </si>
  <si>
    <t>WP2038</t>
  </si>
  <si>
    <t>CDK1; KIF2C; AURKB</t>
  </si>
  <si>
    <t>983; 9212; 11004</t>
  </si>
  <si>
    <t>mechanism of protein import into the nucleus</t>
  </si>
  <si>
    <t>npcpathway</t>
  </si>
  <si>
    <t>KPNA2; RANGAP1</t>
  </si>
  <si>
    <t>3838; 5905</t>
  </si>
  <si>
    <t>akap95 role in mitosis and chromosome dynamics</t>
  </si>
  <si>
    <t>akap95pathway</t>
  </si>
  <si>
    <t>H2AFV; H2AFX; H2AFZ</t>
  </si>
  <si>
    <t>3014; 3015; 94239</t>
  </si>
  <si>
    <t>Membrane Trafficking</t>
  </si>
  <si>
    <t>R-HSA-199991</t>
  </si>
  <si>
    <t>9493; 3833; 29127; 3835; 10112; 3832; 1062; 11004; 9585</t>
  </si>
  <si>
    <t>CCNA2; CKS1B</t>
  </si>
  <si>
    <t>890; 1163</t>
  </si>
  <si>
    <t>regulation of cell cycle progression by plk3</t>
  </si>
  <si>
    <t>plk3pathway</t>
  </si>
  <si>
    <t>Deregulated CDK5 triggers multiple neurodegenerative pathways in Alzheimer,s disease models</t>
  </si>
  <si>
    <t>R-HSA-8862803</t>
  </si>
  <si>
    <t>CDC25C; LMNB1</t>
  </si>
  <si>
    <t>995; 4001</t>
  </si>
  <si>
    <t>Neurodegenerative Diseases</t>
  </si>
  <si>
    <t>R-HSA-8863678</t>
  </si>
  <si>
    <t>Vesicle-mediated transport</t>
  </si>
  <si>
    <t>R-HSA-5653656</t>
  </si>
  <si>
    <t>3014; 94239; 3015</t>
  </si>
  <si>
    <t>FoxO signaling pathway - Homo sapiens (human)</t>
  </si>
  <si>
    <t>path:hsa04068</t>
  </si>
  <si>
    <t>PLK1; CCNB2; CCNB1; CDKN2D</t>
  </si>
  <si>
    <t>1032; 5347; 891; 9133</t>
  </si>
  <si>
    <t>Regulation of cytoplasmic and nuclear SMAD2/3 signaling</t>
  </si>
  <si>
    <t>smad2_3pathway</t>
  </si>
  <si>
    <t>CALM2; KPNA2</t>
  </si>
  <si>
    <t>3838; 805</t>
  </si>
  <si>
    <t>Apoptosis - Homo sapiens (human)</t>
  </si>
  <si>
    <t>path:hsa04210</t>
  </si>
  <si>
    <t>TUBA1C; TUBA1B; BIRC5; LMNB1</t>
  </si>
  <si>
    <t>10376; 84790; 332; 4001</t>
  </si>
  <si>
    <t>E2F mediated regulation of DNA replication</t>
  </si>
  <si>
    <t>R-HSA-113510</t>
  </si>
  <si>
    <t>983; 891</t>
  </si>
  <si>
    <t>Autodegradation of Cdh1 by Cdh1:APC/C</t>
  </si>
  <si>
    <t>R-HSA-174084</t>
  </si>
  <si>
    <t>UBE2C; FZR1</t>
  </si>
  <si>
    <t>51343; 11065</t>
  </si>
  <si>
    <t>TUBA1B; CCNA2</t>
  </si>
  <si>
    <t>10376; 890</t>
  </si>
  <si>
    <t>Hemostasis</t>
  </si>
  <si>
    <t>R-HSA-109582</t>
  </si>
  <si>
    <t>9493; 3833; 29127; 3832; 3835; 10112; 1062; 11004; 9585</t>
  </si>
  <si>
    <t>CDK1; CCNA2; CDKN2C</t>
  </si>
  <si>
    <t>983; 1031; 890</t>
  </si>
  <si>
    <t>Phagosome - Homo sapiens (human)</t>
  </si>
  <si>
    <t>path:hsa04145</t>
  </si>
  <si>
    <t>LMNB1; CCNA2</t>
  </si>
  <si>
    <t>4001; 890</t>
  </si>
  <si>
    <t>1163; 890</t>
  </si>
  <si>
    <t>CCNB2; H2AFV; BIRC5; H2AFZ; CENPA; PTTG1</t>
  </si>
  <si>
    <t>9133; 9232; 332; 1058; 94239; 3015</t>
  </si>
  <si>
    <t>9133; 1058; 9232; 3015; 94239; 332</t>
  </si>
  <si>
    <t>CCNB2; BIRC5; CENPA</t>
  </si>
  <si>
    <t>9133; 1058; 332</t>
  </si>
  <si>
    <t>BIRC5; H2AFZ; H2AFV; CENPA</t>
  </si>
  <si>
    <t>332; 1058; 94239; 3015</t>
  </si>
  <si>
    <t>9133; 332; 1058</t>
  </si>
  <si>
    <t>H2AFV; H2AFZ; CENPA</t>
  </si>
  <si>
    <t>1058; 94239; 3015</t>
  </si>
  <si>
    <t>PTTG1; BIRC5; CENPA</t>
  </si>
  <si>
    <t>9232; 332; 1058</t>
  </si>
  <si>
    <t>H2AFV; H2AFZ; BIRC5; CENPA</t>
  </si>
  <si>
    <t>1058; 94239; 332; 3015</t>
  </si>
  <si>
    <t>CCNB2; H2AFV; H2AFZ</t>
  </si>
  <si>
    <t>9133; 94239; 3015</t>
  </si>
  <si>
    <t>H2AFV; H2AFZ; HIST1H1C</t>
  </si>
  <si>
    <t>3006; 3015; 94239</t>
  </si>
  <si>
    <t>BIRC5; CENPA</t>
  </si>
  <si>
    <t>1058; 332</t>
  </si>
  <si>
    <t>H2AFV; H2AFZ</t>
  </si>
  <si>
    <t>3015; 94239</t>
  </si>
  <si>
    <t>94239; 3015</t>
  </si>
  <si>
    <t>3015; 94239; 3006</t>
  </si>
  <si>
    <t>CCNB2; H2AFZ</t>
  </si>
  <si>
    <t>3015; 9133</t>
  </si>
  <si>
    <t>332; 1058</t>
  </si>
  <si>
    <t>CCNB2; PTTG1</t>
  </si>
  <si>
    <t>9133; 9232</t>
  </si>
  <si>
    <t>PTTG1; CCNB2</t>
  </si>
  <si>
    <t>9232; 9133</t>
  </si>
  <si>
    <t>Signaling by WNT</t>
  </si>
  <si>
    <t>R-HSA-195721</t>
  </si>
  <si>
    <t>Regulation of cytoskeletal remodeling and cell spreading by IPP complex components</t>
  </si>
  <si>
    <t>R-HSA-446388</t>
  </si>
  <si>
    <t>ACTN1; LIMS1</t>
  </si>
  <si>
    <t>3987; 87</t>
  </si>
  <si>
    <t>ITGA8; TGFBI; NPNT</t>
  </si>
  <si>
    <t>7045; 8516; 255743</t>
  </si>
  <si>
    <t>Cell-extracellular matrix interactions</t>
  </si>
  <si>
    <t>R-HSA-446353</t>
  </si>
  <si>
    <t>HIF-2-alpha transcription factor network</t>
  </si>
  <si>
    <t>hif2pathway</t>
  </si>
  <si>
    <t>CITED2; ETS1</t>
  </si>
  <si>
    <t>2113; 10370</t>
  </si>
  <si>
    <t>ITGA8; ACTN1; COL13A1; NRXN1</t>
  </si>
  <si>
    <t>9378; 8516; 1305; 87</t>
  </si>
  <si>
    <t>Non-integrin membrane-ECM interactions</t>
  </si>
  <si>
    <t>R-HSA-3000171</t>
  </si>
  <si>
    <t>ACTN1; NRXN1</t>
  </si>
  <si>
    <t>87; 9378</t>
  </si>
  <si>
    <t>miR-targeted genes in epithelium - TarBase</t>
  </si>
  <si>
    <t>WP2002</t>
  </si>
  <si>
    <t>CSRP1; HES1; CTSC; TPM4</t>
  </si>
  <si>
    <t>1075; 1465; 3280; 7171</t>
  </si>
  <si>
    <t>Integrin-linked kinase signaling</t>
  </si>
  <si>
    <t>ilk_pathway</t>
  </si>
  <si>
    <t>87; 3987</t>
  </si>
  <si>
    <t>Notch-mediated HES/HEY network</t>
  </si>
  <si>
    <t>hes_heypathway</t>
  </si>
  <si>
    <t>RCAN1; HES1</t>
  </si>
  <si>
    <t>1827; 3280</t>
  </si>
  <si>
    <t>miR-targeted genes in muscle cell - TarBase</t>
  </si>
  <si>
    <t>WP2005</t>
  </si>
  <si>
    <t>7171; 3280; 1465; 1075</t>
  </si>
  <si>
    <t>Signaling events mediated by focal adhesion kinase</t>
  </si>
  <si>
    <t>fak_pathway</t>
  </si>
  <si>
    <t>ACTN1; ETS1</t>
  </si>
  <si>
    <t>2113; 87</t>
  </si>
  <si>
    <t>ITGA8; COL13A1</t>
  </si>
  <si>
    <t>1305; 8516</t>
  </si>
  <si>
    <t>Arrhythmogenic Right Ventricular Cardiomyopathy</t>
  </si>
  <si>
    <t>WP2118</t>
  </si>
  <si>
    <t>ITGA8; ACTN1</t>
  </si>
  <si>
    <t>8516; 87</t>
  </si>
  <si>
    <t>-log(p-value)</t>
  </si>
  <si>
    <t>Cluster ID</t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</si>
  <si>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</si>
  <si>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</si>
  <si>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</si>
  <si>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</si>
  <si>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</si>
  <si>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</si>
  <si>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</si>
  <si>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</si>
  <si>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</si>
  <si>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 xml:space="preserve">Supplementary Data 3. Pathway analysis of E14.5 batch 1 and batch 2 mesenchymal clusters. </t>
  </si>
  <si>
    <t>arrestins in gpcr desensitization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</si>
</sst>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0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0" xfId="0" quotePrefix="1"/>
  </cellXfs>
  <cellStyles count="10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3"/>
  <sheetViews>
    <sheetView tabSelected="1" workbookViewId="0">
      <selection activeCell="E17" sqref="E17"/>
    </sheetView>
  </sheetViews>
  <sheetFormatPr baseColWidth="10" defaultRowHeight="16" x14ac:dyDescent="0.2"/>
  <cols>
    <col min="4" max="4" width="11.33203125" bestFit="1" customWidth="1"/>
    <col min="5" max="5" width="100.33203125" bestFit="1" customWidth="1"/>
    <col min="8" max="8" width="39.1640625" bestFit="1" customWidth="1"/>
  </cols>
  <sheetData>
    <row r="1" spans="1:11" x14ac:dyDescent="0.2">
      <c r="A1" t="s">
        <v>1484</v>
      </c>
    </row>
    <row r="2" spans="1:11" x14ac:dyDescent="0.2">
      <c r="A2" t="s">
        <v>1474</v>
      </c>
      <c r="B2" t="s">
        <v>0</v>
      </c>
      <c r="C2" t="s">
        <v>1</v>
      </c>
      <c r="D2" s="4" t="s">
        <v>1473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</row>
    <row r="3" spans="1:11" x14ac:dyDescent="0.2">
      <c r="A3" t="s">
        <v>1475</v>
      </c>
      <c r="B3" s="1">
        <v>1.4434842424599999E-5</v>
      </c>
      <c r="C3">
        <v>1.1836570788200001E-3</v>
      </c>
      <c r="D3">
        <f>-LOG10(B3)</f>
        <v>4.840587952656155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>
        <v>13</v>
      </c>
      <c r="K3">
        <v>13</v>
      </c>
    </row>
    <row r="4" spans="1:11" x14ac:dyDescent="0.2">
      <c r="A4" t="s">
        <v>1475</v>
      </c>
      <c r="B4">
        <v>1.1209753840699999E-4</v>
      </c>
      <c r="C4">
        <v>4.5959990746999996E-3</v>
      </c>
      <c r="D4">
        <f t="shared" ref="D4:D20" si="0">-LOG10(B4)</f>
        <v>3.9504039241400348</v>
      </c>
      <c r="E4" s="3" t="s">
        <v>14</v>
      </c>
      <c r="F4" t="s">
        <v>15</v>
      </c>
      <c r="G4" t="s">
        <v>16</v>
      </c>
      <c r="H4" t="s">
        <v>17</v>
      </c>
      <c r="I4" t="s">
        <v>18</v>
      </c>
      <c r="J4">
        <v>127</v>
      </c>
      <c r="K4">
        <v>126</v>
      </c>
    </row>
    <row r="5" spans="1:11" x14ac:dyDescent="0.2">
      <c r="A5" t="s">
        <v>1475</v>
      </c>
      <c r="B5">
        <v>3.3884161584000003E-4</v>
      </c>
      <c r="C5">
        <v>9.2616708329500003E-3</v>
      </c>
      <c r="D5">
        <f t="shared" si="0"/>
        <v>3.4700032558981513</v>
      </c>
      <c r="E5" s="2" t="s">
        <v>19</v>
      </c>
      <c r="F5" t="s">
        <v>20</v>
      </c>
      <c r="G5" t="s">
        <v>21</v>
      </c>
      <c r="H5" t="s">
        <v>12</v>
      </c>
      <c r="I5" t="s">
        <v>22</v>
      </c>
      <c r="J5">
        <v>36</v>
      </c>
      <c r="K5">
        <v>36</v>
      </c>
    </row>
    <row r="6" spans="1:11" x14ac:dyDescent="0.2">
      <c r="A6" t="s">
        <v>1475</v>
      </c>
      <c r="B6">
        <v>6.1522190557699999E-4</v>
      </c>
      <c r="C6">
        <v>1.26120490643E-2</v>
      </c>
      <c r="D6">
        <f t="shared" si="0"/>
        <v>3.2109682094520027</v>
      </c>
      <c r="E6" s="2" t="s">
        <v>23</v>
      </c>
      <c r="F6" t="s">
        <v>10</v>
      </c>
      <c r="G6" t="s">
        <v>24</v>
      </c>
      <c r="H6" t="s">
        <v>25</v>
      </c>
      <c r="I6" t="s">
        <v>26</v>
      </c>
      <c r="J6">
        <v>44</v>
      </c>
      <c r="K6">
        <v>44</v>
      </c>
    </row>
    <row r="7" spans="1:11" x14ac:dyDescent="0.2">
      <c r="A7" t="s">
        <v>1475</v>
      </c>
      <c r="B7">
        <v>1.3984503643E-3</v>
      </c>
      <c r="C7">
        <v>2.2934585974499998E-2</v>
      </c>
      <c r="D7">
        <f t="shared" si="0"/>
        <v>2.854352943588605</v>
      </c>
      <c r="E7" t="s">
        <v>27</v>
      </c>
      <c r="F7" t="s">
        <v>15</v>
      </c>
      <c r="G7" t="s">
        <v>28</v>
      </c>
      <c r="H7" t="s">
        <v>29</v>
      </c>
      <c r="I7" t="s">
        <v>30</v>
      </c>
      <c r="J7">
        <v>128</v>
      </c>
      <c r="K7">
        <v>128</v>
      </c>
    </row>
    <row r="8" spans="1:11" x14ac:dyDescent="0.2">
      <c r="A8" t="s">
        <v>1475</v>
      </c>
      <c r="B8">
        <v>1.9947935927900002E-3</v>
      </c>
      <c r="C8">
        <v>2.34815077889E-2</v>
      </c>
      <c r="D8">
        <f t="shared" si="0"/>
        <v>2.700102035390719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>
        <v>142</v>
      </c>
      <c r="K8">
        <v>141</v>
      </c>
    </row>
    <row r="9" spans="1:11" x14ac:dyDescent="0.2">
      <c r="A9" t="s">
        <v>1475</v>
      </c>
      <c r="B9">
        <v>2.0045189575900002E-3</v>
      </c>
      <c r="C9">
        <v>2.34815077889E-2</v>
      </c>
      <c r="D9">
        <f t="shared" si="0"/>
        <v>2.6979898320860487</v>
      </c>
      <c r="E9" t="s">
        <v>36</v>
      </c>
      <c r="F9" t="s">
        <v>32</v>
      </c>
      <c r="G9" t="s">
        <v>37</v>
      </c>
      <c r="H9" t="s">
        <v>38</v>
      </c>
      <c r="I9" t="s">
        <v>39</v>
      </c>
      <c r="J9">
        <v>66</v>
      </c>
      <c r="K9">
        <v>66</v>
      </c>
    </row>
    <row r="10" spans="1:11" x14ac:dyDescent="0.2">
      <c r="A10" t="s">
        <v>1475</v>
      </c>
      <c r="B10">
        <v>2.6741857654699998E-3</v>
      </c>
      <c r="C10">
        <v>2.56142912454E-2</v>
      </c>
      <c r="D10">
        <f t="shared" si="0"/>
        <v>2.5728084272474354</v>
      </c>
      <c r="E10" t="s">
        <v>40</v>
      </c>
      <c r="F10" t="s">
        <v>10</v>
      </c>
      <c r="G10" t="s">
        <v>41</v>
      </c>
      <c r="H10" t="s">
        <v>42</v>
      </c>
      <c r="I10" t="s">
        <v>43</v>
      </c>
      <c r="J10">
        <v>73</v>
      </c>
      <c r="K10">
        <v>73</v>
      </c>
    </row>
    <row r="11" spans="1:11" x14ac:dyDescent="0.2">
      <c r="A11" t="s">
        <v>1475</v>
      </c>
      <c r="B11">
        <v>2.8129139644899998E-3</v>
      </c>
      <c r="C11">
        <v>2.56142912454E-2</v>
      </c>
      <c r="D11">
        <f t="shared" si="0"/>
        <v>2.5508435509199936</v>
      </c>
      <c r="E11" t="s">
        <v>44</v>
      </c>
      <c r="F11" t="s">
        <v>10</v>
      </c>
      <c r="G11" t="s">
        <v>45</v>
      </c>
      <c r="H11" t="s">
        <v>46</v>
      </c>
      <c r="I11" t="s">
        <v>47</v>
      </c>
      <c r="J11">
        <v>155</v>
      </c>
      <c r="K11">
        <v>155</v>
      </c>
    </row>
    <row r="12" spans="1:11" x14ac:dyDescent="0.2">
      <c r="A12" t="s">
        <v>1475</v>
      </c>
      <c r="B12">
        <v>3.1236940543099998E-3</v>
      </c>
      <c r="C12">
        <v>2.56142912454E-2</v>
      </c>
      <c r="D12">
        <f t="shared" si="0"/>
        <v>2.5053315090558201</v>
      </c>
      <c r="E12" s="3" t="s">
        <v>48</v>
      </c>
      <c r="F12" t="s">
        <v>49</v>
      </c>
      <c r="G12" t="s">
        <v>50</v>
      </c>
      <c r="H12" t="s">
        <v>51</v>
      </c>
      <c r="I12" t="s">
        <v>52</v>
      </c>
      <c r="J12">
        <v>22</v>
      </c>
      <c r="K12">
        <v>22</v>
      </c>
    </row>
    <row r="13" spans="1:11" x14ac:dyDescent="0.2">
      <c r="A13" t="s">
        <v>1475</v>
      </c>
      <c r="B13">
        <v>3.9179081723300004E-3</v>
      </c>
      <c r="C13">
        <v>2.9206224557400001E-2</v>
      </c>
      <c r="D13">
        <f t="shared" si="0"/>
        <v>2.4069457471870503</v>
      </c>
      <c r="E13" s="2" t="s">
        <v>53</v>
      </c>
      <c r="F13" t="s">
        <v>54</v>
      </c>
      <c r="G13" t="s">
        <v>55</v>
      </c>
      <c r="H13" t="s">
        <v>56</v>
      </c>
      <c r="I13" t="s">
        <v>57</v>
      </c>
      <c r="J13">
        <v>170</v>
      </c>
      <c r="K13">
        <v>170</v>
      </c>
    </row>
    <row r="14" spans="1:11" x14ac:dyDescent="0.2">
      <c r="A14" t="s">
        <v>1475</v>
      </c>
      <c r="B14">
        <v>4.5337384793499996E-3</v>
      </c>
      <c r="C14">
        <v>3.0980546275499999E-2</v>
      </c>
      <c r="D14">
        <f t="shared" si="0"/>
        <v>2.3435435349926683</v>
      </c>
      <c r="E14" t="s">
        <v>58</v>
      </c>
      <c r="F14" t="s">
        <v>15</v>
      </c>
      <c r="G14" t="s">
        <v>59</v>
      </c>
      <c r="H14" t="s">
        <v>60</v>
      </c>
      <c r="I14" t="s">
        <v>61</v>
      </c>
      <c r="J14">
        <v>89</v>
      </c>
      <c r="K14">
        <v>88</v>
      </c>
    </row>
    <row r="15" spans="1:11" x14ac:dyDescent="0.2">
      <c r="A15" t="s">
        <v>1475</v>
      </c>
      <c r="B15">
        <v>6.9521371540400001E-3</v>
      </c>
      <c r="C15">
        <v>4.0368192039000002E-2</v>
      </c>
      <c r="D15">
        <f t="shared" si="0"/>
        <v>2.1578816685710156</v>
      </c>
      <c r="E15" t="s">
        <v>62</v>
      </c>
      <c r="F15" t="s">
        <v>15</v>
      </c>
      <c r="G15" t="s">
        <v>63</v>
      </c>
      <c r="H15" t="s">
        <v>64</v>
      </c>
      <c r="I15" t="s">
        <v>65</v>
      </c>
      <c r="J15">
        <v>33</v>
      </c>
      <c r="K15">
        <v>33</v>
      </c>
    </row>
    <row r="16" spans="1:11" x14ac:dyDescent="0.2">
      <c r="A16" t="s">
        <v>1475</v>
      </c>
      <c r="B16">
        <v>7.3688016921800003E-3</v>
      </c>
      <c r="C16">
        <v>4.0368192039000002E-2</v>
      </c>
      <c r="D16">
        <f t="shared" si="0"/>
        <v>2.13260313097223</v>
      </c>
      <c r="E16" t="s">
        <v>66</v>
      </c>
      <c r="F16" t="s">
        <v>67</v>
      </c>
      <c r="G16" t="s">
        <v>66</v>
      </c>
      <c r="H16" t="s">
        <v>68</v>
      </c>
      <c r="I16" t="s">
        <v>69</v>
      </c>
      <c r="J16">
        <v>34</v>
      </c>
      <c r="K16">
        <v>34</v>
      </c>
    </row>
    <row r="17" spans="1:11" x14ac:dyDescent="0.2">
      <c r="A17" t="s">
        <v>1475</v>
      </c>
      <c r="B17">
        <v>7.7965207923199999E-3</v>
      </c>
      <c r="C17">
        <v>4.0368192039000002E-2</v>
      </c>
      <c r="D17">
        <f t="shared" si="0"/>
        <v>2.1080991585646101</v>
      </c>
      <c r="E17" t="s">
        <v>70</v>
      </c>
      <c r="F17" t="s">
        <v>32</v>
      </c>
      <c r="G17" t="s">
        <v>71</v>
      </c>
      <c r="H17" t="s">
        <v>72</v>
      </c>
      <c r="I17" t="s">
        <v>73</v>
      </c>
      <c r="J17">
        <v>35</v>
      </c>
      <c r="K17">
        <v>35</v>
      </c>
    </row>
    <row r="18" spans="1:11" x14ac:dyDescent="0.2">
      <c r="A18" t="s">
        <v>1475</v>
      </c>
      <c r="B18">
        <v>8.2034641037200002E-3</v>
      </c>
      <c r="C18">
        <v>4.0368192039000002E-2</v>
      </c>
      <c r="D18">
        <f t="shared" si="0"/>
        <v>2.0860027179281162</v>
      </c>
      <c r="E18" t="s">
        <v>74</v>
      </c>
      <c r="F18" t="s">
        <v>15</v>
      </c>
      <c r="G18" t="s">
        <v>75</v>
      </c>
      <c r="H18" t="s">
        <v>76</v>
      </c>
      <c r="I18" t="s">
        <v>77</v>
      </c>
      <c r="J18">
        <v>110</v>
      </c>
      <c r="K18">
        <v>109</v>
      </c>
    </row>
    <row r="19" spans="1:11" x14ac:dyDescent="0.2">
      <c r="A19" t="s">
        <v>1475</v>
      </c>
      <c r="B19">
        <v>8.3690154227200001E-3</v>
      </c>
      <c r="C19">
        <v>4.0368192039000002E-2</v>
      </c>
      <c r="D19">
        <f t="shared" si="0"/>
        <v>2.0773256318073532</v>
      </c>
      <c r="E19" t="s">
        <v>78</v>
      </c>
      <c r="F19" t="s">
        <v>15</v>
      </c>
      <c r="G19" t="s">
        <v>79</v>
      </c>
      <c r="H19" t="s">
        <v>80</v>
      </c>
      <c r="I19" t="s">
        <v>81</v>
      </c>
      <c r="J19">
        <v>618</v>
      </c>
      <c r="K19">
        <v>617</v>
      </c>
    </row>
    <row r="20" spans="1:11" x14ac:dyDescent="0.2">
      <c r="A20" t="s">
        <v>1475</v>
      </c>
      <c r="B20">
        <v>9.8265409688699998E-3</v>
      </c>
      <c r="C20">
        <v>4.4765353302600001E-2</v>
      </c>
      <c r="D20">
        <f t="shared" si="0"/>
        <v>2.0075993308456024</v>
      </c>
      <c r="E20" t="s">
        <v>82</v>
      </c>
      <c r="F20" t="s">
        <v>15</v>
      </c>
      <c r="G20" t="s">
        <v>83</v>
      </c>
      <c r="H20" t="s">
        <v>84</v>
      </c>
      <c r="I20" t="s">
        <v>85</v>
      </c>
      <c r="J20">
        <v>490</v>
      </c>
      <c r="K20">
        <v>485</v>
      </c>
    </row>
    <row r="21" spans="1:11" x14ac:dyDescent="0.2">
      <c r="D21" s="4"/>
    </row>
    <row r="22" spans="1:11" x14ac:dyDescent="0.2">
      <c r="A22" t="s">
        <v>1476</v>
      </c>
      <c r="B22">
        <v>5.2109263042499998E-4</v>
      </c>
      <c r="C22">
        <v>9.5203368704400004E-3</v>
      </c>
      <c r="D22">
        <f>-LOG10(B22)</f>
        <v>3.2830850688182482</v>
      </c>
      <c r="E22" s="2" t="s">
        <v>86</v>
      </c>
      <c r="F22" t="s">
        <v>32</v>
      </c>
      <c r="G22" t="s">
        <v>87</v>
      </c>
      <c r="H22" t="s">
        <v>88</v>
      </c>
      <c r="I22" t="s">
        <v>89</v>
      </c>
      <c r="J22">
        <v>37</v>
      </c>
      <c r="K22">
        <v>37</v>
      </c>
    </row>
    <row r="23" spans="1:11" x14ac:dyDescent="0.2">
      <c r="A23" t="s">
        <v>1476</v>
      </c>
      <c r="B23">
        <v>9.5203368704399995E-4</v>
      </c>
      <c r="C23">
        <v>9.5203368704400004E-3</v>
      </c>
      <c r="D23">
        <f t="shared" ref="D23:D29" si="1">-LOG10(B23)</f>
        <v>3.0213476841381306</v>
      </c>
      <c r="E23" s="2" t="s">
        <v>90</v>
      </c>
      <c r="F23" t="s">
        <v>15</v>
      </c>
      <c r="G23" t="s">
        <v>91</v>
      </c>
      <c r="H23" t="s">
        <v>92</v>
      </c>
      <c r="I23" t="s">
        <v>93</v>
      </c>
      <c r="J23">
        <v>50</v>
      </c>
      <c r="K23">
        <v>50</v>
      </c>
    </row>
    <row r="24" spans="1:11" x14ac:dyDescent="0.2">
      <c r="A24" t="s">
        <v>1476</v>
      </c>
      <c r="B24">
        <v>2.6619281445399998E-3</v>
      </c>
      <c r="C24">
        <v>1.55782499324E-2</v>
      </c>
      <c r="D24">
        <f t="shared" si="1"/>
        <v>2.5748036719458511</v>
      </c>
      <c r="E24" s="2" t="s">
        <v>94</v>
      </c>
      <c r="F24" t="s">
        <v>54</v>
      </c>
      <c r="G24" t="s">
        <v>95</v>
      </c>
      <c r="H24" t="s">
        <v>96</v>
      </c>
      <c r="I24" t="s">
        <v>97</v>
      </c>
      <c r="J24">
        <v>84</v>
      </c>
      <c r="K24">
        <v>84</v>
      </c>
    </row>
    <row r="25" spans="1:11" x14ac:dyDescent="0.2">
      <c r="A25" t="s">
        <v>1476</v>
      </c>
      <c r="B25">
        <v>3.11564998648E-3</v>
      </c>
      <c r="C25">
        <v>1.55782499324E-2</v>
      </c>
      <c r="D25">
        <f t="shared" si="1"/>
        <v>2.5064513370965154</v>
      </c>
      <c r="E25" t="s">
        <v>98</v>
      </c>
      <c r="F25" t="s">
        <v>10</v>
      </c>
      <c r="G25" t="s">
        <v>99</v>
      </c>
      <c r="H25" t="s">
        <v>92</v>
      </c>
      <c r="I25" t="s">
        <v>93</v>
      </c>
      <c r="J25">
        <v>91</v>
      </c>
      <c r="K25">
        <v>91</v>
      </c>
    </row>
    <row r="26" spans="1:11" x14ac:dyDescent="0.2">
      <c r="A26" t="s">
        <v>1476</v>
      </c>
      <c r="B26">
        <v>4.4367761151999996E-3</v>
      </c>
      <c r="C26">
        <v>1.68115477471E-2</v>
      </c>
      <c r="D26">
        <f t="shared" si="1"/>
        <v>2.3529324857270777</v>
      </c>
      <c r="E26" t="s">
        <v>74</v>
      </c>
      <c r="F26" t="s">
        <v>15</v>
      </c>
      <c r="G26" t="s">
        <v>75</v>
      </c>
      <c r="H26" t="s">
        <v>100</v>
      </c>
      <c r="I26" t="s">
        <v>101</v>
      </c>
      <c r="J26">
        <v>110</v>
      </c>
      <c r="K26">
        <v>109</v>
      </c>
    </row>
    <row r="27" spans="1:11" x14ac:dyDescent="0.2">
      <c r="A27" t="s">
        <v>1476</v>
      </c>
      <c r="B27">
        <v>5.7038961290899999E-3</v>
      </c>
      <c r="C27">
        <v>1.68115477471E-2</v>
      </c>
      <c r="D27">
        <f t="shared" si="1"/>
        <v>2.2438283918121837</v>
      </c>
      <c r="E27" t="s">
        <v>102</v>
      </c>
      <c r="F27" t="s">
        <v>20</v>
      </c>
      <c r="G27" t="s">
        <v>21</v>
      </c>
      <c r="H27" t="s">
        <v>103</v>
      </c>
      <c r="I27" t="s">
        <v>104</v>
      </c>
      <c r="J27">
        <v>124</v>
      </c>
      <c r="K27">
        <v>124</v>
      </c>
    </row>
    <row r="28" spans="1:11" x14ac:dyDescent="0.2">
      <c r="A28" t="s">
        <v>1476</v>
      </c>
      <c r="B28">
        <v>5.8840417114699997E-3</v>
      </c>
      <c r="C28">
        <v>1.68115477471E-2</v>
      </c>
      <c r="D28">
        <f t="shared" si="1"/>
        <v>2.2303242572570423</v>
      </c>
      <c r="E28" s="3" t="s">
        <v>14</v>
      </c>
      <c r="F28" t="s">
        <v>15</v>
      </c>
      <c r="G28" t="s">
        <v>16</v>
      </c>
      <c r="H28" t="s">
        <v>100</v>
      </c>
      <c r="I28" t="s">
        <v>101</v>
      </c>
      <c r="J28">
        <v>127</v>
      </c>
      <c r="K28">
        <v>126</v>
      </c>
    </row>
    <row r="29" spans="1:11" x14ac:dyDescent="0.2">
      <c r="A29" t="s">
        <v>1476</v>
      </c>
      <c r="B29">
        <v>9.9073352938799999E-3</v>
      </c>
      <c r="C29">
        <v>2.47683382347E-2</v>
      </c>
      <c r="D29">
        <f t="shared" si="1"/>
        <v>2.0040431389335795</v>
      </c>
      <c r="E29" s="3" t="s">
        <v>105</v>
      </c>
      <c r="F29" t="s">
        <v>10</v>
      </c>
      <c r="G29" t="s">
        <v>106</v>
      </c>
      <c r="H29" t="s">
        <v>92</v>
      </c>
      <c r="I29" t="s">
        <v>93</v>
      </c>
      <c r="J29">
        <v>165</v>
      </c>
      <c r="K29">
        <v>165</v>
      </c>
    </row>
    <row r="30" spans="1:11" x14ac:dyDescent="0.2">
      <c r="D30" s="4"/>
    </row>
    <row r="31" spans="1:11" x14ac:dyDescent="0.2">
      <c r="A31" t="s">
        <v>1477</v>
      </c>
      <c r="B31" s="1">
        <v>1.7321394390299999E-5</v>
      </c>
      <c r="C31">
        <v>8.1261939306099997E-4</v>
      </c>
      <c r="D31">
        <f>-LOG10(B31)</f>
        <v>4.7614171497529965</v>
      </c>
      <c r="E31" s="3" t="s">
        <v>107</v>
      </c>
      <c r="F31" t="s">
        <v>15</v>
      </c>
      <c r="G31" t="s">
        <v>108</v>
      </c>
      <c r="H31" t="s">
        <v>109</v>
      </c>
      <c r="I31" t="s">
        <v>110</v>
      </c>
      <c r="J31">
        <v>35</v>
      </c>
      <c r="K31">
        <v>35</v>
      </c>
    </row>
    <row r="32" spans="1:11" x14ac:dyDescent="0.2">
      <c r="A32" t="s">
        <v>1477</v>
      </c>
      <c r="B32" s="1">
        <v>2.2263545015399998E-5</v>
      </c>
      <c r="C32">
        <v>8.1261939306099997E-4</v>
      </c>
      <c r="D32">
        <f t="shared" ref="D32:D66" si="2">-LOG10(B32)</f>
        <v>4.6524056819578883</v>
      </c>
      <c r="E32" s="3" t="s">
        <v>111</v>
      </c>
      <c r="F32" t="s">
        <v>10</v>
      </c>
      <c r="G32" t="s">
        <v>112</v>
      </c>
      <c r="H32" t="s">
        <v>109</v>
      </c>
      <c r="I32" t="s">
        <v>113</v>
      </c>
      <c r="J32">
        <v>38</v>
      </c>
      <c r="K32">
        <v>38</v>
      </c>
    </row>
    <row r="33" spans="1:11" x14ac:dyDescent="0.2">
      <c r="A33" t="s">
        <v>1477</v>
      </c>
      <c r="B33" s="1">
        <v>5.1150754524999998E-5</v>
      </c>
      <c r="C33">
        <v>1.24466836011E-3</v>
      </c>
      <c r="D33">
        <f t="shared" si="2"/>
        <v>4.2911479556248002</v>
      </c>
      <c r="E33" s="3" t="s">
        <v>114</v>
      </c>
      <c r="F33" t="s">
        <v>10</v>
      </c>
      <c r="G33" t="s">
        <v>115</v>
      </c>
      <c r="H33" t="s">
        <v>116</v>
      </c>
      <c r="I33" t="s">
        <v>117</v>
      </c>
      <c r="J33">
        <v>50</v>
      </c>
      <c r="K33">
        <v>50</v>
      </c>
    </row>
    <row r="34" spans="1:11" x14ac:dyDescent="0.2">
      <c r="A34" t="s">
        <v>1477</v>
      </c>
      <c r="B34">
        <v>1.12638721827E-4</v>
      </c>
      <c r="C34">
        <v>2.05565667334E-3</v>
      </c>
      <c r="D34">
        <f t="shared" si="2"/>
        <v>3.9483122863503146</v>
      </c>
      <c r="E34" s="3" t="s">
        <v>118</v>
      </c>
      <c r="F34" t="s">
        <v>49</v>
      </c>
      <c r="G34" t="s">
        <v>119</v>
      </c>
      <c r="H34" t="s">
        <v>120</v>
      </c>
      <c r="I34" t="s">
        <v>121</v>
      </c>
      <c r="J34">
        <v>11</v>
      </c>
      <c r="K34">
        <v>11</v>
      </c>
    </row>
    <row r="35" spans="1:11" x14ac:dyDescent="0.2">
      <c r="A35" t="s">
        <v>1477</v>
      </c>
      <c r="B35">
        <v>2.1428152419E-4</v>
      </c>
      <c r="C35">
        <v>3.1285102531699999E-3</v>
      </c>
      <c r="D35">
        <f t="shared" si="2"/>
        <v>3.6690152731403574</v>
      </c>
      <c r="E35" s="3" t="s">
        <v>122</v>
      </c>
      <c r="F35" t="s">
        <v>10</v>
      </c>
      <c r="G35" t="s">
        <v>123</v>
      </c>
      <c r="H35" t="s">
        <v>124</v>
      </c>
      <c r="I35" t="s">
        <v>125</v>
      </c>
      <c r="J35">
        <v>15</v>
      </c>
      <c r="K35">
        <v>15</v>
      </c>
    </row>
    <row r="36" spans="1:11" x14ac:dyDescent="0.2">
      <c r="A36" t="s">
        <v>1477</v>
      </c>
      <c r="B36">
        <v>2.95361986522E-4</v>
      </c>
      <c r="C36">
        <v>3.5935708360099999E-3</v>
      </c>
      <c r="D36">
        <f t="shared" si="2"/>
        <v>3.5296453997013058</v>
      </c>
      <c r="E36" s="3" t="s">
        <v>126</v>
      </c>
      <c r="F36" t="s">
        <v>54</v>
      </c>
      <c r="G36" t="s">
        <v>127</v>
      </c>
      <c r="H36" t="s">
        <v>128</v>
      </c>
      <c r="I36" t="s">
        <v>129</v>
      </c>
      <c r="J36">
        <v>90</v>
      </c>
      <c r="K36">
        <v>90</v>
      </c>
    </row>
    <row r="37" spans="1:11" x14ac:dyDescent="0.2">
      <c r="A37" t="s">
        <v>1477</v>
      </c>
      <c r="B37">
        <v>3.4774609591900002E-4</v>
      </c>
      <c r="C37">
        <v>3.6264950003E-3</v>
      </c>
      <c r="D37">
        <f t="shared" si="2"/>
        <v>3.4587377370522434</v>
      </c>
      <c r="E37" s="3" t="s">
        <v>130</v>
      </c>
      <c r="F37" t="s">
        <v>15</v>
      </c>
      <c r="G37" t="s">
        <v>131</v>
      </c>
      <c r="H37" t="s">
        <v>120</v>
      </c>
      <c r="I37" t="s">
        <v>121</v>
      </c>
      <c r="J37">
        <v>19</v>
      </c>
      <c r="K37">
        <v>19</v>
      </c>
    </row>
    <row r="38" spans="1:11" x14ac:dyDescent="0.2">
      <c r="A38" t="s">
        <v>1477</v>
      </c>
      <c r="B38">
        <v>5.1269339287600001E-4</v>
      </c>
      <c r="C38">
        <v>4.6783272100000004E-3</v>
      </c>
      <c r="D38">
        <f t="shared" si="2"/>
        <v>3.290142279314006</v>
      </c>
      <c r="E38" s="3" t="s">
        <v>132</v>
      </c>
      <c r="F38" t="s">
        <v>49</v>
      </c>
      <c r="G38" t="s">
        <v>133</v>
      </c>
      <c r="H38" t="s">
        <v>120</v>
      </c>
      <c r="I38" t="s">
        <v>121</v>
      </c>
      <c r="J38">
        <v>23</v>
      </c>
      <c r="K38">
        <v>23</v>
      </c>
    </row>
    <row r="39" spans="1:11" x14ac:dyDescent="0.2">
      <c r="A39" t="s">
        <v>1477</v>
      </c>
      <c r="B39">
        <v>8.0702376679899998E-4</v>
      </c>
      <c r="C39">
        <v>5.8798329318300001E-3</v>
      </c>
      <c r="D39">
        <f t="shared" si="2"/>
        <v>3.0931136751445112</v>
      </c>
      <c r="E39" s="3" t="s">
        <v>134</v>
      </c>
      <c r="F39" t="s">
        <v>54</v>
      </c>
      <c r="G39" t="s">
        <v>135</v>
      </c>
      <c r="H39" t="s">
        <v>136</v>
      </c>
      <c r="I39" t="s">
        <v>137</v>
      </c>
      <c r="J39">
        <v>526</v>
      </c>
      <c r="K39">
        <v>526</v>
      </c>
    </row>
    <row r="40" spans="1:11" x14ac:dyDescent="0.2">
      <c r="A40" t="s">
        <v>1477</v>
      </c>
      <c r="B40">
        <v>8.66519935183E-4</v>
      </c>
      <c r="C40">
        <v>5.8798329318300001E-3</v>
      </c>
      <c r="D40">
        <f t="shared" si="2"/>
        <v>3.0622214414435649</v>
      </c>
      <c r="E40" s="3" t="s">
        <v>138</v>
      </c>
      <c r="F40" t="s">
        <v>54</v>
      </c>
      <c r="G40" t="s">
        <v>139</v>
      </c>
      <c r="H40" t="s">
        <v>116</v>
      </c>
      <c r="I40" t="s">
        <v>117</v>
      </c>
      <c r="J40">
        <v>130</v>
      </c>
      <c r="K40">
        <v>130</v>
      </c>
    </row>
    <row r="41" spans="1:11" x14ac:dyDescent="0.2">
      <c r="A41" t="s">
        <v>1477</v>
      </c>
      <c r="B41">
        <v>8.8600222260499996E-4</v>
      </c>
      <c r="C41">
        <v>5.8798329318300001E-3</v>
      </c>
      <c r="D41">
        <f t="shared" si="2"/>
        <v>3.0525651886503349</v>
      </c>
      <c r="E41" s="3" t="s">
        <v>140</v>
      </c>
      <c r="F41" t="s">
        <v>10</v>
      </c>
      <c r="G41" t="s">
        <v>141</v>
      </c>
      <c r="H41" t="s">
        <v>142</v>
      </c>
      <c r="I41" t="s">
        <v>143</v>
      </c>
      <c r="J41">
        <v>131</v>
      </c>
      <c r="K41">
        <v>131</v>
      </c>
    </row>
    <row r="42" spans="1:11" x14ac:dyDescent="0.2">
      <c r="A42" t="s">
        <v>1477</v>
      </c>
      <c r="B42">
        <v>1.0605964177999999E-3</v>
      </c>
      <c r="C42">
        <v>6.2833280861200004E-3</v>
      </c>
      <c r="D42">
        <f t="shared" si="2"/>
        <v>2.9744498440591687</v>
      </c>
      <c r="E42" s="3" t="s">
        <v>144</v>
      </c>
      <c r="F42" t="s">
        <v>10</v>
      </c>
      <c r="G42" t="s">
        <v>145</v>
      </c>
      <c r="H42" t="s">
        <v>146</v>
      </c>
      <c r="I42" t="s">
        <v>147</v>
      </c>
      <c r="J42">
        <v>33</v>
      </c>
      <c r="K42">
        <v>33</v>
      </c>
    </row>
    <row r="43" spans="1:11" x14ac:dyDescent="0.2">
      <c r="A43" t="s">
        <v>1477</v>
      </c>
      <c r="B43">
        <v>1.1189488372500001E-3</v>
      </c>
      <c r="C43">
        <v>6.2833280861200004E-3</v>
      </c>
      <c r="D43">
        <f t="shared" si="2"/>
        <v>2.9511897706727064</v>
      </c>
      <c r="E43" s="3" t="s">
        <v>148</v>
      </c>
      <c r="F43" t="s">
        <v>54</v>
      </c>
      <c r="G43" t="s">
        <v>149</v>
      </c>
      <c r="H43" t="s">
        <v>150</v>
      </c>
      <c r="I43" t="s">
        <v>151</v>
      </c>
      <c r="J43">
        <v>142</v>
      </c>
      <c r="K43">
        <v>142</v>
      </c>
    </row>
    <row r="44" spans="1:11" x14ac:dyDescent="0.2">
      <c r="A44" t="s">
        <v>1477</v>
      </c>
      <c r="B44">
        <v>1.33309974552E-3</v>
      </c>
      <c r="C44">
        <v>6.95116295879E-3</v>
      </c>
      <c r="D44">
        <f t="shared" si="2"/>
        <v>2.8751373544809042</v>
      </c>
      <c r="E44" s="3" t="s">
        <v>152</v>
      </c>
      <c r="F44" t="s">
        <v>15</v>
      </c>
      <c r="G44" t="s">
        <v>153</v>
      </c>
      <c r="H44" t="s">
        <v>120</v>
      </c>
      <c r="I44" t="s">
        <v>121</v>
      </c>
      <c r="J44">
        <v>37</v>
      </c>
      <c r="K44">
        <v>37</v>
      </c>
    </row>
    <row r="45" spans="1:11" x14ac:dyDescent="0.2">
      <c r="A45" t="s">
        <v>1477</v>
      </c>
      <c r="B45">
        <v>1.63559125038E-3</v>
      </c>
      <c r="C45">
        <v>7.3338108937200004E-3</v>
      </c>
      <c r="D45">
        <f t="shared" si="2"/>
        <v>2.7863252213763521</v>
      </c>
      <c r="E45" s="3" t="s">
        <v>154</v>
      </c>
      <c r="F45" t="s">
        <v>15</v>
      </c>
      <c r="G45" t="s">
        <v>155</v>
      </c>
      <c r="H45" t="s">
        <v>120</v>
      </c>
      <c r="I45" t="s">
        <v>121</v>
      </c>
      <c r="J45">
        <v>41</v>
      </c>
      <c r="K45">
        <v>41</v>
      </c>
    </row>
    <row r="46" spans="1:11" x14ac:dyDescent="0.2">
      <c r="A46" t="s">
        <v>1477</v>
      </c>
      <c r="B46">
        <v>1.6641687207999999E-3</v>
      </c>
      <c r="C46">
        <v>7.3338108937200004E-3</v>
      </c>
      <c r="D46">
        <f t="shared" si="2"/>
        <v>2.778802645113895</v>
      </c>
      <c r="E46" s="3" t="s">
        <v>156</v>
      </c>
      <c r="F46" t="s">
        <v>54</v>
      </c>
      <c r="G46" t="s">
        <v>157</v>
      </c>
      <c r="H46" t="s">
        <v>158</v>
      </c>
      <c r="I46" t="s">
        <v>159</v>
      </c>
      <c r="J46">
        <v>163</v>
      </c>
      <c r="K46">
        <v>163</v>
      </c>
    </row>
    <row r="47" spans="1:11" x14ac:dyDescent="0.2">
      <c r="A47" t="s">
        <v>1477</v>
      </c>
      <c r="B47">
        <v>1.8819438441800001E-3</v>
      </c>
      <c r="C47">
        <v>7.3338108937200004E-3</v>
      </c>
      <c r="D47">
        <f t="shared" si="2"/>
        <v>2.7253933397433059</v>
      </c>
      <c r="E47" s="3" t="s">
        <v>160</v>
      </c>
      <c r="F47" t="s">
        <v>15</v>
      </c>
      <c r="G47" t="s">
        <v>161</v>
      </c>
      <c r="H47" t="s">
        <v>120</v>
      </c>
      <c r="I47" t="s">
        <v>121</v>
      </c>
      <c r="J47">
        <v>44</v>
      </c>
      <c r="K47">
        <v>44</v>
      </c>
    </row>
    <row r="48" spans="1:11" x14ac:dyDescent="0.2">
      <c r="A48" t="s">
        <v>1477</v>
      </c>
      <c r="B48">
        <v>1.8819438441800001E-3</v>
      </c>
      <c r="C48">
        <v>7.3338108937200004E-3</v>
      </c>
      <c r="D48">
        <f t="shared" si="2"/>
        <v>2.7253933397433059</v>
      </c>
      <c r="E48" s="3" t="s">
        <v>162</v>
      </c>
      <c r="F48" t="s">
        <v>10</v>
      </c>
      <c r="G48" t="s">
        <v>163</v>
      </c>
      <c r="H48" t="s">
        <v>120</v>
      </c>
      <c r="I48" t="s">
        <v>121</v>
      </c>
      <c r="J48">
        <v>44</v>
      </c>
      <c r="K48">
        <v>44</v>
      </c>
    </row>
    <row r="49" spans="1:11" x14ac:dyDescent="0.2">
      <c r="A49" t="s">
        <v>1477</v>
      </c>
      <c r="B49">
        <v>1.90880009562E-3</v>
      </c>
      <c r="C49">
        <v>7.3338108937200004E-3</v>
      </c>
      <c r="D49">
        <f t="shared" si="2"/>
        <v>2.7192395519180557</v>
      </c>
      <c r="E49" s="3" t="s">
        <v>164</v>
      </c>
      <c r="F49" t="s">
        <v>54</v>
      </c>
      <c r="G49" t="s">
        <v>165</v>
      </c>
      <c r="H49" t="s">
        <v>166</v>
      </c>
      <c r="I49" t="s">
        <v>167</v>
      </c>
      <c r="J49">
        <v>171</v>
      </c>
      <c r="K49">
        <v>171</v>
      </c>
    </row>
    <row r="50" spans="1:11" x14ac:dyDescent="0.2">
      <c r="A50" t="s">
        <v>1477</v>
      </c>
      <c r="B50">
        <v>2.2361333979899999E-3</v>
      </c>
      <c r="C50">
        <v>8.0968821512100008E-3</v>
      </c>
      <c r="D50">
        <f t="shared" si="2"/>
        <v>2.6505022918934524</v>
      </c>
      <c r="E50" s="3" t="s">
        <v>168</v>
      </c>
      <c r="F50" t="s">
        <v>15</v>
      </c>
      <c r="G50" t="s">
        <v>169</v>
      </c>
      <c r="H50" t="s">
        <v>120</v>
      </c>
      <c r="I50" t="s">
        <v>121</v>
      </c>
      <c r="J50">
        <v>48</v>
      </c>
      <c r="K50">
        <v>48</v>
      </c>
    </row>
    <row r="51" spans="1:11" x14ac:dyDescent="0.2">
      <c r="A51" t="s">
        <v>1477</v>
      </c>
      <c r="B51">
        <v>2.3292400709000001E-3</v>
      </c>
      <c r="C51">
        <v>8.0968821512100008E-3</v>
      </c>
      <c r="D51">
        <f t="shared" si="2"/>
        <v>2.6327857471484784</v>
      </c>
      <c r="E51" s="3" t="s">
        <v>170</v>
      </c>
      <c r="F51" t="s">
        <v>171</v>
      </c>
      <c r="G51" t="s">
        <v>172</v>
      </c>
      <c r="H51" t="s">
        <v>120</v>
      </c>
      <c r="I51" t="s">
        <v>173</v>
      </c>
      <c r="J51">
        <v>49</v>
      </c>
      <c r="K51">
        <v>49</v>
      </c>
    </row>
    <row r="52" spans="1:11" x14ac:dyDescent="0.2">
      <c r="A52" t="s">
        <v>1477</v>
      </c>
      <c r="B52">
        <v>2.6940819167100001E-3</v>
      </c>
      <c r="C52">
        <v>8.4375084817500008E-3</v>
      </c>
      <c r="D52">
        <f t="shared" si="2"/>
        <v>2.569589203180866</v>
      </c>
      <c r="E52" s="3" t="s">
        <v>174</v>
      </c>
      <c r="F52" t="s">
        <v>54</v>
      </c>
      <c r="G52" t="s">
        <v>175</v>
      </c>
      <c r="H52" t="s">
        <v>150</v>
      </c>
      <c r="I52" t="s">
        <v>176</v>
      </c>
      <c r="J52">
        <v>193</v>
      </c>
      <c r="K52">
        <v>193</v>
      </c>
    </row>
    <row r="53" spans="1:11" x14ac:dyDescent="0.2">
      <c r="A53" t="s">
        <v>1477</v>
      </c>
      <c r="B53">
        <v>2.7197541354699998E-3</v>
      </c>
      <c r="C53">
        <v>8.4375084817500008E-3</v>
      </c>
      <c r="D53">
        <f t="shared" si="2"/>
        <v>2.5654703542139088</v>
      </c>
      <c r="E53" s="3" t="s">
        <v>177</v>
      </c>
      <c r="F53" t="s">
        <v>15</v>
      </c>
      <c r="G53" t="s">
        <v>178</v>
      </c>
      <c r="H53" t="s">
        <v>120</v>
      </c>
      <c r="I53" t="s">
        <v>121</v>
      </c>
      <c r="J53">
        <v>53</v>
      </c>
      <c r="K53">
        <v>53</v>
      </c>
    </row>
    <row r="54" spans="1:11" x14ac:dyDescent="0.2">
      <c r="A54" t="s">
        <v>1477</v>
      </c>
      <c r="B54">
        <v>2.7739753912599998E-3</v>
      </c>
      <c r="C54">
        <v>8.4375084817500008E-3</v>
      </c>
      <c r="D54">
        <f t="shared" si="2"/>
        <v>2.5568973959979155</v>
      </c>
      <c r="E54" s="3" t="s">
        <v>179</v>
      </c>
      <c r="F54" t="s">
        <v>15</v>
      </c>
      <c r="G54" t="s">
        <v>180</v>
      </c>
      <c r="H54" t="s">
        <v>109</v>
      </c>
      <c r="I54" t="s">
        <v>110</v>
      </c>
      <c r="J54">
        <v>195</v>
      </c>
      <c r="K54">
        <v>195</v>
      </c>
    </row>
    <row r="55" spans="1:11" x14ac:dyDescent="0.2">
      <c r="A55" t="s">
        <v>1477</v>
      </c>
      <c r="B55">
        <v>2.9381474987900001E-3</v>
      </c>
      <c r="C55">
        <v>8.5793906964700007E-3</v>
      </c>
      <c r="D55">
        <f t="shared" si="2"/>
        <v>2.5319264058559519</v>
      </c>
      <c r="E55" s="3" t="s">
        <v>181</v>
      </c>
      <c r="F55" t="s">
        <v>54</v>
      </c>
      <c r="G55" t="s">
        <v>182</v>
      </c>
      <c r="H55" t="s">
        <v>183</v>
      </c>
      <c r="I55" t="s">
        <v>184</v>
      </c>
      <c r="J55">
        <v>199</v>
      </c>
      <c r="K55">
        <v>199</v>
      </c>
    </row>
    <row r="56" spans="1:11" x14ac:dyDescent="0.2">
      <c r="A56" t="s">
        <v>1477</v>
      </c>
      <c r="B56">
        <v>3.2482213684200002E-3</v>
      </c>
      <c r="C56">
        <v>8.8797352505899999E-3</v>
      </c>
      <c r="D56">
        <f t="shared" si="2"/>
        <v>2.4883543809680457</v>
      </c>
      <c r="E56" s="3" t="s">
        <v>185</v>
      </c>
      <c r="F56" t="s">
        <v>15</v>
      </c>
      <c r="G56" t="s">
        <v>186</v>
      </c>
      <c r="H56" t="s">
        <v>120</v>
      </c>
      <c r="I56" t="s">
        <v>121</v>
      </c>
      <c r="J56">
        <v>58</v>
      </c>
      <c r="K56">
        <v>58</v>
      </c>
    </row>
    <row r="57" spans="1:11" x14ac:dyDescent="0.2">
      <c r="A57" t="s">
        <v>1477</v>
      </c>
      <c r="B57">
        <v>3.2842856406300001E-3</v>
      </c>
      <c r="C57">
        <v>8.8797352505899999E-3</v>
      </c>
      <c r="D57">
        <f t="shared" si="2"/>
        <v>2.483559078484773</v>
      </c>
      <c r="E57" s="3" t="s">
        <v>187</v>
      </c>
      <c r="F57" t="s">
        <v>10</v>
      </c>
      <c r="G57" t="s">
        <v>188</v>
      </c>
      <c r="H57" t="s">
        <v>183</v>
      </c>
      <c r="I57" t="s">
        <v>189</v>
      </c>
      <c r="J57">
        <v>207</v>
      </c>
      <c r="K57">
        <v>207</v>
      </c>
    </row>
    <row r="58" spans="1:11" x14ac:dyDescent="0.2">
      <c r="A58" t="s">
        <v>1477</v>
      </c>
      <c r="B58">
        <v>3.82091930288E-3</v>
      </c>
      <c r="C58">
        <v>9.9616824682099998E-3</v>
      </c>
      <c r="D58">
        <f t="shared" si="2"/>
        <v>2.4178321344351201</v>
      </c>
      <c r="E58" s="3" t="s">
        <v>190</v>
      </c>
      <c r="F58" t="s">
        <v>32</v>
      </c>
      <c r="G58" t="s">
        <v>191</v>
      </c>
      <c r="H58" t="s">
        <v>192</v>
      </c>
      <c r="I58" t="s">
        <v>193</v>
      </c>
      <c r="J58">
        <v>63</v>
      </c>
      <c r="K58">
        <v>63</v>
      </c>
    </row>
    <row r="59" spans="1:11" x14ac:dyDescent="0.2">
      <c r="A59" t="s">
        <v>1477</v>
      </c>
      <c r="B59">
        <v>4.3105136608499999E-3</v>
      </c>
      <c r="C59">
        <v>1.04889165747E-2</v>
      </c>
      <c r="D59">
        <f t="shared" si="2"/>
        <v>2.3654709742057261</v>
      </c>
      <c r="E59" s="3" t="s">
        <v>194</v>
      </c>
      <c r="F59" t="s">
        <v>15</v>
      </c>
      <c r="G59" t="s">
        <v>195</v>
      </c>
      <c r="H59" t="s">
        <v>120</v>
      </c>
      <c r="I59" t="s">
        <v>121</v>
      </c>
      <c r="J59">
        <v>67</v>
      </c>
      <c r="K59">
        <v>67</v>
      </c>
    </row>
    <row r="60" spans="1:11" x14ac:dyDescent="0.2">
      <c r="A60" t="s">
        <v>1477</v>
      </c>
      <c r="B60">
        <v>4.3105136608499999E-3</v>
      </c>
      <c r="C60">
        <v>1.04889165747E-2</v>
      </c>
      <c r="D60">
        <f t="shared" si="2"/>
        <v>2.3654709742057261</v>
      </c>
      <c r="E60" s="3" t="s">
        <v>196</v>
      </c>
      <c r="F60" t="s">
        <v>15</v>
      </c>
      <c r="G60" t="s">
        <v>197</v>
      </c>
      <c r="H60" t="s">
        <v>120</v>
      </c>
      <c r="I60" t="s">
        <v>121</v>
      </c>
      <c r="J60">
        <v>67</v>
      </c>
      <c r="K60">
        <v>67</v>
      </c>
    </row>
    <row r="61" spans="1:11" x14ac:dyDescent="0.2">
      <c r="A61" t="s">
        <v>1477</v>
      </c>
      <c r="B61">
        <v>5.7983264543999997E-3</v>
      </c>
      <c r="C61">
        <v>1.3654123586200001E-2</v>
      </c>
      <c r="D61">
        <f t="shared" si="2"/>
        <v>2.2366973368676546</v>
      </c>
      <c r="E61" s="3" t="s">
        <v>198</v>
      </c>
      <c r="F61" t="s">
        <v>54</v>
      </c>
      <c r="G61" t="s">
        <v>199</v>
      </c>
      <c r="H61" t="s">
        <v>200</v>
      </c>
      <c r="I61" t="s">
        <v>201</v>
      </c>
      <c r="J61">
        <v>78</v>
      </c>
      <c r="K61">
        <v>78</v>
      </c>
    </row>
    <row r="62" spans="1:11" x14ac:dyDescent="0.2">
      <c r="A62" t="s">
        <v>1477</v>
      </c>
      <c r="B62">
        <v>6.3898715634299998E-3</v>
      </c>
      <c r="C62">
        <v>1.45768945041E-2</v>
      </c>
      <c r="D62">
        <f t="shared" si="2"/>
        <v>2.1945078710832595</v>
      </c>
      <c r="E62" s="3" t="s">
        <v>202</v>
      </c>
      <c r="F62" t="s">
        <v>54</v>
      </c>
      <c r="G62" t="s">
        <v>203</v>
      </c>
      <c r="H62" t="s">
        <v>120</v>
      </c>
      <c r="I62" t="s">
        <v>173</v>
      </c>
      <c r="J62">
        <v>82</v>
      </c>
      <c r="K62">
        <v>82</v>
      </c>
    </row>
    <row r="63" spans="1:11" x14ac:dyDescent="0.2">
      <c r="A63" t="s">
        <v>1477</v>
      </c>
      <c r="B63">
        <v>7.8171640407300007E-3</v>
      </c>
      <c r="C63">
        <v>1.7292514393099999E-2</v>
      </c>
      <c r="D63">
        <f t="shared" si="2"/>
        <v>2.1069507744140799</v>
      </c>
      <c r="E63" t="s">
        <v>204</v>
      </c>
      <c r="F63" t="s">
        <v>15</v>
      </c>
      <c r="G63" t="s">
        <v>205</v>
      </c>
      <c r="H63" t="s">
        <v>120</v>
      </c>
      <c r="I63" t="s">
        <v>173</v>
      </c>
      <c r="J63">
        <v>91</v>
      </c>
      <c r="K63">
        <v>91</v>
      </c>
    </row>
    <row r="64" spans="1:11" x14ac:dyDescent="0.2">
      <c r="A64" t="s">
        <v>1477</v>
      </c>
      <c r="B64">
        <v>8.1521952152100001E-3</v>
      </c>
      <c r="C64">
        <v>1.7503242667900001E-2</v>
      </c>
      <c r="D64">
        <f t="shared" si="2"/>
        <v>2.0887254291152977</v>
      </c>
      <c r="E64" t="s">
        <v>206</v>
      </c>
      <c r="F64" t="s">
        <v>54</v>
      </c>
      <c r="G64" t="s">
        <v>207</v>
      </c>
      <c r="H64" t="s">
        <v>120</v>
      </c>
      <c r="I64" t="s">
        <v>173</v>
      </c>
      <c r="J64">
        <v>93</v>
      </c>
      <c r="K64">
        <v>93</v>
      </c>
    </row>
    <row r="65" spans="1:11" x14ac:dyDescent="0.2">
      <c r="A65" t="s">
        <v>1477</v>
      </c>
      <c r="B65">
        <v>8.4936392348199993E-3</v>
      </c>
      <c r="C65">
        <v>1.77153046898E-2</v>
      </c>
      <c r="D65">
        <f t="shared" si="2"/>
        <v>2.0709061895019589</v>
      </c>
      <c r="E65" t="s">
        <v>208</v>
      </c>
      <c r="F65" t="s">
        <v>54</v>
      </c>
      <c r="G65" t="s">
        <v>209</v>
      </c>
      <c r="H65" t="s">
        <v>120</v>
      </c>
      <c r="I65" t="s">
        <v>173</v>
      </c>
      <c r="J65">
        <v>96</v>
      </c>
      <c r="K65">
        <v>95</v>
      </c>
    </row>
    <row r="66" spans="1:11" x14ac:dyDescent="0.2">
      <c r="A66" t="s">
        <v>1477</v>
      </c>
      <c r="B66">
        <v>9.1956194898299998E-3</v>
      </c>
      <c r="C66">
        <v>1.8646672854400002E-2</v>
      </c>
      <c r="D66">
        <f t="shared" si="2"/>
        <v>2.0364190079210434</v>
      </c>
      <c r="E66" t="s">
        <v>210</v>
      </c>
      <c r="F66" t="s">
        <v>54</v>
      </c>
      <c r="G66" t="s">
        <v>211</v>
      </c>
      <c r="H66" t="s">
        <v>120</v>
      </c>
      <c r="I66" t="s">
        <v>173</v>
      </c>
      <c r="J66">
        <v>99</v>
      </c>
      <c r="K66">
        <v>99</v>
      </c>
    </row>
    <row r="67" spans="1:11" x14ac:dyDescent="0.2">
      <c r="D67" s="4"/>
    </row>
    <row r="68" spans="1:11" x14ac:dyDescent="0.2">
      <c r="A68" t="s">
        <v>1478</v>
      </c>
      <c r="B68">
        <v>1.5116215906700001E-4</v>
      </c>
      <c r="C68">
        <v>7.0859353434400002E-3</v>
      </c>
      <c r="D68">
        <f>-LOG10(B68)</f>
        <v>3.820556913631262</v>
      </c>
      <c r="E68" t="s">
        <v>212</v>
      </c>
      <c r="F68" t="s">
        <v>213</v>
      </c>
      <c r="G68" t="s">
        <v>214</v>
      </c>
      <c r="H68" t="s">
        <v>215</v>
      </c>
      <c r="I68" t="s">
        <v>216</v>
      </c>
      <c r="J68">
        <v>9</v>
      </c>
      <c r="K68">
        <v>9</v>
      </c>
    </row>
    <row r="69" spans="1:11" x14ac:dyDescent="0.2">
      <c r="A69" t="s">
        <v>1478</v>
      </c>
      <c r="B69">
        <v>2.3034490031299999E-4</v>
      </c>
      <c r="C69">
        <v>7.0859353434400002E-3</v>
      </c>
      <c r="D69">
        <f t="shared" ref="D69:D102" si="3">-LOG10(B69)</f>
        <v>3.6376213983035961</v>
      </c>
      <c r="E69" s="3" t="s">
        <v>217</v>
      </c>
      <c r="F69" t="s">
        <v>10</v>
      </c>
      <c r="G69" t="s">
        <v>218</v>
      </c>
      <c r="H69" t="s">
        <v>219</v>
      </c>
      <c r="I69" t="s">
        <v>220</v>
      </c>
      <c r="J69">
        <v>11</v>
      </c>
      <c r="K69">
        <v>11</v>
      </c>
    </row>
    <row r="70" spans="1:11" x14ac:dyDescent="0.2">
      <c r="A70" t="s">
        <v>1478</v>
      </c>
      <c r="B70">
        <v>2.7605625961699999E-4</v>
      </c>
      <c r="C70">
        <v>7.0859353434400002E-3</v>
      </c>
      <c r="D70">
        <f t="shared" si="3"/>
        <v>3.5590024007198209</v>
      </c>
      <c r="E70" t="s">
        <v>221</v>
      </c>
      <c r="F70" t="s">
        <v>213</v>
      </c>
      <c r="G70" t="s">
        <v>222</v>
      </c>
      <c r="H70" t="s">
        <v>215</v>
      </c>
      <c r="I70" t="s">
        <v>216</v>
      </c>
      <c r="J70">
        <v>12</v>
      </c>
      <c r="K70">
        <v>12</v>
      </c>
    </row>
    <row r="71" spans="1:11" x14ac:dyDescent="0.2">
      <c r="A71" t="s">
        <v>1478</v>
      </c>
      <c r="B71">
        <v>3.2582625509299998E-4</v>
      </c>
      <c r="C71">
        <v>7.0859353434400002E-3</v>
      </c>
      <c r="D71">
        <f t="shared" si="3"/>
        <v>3.4870139231503003</v>
      </c>
      <c r="E71" t="s">
        <v>9</v>
      </c>
      <c r="F71" t="s">
        <v>10</v>
      </c>
      <c r="G71" t="s">
        <v>11</v>
      </c>
      <c r="H71" t="s">
        <v>223</v>
      </c>
      <c r="I71" t="s">
        <v>224</v>
      </c>
      <c r="J71">
        <v>13</v>
      </c>
      <c r="K71">
        <v>13</v>
      </c>
    </row>
    <row r="72" spans="1:11" x14ac:dyDescent="0.2">
      <c r="A72" t="s">
        <v>1478</v>
      </c>
      <c r="B72">
        <v>4.3747835549100001E-4</v>
      </c>
      <c r="C72">
        <v>7.0859353434400002E-3</v>
      </c>
      <c r="D72">
        <f t="shared" si="3"/>
        <v>3.359043429095053</v>
      </c>
      <c r="E72" s="2" t="s">
        <v>225</v>
      </c>
      <c r="F72" t="s">
        <v>15</v>
      </c>
      <c r="G72" t="s">
        <v>226</v>
      </c>
      <c r="H72" t="s">
        <v>227</v>
      </c>
      <c r="I72" t="s">
        <v>228</v>
      </c>
      <c r="J72">
        <v>15</v>
      </c>
      <c r="K72">
        <v>15</v>
      </c>
    </row>
    <row r="73" spans="1:11" x14ac:dyDescent="0.2">
      <c r="A73" t="s">
        <v>1478</v>
      </c>
      <c r="B73">
        <v>4.8313195523500002E-4</v>
      </c>
      <c r="C73">
        <v>7.0859353434400002E-3</v>
      </c>
      <c r="D73">
        <f t="shared" si="3"/>
        <v>3.3159342365286721</v>
      </c>
      <c r="E73" t="s">
        <v>229</v>
      </c>
      <c r="F73" t="s">
        <v>54</v>
      </c>
      <c r="G73" t="s">
        <v>230</v>
      </c>
      <c r="H73" t="s">
        <v>231</v>
      </c>
      <c r="I73" t="s">
        <v>232</v>
      </c>
      <c r="J73">
        <v>74</v>
      </c>
      <c r="K73">
        <v>74</v>
      </c>
    </row>
    <row r="74" spans="1:11" x14ac:dyDescent="0.2">
      <c r="A74" t="s">
        <v>1478</v>
      </c>
      <c r="B74">
        <v>5.6517405127799996E-4</v>
      </c>
      <c r="C74">
        <v>7.1050452160599997E-3</v>
      </c>
      <c r="D74">
        <f t="shared" si="3"/>
        <v>3.2478177860405308</v>
      </c>
      <c r="E74" s="2" t="s">
        <v>233</v>
      </c>
      <c r="F74" t="s">
        <v>10</v>
      </c>
      <c r="G74" t="s">
        <v>234</v>
      </c>
      <c r="H74" t="s">
        <v>235</v>
      </c>
      <c r="I74" t="s">
        <v>236</v>
      </c>
      <c r="J74">
        <v>17</v>
      </c>
      <c r="K74">
        <v>17</v>
      </c>
    </row>
    <row r="75" spans="1:11" x14ac:dyDescent="0.2">
      <c r="A75" t="s">
        <v>1478</v>
      </c>
      <c r="B75">
        <v>7.8652295210700001E-4</v>
      </c>
      <c r="C75">
        <v>7.5348720387399997E-3</v>
      </c>
      <c r="D75">
        <f t="shared" si="3"/>
        <v>3.1042885993878331</v>
      </c>
      <c r="E75" t="s">
        <v>237</v>
      </c>
      <c r="F75" t="s">
        <v>171</v>
      </c>
      <c r="G75" t="s">
        <v>238</v>
      </c>
      <c r="H75" t="s">
        <v>235</v>
      </c>
      <c r="I75" t="s">
        <v>236</v>
      </c>
      <c r="J75">
        <v>20</v>
      </c>
      <c r="K75">
        <v>20</v>
      </c>
    </row>
    <row r="76" spans="1:11" x14ac:dyDescent="0.2">
      <c r="A76" t="s">
        <v>1478</v>
      </c>
      <c r="B76">
        <v>7.8652295210700001E-4</v>
      </c>
      <c r="C76">
        <v>7.5348720387399997E-3</v>
      </c>
      <c r="D76">
        <f t="shared" si="3"/>
        <v>3.1042885993878331</v>
      </c>
      <c r="E76" t="s">
        <v>239</v>
      </c>
      <c r="F76" t="s">
        <v>171</v>
      </c>
      <c r="G76" t="s">
        <v>240</v>
      </c>
      <c r="H76" t="s">
        <v>235</v>
      </c>
      <c r="I76" t="s">
        <v>236</v>
      </c>
      <c r="J76">
        <v>20</v>
      </c>
      <c r="K76">
        <v>20</v>
      </c>
    </row>
    <row r="77" spans="1:11" x14ac:dyDescent="0.2">
      <c r="A77" t="s">
        <v>1478</v>
      </c>
      <c r="B77">
        <v>8.5623545894800005E-4</v>
      </c>
      <c r="C77">
        <v>7.5348720387399997E-3</v>
      </c>
      <c r="D77">
        <f t="shared" si="3"/>
        <v>3.0674067908598306</v>
      </c>
      <c r="E77" t="s">
        <v>126</v>
      </c>
      <c r="F77" t="s">
        <v>54</v>
      </c>
      <c r="G77" t="s">
        <v>127</v>
      </c>
      <c r="H77" t="s">
        <v>241</v>
      </c>
      <c r="I77" t="s">
        <v>242</v>
      </c>
      <c r="J77">
        <v>90</v>
      </c>
      <c r="K77">
        <v>90</v>
      </c>
    </row>
    <row r="78" spans="1:11" x14ac:dyDescent="0.2">
      <c r="A78" t="s">
        <v>1478</v>
      </c>
      <c r="B78">
        <v>1.04326190219E-3</v>
      </c>
      <c r="C78">
        <v>8.3460952174800006E-3</v>
      </c>
      <c r="D78">
        <f t="shared" si="3"/>
        <v>2.9816066518825335</v>
      </c>
      <c r="E78" t="s">
        <v>243</v>
      </c>
      <c r="F78" t="s">
        <v>54</v>
      </c>
      <c r="G78" t="s">
        <v>244</v>
      </c>
      <c r="H78" t="s">
        <v>235</v>
      </c>
      <c r="I78" t="s">
        <v>236</v>
      </c>
      <c r="J78">
        <v>23</v>
      </c>
      <c r="K78">
        <v>23</v>
      </c>
    </row>
    <row r="79" spans="1:11" x14ac:dyDescent="0.2">
      <c r="A79" t="s">
        <v>1478</v>
      </c>
      <c r="B79">
        <v>1.4900461746099999E-3</v>
      </c>
      <c r="C79">
        <v>1.09270052805E-2</v>
      </c>
      <c r="D79">
        <f t="shared" si="3"/>
        <v>2.8268002731530886</v>
      </c>
      <c r="E79" t="s">
        <v>74</v>
      </c>
      <c r="F79" t="s">
        <v>15</v>
      </c>
      <c r="G79" t="s">
        <v>75</v>
      </c>
      <c r="H79" t="s">
        <v>245</v>
      </c>
      <c r="I79" t="s">
        <v>246</v>
      </c>
      <c r="J79">
        <v>110</v>
      </c>
      <c r="K79">
        <v>109</v>
      </c>
    </row>
    <row r="80" spans="1:11" x14ac:dyDescent="0.2">
      <c r="A80" t="s">
        <v>1478</v>
      </c>
      <c r="B80">
        <v>1.77759394115E-3</v>
      </c>
      <c r="C80">
        <v>1.11189937527E-2</v>
      </c>
      <c r="D80">
        <f t="shared" si="3"/>
        <v>2.7501674386741382</v>
      </c>
      <c r="E80" t="s">
        <v>1485</v>
      </c>
      <c r="F80" t="s">
        <v>49</v>
      </c>
      <c r="G80" t="s">
        <v>247</v>
      </c>
      <c r="H80" t="s">
        <v>248</v>
      </c>
      <c r="I80" t="s">
        <v>249</v>
      </c>
      <c r="J80">
        <v>30</v>
      </c>
      <c r="K80">
        <v>30</v>
      </c>
    </row>
    <row r="81" spans="1:11" x14ac:dyDescent="0.2">
      <c r="A81" t="s">
        <v>1478</v>
      </c>
      <c r="B81">
        <v>1.8977331120400001E-3</v>
      </c>
      <c r="C81">
        <v>1.11189937527E-2</v>
      </c>
      <c r="D81">
        <f t="shared" si="3"/>
        <v>2.7217648646791681</v>
      </c>
      <c r="E81" t="s">
        <v>250</v>
      </c>
      <c r="F81" t="s">
        <v>49</v>
      </c>
      <c r="G81" t="s">
        <v>251</v>
      </c>
      <c r="H81" t="s">
        <v>248</v>
      </c>
      <c r="I81" t="s">
        <v>249</v>
      </c>
      <c r="J81">
        <v>31</v>
      </c>
      <c r="K81">
        <v>31</v>
      </c>
    </row>
    <row r="82" spans="1:11" x14ac:dyDescent="0.2">
      <c r="A82" t="s">
        <v>1478</v>
      </c>
      <c r="B82">
        <v>2.02163522776E-3</v>
      </c>
      <c r="C82">
        <v>1.11189937527E-2</v>
      </c>
      <c r="D82">
        <f t="shared" si="3"/>
        <v>2.6942972032762702</v>
      </c>
      <c r="E82" t="s">
        <v>252</v>
      </c>
      <c r="F82" t="s">
        <v>49</v>
      </c>
      <c r="G82" t="s">
        <v>253</v>
      </c>
      <c r="H82" t="s">
        <v>248</v>
      </c>
      <c r="I82" t="s">
        <v>249</v>
      </c>
      <c r="J82">
        <v>32</v>
      </c>
      <c r="K82">
        <v>32</v>
      </c>
    </row>
    <row r="83" spans="1:11" x14ac:dyDescent="0.2">
      <c r="A83" t="s">
        <v>1478</v>
      </c>
      <c r="B83">
        <v>2.02163522776E-3</v>
      </c>
      <c r="C83">
        <v>1.11189937527E-2</v>
      </c>
      <c r="D83">
        <f t="shared" si="3"/>
        <v>2.6942972032762702</v>
      </c>
      <c r="E83" t="s">
        <v>254</v>
      </c>
      <c r="F83" t="s">
        <v>255</v>
      </c>
      <c r="G83" t="s">
        <v>21</v>
      </c>
      <c r="H83" t="s">
        <v>227</v>
      </c>
      <c r="I83" t="s">
        <v>228</v>
      </c>
      <c r="J83">
        <v>32</v>
      </c>
      <c r="K83">
        <v>32</v>
      </c>
    </row>
    <row r="84" spans="1:11" x14ac:dyDescent="0.2">
      <c r="A84" t="s">
        <v>1478</v>
      </c>
      <c r="B84">
        <v>2.256182607E-3</v>
      </c>
      <c r="C84">
        <v>1.12401134756E-2</v>
      </c>
      <c r="D84">
        <f t="shared" si="3"/>
        <v>2.6466257530916049</v>
      </c>
      <c r="E84" s="3" t="s">
        <v>14</v>
      </c>
      <c r="F84" t="s">
        <v>15</v>
      </c>
      <c r="G84" t="s">
        <v>16</v>
      </c>
      <c r="H84" t="s">
        <v>245</v>
      </c>
      <c r="I84" t="s">
        <v>246</v>
      </c>
      <c r="J84">
        <v>127</v>
      </c>
      <c r="K84">
        <v>126</v>
      </c>
    </row>
    <row r="85" spans="1:11" x14ac:dyDescent="0.2">
      <c r="A85" t="s">
        <v>1478</v>
      </c>
      <c r="B85">
        <v>2.4157681897099999E-3</v>
      </c>
      <c r="C85">
        <v>1.12401134756E-2</v>
      </c>
      <c r="D85">
        <f t="shared" si="3"/>
        <v>2.6169447417230223</v>
      </c>
      <c r="E85" s="2" t="s">
        <v>107</v>
      </c>
      <c r="F85" t="s">
        <v>15</v>
      </c>
      <c r="G85" t="s">
        <v>108</v>
      </c>
      <c r="H85" t="s">
        <v>256</v>
      </c>
      <c r="I85" t="s">
        <v>257</v>
      </c>
      <c r="J85">
        <v>35</v>
      </c>
      <c r="K85">
        <v>35</v>
      </c>
    </row>
    <row r="86" spans="1:11" x14ac:dyDescent="0.2">
      <c r="A86" t="s">
        <v>1478</v>
      </c>
      <c r="B86">
        <v>2.5545712444400002E-3</v>
      </c>
      <c r="C86">
        <v>1.12401134756E-2</v>
      </c>
      <c r="D86">
        <f t="shared" si="3"/>
        <v>2.5926819807735764</v>
      </c>
      <c r="E86" t="s">
        <v>258</v>
      </c>
      <c r="F86" t="s">
        <v>15</v>
      </c>
      <c r="G86" t="s">
        <v>259</v>
      </c>
      <c r="H86" t="s">
        <v>215</v>
      </c>
      <c r="I86" t="s">
        <v>216</v>
      </c>
      <c r="J86">
        <v>36</v>
      </c>
      <c r="K86">
        <v>36</v>
      </c>
    </row>
    <row r="87" spans="1:11" x14ac:dyDescent="0.2">
      <c r="A87" t="s">
        <v>1478</v>
      </c>
      <c r="B87">
        <v>2.5545712444400002E-3</v>
      </c>
      <c r="C87">
        <v>1.12401134756E-2</v>
      </c>
      <c r="D87">
        <f t="shared" si="3"/>
        <v>2.5926819807735764</v>
      </c>
      <c r="E87" t="s">
        <v>260</v>
      </c>
      <c r="F87" t="s">
        <v>49</v>
      </c>
      <c r="G87" t="s">
        <v>261</v>
      </c>
      <c r="H87" t="s">
        <v>248</v>
      </c>
      <c r="I87" t="s">
        <v>262</v>
      </c>
      <c r="J87">
        <v>36</v>
      </c>
      <c r="K87">
        <v>36</v>
      </c>
    </row>
    <row r="88" spans="1:11" x14ac:dyDescent="0.2">
      <c r="A88" t="s">
        <v>1478</v>
      </c>
      <c r="B88">
        <v>2.8432256549099999E-3</v>
      </c>
      <c r="C88">
        <v>1.19144694111E-2</v>
      </c>
      <c r="D88">
        <f t="shared" si="3"/>
        <v>2.5461886708079144</v>
      </c>
      <c r="E88" t="s">
        <v>111</v>
      </c>
      <c r="F88" t="s">
        <v>10</v>
      </c>
      <c r="G88" t="s">
        <v>112</v>
      </c>
      <c r="H88" t="s">
        <v>256</v>
      </c>
      <c r="I88" t="s">
        <v>263</v>
      </c>
      <c r="J88">
        <v>38</v>
      </c>
      <c r="K88">
        <v>38</v>
      </c>
    </row>
    <row r="89" spans="1:11" x14ac:dyDescent="0.2">
      <c r="A89" t="s">
        <v>1478</v>
      </c>
      <c r="B89">
        <v>3.05340817515E-3</v>
      </c>
      <c r="C89">
        <v>1.22136327006E-2</v>
      </c>
      <c r="D89">
        <f t="shared" si="3"/>
        <v>2.5152151359678667</v>
      </c>
      <c r="E89" t="s">
        <v>264</v>
      </c>
      <c r="F89" t="s">
        <v>15</v>
      </c>
      <c r="G89" t="s">
        <v>265</v>
      </c>
      <c r="H89" t="s">
        <v>266</v>
      </c>
      <c r="I89" t="s">
        <v>267</v>
      </c>
      <c r="J89">
        <v>293</v>
      </c>
      <c r="K89">
        <v>293</v>
      </c>
    </row>
    <row r="90" spans="1:11" x14ac:dyDescent="0.2">
      <c r="A90" t="s">
        <v>1478</v>
      </c>
      <c r="B90">
        <v>3.4643115797399998E-3</v>
      </c>
      <c r="C90">
        <v>1.32547573486E-2</v>
      </c>
      <c r="D90">
        <f t="shared" si="3"/>
        <v>2.4603830545079362</v>
      </c>
      <c r="E90" t="s">
        <v>268</v>
      </c>
      <c r="F90" t="s">
        <v>49</v>
      </c>
      <c r="G90" t="s">
        <v>269</v>
      </c>
      <c r="H90" t="s">
        <v>248</v>
      </c>
      <c r="I90" t="s">
        <v>249</v>
      </c>
      <c r="J90">
        <v>42</v>
      </c>
      <c r="K90">
        <v>42</v>
      </c>
    </row>
    <row r="91" spans="1:11" x14ac:dyDescent="0.2">
      <c r="A91" t="s">
        <v>1478</v>
      </c>
      <c r="B91">
        <v>3.9679661937000003E-3</v>
      </c>
      <c r="C91">
        <v>1.45492093769E-2</v>
      </c>
      <c r="D91">
        <f t="shared" si="3"/>
        <v>2.4014320366065904</v>
      </c>
      <c r="E91" t="s">
        <v>270</v>
      </c>
      <c r="F91" t="s">
        <v>49</v>
      </c>
      <c r="G91" t="s">
        <v>271</v>
      </c>
      <c r="H91" t="s">
        <v>248</v>
      </c>
      <c r="I91" t="s">
        <v>249</v>
      </c>
      <c r="J91">
        <v>45</v>
      </c>
      <c r="K91">
        <v>45</v>
      </c>
    </row>
    <row r="92" spans="1:11" x14ac:dyDescent="0.2">
      <c r="A92" t="s">
        <v>1478</v>
      </c>
      <c r="B92">
        <v>4.32153546137E-3</v>
      </c>
      <c r="C92">
        <v>1.5211804824000001E-2</v>
      </c>
      <c r="D92">
        <f t="shared" si="3"/>
        <v>2.364361918944335</v>
      </c>
      <c r="E92" t="s">
        <v>272</v>
      </c>
      <c r="F92" t="s">
        <v>49</v>
      </c>
      <c r="G92" t="s">
        <v>273</v>
      </c>
      <c r="H92" t="s">
        <v>248</v>
      </c>
      <c r="I92" t="s">
        <v>249</v>
      </c>
      <c r="J92">
        <v>47</v>
      </c>
      <c r="K92">
        <v>47</v>
      </c>
    </row>
    <row r="93" spans="1:11" x14ac:dyDescent="0.2">
      <c r="A93" t="s">
        <v>1478</v>
      </c>
      <c r="B93">
        <v>4.8782983413000001E-3</v>
      </c>
      <c r="C93">
        <v>1.6511163616699999E-2</v>
      </c>
      <c r="D93">
        <f t="shared" si="3"/>
        <v>2.3117316431329384</v>
      </c>
      <c r="E93" s="2" t="s">
        <v>90</v>
      </c>
      <c r="F93" t="s">
        <v>15</v>
      </c>
      <c r="G93" t="s">
        <v>91</v>
      </c>
      <c r="H93" t="s">
        <v>92</v>
      </c>
      <c r="I93" t="s">
        <v>93</v>
      </c>
      <c r="J93">
        <v>50</v>
      </c>
      <c r="K93">
        <v>50</v>
      </c>
    </row>
    <row r="94" spans="1:11" x14ac:dyDescent="0.2">
      <c r="A94" t="s">
        <v>1478</v>
      </c>
      <c r="B94">
        <v>5.2669114383399997E-3</v>
      </c>
      <c r="C94">
        <v>1.71662298731E-2</v>
      </c>
      <c r="D94">
        <f t="shared" si="3"/>
        <v>2.2784439841227937</v>
      </c>
      <c r="E94" t="s">
        <v>274</v>
      </c>
      <c r="F94" t="s">
        <v>10</v>
      </c>
      <c r="G94" t="s">
        <v>275</v>
      </c>
      <c r="H94" t="s">
        <v>215</v>
      </c>
      <c r="I94" t="s">
        <v>276</v>
      </c>
      <c r="J94">
        <v>52</v>
      </c>
      <c r="K94">
        <v>52</v>
      </c>
    </row>
    <row r="95" spans="1:11" x14ac:dyDescent="0.2">
      <c r="A95" t="s">
        <v>1478</v>
      </c>
      <c r="B95">
        <v>5.6693411595200001E-3</v>
      </c>
      <c r="C95">
        <v>1.78179293585E-2</v>
      </c>
      <c r="D95">
        <f t="shared" si="3"/>
        <v>2.2464674080224487</v>
      </c>
      <c r="E95" t="s">
        <v>277</v>
      </c>
      <c r="F95" t="s">
        <v>54</v>
      </c>
      <c r="G95" t="s">
        <v>278</v>
      </c>
      <c r="H95" t="s">
        <v>215</v>
      </c>
      <c r="I95" t="s">
        <v>216</v>
      </c>
      <c r="J95">
        <v>54</v>
      </c>
      <c r="K95">
        <v>54</v>
      </c>
    </row>
    <row r="96" spans="1:11" x14ac:dyDescent="0.2">
      <c r="A96" t="s">
        <v>1478</v>
      </c>
      <c r="B96">
        <v>6.2986431030100003E-3</v>
      </c>
      <c r="C96">
        <v>1.9113123898799999E-2</v>
      </c>
      <c r="D96">
        <f t="shared" si="3"/>
        <v>2.2007529991726837</v>
      </c>
      <c r="E96" t="s">
        <v>279</v>
      </c>
      <c r="F96" t="s">
        <v>15</v>
      </c>
      <c r="G96" t="s">
        <v>280</v>
      </c>
      <c r="H96" t="s">
        <v>281</v>
      </c>
      <c r="I96" t="s">
        <v>282</v>
      </c>
      <c r="J96">
        <v>57</v>
      </c>
      <c r="K96">
        <v>57</v>
      </c>
    </row>
    <row r="97" spans="1:11" x14ac:dyDescent="0.2">
      <c r="A97" t="s">
        <v>1478</v>
      </c>
      <c r="B97">
        <v>6.9294660485399997E-3</v>
      </c>
      <c r="C97">
        <v>2.0326433742400001E-2</v>
      </c>
      <c r="D97">
        <f t="shared" si="3"/>
        <v>2.1593002287513539</v>
      </c>
      <c r="E97" s="2" t="s">
        <v>283</v>
      </c>
      <c r="F97" t="s">
        <v>15</v>
      </c>
      <c r="G97" t="s">
        <v>284</v>
      </c>
      <c r="H97" t="s">
        <v>285</v>
      </c>
      <c r="I97" t="s">
        <v>286</v>
      </c>
      <c r="J97">
        <v>190</v>
      </c>
      <c r="K97">
        <v>188</v>
      </c>
    </row>
    <row r="98" spans="1:11" x14ac:dyDescent="0.2">
      <c r="A98" t="s">
        <v>1478</v>
      </c>
      <c r="B98">
        <v>7.4149595739300004E-3</v>
      </c>
      <c r="C98">
        <v>2.0432592345999999E-2</v>
      </c>
      <c r="D98">
        <f t="shared" si="3"/>
        <v>2.1298912123856981</v>
      </c>
      <c r="E98" t="s">
        <v>287</v>
      </c>
      <c r="F98" t="s">
        <v>54</v>
      </c>
      <c r="G98" t="s">
        <v>288</v>
      </c>
      <c r="H98" t="s">
        <v>215</v>
      </c>
      <c r="I98" t="s">
        <v>216</v>
      </c>
      <c r="J98">
        <v>62</v>
      </c>
      <c r="K98">
        <v>62</v>
      </c>
    </row>
    <row r="99" spans="1:11" x14ac:dyDescent="0.2">
      <c r="A99" t="s">
        <v>1478</v>
      </c>
      <c r="B99">
        <v>7.5548358988099997E-3</v>
      </c>
      <c r="C99">
        <v>2.0432592345999999E-2</v>
      </c>
      <c r="D99">
        <f t="shared" si="3"/>
        <v>2.1217749646823756</v>
      </c>
      <c r="E99" t="s">
        <v>289</v>
      </c>
      <c r="F99" t="s">
        <v>15</v>
      </c>
      <c r="G99" t="s">
        <v>290</v>
      </c>
      <c r="H99" t="s">
        <v>291</v>
      </c>
      <c r="I99" t="s">
        <v>292</v>
      </c>
      <c r="J99">
        <v>194</v>
      </c>
      <c r="K99">
        <v>194</v>
      </c>
    </row>
    <row r="100" spans="1:11" x14ac:dyDescent="0.2">
      <c r="A100" t="s">
        <v>1478</v>
      </c>
      <c r="B100">
        <v>7.6622221297499996E-3</v>
      </c>
      <c r="C100">
        <v>2.0432592345999999E-2</v>
      </c>
      <c r="D100">
        <f t="shared" si="3"/>
        <v>2.1156452618639907</v>
      </c>
      <c r="E100" t="s">
        <v>179</v>
      </c>
      <c r="F100" t="s">
        <v>15</v>
      </c>
      <c r="G100" t="s">
        <v>180</v>
      </c>
      <c r="H100" t="s">
        <v>293</v>
      </c>
      <c r="I100" t="s">
        <v>294</v>
      </c>
      <c r="J100">
        <v>195</v>
      </c>
      <c r="K100">
        <v>195</v>
      </c>
    </row>
    <row r="101" spans="1:11" x14ac:dyDescent="0.2">
      <c r="A101" t="s">
        <v>1478</v>
      </c>
      <c r="B101">
        <v>8.9942684253300001E-3</v>
      </c>
      <c r="C101">
        <v>2.3279282983199999E-2</v>
      </c>
      <c r="D101">
        <f t="shared" si="3"/>
        <v>2.0460341554716504</v>
      </c>
      <c r="E101" t="s">
        <v>295</v>
      </c>
      <c r="F101" t="s">
        <v>15</v>
      </c>
      <c r="G101" t="s">
        <v>296</v>
      </c>
      <c r="H101" t="s">
        <v>297</v>
      </c>
      <c r="I101" t="s">
        <v>298</v>
      </c>
      <c r="J101">
        <v>399</v>
      </c>
      <c r="K101">
        <v>398</v>
      </c>
    </row>
    <row r="102" spans="1:11" x14ac:dyDescent="0.2">
      <c r="A102" t="s">
        <v>1478</v>
      </c>
      <c r="B102">
        <v>9.8943892030000005E-3</v>
      </c>
      <c r="C102">
        <v>2.4877321424700002E-2</v>
      </c>
      <c r="D102">
        <f t="shared" si="3"/>
        <v>2.004611010346331</v>
      </c>
      <c r="E102" t="s">
        <v>299</v>
      </c>
      <c r="F102" t="s">
        <v>67</v>
      </c>
      <c r="G102" t="s">
        <v>299</v>
      </c>
      <c r="H102" t="s">
        <v>215</v>
      </c>
      <c r="I102" t="s">
        <v>216</v>
      </c>
      <c r="J102">
        <v>74</v>
      </c>
      <c r="K102">
        <v>72</v>
      </c>
    </row>
    <row r="103" spans="1:11" x14ac:dyDescent="0.2">
      <c r="D103" s="4"/>
    </row>
    <row r="104" spans="1:11" x14ac:dyDescent="0.2">
      <c r="A104" t="s">
        <v>1479</v>
      </c>
      <c r="B104" s="1">
        <v>5.4986209895600001E-8</v>
      </c>
      <c r="C104" s="1">
        <v>6.0484830885199997E-7</v>
      </c>
      <c r="D104">
        <f>-LOG10(B104)</f>
        <v>7.2597462144544034</v>
      </c>
      <c r="E104" s="2" t="s">
        <v>300</v>
      </c>
      <c r="F104" t="s">
        <v>10</v>
      </c>
      <c r="G104" t="s">
        <v>301</v>
      </c>
      <c r="H104" t="s">
        <v>302</v>
      </c>
      <c r="I104" t="s">
        <v>303</v>
      </c>
      <c r="J104">
        <v>16</v>
      </c>
      <c r="K104">
        <v>16</v>
      </c>
    </row>
    <row r="105" spans="1:11" x14ac:dyDescent="0.2">
      <c r="A105" t="s">
        <v>1479</v>
      </c>
      <c r="B105" s="1">
        <v>2.5469812147100001E-7</v>
      </c>
      <c r="C105" s="1">
        <v>1.4008396680899999E-6</v>
      </c>
      <c r="D105">
        <f t="shared" ref="D105:D111" si="4">-LOG10(B105)</f>
        <v>6.5939742581686476</v>
      </c>
      <c r="E105" t="s">
        <v>304</v>
      </c>
      <c r="F105" t="s">
        <v>305</v>
      </c>
      <c r="G105" t="s">
        <v>306</v>
      </c>
      <c r="H105" t="s">
        <v>302</v>
      </c>
      <c r="I105" t="s">
        <v>307</v>
      </c>
      <c r="J105">
        <v>26</v>
      </c>
      <c r="K105">
        <v>26</v>
      </c>
    </row>
    <row r="106" spans="1:11" x14ac:dyDescent="0.2">
      <c r="A106" t="s">
        <v>1479</v>
      </c>
      <c r="B106" s="1">
        <v>2.5331066171399998E-6</v>
      </c>
      <c r="C106" s="1">
        <v>9.2880575961700003E-6</v>
      </c>
      <c r="D106">
        <f t="shared" si="4"/>
        <v>5.596346530595901</v>
      </c>
      <c r="E106" t="s">
        <v>308</v>
      </c>
      <c r="F106" t="s">
        <v>10</v>
      </c>
      <c r="G106" t="s">
        <v>309</v>
      </c>
      <c r="H106" t="s">
        <v>310</v>
      </c>
      <c r="I106" t="s">
        <v>311</v>
      </c>
      <c r="J106">
        <v>5</v>
      </c>
      <c r="K106">
        <v>5</v>
      </c>
    </row>
    <row r="107" spans="1:11" x14ac:dyDescent="0.2">
      <c r="A107" t="s">
        <v>1479</v>
      </c>
      <c r="B107" s="1">
        <v>9.20842872827E-6</v>
      </c>
      <c r="C107" s="1">
        <v>2.53231790027E-5</v>
      </c>
      <c r="D107">
        <f t="shared" si="4"/>
        <v>5.0358144689191651</v>
      </c>
      <c r="E107" s="2" t="s">
        <v>94</v>
      </c>
      <c r="F107" t="s">
        <v>54</v>
      </c>
      <c r="G107" t="s">
        <v>95</v>
      </c>
      <c r="H107" t="s">
        <v>302</v>
      </c>
      <c r="I107" t="s">
        <v>312</v>
      </c>
      <c r="J107">
        <v>84</v>
      </c>
      <c r="K107">
        <v>84</v>
      </c>
    </row>
    <row r="108" spans="1:11" x14ac:dyDescent="0.2">
      <c r="A108" t="s">
        <v>1479</v>
      </c>
      <c r="B108" s="1">
        <v>4.1786083966300001E-5</v>
      </c>
      <c r="C108" s="1">
        <v>9.1929384725799999E-5</v>
      </c>
      <c r="D108">
        <f t="shared" si="4"/>
        <v>4.3789683273851248</v>
      </c>
      <c r="E108" t="s">
        <v>313</v>
      </c>
      <c r="F108" t="s">
        <v>54</v>
      </c>
      <c r="G108" t="s">
        <v>314</v>
      </c>
      <c r="H108" t="s">
        <v>302</v>
      </c>
      <c r="I108" t="s">
        <v>312</v>
      </c>
      <c r="J108">
        <v>139</v>
      </c>
      <c r="K108">
        <v>139</v>
      </c>
    </row>
    <row r="109" spans="1:11" x14ac:dyDescent="0.2">
      <c r="A109" t="s">
        <v>1479</v>
      </c>
      <c r="B109">
        <v>5.3482611460899999E-4</v>
      </c>
      <c r="C109">
        <v>9.805145434500001E-4</v>
      </c>
      <c r="D109">
        <f t="shared" si="4"/>
        <v>3.2717873950643348</v>
      </c>
      <c r="E109" t="s">
        <v>315</v>
      </c>
      <c r="F109" t="s">
        <v>32</v>
      </c>
      <c r="G109" t="s">
        <v>316</v>
      </c>
      <c r="H109" t="s">
        <v>317</v>
      </c>
      <c r="I109" t="s">
        <v>318</v>
      </c>
      <c r="J109">
        <v>66</v>
      </c>
      <c r="K109">
        <v>66</v>
      </c>
    </row>
    <row r="110" spans="1:11" x14ac:dyDescent="0.2">
      <c r="A110" t="s">
        <v>1479</v>
      </c>
      <c r="B110">
        <v>2.8344982322400002E-3</v>
      </c>
      <c r="C110">
        <v>4.2556939847499999E-3</v>
      </c>
      <c r="D110">
        <f t="shared" si="4"/>
        <v>2.5475238095245381</v>
      </c>
      <c r="E110" s="2" t="s">
        <v>319</v>
      </c>
      <c r="F110" t="s">
        <v>54</v>
      </c>
      <c r="G110" t="s">
        <v>320</v>
      </c>
      <c r="H110" t="s">
        <v>310</v>
      </c>
      <c r="I110" t="s">
        <v>321</v>
      </c>
      <c r="J110">
        <v>154</v>
      </c>
      <c r="K110">
        <v>153</v>
      </c>
    </row>
    <row r="111" spans="1:11" x14ac:dyDescent="0.2">
      <c r="A111" t="s">
        <v>1479</v>
      </c>
      <c r="B111">
        <v>3.0950501707299998E-3</v>
      </c>
      <c r="C111">
        <v>4.2556939847499999E-3</v>
      </c>
      <c r="D111">
        <f t="shared" si="4"/>
        <v>2.5093323066779205</v>
      </c>
      <c r="E111" t="s">
        <v>322</v>
      </c>
      <c r="F111" t="s">
        <v>10</v>
      </c>
      <c r="G111" t="s">
        <v>323</v>
      </c>
      <c r="H111" t="s">
        <v>310</v>
      </c>
      <c r="I111" t="s">
        <v>321</v>
      </c>
      <c r="J111">
        <v>160</v>
      </c>
      <c r="K111">
        <v>160</v>
      </c>
    </row>
    <row r="112" spans="1:11" x14ac:dyDescent="0.2">
      <c r="D112" s="4"/>
    </row>
    <row r="113" spans="1:11" x14ac:dyDescent="0.2">
      <c r="A113" t="s">
        <v>1480</v>
      </c>
      <c r="B113" s="1">
        <v>3.9617304155000003E-34</v>
      </c>
      <c r="C113" s="1">
        <v>1.2558685417099999E-31</v>
      </c>
      <c r="D113">
        <f>-LOG10(B113)</f>
        <v>33.402115080297754</v>
      </c>
      <c r="E113" s="3" t="s">
        <v>324</v>
      </c>
      <c r="F113" t="s">
        <v>15</v>
      </c>
      <c r="G113" t="s">
        <v>325</v>
      </c>
      <c r="H113" t="s">
        <v>326</v>
      </c>
      <c r="I113" t="s">
        <v>327</v>
      </c>
      <c r="J113">
        <v>561</v>
      </c>
      <c r="K113">
        <v>560</v>
      </c>
    </row>
    <row r="114" spans="1:11" x14ac:dyDescent="0.2">
      <c r="A114" t="s">
        <v>1480</v>
      </c>
      <c r="B114" s="1">
        <v>3.9039534668000002E-33</v>
      </c>
      <c r="C114" s="1">
        <v>6.1877662448799998E-31</v>
      </c>
      <c r="D114">
        <f t="shared" ref="D114:D177" si="5">-LOG10(B114)</f>
        <v>32.408495367550536</v>
      </c>
      <c r="E114" s="3" t="s">
        <v>328</v>
      </c>
      <c r="F114" t="s">
        <v>15</v>
      </c>
      <c r="G114" t="s">
        <v>329</v>
      </c>
      <c r="H114" t="s">
        <v>330</v>
      </c>
      <c r="I114" t="s">
        <v>331</v>
      </c>
      <c r="J114">
        <v>479</v>
      </c>
      <c r="K114">
        <v>478</v>
      </c>
    </row>
    <row r="115" spans="1:11" x14ac:dyDescent="0.2">
      <c r="A115" t="s">
        <v>1480</v>
      </c>
      <c r="B115" s="1">
        <v>2.8096822216900001E-19</v>
      </c>
      <c r="C115" s="1">
        <v>2.9688975475900002E-17</v>
      </c>
      <c r="D115">
        <f t="shared" si="5"/>
        <v>18.55134279652578</v>
      </c>
      <c r="E115" s="3" t="s">
        <v>332</v>
      </c>
      <c r="F115" t="s">
        <v>10</v>
      </c>
      <c r="G115" t="s">
        <v>333</v>
      </c>
      <c r="H115" t="s">
        <v>334</v>
      </c>
      <c r="I115" t="s">
        <v>335</v>
      </c>
      <c r="J115">
        <v>89</v>
      </c>
      <c r="K115">
        <v>89</v>
      </c>
    </row>
    <row r="116" spans="1:11" x14ac:dyDescent="0.2">
      <c r="A116" t="s">
        <v>1480</v>
      </c>
      <c r="B116" s="1">
        <v>2.2423876656199999E-17</v>
      </c>
      <c r="C116" s="1">
        <v>1.7770922250099998E-15</v>
      </c>
      <c r="D116">
        <f t="shared" si="5"/>
        <v>16.649289304102528</v>
      </c>
      <c r="E116" s="3" t="s">
        <v>336</v>
      </c>
      <c r="F116" t="s">
        <v>10</v>
      </c>
      <c r="G116" t="s">
        <v>337</v>
      </c>
      <c r="H116" t="s">
        <v>338</v>
      </c>
      <c r="I116" t="s">
        <v>339</v>
      </c>
      <c r="J116">
        <v>20</v>
      </c>
      <c r="K116">
        <v>20</v>
      </c>
    </row>
    <row r="117" spans="1:11" x14ac:dyDescent="0.2">
      <c r="A117" t="s">
        <v>1480</v>
      </c>
      <c r="B117" s="1">
        <v>4.0457584674600001E-16</v>
      </c>
      <c r="C117" s="1">
        <v>2.56501086837E-14</v>
      </c>
      <c r="D117">
        <f t="shared" si="5"/>
        <v>15.393000048253406</v>
      </c>
      <c r="E117" s="3" t="s">
        <v>340</v>
      </c>
      <c r="F117" t="s">
        <v>15</v>
      </c>
      <c r="G117" t="s">
        <v>341</v>
      </c>
      <c r="H117" t="s">
        <v>342</v>
      </c>
      <c r="I117" t="s">
        <v>343</v>
      </c>
      <c r="J117">
        <v>338</v>
      </c>
      <c r="K117">
        <v>337</v>
      </c>
    </row>
    <row r="118" spans="1:11" x14ac:dyDescent="0.2">
      <c r="A118" t="s">
        <v>1480</v>
      </c>
      <c r="B118" s="1">
        <v>6.36798593566E-15</v>
      </c>
      <c r="C118" s="1">
        <v>3.3644192360100002E-13</v>
      </c>
      <c r="D118">
        <f t="shared" si="5"/>
        <v>14.195997904452549</v>
      </c>
      <c r="E118" t="s">
        <v>344</v>
      </c>
      <c r="F118" t="s">
        <v>15</v>
      </c>
      <c r="G118" t="s">
        <v>345</v>
      </c>
      <c r="H118" t="s">
        <v>346</v>
      </c>
      <c r="I118" t="s">
        <v>347</v>
      </c>
      <c r="J118">
        <v>104</v>
      </c>
      <c r="K118">
        <v>104</v>
      </c>
    </row>
    <row r="119" spans="1:11" x14ac:dyDescent="0.2">
      <c r="A119" t="s">
        <v>1480</v>
      </c>
      <c r="B119" s="1">
        <v>2.9114065083699999E-14</v>
      </c>
      <c r="C119" s="1">
        <v>1.31845123308E-12</v>
      </c>
      <c r="D119">
        <f t="shared" si="5"/>
        <v>13.535897151477622</v>
      </c>
      <c r="E119" t="s">
        <v>348</v>
      </c>
      <c r="F119" t="s">
        <v>15</v>
      </c>
      <c r="G119" t="s">
        <v>349</v>
      </c>
      <c r="H119" t="s">
        <v>350</v>
      </c>
      <c r="I119" t="s">
        <v>351</v>
      </c>
      <c r="J119">
        <v>249</v>
      </c>
      <c r="K119">
        <v>248</v>
      </c>
    </row>
    <row r="120" spans="1:11" x14ac:dyDescent="0.2">
      <c r="A120" t="s">
        <v>1480</v>
      </c>
      <c r="B120" s="1">
        <v>3.61803087696E-13</v>
      </c>
      <c r="C120" s="1">
        <v>1.433644735E-11</v>
      </c>
      <c r="D120">
        <f t="shared" si="5"/>
        <v>12.441527731109117</v>
      </c>
      <c r="E120" t="s">
        <v>352</v>
      </c>
      <c r="F120" t="s">
        <v>15</v>
      </c>
      <c r="G120" t="s">
        <v>353</v>
      </c>
      <c r="H120" t="s">
        <v>354</v>
      </c>
      <c r="I120" t="s">
        <v>355</v>
      </c>
      <c r="J120">
        <v>76</v>
      </c>
      <c r="K120">
        <v>76</v>
      </c>
    </row>
    <row r="121" spans="1:11" x14ac:dyDescent="0.2">
      <c r="A121" t="s">
        <v>1480</v>
      </c>
      <c r="B121" s="1">
        <v>5.3165552950500002E-13</v>
      </c>
      <c r="C121" s="1">
        <v>1.8726089205899999E-11</v>
      </c>
      <c r="D121">
        <f t="shared" si="5"/>
        <v>12.274369664865992</v>
      </c>
      <c r="E121" t="s">
        <v>356</v>
      </c>
      <c r="F121" t="s">
        <v>15</v>
      </c>
      <c r="G121" t="s">
        <v>357</v>
      </c>
      <c r="H121" t="s">
        <v>358</v>
      </c>
      <c r="I121" t="s">
        <v>359</v>
      </c>
      <c r="J121">
        <v>112</v>
      </c>
      <c r="K121">
        <v>111</v>
      </c>
    </row>
    <row r="122" spans="1:11" x14ac:dyDescent="0.2">
      <c r="A122" t="s">
        <v>1480</v>
      </c>
      <c r="B122" s="1">
        <v>6.7904847160800004E-12</v>
      </c>
      <c r="C122" s="1">
        <v>2.1525836549999999E-10</v>
      </c>
      <c r="D122">
        <f t="shared" si="5"/>
        <v>11.168099223951399</v>
      </c>
      <c r="E122" t="s">
        <v>360</v>
      </c>
      <c r="F122" t="s">
        <v>15</v>
      </c>
      <c r="G122" t="s">
        <v>361</v>
      </c>
      <c r="H122" t="s">
        <v>362</v>
      </c>
      <c r="I122" t="s">
        <v>363</v>
      </c>
      <c r="J122">
        <v>185</v>
      </c>
      <c r="K122">
        <v>185</v>
      </c>
    </row>
    <row r="123" spans="1:11" x14ac:dyDescent="0.2">
      <c r="A123" t="s">
        <v>1480</v>
      </c>
      <c r="B123" s="1">
        <v>2.5832314930299999E-11</v>
      </c>
      <c r="C123" s="1">
        <v>7.4444034844700001E-10</v>
      </c>
      <c r="D123">
        <f t="shared" si="5"/>
        <v>10.58783667333087</v>
      </c>
      <c r="E123" t="s">
        <v>364</v>
      </c>
      <c r="F123" t="s">
        <v>15</v>
      </c>
      <c r="G123" t="s">
        <v>365</v>
      </c>
      <c r="H123" t="s">
        <v>366</v>
      </c>
      <c r="I123" t="s">
        <v>367</v>
      </c>
      <c r="J123">
        <v>80</v>
      </c>
      <c r="K123">
        <v>80</v>
      </c>
    </row>
    <row r="124" spans="1:11" x14ac:dyDescent="0.2">
      <c r="A124" t="s">
        <v>1480</v>
      </c>
      <c r="B124" s="1">
        <v>3.8603448800400002E-11</v>
      </c>
      <c r="C124" s="1">
        <v>9.41330251517E-10</v>
      </c>
      <c r="D124">
        <f t="shared" si="5"/>
        <v>10.413373894082778</v>
      </c>
      <c r="E124" t="s">
        <v>368</v>
      </c>
      <c r="F124" t="s">
        <v>15</v>
      </c>
      <c r="G124" t="s">
        <v>369</v>
      </c>
      <c r="H124" t="s">
        <v>370</v>
      </c>
      <c r="I124" t="s">
        <v>371</v>
      </c>
      <c r="J124">
        <v>17</v>
      </c>
      <c r="K124">
        <v>17</v>
      </c>
    </row>
    <row r="125" spans="1:11" x14ac:dyDescent="0.2">
      <c r="A125" t="s">
        <v>1480</v>
      </c>
      <c r="B125" s="1">
        <v>3.8603448800400002E-11</v>
      </c>
      <c r="C125" s="1">
        <v>9.41330251517E-10</v>
      </c>
      <c r="D125">
        <f t="shared" si="5"/>
        <v>10.413373894082778</v>
      </c>
      <c r="E125" t="s">
        <v>372</v>
      </c>
      <c r="F125" t="s">
        <v>15</v>
      </c>
      <c r="G125" t="s">
        <v>373</v>
      </c>
      <c r="H125" t="s">
        <v>370</v>
      </c>
      <c r="I125" t="s">
        <v>371</v>
      </c>
      <c r="J125">
        <v>17</v>
      </c>
      <c r="K125">
        <v>17</v>
      </c>
    </row>
    <row r="126" spans="1:11" x14ac:dyDescent="0.2">
      <c r="A126" t="s">
        <v>1480</v>
      </c>
      <c r="B126" s="1">
        <v>1.2463447851700001E-10</v>
      </c>
      <c r="C126" s="1">
        <v>2.8220806921299998E-9</v>
      </c>
      <c r="D126">
        <f t="shared" si="5"/>
        <v>9.9043617991027872</v>
      </c>
      <c r="E126" t="s">
        <v>374</v>
      </c>
      <c r="F126" t="s">
        <v>15</v>
      </c>
      <c r="G126" t="s">
        <v>375</v>
      </c>
      <c r="H126" t="s">
        <v>376</v>
      </c>
      <c r="I126" t="s">
        <v>377</v>
      </c>
      <c r="J126">
        <v>300</v>
      </c>
      <c r="K126">
        <v>299</v>
      </c>
    </row>
    <row r="127" spans="1:11" x14ac:dyDescent="0.2">
      <c r="A127" t="s">
        <v>1480</v>
      </c>
      <c r="B127" s="1">
        <v>1.72619004587E-10</v>
      </c>
      <c r="C127" s="1">
        <v>3.5585483231200002E-9</v>
      </c>
      <c r="D127">
        <f t="shared" si="5"/>
        <v>9.7629113920918016</v>
      </c>
      <c r="E127" t="s">
        <v>378</v>
      </c>
      <c r="F127" t="s">
        <v>15</v>
      </c>
      <c r="G127" t="s">
        <v>379</v>
      </c>
      <c r="H127" t="s">
        <v>380</v>
      </c>
      <c r="I127" t="s">
        <v>381</v>
      </c>
      <c r="J127">
        <v>189</v>
      </c>
      <c r="K127">
        <v>188</v>
      </c>
    </row>
    <row r="128" spans="1:11" x14ac:dyDescent="0.2">
      <c r="A128" t="s">
        <v>1480</v>
      </c>
      <c r="B128" s="1">
        <v>1.7961127183000001E-10</v>
      </c>
      <c r="C128" s="1">
        <v>3.5585483231200002E-9</v>
      </c>
      <c r="D128">
        <f t="shared" si="5"/>
        <v>9.7456664118782896</v>
      </c>
      <c r="E128" t="s">
        <v>382</v>
      </c>
      <c r="F128" t="s">
        <v>15</v>
      </c>
      <c r="G128" t="s">
        <v>383</v>
      </c>
      <c r="H128" t="s">
        <v>384</v>
      </c>
      <c r="I128" t="s">
        <v>385</v>
      </c>
      <c r="J128">
        <v>140</v>
      </c>
      <c r="K128">
        <v>140</v>
      </c>
    </row>
    <row r="129" spans="1:11" x14ac:dyDescent="0.2">
      <c r="A129" t="s">
        <v>1480</v>
      </c>
      <c r="B129" s="1">
        <v>2.6078949427599999E-10</v>
      </c>
      <c r="C129" s="1">
        <v>4.86295704031E-9</v>
      </c>
      <c r="D129">
        <f t="shared" si="5"/>
        <v>9.5837099078398893</v>
      </c>
      <c r="E129" t="s">
        <v>386</v>
      </c>
      <c r="F129" t="s">
        <v>15</v>
      </c>
      <c r="G129" t="s">
        <v>387</v>
      </c>
      <c r="H129" t="s">
        <v>388</v>
      </c>
      <c r="I129" t="s">
        <v>389</v>
      </c>
      <c r="J129">
        <v>103</v>
      </c>
      <c r="K129">
        <v>103</v>
      </c>
    </row>
    <row r="130" spans="1:11" x14ac:dyDescent="0.2">
      <c r="A130" t="s">
        <v>1480</v>
      </c>
      <c r="B130" s="1">
        <v>4.0034138673600002E-10</v>
      </c>
      <c r="C130" s="1">
        <v>7.0504566441799996E-9</v>
      </c>
      <c r="D130">
        <f t="shared" si="5"/>
        <v>9.3975695108142769</v>
      </c>
      <c r="E130" t="s">
        <v>390</v>
      </c>
      <c r="F130" t="s">
        <v>15</v>
      </c>
      <c r="G130" t="s">
        <v>391</v>
      </c>
      <c r="H130" t="s">
        <v>392</v>
      </c>
      <c r="I130" t="s">
        <v>393</v>
      </c>
      <c r="J130">
        <v>108</v>
      </c>
      <c r="K130">
        <v>108</v>
      </c>
    </row>
    <row r="131" spans="1:11" x14ac:dyDescent="0.2">
      <c r="A131" t="s">
        <v>1480</v>
      </c>
      <c r="B131" s="1">
        <v>5.3901407551799998E-10</v>
      </c>
      <c r="C131" s="1">
        <v>8.0059585523600008E-9</v>
      </c>
      <c r="D131">
        <f t="shared" si="5"/>
        <v>9.2683998937372287</v>
      </c>
      <c r="E131" t="s">
        <v>394</v>
      </c>
      <c r="F131" t="s">
        <v>15</v>
      </c>
      <c r="G131" t="s">
        <v>395</v>
      </c>
      <c r="H131" t="s">
        <v>396</v>
      </c>
      <c r="I131" t="s">
        <v>397</v>
      </c>
      <c r="J131">
        <v>25</v>
      </c>
      <c r="K131">
        <v>25</v>
      </c>
    </row>
    <row r="132" spans="1:11" x14ac:dyDescent="0.2">
      <c r="A132" t="s">
        <v>1480</v>
      </c>
      <c r="B132" s="1">
        <v>5.5497581113900002E-10</v>
      </c>
      <c r="C132" s="1">
        <v>8.0059585523600008E-9</v>
      </c>
      <c r="D132">
        <f t="shared" si="5"/>
        <v>9.25572594537784</v>
      </c>
      <c r="E132" t="s">
        <v>398</v>
      </c>
      <c r="F132" t="s">
        <v>32</v>
      </c>
      <c r="G132" t="s">
        <v>399</v>
      </c>
      <c r="H132" t="s">
        <v>400</v>
      </c>
      <c r="I132" t="s">
        <v>401</v>
      </c>
      <c r="J132">
        <v>75</v>
      </c>
      <c r="K132">
        <v>75</v>
      </c>
    </row>
    <row r="133" spans="1:11" x14ac:dyDescent="0.2">
      <c r="A133" t="s">
        <v>1480</v>
      </c>
      <c r="B133" s="1">
        <v>5.5497581113900002E-10</v>
      </c>
      <c r="C133" s="1">
        <v>8.0059585523600008E-9</v>
      </c>
      <c r="D133">
        <f t="shared" si="5"/>
        <v>9.25572594537784</v>
      </c>
      <c r="E133" t="s">
        <v>402</v>
      </c>
      <c r="F133" t="s">
        <v>15</v>
      </c>
      <c r="G133" t="s">
        <v>403</v>
      </c>
      <c r="H133" t="s">
        <v>404</v>
      </c>
      <c r="I133" t="s">
        <v>405</v>
      </c>
      <c r="J133">
        <v>75</v>
      </c>
      <c r="K133">
        <v>75</v>
      </c>
    </row>
    <row r="134" spans="1:11" x14ac:dyDescent="0.2">
      <c r="A134" t="s">
        <v>1480</v>
      </c>
      <c r="B134" s="1">
        <v>5.5561857461200003E-10</v>
      </c>
      <c r="C134" s="1">
        <v>8.0059585523600008E-9</v>
      </c>
      <c r="D134">
        <f t="shared" si="5"/>
        <v>9.2552232440059594</v>
      </c>
      <c r="E134" t="s">
        <v>406</v>
      </c>
      <c r="F134" t="s">
        <v>15</v>
      </c>
      <c r="G134" t="s">
        <v>407</v>
      </c>
      <c r="H134" t="s">
        <v>408</v>
      </c>
      <c r="I134" t="s">
        <v>409</v>
      </c>
      <c r="J134">
        <v>112</v>
      </c>
      <c r="K134">
        <v>112</v>
      </c>
    </row>
    <row r="135" spans="1:11" x14ac:dyDescent="0.2">
      <c r="A135" t="s">
        <v>1480</v>
      </c>
      <c r="B135" s="1">
        <v>1.26619843283E-9</v>
      </c>
      <c r="C135" s="1">
        <v>1.74515175308E-8</v>
      </c>
      <c r="D135">
        <f t="shared" si="5"/>
        <v>8.8974982283391917</v>
      </c>
      <c r="E135" t="s">
        <v>410</v>
      </c>
      <c r="F135" t="s">
        <v>15</v>
      </c>
      <c r="G135" t="s">
        <v>411</v>
      </c>
      <c r="H135" t="s">
        <v>412</v>
      </c>
      <c r="I135" t="s">
        <v>413</v>
      </c>
      <c r="J135">
        <v>84</v>
      </c>
      <c r="K135">
        <v>83</v>
      </c>
    </row>
    <row r="136" spans="1:11" x14ac:dyDescent="0.2">
      <c r="A136" t="s">
        <v>1480</v>
      </c>
      <c r="B136" s="1">
        <v>1.8365357167000001E-9</v>
      </c>
      <c r="C136" s="1">
        <v>2.42575759248E-8</v>
      </c>
      <c r="D136">
        <f t="shared" si="5"/>
        <v>8.7360006211357923</v>
      </c>
      <c r="E136" t="s">
        <v>414</v>
      </c>
      <c r="F136" t="s">
        <v>15</v>
      </c>
      <c r="G136" t="s">
        <v>415</v>
      </c>
      <c r="H136" t="s">
        <v>408</v>
      </c>
      <c r="I136" t="s">
        <v>409</v>
      </c>
      <c r="J136">
        <v>128</v>
      </c>
      <c r="K136">
        <v>128</v>
      </c>
    </row>
    <row r="137" spans="1:11" x14ac:dyDescent="0.2">
      <c r="A137" t="s">
        <v>1480</v>
      </c>
      <c r="B137" s="1">
        <v>3.7616560879799999E-9</v>
      </c>
      <c r="C137" s="1">
        <v>4.4830289399E-8</v>
      </c>
      <c r="D137">
        <f t="shared" si="5"/>
        <v>8.4246209126452811</v>
      </c>
      <c r="E137" t="s">
        <v>416</v>
      </c>
      <c r="F137" t="s">
        <v>15</v>
      </c>
      <c r="G137" t="s">
        <v>417</v>
      </c>
      <c r="H137" t="s">
        <v>418</v>
      </c>
      <c r="I137" t="s">
        <v>419</v>
      </c>
      <c r="J137">
        <v>95</v>
      </c>
      <c r="K137">
        <v>95</v>
      </c>
    </row>
    <row r="138" spans="1:11" x14ac:dyDescent="0.2">
      <c r="A138" t="s">
        <v>1480</v>
      </c>
      <c r="B138" s="1">
        <v>3.7616560879799999E-9</v>
      </c>
      <c r="C138" s="1">
        <v>4.4830289399E-8</v>
      </c>
      <c r="D138">
        <f t="shared" si="5"/>
        <v>8.4246209126452811</v>
      </c>
      <c r="E138" t="s">
        <v>420</v>
      </c>
      <c r="F138" t="s">
        <v>15</v>
      </c>
      <c r="G138" t="s">
        <v>421</v>
      </c>
      <c r="H138" t="s">
        <v>418</v>
      </c>
      <c r="I138" t="s">
        <v>419</v>
      </c>
      <c r="J138">
        <v>95</v>
      </c>
      <c r="K138">
        <v>95</v>
      </c>
    </row>
    <row r="139" spans="1:11" x14ac:dyDescent="0.2">
      <c r="A139" t="s">
        <v>1480</v>
      </c>
      <c r="B139" s="1">
        <v>3.8183527248400003E-9</v>
      </c>
      <c r="C139" s="1">
        <v>4.4830289399E-8</v>
      </c>
      <c r="D139">
        <f t="shared" si="5"/>
        <v>8.4181239556238516</v>
      </c>
      <c r="E139" t="s">
        <v>422</v>
      </c>
      <c r="F139" t="s">
        <v>15</v>
      </c>
      <c r="G139" t="s">
        <v>423</v>
      </c>
      <c r="H139" t="s">
        <v>408</v>
      </c>
      <c r="I139" t="s">
        <v>409</v>
      </c>
      <c r="J139">
        <v>139</v>
      </c>
      <c r="K139">
        <v>139</v>
      </c>
    </row>
    <row r="140" spans="1:11" x14ac:dyDescent="0.2">
      <c r="A140" t="s">
        <v>1480</v>
      </c>
      <c r="B140" s="1">
        <v>8.6544645248799998E-9</v>
      </c>
      <c r="C140" s="1">
        <v>9.7980901942399997E-8</v>
      </c>
      <c r="D140">
        <f t="shared" si="5"/>
        <v>8.062759797931168</v>
      </c>
      <c r="E140" t="s">
        <v>424</v>
      </c>
      <c r="F140" t="s">
        <v>15</v>
      </c>
      <c r="G140" t="s">
        <v>425</v>
      </c>
      <c r="H140" t="s">
        <v>426</v>
      </c>
      <c r="I140" t="s">
        <v>427</v>
      </c>
      <c r="J140">
        <v>345</v>
      </c>
      <c r="K140">
        <v>344</v>
      </c>
    </row>
    <row r="141" spans="1:11" x14ac:dyDescent="0.2">
      <c r="A141" t="s">
        <v>1480</v>
      </c>
      <c r="B141" s="1">
        <v>1.0152181932300001E-8</v>
      </c>
      <c r="C141" s="1">
        <v>1.10973850778E-7</v>
      </c>
      <c r="D141">
        <f t="shared" si="5"/>
        <v>7.993440608064061</v>
      </c>
      <c r="E141" s="3" t="s">
        <v>428</v>
      </c>
      <c r="F141" t="s">
        <v>15</v>
      </c>
      <c r="G141" t="s">
        <v>429</v>
      </c>
      <c r="H141" t="s">
        <v>376</v>
      </c>
      <c r="I141" t="s">
        <v>430</v>
      </c>
      <c r="J141">
        <v>434</v>
      </c>
      <c r="K141">
        <v>429</v>
      </c>
    </row>
    <row r="142" spans="1:11" x14ac:dyDescent="0.2">
      <c r="A142" t="s">
        <v>1480</v>
      </c>
      <c r="B142" s="1">
        <v>1.8584958887200001E-8</v>
      </c>
      <c r="C142" s="1">
        <v>1.9638106557499999E-7</v>
      </c>
      <c r="D142">
        <f t="shared" si="5"/>
        <v>7.7308383952936746</v>
      </c>
      <c r="E142" s="3" t="s">
        <v>431</v>
      </c>
      <c r="F142" t="s">
        <v>15</v>
      </c>
      <c r="G142" t="s">
        <v>432</v>
      </c>
      <c r="H142" t="s">
        <v>433</v>
      </c>
      <c r="I142" t="s">
        <v>434</v>
      </c>
      <c r="J142">
        <v>76</v>
      </c>
      <c r="K142">
        <v>75</v>
      </c>
    </row>
    <row r="143" spans="1:11" x14ac:dyDescent="0.2">
      <c r="A143" t="s">
        <v>1480</v>
      </c>
      <c r="B143" s="1">
        <v>2.7439900304899999E-8</v>
      </c>
      <c r="C143" s="1">
        <v>2.8059510957000003E-7</v>
      </c>
      <c r="D143">
        <f t="shared" si="5"/>
        <v>7.5616174708483204</v>
      </c>
      <c r="E143" s="3" t="s">
        <v>435</v>
      </c>
      <c r="F143" t="s">
        <v>15</v>
      </c>
      <c r="G143" t="s">
        <v>436</v>
      </c>
      <c r="H143" t="s">
        <v>418</v>
      </c>
      <c r="I143" t="s">
        <v>437</v>
      </c>
      <c r="J143">
        <v>122</v>
      </c>
      <c r="K143">
        <v>122</v>
      </c>
    </row>
    <row r="144" spans="1:11" x14ac:dyDescent="0.2">
      <c r="A144" t="s">
        <v>1480</v>
      </c>
      <c r="B144" s="1">
        <v>6.5504552778800002E-8</v>
      </c>
      <c r="C144" s="1">
        <v>6.4890447596500005E-7</v>
      </c>
      <c r="D144">
        <f t="shared" si="5"/>
        <v>7.1837285140846134</v>
      </c>
      <c r="E144" s="3" t="s">
        <v>438</v>
      </c>
      <c r="F144" t="s">
        <v>15</v>
      </c>
      <c r="G144" t="s">
        <v>439</v>
      </c>
      <c r="H144" t="s">
        <v>426</v>
      </c>
      <c r="I144" t="s">
        <v>427</v>
      </c>
      <c r="J144">
        <v>414</v>
      </c>
      <c r="K144">
        <v>413</v>
      </c>
    </row>
    <row r="145" spans="1:11" x14ac:dyDescent="0.2">
      <c r="A145" t="s">
        <v>1480</v>
      </c>
      <c r="B145" s="1">
        <v>7.6522291266299997E-8</v>
      </c>
      <c r="C145" s="1">
        <v>7.3507776761799999E-7</v>
      </c>
      <c r="D145">
        <f t="shared" si="5"/>
        <v>7.1162120346011859</v>
      </c>
      <c r="E145" s="3" t="s">
        <v>440</v>
      </c>
      <c r="F145" t="s">
        <v>15</v>
      </c>
      <c r="G145" t="s">
        <v>441</v>
      </c>
      <c r="H145" t="s">
        <v>442</v>
      </c>
      <c r="I145" t="s">
        <v>443</v>
      </c>
      <c r="J145">
        <v>11</v>
      </c>
      <c r="K145">
        <v>11</v>
      </c>
    </row>
    <row r="146" spans="1:11" x14ac:dyDescent="0.2">
      <c r="A146" t="s">
        <v>1480</v>
      </c>
      <c r="B146" s="1">
        <v>8.0929815736599996E-8</v>
      </c>
      <c r="C146" s="1">
        <v>7.5455151730799996E-7</v>
      </c>
      <c r="D146">
        <f t="shared" si="5"/>
        <v>7.0918914484208537</v>
      </c>
      <c r="E146" s="3" t="s">
        <v>444</v>
      </c>
      <c r="F146" t="s">
        <v>15</v>
      </c>
      <c r="G146" t="s">
        <v>445</v>
      </c>
      <c r="H146" t="s">
        <v>446</v>
      </c>
      <c r="I146" t="s">
        <v>447</v>
      </c>
      <c r="J146">
        <v>28</v>
      </c>
      <c r="K146">
        <v>28</v>
      </c>
    </row>
    <row r="147" spans="1:11" x14ac:dyDescent="0.2">
      <c r="A147" t="s">
        <v>1480</v>
      </c>
      <c r="B147" s="1">
        <v>2.8474118081900001E-7</v>
      </c>
      <c r="C147" s="1">
        <v>2.5011755597899999E-6</v>
      </c>
      <c r="D147">
        <f t="shared" si="5"/>
        <v>6.5455497182794398</v>
      </c>
      <c r="E147" s="3" t="s">
        <v>9</v>
      </c>
      <c r="F147" t="s">
        <v>15</v>
      </c>
      <c r="G147" t="s">
        <v>448</v>
      </c>
      <c r="H147" t="s">
        <v>449</v>
      </c>
      <c r="I147" t="s">
        <v>450</v>
      </c>
      <c r="J147">
        <v>112</v>
      </c>
      <c r="K147">
        <v>111</v>
      </c>
    </row>
    <row r="148" spans="1:11" x14ac:dyDescent="0.2">
      <c r="A148" t="s">
        <v>1480</v>
      </c>
      <c r="B148" s="1">
        <v>2.9193531770400001E-7</v>
      </c>
      <c r="C148" s="1">
        <v>2.5011755597899999E-6</v>
      </c>
      <c r="D148">
        <f t="shared" si="5"/>
        <v>6.5347133618255278</v>
      </c>
      <c r="E148" s="3" t="s">
        <v>451</v>
      </c>
      <c r="F148" t="s">
        <v>10</v>
      </c>
      <c r="G148" t="s">
        <v>452</v>
      </c>
      <c r="H148" t="s">
        <v>453</v>
      </c>
      <c r="I148" t="s">
        <v>454</v>
      </c>
      <c r="J148">
        <v>68</v>
      </c>
      <c r="K148">
        <v>68</v>
      </c>
    </row>
    <row r="149" spans="1:11" x14ac:dyDescent="0.2">
      <c r="A149" t="s">
        <v>1480</v>
      </c>
      <c r="B149" s="1">
        <v>2.9193531770400001E-7</v>
      </c>
      <c r="C149" s="1">
        <v>2.5011755597899999E-6</v>
      </c>
      <c r="D149">
        <f t="shared" si="5"/>
        <v>6.5347133618255278</v>
      </c>
      <c r="E149" s="3" t="s">
        <v>455</v>
      </c>
      <c r="F149" t="s">
        <v>10</v>
      </c>
      <c r="G149" t="s">
        <v>456</v>
      </c>
      <c r="H149" t="s">
        <v>457</v>
      </c>
      <c r="I149" t="s">
        <v>458</v>
      </c>
      <c r="J149">
        <v>68</v>
      </c>
      <c r="K149">
        <v>68</v>
      </c>
    </row>
    <row r="150" spans="1:11" x14ac:dyDescent="0.2">
      <c r="A150" t="s">
        <v>1480</v>
      </c>
      <c r="B150" s="1">
        <v>3.1276460826900002E-7</v>
      </c>
      <c r="C150" s="1">
        <v>2.6091152847700001E-6</v>
      </c>
      <c r="D150">
        <f t="shared" si="5"/>
        <v>6.5047823966067133</v>
      </c>
      <c r="E150" s="3" t="s">
        <v>459</v>
      </c>
      <c r="F150" t="s">
        <v>15</v>
      </c>
      <c r="G150" t="s">
        <v>460</v>
      </c>
      <c r="H150" t="s">
        <v>442</v>
      </c>
      <c r="I150" t="s">
        <v>443</v>
      </c>
      <c r="J150">
        <v>15</v>
      </c>
      <c r="K150">
        <v>15</v>
      </c>
    </row>
    <row r="151" spans="1:11" x14ac:dyDescent="0.2">
      <c r="A151" t="s">
        <v>1480</v>
      </c>
      <c r="B151" s="1">
        <v>5.9313683661399998E-7</v>
      </c>
      <c r="C151" s="1">
        <v>4.58596041967E-6</v>
      </c>
      <c r="D151">
        <f t="shared" si="5"/>
        <v>6.2268451033795671</v>
      </c>
      <c r="E151" s="3" t="s">
        <v>461</v>
      </c>
      <c r="F151" t="s">
        <v>15</v>
      </c>
      <c r="G151" t="s">
        <v>462</v>
      </c>
      <c r="H151" t="s">
        <v>463</v>
      </c>
      <c r="I151" t="s">
        <v>464</v>
      </c>
      <c r="J151">
        <v>41</v>
      </c>
      <c r="K151">
        <v>41</v>
      </c>
    </row>
    <row r="152" spans="1:11" x14ac:dyDescent="0.2">
      <c r="A152" t="s">
        <v>1480</v>
      </c>
      <c r="B152" s="1">
        <v>5.9313683661399998E-7</v>
      </c>
      <c r="C152" s="1">
        <v>4.58596041967E-6</v>
      </c>
      <c r="D152">
        <f t="shared" si="5"/>
        <v>6.2268451033795671</v>
      </c>
      <c r="E152" s="3" t="s">
        <v>465</v>
      </c>
      <c r="F152" t="s">
        <v>15</v>
      </c>
      <c r="G152" t="s">
        <v>466</v>
      </c>
      <c r="H152" t="s">
        <v>463</v>
      </c>
      <c r="I152" t="s">
        <v>464</v>
      </c>
      <c r="J152">
        <v>41</v>
      </c>
      <c r="K152">
        <v>41</v>
      </c>
    </row>
    <row r="153" spans="1:11" x14ac:dyDescent="0.2">
      <c r="A153" t="s">
        <v>1480</v>
      </c>
      <c r="B153" s="1">
        <v>5.9313683661399998E-7</v>
      </c>
      <c r="C153" s="1">
        <v>4.58596041967E-6</v>
      </c>
      <c r="D153">
        <f t="shared" si="5"/>
        <v>6.2268451033795671</v>
      </c>
      <c r="E153" s="3" t="s">
        <v>467</v>
      </c>
      <c r="F153" t="s">
        <v>32</v>
      </c>
      <c r="G153" t="s">
        <v>468</v>
      </c>
      <c r="H153" t="s">
        <v>469</v>
      </c>
      <c r="I153" t="s">
        <v>470</v>
      </c>
      <c r="J153">
        <v>41</v>
      </c>
      <c r="K153">
        <v>41</v>
      </c>
    </row>
    <row r="154" spans="1:11" x14ac:dyDescent="0.2">
      <c r="A154" t="s">
        <v>1480</v>
      </c>
      <c r="B154" s="1">
        <v>6.7124261372300003E-7</v>
      </c>
      <c r="C154" s="1">
        <v>5.02786714662E-6</v>
      </c>
      <c r="D154">
        <f t="shared" si="5"/>
        <v>6.1731204801929351</v>
      </c>
      <c r="E154" s="3" t="s">
        <v>471</v>
      </c>
      <c r="F154" t="s">
        <v>32</v>
      </c>
      <c r="G154" t="s">
        <v>472</v>
      </c>
      <c r="H154" t="s">
        <v>473</v>
      </c>
      <c r="I154" t="s">
        <v>474</v>
      </c>
      <c r="J154">
        <v>42</v>
      </c>
      <c r="K154">
        <v>42</v>
      </c>
    </row>
    <row r="155" spans="1:11" x14ac:dyDescent="0.2">
      <c r="A155" t="s">
        <v>1480</v>
      </c>
      <c r="B155" s="1">
        <v>6.8201352461999998E-7</v>
      </c>
      <c r="C155" s="1">
        <v>5.02786714662E-6</v>
      </c>
      <c r="D155">
        <f t="shared" si="5"/>
        <v>6.166207013012734</v>
      </c>
      <c r="E155" s="3" t="s">
        <v>475</v>
      </c>
      <c r="F155" t="s">
        <v>15</v>
      </c>
      <c r="G155" t="s">
        <v>476</v>
      </c>
      <c r="H155" t="s">
        <v>477</v>
      </c>
      <c r="I155" t="s">
        <v>478</v>
      </c>
      <c r="J155">
        <v>1235</v>
      </c>
      <c r="K155">
        <v>1227</v>
      </c>
    </row>
    <row r="156" spans="1:11" x14ac:dyDescent="0.2">
      <c r="A156" t="s">
        <v>1480</v>
      </c>
      <c r="B156" s="1">
        <v>7.3318040411700001E-7</v>
      </c>
      <c r="C156" s="1">
        <v>5.2822315478400002E-6</v>
      </c>
      <c r="D156">
        <f t="shared" si="5"/>
        <v>6.134789151044223</v>
      </c>
      <c r="E156" s="3" t="s">
        <v>479</v>
      </c>
      <c r="F156" t="s">
        <v>15</v>
      </c>
      <c r="G156" t="s">
        <v>480</v>
      </c>
      <c r="H156" t="s">
        <v>481</v>
      </c>
      <c r="I156" t="s">
        <v>482</v>
      </c>
      <c r="J156">
        <v>1106</v>
      </c>
      <c r="K156">
        <v>1098</v>
      </c>
    </row>
    <row r="157" spans="1:11" x14ac:dyDescent="0.2">
      <c r="A157" t="s">
        <v>1480</v>
      </c>
      <c r="B157" s="1">
        <v>8.5173923852200001E-7</v>
      </c>
      <c r="C157" s="1">
        <v>6.00002974692E-6</v>
      </c>
      <c r="D157">
        <f t="shared" si="5"/>
        <v>6.0696933449101147</v>
      </c>
      <c r="E157" s="3" t="s">
        <v>483</v>
      </c>
      <c r="F157" t="s">
        <v>32</v>
      </c>
      <c r="G157" t="s">
        <v>484</v>
      </c>
      <c r="H157" t="s">
        <v>485</v>
      </c>
      <c r="I157" t="s">
        <v>486</v>
      </c>
      <c r="J157">
        <v>44</v>
      </c>
      <c r="K157">
        <v>44</v>
      </c>
    </row>
    <row r="158" spans="1:11" x14ac:dyDescent="0.2">
      <c r="A158" t="s">
        <v>1480</v>
      </c>
      <c r="B158" s="1">
        <v>1.0936898469600001E-6</v>
      </c>
      <c r="C158" s="1">
        <v>7.5369495975300004E-6</v>
      </c>
      <c r="D158">
        <f t="shared" si="5"/>
        <v>5.9611058195483668</v>
      </c>
      <c r="E158" s="3" t="s">
        <v>487</v>
      </c>
      <c r="F158" t="s">
        <v>15</v>
      </c>
      <c r="G158" t="s">
        <v>488</v>
      </c>
      <c r="H158" t="s">
        <v>442</v>
      </c>
      <c r="I158" t="s">
        <v>443</v>
      </c>
      <c r="J158">
        <v>20</v>
      </c>
      <c r="K158">
        <v>20</v>
      </c>
    </row>
    <row r="159" spans="1:11" x14ac:dyDescent="0.2">
      <c r="A159" t="s">
        <v>1480</v>
      </c>
      <c r="B159" s="1">
        <v>1.3124834904300001E-6</v>
      </c>
      <c r="C159" s="1">
        <v>8.8522822652399995E-6</v>
      </c>
      <c r="D159">
        <f t="shared" si="5"/>
        <v>5.8819061508250492</v>
      </c>
      <c r="E159" s="3" t="s">
        <v>489</v>
      </c>
      <c r="F159" t="s">
        <v>15</v>
      </c>
      <c r="G159" t="s">
        <v>490</v>
      </c>
      <c r="H159" t="s">
        <v>491</v>
      </c>
      <c r="I159" t="s">
        <v>492</v>
      </c>
      <c r="J159">
        <v>141</v>
      </c>
      <c r="K159">
        <v>139</v>
      </c>
    </row>
    <row r="160" spans="1:11" x14ac:dyDescent="0.2">
      <c r="A160" t="s">
        <v>1480</v>
      </c>
      <c r="B160" s="1">
        <v>1.3470008917E-6</v>
      </c>
      <c r="C160" s="1">
        <v>8.8958183889400006E-6</v>
      </c>
      <c r="D160">
        <f t="shared" si="5"/>
        <v>5.8706321167786761</v>
      </c>
      <c r="E160" t="s">
        <v>493</v>
      </c>
      <c r="F160" t="s">
        <v>15</v>
      </c>
      <c r="G160" t="s">
        <v>494</v>
      </c>
      <c r="H160" t="s">
        <v>442</v>
      </c>
      <c r="I160" t="s">
        <v>443</v>
      </c>
      <c r="J160">
        <v>21</v>
      </c>
      <c r="K160">
        <v>21</v>
      </c>
    </row>
    <row r="161" spans="1:11" x14ac:dyDescent="0.2">
      <c r="A161" t="s">
        <v>1480</v>
      </c>
      <c r="B161" s="1">
        <v>1.4531727546100001E-6</v>
      </c>
      <c r="C161" s="1">
        <v>9.4011380247100003E-6</v>
      </c>
      <c r="D161">
        <f t="shared" si="5"/>
        <v>5.8376827532766065</v>
      </c>
      <c r="E161" t="s">
        <v>495</v>
      </c>
      <c r="F161" t="s">
        <v>10</v>
      </c>
      <c r="G161" t="s">
        <v>496</v>
      </c>
      <c r="H161" t="s">
        <v>457</v>
      </c>
      <c r="I161" t="s">
        <v>497</v>
      </c>
      <c r="J161">
        <v>89</v>
      </c>
      <c r="K161">
        <v>89</v>
      </c>
    </row>
    <row r="162" spans="1:11" x14ac:dyDescent="0.2">
      <c r="A162" t="s">
        <v>1480</v>
      </c>
      <c r="B162" s="1">
        <v>1.5150808672199999E-6</v>
      </c>
      <c r="C162" s="1">
        <v>9.6056126981899998E-6</v>
      </c>
      <c r="D162">
        <f t="shared" si="5"/>
        <v>5.8195641861384892</v>
      </c>
      <c r="E162" t="s">
        <v>498</v>
      </c>
      <c r="F162" t="s">
        <v>15</v>
      </c>
      <c r="G162" t="s">
        <v>499</v>
      </c>
      <c r="H162" t="s">
        <v>433</v>
      </c>
      <c r="I162" t="s">
        <v>500</v>
      </c>
      <c r="J162">
        <v>143</v>
      </c>
      <c r="K162">
        <v>142</v>
      </c>
    </row>
    <row r="163" spans="1:11" x14ac:dyDescent="0.2">
      <c r="A163" t="s">
        <v>1480</v>
      </c>
      <c r="B163" s="1">
        <v>1.8034680516E-6</v>
      </c>
      <c r="C163" s="1">
        <v>1.1209791614800001E-5</v>
      </c>
      <c r="D163">
        <f t="shared" si="5"/>
        <v>5.7438915467954228</v>
      </c>
      <c r="E163" t="s">
        <v>501</v>
      </c>
      <c r="F163" t="s">
        <v>15</v>
      </c>
      <c r="G163" t="s">
        <v>502</v>
      </c>
      <c r="H163" t="s">
        <v>503</v>
      </c>
      <c r="I163" t="s">
        <v>504</v>
      </c>
      <c r="J163">
        <v>51</v>
      </c>
      <c r="K163">
        <v>51</v>
      </c>
    </row>
    <row r="164" spans="1:11" x14ac:dyDescent="0.2">
      <c r="A164" t="s">
        <v>1480</v>
      </c>
      <c r="B164" s="1">
        <v>2.3701946362200001E-6</v>
      </c>
      <c r="C164" s="1">
        <v>1.39139203644E-5</v>
      </c>
      <c r="D164">
        <f t="shared" si="5"/>
        <v>5.6252159890255395</v>
      </c>
      <c r="E164" t="s">
        <v>505</v>
      </c>
      <c r="F164" t="s">
        <v>15</v>
      </c>
      <c r="G164" t="s">
        <v>506</v>
      </c>
      <c r="H164" t="s">
        <v>442</v>
      </c>
      <c r="I164" t="s">
        <v>507</v>
      </c>
      <c r="J164">
        <v>24</v>
      </c>
      <c r="K164">
        <v>24</v>
      </c>
    </row>
    <row r="165" spans="1:11" x14ac:dyDescent="0.2">
      <c r="A165" t="s">
        <v>1480</v>
      </c>
      <c r="B165" s="1">
        <v>2.3701946362200001E-6</v>
      </c>
      <c r="C165" s="1">
        <v>1.39139203644E-5</v>
      </c>
      <c r="D165">
        <f t="shared" si="5"/>
        <v>5.6252159890255395</v>
      </c>
      <c r="E165" t="s">
        <v>508</v>
      </c>
      <c r="F165" t="s">
        <v>15</v>
      </c>
      <c r="G165" t="s">
        <v>509</v>
      </c>
      <c r="H165" t="s">
        <v>442</v>
      </c>
      <c r="I165" t="s">
        <v>507</v>
      </c>
      <c r="J165">
        <v>24</v>
      </c>
      <c r="K165">
        <v>24</v>
      </c>
    </row>
    <row r="166" spans="1:11" x14ac:dyDescent="0.2">
      <c r="A166" t="s">
        <v>1480</v>
      </c>
      <c r="B166" s="1">
        <v>2.3701946362200001E-6</v>
      </c>
      <c r="C166" s="1">
        <v>1.39139203644E-5</v>
      </c>
      <c r="D166">
        <f t="shared" si="5"/>
        <v>5.6252159890255395</v>
      </c>
      <c r="E166" t="s">
        <v>510</v>
      </c>
      <c r="F166" t="s">
        <v>171</v>
      </c>
      <c r="G166" t="s">
        <v>511</v>
      </c>
      <c r="H166" t="s">
        <v>512</v>
      </c>
      <c r="I166" t="s">
        <v>513</v>
      </c>
      <c r="J166">
        <v>24</v>
      </c>
      <c r="K166">
        <v>24</v>
      </c>
    </row>
    <row r="167" spans="1:11" x14ac:dyDescent="0.2">
      <c r="A167" t="s">
        <v>1480</v>
      </c>
      <c r="B167" s="1">
        <v>3.1577966157799998E-6</v>
      </c>
      <c r="C167" s="1">
        <v>1.82003914037E-5</v>
      </c>
      <c r="D167">
        <f t="shared" si="5"/>
        <v>5.5006158450335141</v>
      </c>
      <c r="E167" t="s">
        <v>514</v>
      </c>
      <c r="F167" t="s">
        <v>15</v>
      </c>
      <c r="G167" t="s">
        <v>515</v>
      </c>
      <c r="H167" t="s">
        <v>516</v>
      </c>
      <c r="I167" t="s">
        <v>517</v>
      </c>
      <c r="J167">
        <v>1372</v>
      </c>
      <c r="K167">
        <v>1363</v>
      </c>
    </row>
    <row r="168" spans="1:11" x14ac:dyDescent="0.2">
      <c r="A168" t="s">
        <v>1480</v>
      </c>
      <c r="B168" s="1">
        <v>4.46642188908E-6</v>
      </c>
      <c r="C168" s="1">
        <v>2.5097912993800001E-5</v>
      </c>
      <c r="D168">
        <f t="shared" si="5"/>
        <v>5.3500402567581631</v>
      </c>
      <c r="E168" t="s">
        <v>518</v>
      </c>
      <c r="F168" t="s">
        <v>15</v>
      </c>
      <c r="G168" t="s">
        <v>519</v>
      </c>
      <c r="H168" t="s">
        <v>491</v>
      </c>
      <c r="I168" t="s">
        <v>492</v>
      </c>
      <c r="J168">
        <v>169</v>
      </c>
      <c r="K168">
        <v>167</v>
      </c>
    </row>
    <row r="169" spans="1:11" x14ac:dyDescent="0.2">
      <c r="A169" t="s">
        <v>1480</v>
      </c>
      <c r="B169" s="1">
        <v>4.5128739452600004E-6</v>
      </c>
      <c r="C169" s="1">
        <v>2.5097912993800001E-5</v>
      </c>
      <c r="D169">
        <f t="shared" si="5"/>
        <v>5.34554679713409</v>
      </c>
      <c r="E169" t="s">
        <v>520</v>
      </c>
      <c r="F169" t="s">
        <v>15</v>
      </c>
      <c r="G169" t="s">
        <v>521</v>
      </c>
      <c r="H169" t="s">
        <v>522</v>
      </c>
      <c r="I169" t="s">
        <v>523</v>
      </c>
      <c r="J169">
        <v>28</v>
      </c>
      <c r="K169">
        <v>28</v>
      </c>
    </row>
    <row r="170" spans="1:11" x14ac:dyDescent="0.2">
      <c r="A170" t="s">
        <v>1480</v>
      </c>
      <c r="B170" s="1">
        <v>6.0043656685100003E-6</v>
      </c>
      <c r="C170" s="1">
        <v>3.2816964084800001E-5</v>
      </c>
      <c r="D170">
        <f t="shared" si="5"/>
        <v>5.2215328668984098</v>
      </c>
      <c r="E170" t="s">
        <v>524</v>
      </c>
      <c r="F170" t="s">
        <v>15</v>
      </c>
      <c r="G170" t="s">
        <v>525</v>
      </c>
      <c r="H170" t="s">
        <v>442</v>
      </c>
      <c r="I170" t="s">
        <v>507</v>
      </c>
      <c r="J170">
        <v>30</v>
      </c>
      <c r="K170">
        <v>30</v>
      </c>
    </row>
    <row r="171" spans="1:11" x14ac:dyDescent="0.2">
      <c r="A171" t="s">
        <v>1480</v>
      </c>
      <c r="B171" s="1">
        <v>6.8733617598500001E-6</v>
      </c>
      <c r="C171" s="1">
        <v>3.6929757252099999E-5</v>
      </c>
      <c r="D171">
        <f t="shared" si="5"/>
        <v>5.1628307976343661</v>
      </c>
      <c r="E171" t="s">
        <v>526</v>
      </c>
      <c r="F171" t="s">
        <v>32</v>
      </c>
      <c r="G171" t="s">
        <v>527</v>
      </c>
      <c r="H171" t="s">
        <v>528</v>
      </c>
      <c r="I171" t="s">
        <v>529</v>
      </c>
      <c r="J171">
        <v>31</v>
      </c>
      <c r="K171">
        <v>31</v>
      </c>
    </row>
    <row r="172" spans="1:11" x14ac:dyDescent="0.2">
      <c r="A172" t="s">
        <v>1480</v>
      </c>
      <c r="B172" s="1">
        <v>7.3147140277399999E-6</v>
      </c>
      <c r="C172" s="1">
        <v>3.8646072446599998E-5</v>
      </c>
      <c r="D172">
        <f t="shared" si="5"/>
        <v>5.1358026481582488</v>
      </c>
      <c r="E172" t="s">
        <v>530</v>
      </c>
      <c r="F172" t="s">
        <v>15</v>
      </c>
      <c r="G172" t="s">
        <v>531</v>
      </c>
      <c r="H172" t="s">
        <v>532</v>
      </c>
      <c r="I172" t="s">
        <v>533</v>
      </c>
      <c r="J172">
        <v>10</v>
      </c>
      <c r="K172">
        <v>10</v>
      </c>
    </row>
    <row r="173" spans="1:11" x14ac:dyDescent="0.2">
      <c r="A173" t="s">
        <v>1480</v>
      </c>
      <c r="B173" s="1">
        <v>7.8318682092999993E-6</v>
      </c>
      <c r="C173" s="1">
        <v>4.0700036432000002E-5</v>
      </c>
      <c r="D173">
        <f t="shared" si="5"/>
        <v>5.1061346292303709</v>
      </c>
      <c r="E173" t="s">
        <v>534</v>
      </c>
      <c r="F173" t="s">
        <v>15</v>
      </c>
      <c r="G173" t="s">
        <v>535</v>
      </c>
      <c r="H173" t="s">
        <v>442</v>
      </c>
      <c r="I173" t="s">
        <v>507</v>
      </c>
      <c r="J173">
        <v>32</v>
      </c>
      <c r="K173">
        <v>32</v>
      </c>
    </row>
    <row r="174" spans="1:11" x14ac:dyDescent="0.2">
      <c r="A174" t="s">
        <v>1480</v>
      </c>
      <c r="B174" s="1">
        <v>1.00292603745E-5</v>
      </c>
      <c r="C174" s="1">
        <v>5.0520353043100001E-5</v>
      </c>
      <c r="D174">
        <f t="shared" si="5"/>
        <v>4.9987310936114193</v>
      </c>
      <c r="E174" t="s">
        <v>536</v>
      </c>
      <c r="F174" t="s">
        <v>54</v>
      </c>
      <c r="G174" t="s">
        <v>537</v>
      </c>
      <c r="H174" t="s">
        <v>538</v>
      </c>
      <c r="I174" t="s">
        <v>539</v>
      </c>
      <c r="J174">
        <v>124</v>
      </c>
      <c r="K174">
        <v>124</v>
      </c>
    </row>
    <row r="175" spans="1:11" x14ac:dyDescent="0.2">
      <c r="A175" t="s">
        <v>1480</v>
      </c>
      <c r="B175" s="1">
        <v>1.0040322529100001E-5</v>
      </c>
      <c r="C175" s="1">
        <v>5.0520353043100001E-5</v>
      </c>
      <c r="D175">
        <f t="shared" si="5"/>
        <v>4.9982523359600677</v>
      </c>
      <c r="E175" t="s">
        <v>540</v>
      </c>
      <c r="F175" t="s">
        <v>10</v>
      </c>
      <c r="G175" t="s">
        <v>541</v>
      </c>
      <c r="H175" t="s">
        <v>512</v>
      </c>
      <c r="I175" t="s">
        <v>542</v>
      </c>
      <c r="J175">
        <v>34</v>
      </c>
      <c r="K175">
        <v>34</v>
      </c>
    </row>
    <row r="176" spans="1:11" x14ac:dyDescent="0.2">
      <c r="A176" t="s">
        <v>1480</v>
      </c>
      <c r="B176" s="1">
        <v>1.2676972701499999E-5</v>
      </c>
      <c r="C176" s="1">
        <v>6.1824620713299996E-5</v>
      </c>
      <c r="D176">
        <f t="shared" si="5"/>
        <v>4.8969844448772291</v>
      </c>
      <c r="E176" t="s">
        <v>543</v>
      </c>
      <c r="F176" t="s">
        <v>15</v>
      </c>
      <c r="G176" t="s">
        <v>544</v>
      </c>
      <c r="H176" t="s">
        <v>545</v>
      </c>
      <c r="I176" t="s">
        <v>546</v>
      </c>
      <c r="J176">
        <v>36</v>
      </c>
      <c r="K176">
        <v>36</v>
      </c>
    </row>
    <row r="177" spans="1:11" x14ac:dyDescent="0.2">
      <c r="A177" t="s">
        <v>1480</v>
      </c>
      <c r="B177" s="1">
        <v>1.2676972701499999E-5</v>
      </c>
      <c r="C177" s="1">
        <v>6.1824620713299996E-5</v>
      </c>
      <c r="D177">
        <f t="shared" si="5"/>
        <v>4.8969844448772291</v>
      </c>
      <c r="E177" t="s">
        <v>547</v>
      </c>
      <c r="F177" t="s">
        <v>54</v>
      </c>
      <c r="G177" t="s">
        <v>548</v>
      </c>
      <c r="H177" t="s">
        <v>442</v>
      </c>
      <c r="I177" t="s">
        <v>549</v>
      </c>
      <c r="J177">
        <v>36</v>
      </c>
      <c r="K177">
        <v>36</v>
      </c>
    </row>
    <row r="178" spans="1:11" x14ac:dyDescent="0.2">
      <c r="A178" t="s">
        <v>1480</v>
      </c>
      <c r="B178" s="1">
        <v>1.3333900888300001E-5</v>
      </c>
      <c r="C178" s="1">
        <v>6.4043130023899996E-5</v>
      </c>
      <c r="D178">
        <f t="shared" ref="D178:D241" si="6">-LOG10(B178)</f>
        <v>4.8750427773358771</v>
      </c>
      <c r="E178" t="s">
        <v>550</v>
      </c>
      <c r="F178" t="s">
        <v>15</v>
      </c>
      <c r="G178" t="s">
        <v>551</v>
      </c>
      <c r="H178" t="s">
        <v>552</v>
      </c>
      <c r="I178" t="s">
        <v>553</v>
      </c>
      <c r="J178">
        <v>12</v>
      </c>
      <c r="K178">
        <v>12</v>
      </c>
    </row>
    <row r="179" spans="1:11" x14ac:dyDescent="0.2">
      <c r="A179" t="s">
        <v>1480</v>
      </c>
      <c r="B179" s="1">
        <v>1.41712438829E-5</v>
      </c>
      <c r="C179" s="1">
        <v>6.6063004571599996E-5</v>
      </c>
      <c r="D179">
        <f t="shared" si="6"/>
        <v>4.8485920278209704</v>
      </c>
      <c r="E179" t="s">
        <v>554</v>
      </c>
      <c r="F179" t="s">
        <v>15</v>
      </c>
      <c r="G179" t="s">
        <v>555</v>
      </c>
      <c r="H179" t="s">
        <v>442</v>
      </c>
      <c r="I179" t="s">
        <v>507</v>
      </c>
      <c r="J179">
        <v>37</v>
      </c>
      <c r="K179">
        <v>37</v>
      </c>
    </row>
    <row r="180" spans="1:11" x14ac:dyDescent="0.2">
      <c r="A180" t="s">
        <v>1480</v>
      </c>
      <c r="B180" s="1">
        <v>1.41712438829E-5</v>
      </c>
      <c r="C180" s="1">
        <v>6.6063004571599996E-5</v>
      </c>
      <c r="D180">
        <f t="shared" si="6"/>
        <v>4.8485920278209704</v>
      </c>
      <c r="E180" t="s">
        <v>556</v>
      </c>
      <c r="F180" t="s">
        <v>15</v>
      </c>
      <c r="G180" t="s">
        <v>557</v>
      </c>
      <c r="H180" t="s">
        <v>442</v>
      </c>
      <c r="I180" t="s">
        <v>507</v>
      </c>
      <c r="J180">
        <v>37</v>
      </c>
      <c r="K180">
        <v>37</v>
      </c>
    </row>
    <row r="181" spans="1:11" x14ac:dyDescent="0.2">
      <c r="A181" t="s">
        <v>1480</v>
      </c>
      <c r="B181" s="1">
        <v>1.49799653294E-5</v>
      </c>
      <c r="C181" s="1">
        <v>6.7870788348200006E-5</v>
      </c>
      <c r="D181">
        <f t="shared" si="6"/>
        <v>4.8244891917946093</v>
      </c>
      <c r="E181" t="s">
        <v>558</v>
      </c>
      <c r="F181" t="s">
        <v>15</v>
      </c>
      <c r="G181" t="s">
        <v>559</v>
      </c>
      <c r="H181" t="s">
        <v>560</v>
      </c>
      <c r="I181" t="s">
        <v>561</v>
      </c>
      <c r="J181">
        <v>135</v>
      </c>
      <c r="K181">
        <v>133</v>
      </c>
    </row>
    <row r="182" spans="1:11" x14ac:dyDescent="0.2">
      <c r="A182" t="s">
        <v>1480</v>
      </c>
      <c r="B182" s="1">
        <v>1.49872403293E-5</v>
      </c>
      <c r="C182" s="1">
        <v>6.7870788348200006E-5</v>
      </c>
      <c r="D182">
        <f t="shared" si="6"/>
        <v>4.8242783284655104</v>
      </c>
      <c r="E182" t="s">
        <v>562</v>
      </c>
      <c r="F182" t="s">
        <v>15</v>
      </c>
      <c r="G182" t="s">
        <v>563</v>
      </c>
      <c r="H182" t="s">
        <v>564</v>
      </c>
      <c r="I182" t="s">
        <v>565</v>
      </c>
      <c r="J182">
        <v>373</v>
      </c>
      <c r="K182">
        <v>370</v>
      </c>
    </row>
    <row r="183" spans="1:11" x14ac:dyDescent="0.2">
      <c r="A183" t="s">
        <v>1480</v>
      </c>
      <c r="B183" s="1">
        <v>1.7284627948299999E-5</v>
      </c>
      <c r="C183" s="1">
        <v>7.4043608913800006E-5</v>
      </c>
      <c r="D183">
        <f t="shared" si="6"/>
        <v>4.762339964211785</v>
      </c>
      <c r="E183" t="s">
        <v>566</v>
      </c>
      <c r="F183" t="s">
        <v>15</v>
      </c>
      <c r="G183" t="s">
        <v>567</v>
      </c>
      <c r="H183" t="s">
        <v>568</v>
      </c>
      <c r="I183" t="s">
        <v>569</v>
      </c>
      <c r="J183">
        <v>13</v>
      </c>
      <c r="K183">
        <v>13</v>
      </c>
    </row>
    <row r="184" spans="1:11" x14ac:dyDescent="0.2">
      <c r="A184" t="s">
        <v>1480</v>
      </c>
      <c r="B184" s="1">
        <v>1.7284627948299999E-5</v>
      </c>
      <c r="C184" s="1">
        <v>7.4043608913800006E-5</v>
      </c>
      <c r="D184">
        <f t="shared" si="6"/>
        <v>4.762339964211785</v>
      </c>
      <c r="E184" t="s">
        <v>570</v>
      </c>
      <c r="F184" t="s">
        <v>15</v>
      </c>
      <c r="G184" t="s">
        <v>571</v>
      </c>
      <c r="H184" t="s">
        <v>568</v>
      </c>
      <c r="I184" t="s">
        <v>569</v>
      </c>
      <c r="J184">
        <v>13</v>
      </c>
      <c r="K184">
        <v>13</v>
      </c>
    </row>
    <row r="185" spans="1:11" x14ac:dyDescent="0.2">
      <c r="A185" t="s">
        <v>1480</v>
      </c>
      <c r="B185" s="1">
        <v>1.7284627948299999E-5</v>
      </c>
      <c r="C185" s="1">
        <v>7.4043608913800006E-5</v>
      </c>
      <c r="D185">
        <f t="shared" si="6"/>
        <v>4.762339964211785</v>
      </c>
      <c r="E185" t="s">
        <v>572</v>
      </c>
      <c r="F185" t="s">
        <v>573</v>
      </c>
      <c r="G185" t="s">
        <v>574</v>
      </c>
      <c r="H185" t="s">
        <v>575</v>
      </c>
      <c r="I185" t="s">
        <v>576</v>
      </c>
      <c r="J185">
        <v>13</v>
      </c>
      <c r="K185">
        <v>13</v>
      </c>
    </row>
    <row r="186" spans="1:11" x14ac:dyDescent="0.2">
      <c r="A186" t="s">
        <v>1480</v>
      </c>
      <c r="B186" s="1">
        <v>1.7284627948299999E-5</v>
      </c>
      <c r="C186" s="1">
        <v>7.4043608913800006E-5</v>
      </c>
      <c r="D186">
        <f t="shared" si="6"/>
        <v>4.762339964211785</v>
      </c>
      <c r="E186" t="s">
        <v>577</v>
      </c>
      <c r="F186" t="s">
        <v>573</v>
      </c>
      <c r="G186" t="s">
        <v>578</v>
      </c>
      <c r="H186" t="s">
        <v>575</v>
      </c>
      <c r="I186" t="s">
        <v>576</v>
      </c>
      <c r="J186">
        <v>13</v>
      </c>
      <c r="K186">
        <v>13</v>
      </c>
    </row>
    <row r="187" spans="1:11" x14ac:dyDescent="0.2">
      <c r="A187" t="s">
        <v>1480</v>
      </c>
      <c r="B187" s="1">
        <v>2.1935877355E-5</v>
      </c>
      <c r="C187" s="1">
        <v>8.9149655404100007E-5</v>
      </c>
      <c r="D187">
        <f t="shared" si="6"/>
        <v>4.6588449907181122</v>
      </c>
      <c r="E187" t="s">
        <v>579</v>
      </c>
      <c r="F187" t="s">
        <v>15</v>
      </c>
      <c r="G187" t="s">
        <v>580</v>
      </c>
      <c r="H187" t="s">
        <v>532</v>
      </c>
      <c r="I187" t="s">
        <v>533</v>
      </c>
      <c r="J187">
        <v>14</v>
      </c>
      <c r="K187">
        <v>14</v>
      </c>
    </row>
    <row r="188" spans="1:11" x14ac:dyDescent="0.2">
      <c r="A188" t="s">
        <v>1480</v>
      </c>
      <c r="B188" s="1">
        <v>2.1935877355E-5</v>
      </c>
      <c r="C188" s="1">
        <v>8.9149655404100007E-5</v>
      </c>
      <c r="D188">
        <f t="shared" si="6"/>
        <v>4.6588449907181122</v>
      </c>
      <c r="E188" t="s">
        <v>581</v>
      </c>
      <c r="F188" t="s">
        <v>15</v>
      </c>
      <c r="G188" t="s">
        <v>582</v>
      </c>
      <c r="H188" t="s">
        <v>583</v>
      </c>
      <c r="I188" t="s">
        <v>584</v>
      </c>
      <c r="J188">
        <v>15</v>
      </c>
      <c r="K188">
        <v>14</v>
      </c>
    </row>
    <row r="189" spans="1:11" x14ac:dyDescent="0.2">
      <c r="A189" t="s">
        <v>1480</v>
      </c>
      <c r="B189" s="1">
        <v>2.1935877355E-5</v>
      </c>
      <c r="C189" s="1">
        <v>8.9149655404100007E-5</v>
      </c>
      <c r="D189">
        <f t="shared" si="6"/>
        <v>4.6588449907181122</v>
      </c>
      <c r="E189" t="s">
        <v>585</v>
      </c>
      <c r="F189" t="s">
        <v>15</v>
      </c>
      <c r="G189" t="s">
        <v>586</v>
      </c>
      <c r="H189" t="s">
        <v>583</v>
      </c>
      <c r="I189" t="s">
        <v>584</v>
      </c>
      <c r="J189">
        <v>15</v>
      </c>
      <c r="K189">
        <v>14</v>
      </c>
    </row>
    <row r="190" spans="1:11" x14ac:dyDescent="0.2">
      <c r="A190" t="s">
        <v>1480</v>
      </c>
      <c r="B190" s="1">
        <v>2.1935877355E-5</v>
      </c>
      <c r="C190" s="1">
        <v>8.9149655404100007E-5</v>
      </c>
      <c r="D190">
        <f t="shared" si="6"/>
        <v>4.6588449907181122</v>
      </c>
      <c r="E190" t="s">
        <v>587</v>
      </c>
      <c r="F190" t="s">
        <v>15</v>
      </c>
      <c r="G190" t="s">
        <v>588</v>
      </c>
      <c r="H190" t="s">
        <v>589</v>
      </c>
      <c r="I190" t="s">
        <v>590</v>
      </c>
      <c r="J190">
        <v>14</v>
      </c>
      <c r="K190">
        <v>14</v>
      </c>
    </row>
    <row r="191" spans="1:11" x14ac:dyDescent="0.2">
      <c r="A191" t="s">
        <v>1480</v>
      </c>
      <c r="B191" s="1">
        <v>2.7341655541600002E-5</v>
      </c>
      <c r="C191">
        <v>1.0971271907200001E-4</v>
      </c>
      <c r="D191">
        <f t="shared" si="6"/>
        <v>4.5631751923719479</v>
      </c>
      <c r="E191" t="s">
        <v>591</v>
      </c>
      <c r="F191" t="s">
        <v>15</v>
      </c>
      <c r="G191" t="s">
        <v>592</v>
      </c>
      <c r="H191" t="s">
        <v>583</v>
      </c>
      <c r="I191" t="s">
        <v>584</v>
      </c>
      <c r="J191">
        <v>16</v>
      </c>
      <c r="K191">
        <v>15</v>
      </c>
    </row>
    <row r="192" spans="1:11" x14ac:dyDescent="0.2">
      <c r="A192" t="s">
        <v>1480</v>
      </c>
      <c r="B192" s="1">
        <v>3.3555320083700003E-5</v>
      </c>
      <c r="C192">
        <v>1.3132143785799999E-4</v>
      </c>
      <c r="D192">
        <f t="shared" si="6"/>
        <v>4.474238614099316</v>
      </c>
      <c r="E192" t="s">
        <v>593</v>
      </c>
      <c r="F192" t="s">
        <v>213</v>
      </c>
      <c r="G192" t="s">
        <v>594</v>
      </c>
      <c r="H192" t="s">
        <v>575</v>
      </c>
      <c r="I192" t="s">
        <v>576</v>
      </c>
      <c r="J192">
        <v>16</v>
      </c>
      <c r="K192">
        <v>16</v>
      </c>
    </row>
    <row r="193" spans="1:11" x14ac:dyDescent="0.2">
      <c r="A193" t="s">
        <v>1480</v>
      </c>
      <c r="B193" s="1">
        <v>3.3555320083700003E-5</v>
      </c>
      <c r="C193">
        <v>1.3132143785799999E-4</v>
      </c>
      <c r="D193">
        <f t="shared" si="6"/>
        <v>4.474238614099316</v>
      </c>
      <c r="E193" t="s">
        <v>595</v>
      </c>
      <c r="F193" t="s">
        <v>213</v>
      </c>
      <c r="G193" t="s">
        <v>596</v>
      </c>
      <c r="H193" t="s">
        <v>575</v>
      </c>
      <c r="I193" t="s">
        <v>597</v>
      </c>
      <c r="J193">
        <v>16</v>
      </c>
      <c r="K193">
        <v>16</v>
      </c>
    </row>
    <row r="194" spans="1:11" x14ac:dyDescent="0.2">
      <c r="A194" t="s">
        <v>1480</v>
      </c>
      <c r="B194" s="1">
        <v>3.4087386161500001E-5</v>
      </c>
      <c r="C194">
        <v>1.3177684650200001E-4</v>
      </c>
      <c r="D194">
        <f t="shared" si="6"/>
        <v>4.4674062994211221</v>
      </c>
      <c r="E194" t="s">
        <v>598</v>
      </c>
      <c r="F194" t="s">
        <v>15</v>
      </c>
      <c r="G194" t="s">
        <v>599</v>
      </c>
      <c r="H194" t="s">
        <v>522</v>
      </c>
      <c r="I194" t="s">
        <v>523</v>
      </c>
      <c r="J194">
        <v>46</v>
      </c>
      <c r="K194">
        <v>46</v>
      </c>
    </row>
    <row r="195" spans="1:11" x14ac:dyDescent="0.2">
      <c r="A195" t="s">
        <v>1480</v>
      </c>
      <c r="B195" s="1">
        <v>3.5112049254200001E-5</v>
      </c>
      <c r="C195">
        <v>1.34102645947E-4</v>
      </c>
      <c r="D195">
        <f t="shared" si="6"/>
        <v>4.4545438229465111</v>
      </c>
      <c r="E195" t="s">
        <v>600</v>
      </c>
      <c r="F195" t="s">
        <v>15</v>
      </c>
      <c r="G195" t="s">
        <v>601</v>
      </c>
      <c r="H195" t="s">
        <v>602</v>
      </c>
      <c r="I195" t="s">
        <v>603</v>
      </c>
      <c r="J195">
        <v>94</v>
      </c>
      <c r="K195">
        <v>93</v>
      </c>
    </row>
    <row r="196" spans="1:11" x14ac:dyDescent="0.2">
      <c r="A196" t="s">
        <v>1480</v>
      </c>
      <c r="B196" s="1">
        <v>3.6277941409200003E-5</v>
      </c>
      <c r="C196">
        <v>1.3690604079399999E-4</v>
      </c>
      <c r="D196">
        <f t="shared" si="6"/>
        <v>4.4403573649413373</v>
      </c>
      <c r="E196" t="s">
        <v>604</v>
      </c>
      <c r="F196" t="s">
        <v>15</v>
      </c>
      <c r="G196" t="s">
        <v>605</v>
      </c>
      <c r="H196" t="s">
        <v>606</v>
      </c>
      <c r="I196" t="s">
        <v>607</v>
      </c>
      <c r="J196">
        <v>320</v>
      </c>
      <c r="K196">
        <v>317</v>
      </c>
    </row>
    <row r="197" spans="1:11" x14ac:dyDescent="0.2">
      <c r="A197" t="s">
        <v>1480</v>
      </c>
      <c r="B197" s="1">
        <v>4.7897204865100001E-5</v>
      </c>
      <c r="C197">
        <v>1.7862839932000001E-4</v>
      </c>
      <c r="D197">
        <f t="shared" si="6"/>
        <v>4.3196898299483317</v>
      </c>
      <c r="E197" t="s">
        <v>608</v>
      </c>
      <c r="F197" t="s">
        <v>15</v>
      </c>
      <c r="G197" t="s">
        <v>609</v>
      </c>
      <c r="H197" t="s">
        <v>610</v>
      </c>
      <c r="I197" t="s">
        <v>611</v>
      </c>
      <c r="J197">
        <v>3</v>
      </c>
      <c r="K197">
        <v>3</v>
      </c>
    </row>
    <row r="198" spans="1:11" x14ac:dyDescent="0.2">
      <c r="A198" t="s">
        <v>1480</v>
      </c>
      <c r="B198" s="1">
        <v>4.8616523755700001E-5</v>
      </c>
      <c r="C198">
        <v>1.7920276779699999E-4</v>
      </c>
      <c r="D198">
        <f t="shared" si="6"/>
        <v>4.3132160978927399</v>
      </c>
      <c r="E198" t="s">
        <v>612</v>
      </c>
      <c r="F198" t="s">
        <v>15</v>
      </c>
      <c r="G198" t="s">
        <v>613</v>
      </c>
      <c r="H198" t="s">
        <v>589</v>
      </c>
      <c r="I198" t="s">
        <v>590</v>
      </c>
      <c r="J198">
        <v>18</v>
      </c>
      <c r="K198">
        <v>18</v>
      </c>
    </row>
    <row r="199" spans="1:11" x14ac:dyDescent="0.2">
      <c r="A199" t="s">
        <v>1480</v>
      </c>
      <c r="B199" s="1">
        <v>5.1428978707899998E-5</v>
      </c>
      <c r="C199">
        <v>1.8739064655599999E-4</v>
      </c>
      <c r="D199">
        <f t="shared" si="6"/>
        <v>4.2887920999434908</v>
      </c>
      <c r="E199" t="s">
        <v>614</v>
      </c>
      <c r="F199" t="s">
        <v>20</v>
      </c>
      <c r="G199" t="s">
        <v>21</v>
      </c>
      <c r="H199" t="s">
        <v>512</v>
      </c>
      <c r="I199" t="s">
        <v>615</v>
      </c>
      <c r="J199">
        <v>51</v>
      </c>
      <c r="K199">
        <v>51</v>
      </c>
    </row>
    <row r="200" spans="1:11" x14ac:dyDescent="0.2">
      <c r="A200" t="s">
        <v>1480</v>
      </c>
      <c r="B200" s="1">
        <v>5.7371365516900001E-5</v>
      </c>
      <c r="C200">
        <v>2.0504406962399999E-4</v>
      </c>
      <c r="D200">
        <f t="shared" si="6"/>
        <v>4.2413048131923885</v>
      </c>
      <c r="E200" t="s">
        <v>324</v>
      </c>
      <c r="F200" t="s">
        <v>10</v>
      </c>
      <c r="G200" t="s">
        <v>616</v>
      </c>
      <c r="H200" t="s">
        <v>617</v>
      </c>
      <c r="I200" t="s">
        <v>618</v>
      </c>
      <c r="J200">
        <v>103</v>
      </c>
      <c r="K200">
        <v>103</v>
      </c>
    </row>
    <row r="201" spans="1:11" x14ac:dyDescent="0.2">
      <c r="A201" t="s">
        <v>1480</v>
      </c>
      <c r="B201" s="1">
        <v>5.7567577906999998E-5</v>
      </c>
      <c r="C201">
        <v>2.0504406962399999E-4</v>
      </c>
      <c r="D201">
        <f t="shared" si="6"/>
        <v>4.2398220426267326</v>
      </c>
      <c r="E201" t="s">
        <v>619</v>
      </c>
      <c r="F201" t="s">
        <v>10</v>
      </c>
      <c r="G201" t="s">
        <v>620</v>
      </c>
      <c r="H201" t="s">
        <v>621</v>
      </c>
      <c r="I201" t="s">
        <v>622</v>
      </c>
      <c r="J201">
        <v>19</v>
      </c>
      <c r="K201">
        <v>19</v>
      </c>
    </row>
    <row r="202" spans="1:11" x14ac:dyDescent="0.2">
      <c r="A202" t="s">
        <v>1480</v>
      </c>
      <c r="B202" s="1">
        <v>5.99048052301E-5</v>
      </c>
      <c r="C202">
        <v>2.1099803619899999E-4</v>
      </c>
      <c r="D202">
        <f t="shared" si="6"/>
        <v>4.2225383395269604</v>
      </c>
      <c r="E202" t="s">
        <v>623</v>
      </c>
      <c r="F202" t="s">
        <v>15</v>
      </c>
      <c r="G202" t="s">
        <v>624</v>
      </c>
      <c r="H202" t="s">
        <v>625</v>
      </c>
      <c r="I202" t="s">
        <v>626</v>
      </c>
      <c r="J202">
        <v>54</v>
      </c>
      <c r="K202">
        <v>53</v>
      </c>
    </row>
    <row r="203" spans="1:11" x14ac:dyDescent="0.2">
      <c r="A203" t="s">
        <v>1480</v>
      </c>
      <c r="B203" s="1">
        <v>7.1950450983800001E-5</v>
      </c>
      <c r="C203">
        <v>2.5064058199899999E-4</v>
      </c>
      <c r="D203">
        <f t="shared" si="6"/>
        <v>4.1429664795708518</v>
      </c>
      <c r="E203" t="s">
        <v>627</v>
      </c>
      <c r="F203" t="s">
        <v>15</v>
      </c>
      <c r="G203" t="s">
        <v>628</v>
      </c>
      <c r="H203" t="s">
        <v>602</v>
      </c>
      <c r="I203" t="s">
        <v>629</v>
      </c>
      <c r="J203">
        <v>109</v>
      </c>
      <c r="K203">
        <v>108</v>
      </c>
    </row>
    <row r="204" spans="1:11" x14ac:dyDescent="0.2">
      <c r="A204" t="s">
        <v>1480</v>
      </c>
      <c r="B204" s="1">
        <v>7.8564651029800004E-5</v>
      </c>
      <c r="C204">
        <v>2.6779563845600002E-4</v>
      </c>
      <c r="D204">
        <f t="shared" si="6"/>
        <v>4.1047728142131312</v>
      </c>
      <c r="E204" t="s">
        <v>630</v>
      </c>
      <c r="F204" t="s">
        <v>15</v>
      </c>
      <c r="G204" t="s">
        <v>631</v>
      </c>
      <c r="H204" t="s">
        <v>589</v>
      </c>
      <c r="I204" t="s">
        <v>590</v>
      </c>
      <c r="J204">
        <v>21</v>
      </c>
      <c r="K204">
        <v>21</v>
      </c>
    </row>
    <row r="205" spans="1:11" x14ac:dyDescent="0.2">
      <c r="A205" t="s">
        <v>1480</v>
      </c>
      <c r="B205" s="1">
        <v>7.8564651029800004E-5</v>
      </c>
      <c r="C205">
        <v>2.6779563845600002E-4</v>
      </c>
      <c r="D205">
        <f t="shared" si="6"/>
        <v>4.1047728142131312</v>
      </c>
      <c r="E205" t="s">
        <v>632</v>
      </c>
      <c r="F205" t="s">
        <v>15</v>
      </c>
      <c r="G205" t="s">
        <v>633</v>
      </c>
      <c r="H205" t="s">
        <v>589</v>
      </c>
      <c r="I205" t="s">
        <v>590</v>
      </c>
      <c r="J205">
        <v>21</v>
      </c>
      <c r="K205">
        <v>21</v>
      </c>
    </row>
    <row r="206" spans="1:11" x14ac:dyDescent="0.2">
      <c r="A206" t="s">
        <v>1480</v>
      </c>
      <c r="B206" s="1">
        <v>9.0710423307200006E-5</v>
      </c>
      <c r="C206">
        <v>3.0590642753599998E-4</v>
      </c>
      <c r="D206">
        <f t="shared" si="6"/>
        <v>4.0423428063830205</v>
      </c>
      <c r="E206" t="s">
        <v>634</v>
      </c>
      <c r="F206" t="s">
        <v>213</v>
      </c>
      <c r="G206" t="s">
        <v>635</v>
      </c>
      <c r="H206" t="s">
        <v>575</v>
      </c>
      <c r="I206" t="s">
        <v>597</v>
      </c>
      <c r="J206">
        <v>22</v>
      </c>
      <c r="K206">
        <v>22</v>
      </c>
    </row>
    <row r="207" spans="1:11" x14ac:dyDescent="0.2">
      <c r="A207" t="s">
        <v>1480</v>
      </c>
      <c r="B207" s="1">
        <v>9.5546368053600004E-5</v>
      </c>
      <c r="C207">
        <v>3.1706043340599998E-4</v>
      </c>
      <c r="D207">
        <f t="shared" si="6"/>
        <v>4.0197858168691338</v>
      </c>
      <c r="E207" t="s">
        <v>636</v>
      </c>
      <c r="F207" t="s">
        <v>15</v>
      </c>
      <c r="G207" t="s">
        <v>637</v>
      </c>
      <c r="H207" t="s">
        <v>638</v>
      </c>
      <c r="I207" t="s">
        <v>639</v>
      </c>
      <c r="J207">
        <v>4</v>
      </c>
      <c r="K207">
        <v>4</v>
      </c>
    </row>
    <row r="208" spans="1:11" x14ac:dyDescent="0.2">
      <c r="A208" t="s">
        <v>1480</v>
      </c>
      <c r="B208">
        <v>1.0401982673300001E-4</v>
      </c>
      <c r="C208">
        <v>3.1706043340599998E-4</v>
      </c>
      <c r="D208">
        <f t="shared" si="6"/>
        <v>3.9828838739698069</v>
      </c>
      <c r="E208" t="s">
        <v>640</v>
      </c>
      <c r="F208" t="s">
        <v>49</v>
      </c>
      <c r="G208" t="s">
        <v>641</v>
      </c>
      <c r="H208" t="s">
        <v>642</v>
      </c>
      <c r="I208" t="s">
        <v>643</v>
      </c>
      <c r="J208">
        <v>23</v>
      </c>
      <c r="K208">
        <v>23</v>
      </c>
    </row>
    <row r="209" spans="1:11" x14ac:dyDescent="0.2">
      <c r="A209" t="s">
        <v>1480</v>
      </c>
      <c r="B209">
        <v>1.0401982673300001E-4</v>
      </c>
      <c r="C209">
        <v>3.1706043340599998E-4</v>
      </c>
      <c r="D209">
        <f t="shared" si="6"/>
        <v>3.9828838739698069</v>
      </c>
      <c r="E209" t="s">
        <v>644</v>
      </c>
      <c r="F209" t="s">
        <v>54</v>
      </c>
      <c r="G209" t="s">
        <v>645</v>
      </c>
      <c r="H209" t="s">
        <v>583</v>
      </c>
      <c r="I209" t="s">
        <v>646</v>
      </c>
      <c r="J209">
        <v>23</v>
      </c>
      <c r="K209">
        <v>23</v>
      </c>
    </row>
    <row r="210" spans="1:11" x14ac:dyDescent="0.2">
      <c r="A210" t="s">
        <v>1480</v>
      </c>
      <c r="B210">
        <v>1.0401982673300001E-4</v>
      </c>
      <c r="C210">
        <v>3.1706043340599998E-4</v>
      </c>
      <c r="D210">
        <f t="shared" si="6"/>
        <v>3.9828838739698069</v>
      </c>
      <c r="E210" t="s">
        <v>647</v>
      </c>
      <c r="F210" t="s">
        <v>573</v>
      </c>
      <c r="G210" t="s">
        <v>648</v>
      </c>
      <c r="H210" t="s">
        <v>649</v>
      </c>
      <c r="I210" t="s">
        <v>650</v>
      </c>
      <c r="J210">
        <v>23</v>
      </c>
      <c r="K210">
        <v>23</v>
      </c>
    </row>
    <row r="211" spans="1:11" x14ac:dyDescent="0.2">
      <c r="A211" t="s">
        <v>1480</v>
      </c>
      <c r="B211">
        <v>1.0401982673300001E-4</v>
      </c>
      <c r="C211">
        <v>3.1706043340599998E-4</v>
      </c>
      <c r="D211">
        <f t="shared" si="6"/>
        <v>3.9828838739698069</v>
      </c>
      <c r="E211" t="s">
        <v>651</v>
      </c>
      <c r="F211" t="s">
        <v>573</v>
      </c>
      <c r="G211" t="s">
        <v>652</v>
      </c>
      <c r="H211" t="s">
        <v>649</v>
      </c>
      <c r="I211" t="s">
        <v>650</v>
      </c>
      <c r="J211">
        <v>23</v>
      </c>
      <c r="K211">
        <v>23</v>
      </c>
    </row>
    <row r="212" spans="1:11" x14ac:dyDescent="0.2">
      <c r="A212" t="s">
        <v>1480</v>
      </c>
      <c r="B212">
        <v>1.0401982673300001E-4</v>
      </c>
      <c r="C212">
        <v>3.1706043340599998E-4</v>
      </c>
      <c r="D212">
        <f t="shared" si="6"/>
        <v>3.9828838739698069</v>
      </c>
      <c r="E212" t="s">
        <v>653</v>
      </c>
      <c r="F212" t="s">
        <v>573</v>
      </c>
      <c r="G212" t="s">
        <v>654</v>
      </c>
      <c r="H212" t="s">
        <v>649</v>
      </c>
      <c r="I212" t="s">
        <v>650</v>
      </c>
      <c r="J212">
        <v>23</v>
      </c>
      <c r="K212">
        <v>23</v>
      </c>
    </row>
    <row r="213" spans="1:11" x14ac:dyDescent="0.2">
      <c r="A213" t="s">
        <v>1480</v>
      </c>
      <c r="B213">
        <v>1.0401982673300001E-4</v>
      </c>
      <c r="C213">
        <v>3.1706043340599998E-4</v>
      </c>
      <c r="D213">
        <f t="shared" si="6"/>
        <v>3.9828838739698069</v>
      </c>
      <c r="E213" t="s">
        <v>655</v>
      </c>
      <c r="F213" t="s">
        <v>573</v>
      </c>
      <c r="G213" t="s">
        <v>656</v>
      </c>
      <c r="H213" t="s">
        <v>649</v>
      </c>
      <c r="I213" t="s">
        <v>650</v>
      </c>
      <c r="J213">
        <v>23</v>
      </c>
      <c r="K213">
        <v>23</v>
      </c>
    </row>
    <row r="214" spans="1:11" x14ac:dyDescent="0.2">
      <c r="A214" t="s">
        <v>1480</v>
      </c>
      <c r="B214">
        <v>1.0401982673300001E-4</v>
      </c>
      <c r="C214">
        <v>3.1706043340599998E-4</v>
      </c>
      <c r="D214">
        <f t="shared" si="6"/>
        <v>3.9828838739698069</v>
      </c>
      <c r="E214" t="s">
        <v>657</v>
      </c>
      <c r="F214" t="s">
        <v>573</v>
      </c>
      <c r="G214" t="s">
        <v>658</v>
      </c>
      <c r="H214" t="s">
        <v>649</v>
      </c>
      <c r="I214" t="s">
        <v>650</v>
      </c>
      <c r="J214">
        <v>23</v>
      </c>
      <c r="K214">
        <v>23</v>
      </c>
    </row>
    <row r="215" spans="1:11" x14ac:dyDescent="0.2">
      <c r="A215" t="s">
        <v>1480</v>
      </c>
      <c r="B215">
        <v>1.0401982673300001E-4</v>
      </c>
      <c r="C215">
        <v>3.1706043340599998E-4</v>
      </c>
      <c r="D215">
        <f t="shared" si="6"/>
        <v>3.9828838739698069</v>
      </c>
      <c r="E215" t="s">
        <v>659</v>
      </c>
      <c r="F215" t="s">
        <v>15</v>
      </c>
      <c r="G215" t="s">
        <v>660</v>
      </c>
      <c r="H215" t="s">
        <v>589</v>
      </c>
      <c r="I215" t="s">
        <v>590</v>
      </c>
      <c r="J215">
        <v>23</v>
      </c>
      <c r="K215">
        <v>23</v>
      </c>
    </row>
    <row r="216" spans="1:11" x14ac:dyDescent="0.2">
      <c r="A216" t="s">
        <v>1480</v>
      </c>
      <c r="B216">
        <v>1.0401982673300001E-4</v>
      </c>
      <c r="C216">
        <v>3.1706043340599998E-4</v>
      </c>
      <c r="D216">
        <f t="shared" si="6"/>
        <v>3.9828838739698069</v>
      </c>
      <c r="E216" t="s">
        <v>661</v>
      </c>
      <c r="F216" t="s">
        <v>32</v>
      </c>
      <c r="G216" t="s">
        <v>662</v>
      </c>
      <c r="H216" t="s">
        <v>663</v>
      </c>
      <c r="I216" t="s">
        <v>664</v>
      </c>
      <c r="J216">
        <v>23</v>
      </c>
      <c r="K216">
        <v>23</v>
      </c>
    </row>
    <row r="217" spans="1:11" x14ac:dyDescent="0.2">
      <c r="A217" t="s">
        <v>1480</v>
      </c>
      <c r="B217">
        <v>1.18282378222E-4</v>
      </c>
      <c r="C217">
        <v>3.5710013234700001E-4</v>
      </c>
      <c r="D217">
        <f t="shared" si="6"/>
        <v>3.9270799519992519</v>
      </c>
      <c r="E217" t="s">
        <v>665</v>
      </c>
      <c r="F217" t="s">
        <v>15</v>
      </c>
      <c r="G217" t="s">
        <v>666</v>
      </c>
      <c r="H217" t="s">
        <v>625</v>
      </c>
      <c r="I217" t="s">
        <v>667</v>
      </c>
      <c r="J217">
        <v>64</v>
      </c>
      <c r="K217">
        <v>63</v>
      </c>
    </row>
    <row r="218" spans="1:11" x14ac:dyDescent="0.2">
      <c r="A218" t="s">
        <v>1480</v>
      </c>
      <c r="B218">
        <v>1.25792773185E-4</v>
      </c>
      <c r="C218">
        <v>3.7619159527899998E-4</v>
      </c>
      <c r="D218">
        <f t="shared" si="6"/>
        <v>3.9003443084617362</v>
      </c>
      <c r="E218" t="s">
        <v>668</v>
      </c>
      <c r="F218" t="s">
        <v>15</v>
      </c>
      <c r="G218" t="s">
        <v>669</v>
      </c>
      <c r="H218" t="s">
        <v>625</v>
      </c>
      <c r="I218" t="s">
        <v>667</v>
      </c>
      <c r="J218">
        <v>65</v>
      </c>
      <c r="K218">
        <v>64</v>
      </c>
    </row>
    <row r="219" spans="1:11" x14ac:dyDescent="0.2">
      <c r="A219" t="s">
        <v>1480</v>
      </c>
      <c r="B219">
        <v>1.34322287168E-4</v>
      </c>
      <c r="C219">
        <v>3.9794546759199998E-4</v>
      </c>
      <c r="D219">
        <f t="shared" si="6"/>
        <v>3.8718519218730987</v>
      </c>
      <c r="E219" t="s">
        <v>670</v>
      </c>
      <c r="F219" t="s">
        <v>15</v>
      </c>
      <c r="G219" t="s">
        <v>671</v>
      </c>
      <c r="H219" t="s">
        <v>583</v>
      </c>
      <c r="I219" t="s">
        <v>672</v>
      </c>
      <c r="J219">
        <v>25</v>
      </c>
      <c r="K219">
        <v>25</v>
      </c>
    </row>
    <row r="220" spans="1:11" x14ac:dyDescent="0.2">
      <c r="A220" t="s">
        <v>1480</v>
      </c>
      <c r="B220">
        <v>1.4184223302599999E-4</v>
      </c>
      <c r="C220">
        <v>4.16333221012E-4</v>
      </c>
      <c r="D220">
        <f t="shared" si="6"/>
        <v>3.8481944402438844</v>
      </c>
      <c r="E220" t="s">
        <v>673</v>
      </c>
      <c r="F220" t="s">
        <v>15</v>
      </c>
      <c r="G220" t="s">
        <v>674</v>
      </c>
      <c r="H220" t="s">
        <v>625</v>
      </c>
      <c r="I220" t="s">
        <v>626</v>
      </c>
      <c r="J220">
        <v>67</v>
      </c>
      <c r="K220">
        <v>66</v>
      </c>
    </row>
    <row r="221" spans="1:11" x14ac:dyDescent="0.2">
      <c r="A221" t="s">
        <v>1480</v>
      </c>
      <c r="B221">
        <v>1.43758643776E-4</v>
      </c>
      <c r="C221">
        <v>4.18087064926E-4</v>
      </c>
      <c r="D221">
        <f t="shared" si="6"/>
        <v>3.8423660330288665</v>
      </c>
      <c r="E221" t="s">
        <v>675</v>
      </c>
      <c r="F221" t="s">
        <v>15</v>
      </c>
      <c r="G221" t="s">
        <v>676</v>
      </c>
      <c r="H221" t="s">
        <v>677</v>
      </c>
      <c r="I221" t="s">
        <v>678</v>
      </c>
      <c r="J221">
        <v>126</v>
      </c>
      <c r="K221">
        <v>125</v>
      </c>
    </row>
    <row r="222" spans="1:11" x14ac:dyDescent="0.2">
      <c r="A222" t="s">
        <v>1480</v>
      </c>
      <c r="B222">
        <v>1.58831724364E-4</v>
      </c>
      <c r="C222">
        <v>4.4695522598300002E-4</v>
      </c>
      <c r="D222">
        <f t="shared" si="6"/>
        <v>3.7990627491369788</v>
      </c>
      <c r="E222" t="s">
        <v>679</v>
      </c>
      <c r="F222" t="s">
        <v>213</v>
      </c>
      <c r="G222" t="s">
        <v>680</v>
      </c>
      <c r="H222" t="s">
        <v>681</v>
      </c>
      <c r="I222" t="s">
        <v>682</v>
      </c>
      <c r="J222">
        <v>5</v>
      </c>
      <c r="K222">
        <v>5</v>
      </c>
    </row>
    <row r="223" spans="1:11" x14ac:dyDescent="0.2">
      <c r="A223" t="s">
        <v>1480</v>
      </c>
      <c r="B223">
        <v>1.5932473355200001E-4</v>
      </c>
      <c r="C223">
        <v>4.4695522598300002E-4</v>
      </c>
      <c r="D223">
        <f t="shared" si="6"/>
        <v>3.7977167991433602</v>
      </c>
      <c r="E223" t="s">
        <v>683</v>
      </c>
      <c r="F223" t="s">
        <v>54</v>
      </c>
      <c r="G223" t="s">
        <v>684</v>
      </c>
      <c r="H223" t="s">
        <v>685</v>
      </c>
      <c r="I223" t="s">
        <v>686</v>
      </c>
      <c r="J223">
        <v>68</v>
      </c>
      <c r="K223">
        <v>68</v>
      </c>
    </row>
    <row r="224" spans="1:11" x14ac:dyDescent="0.2">
      <c r="A224" t="s">
        <v>1480</v>
      </c>
      <c r="B224">
        <v>1.5932473355200001E-4</v>
      </c>
      <c r="C224">
        <v>4.4695522598300002E-4</v>
      </c>
      <c r="D224">
        <f t="shared" si="6"/>
        <v>3.7977167991433602</v>
      </c>
      <c r="E224" t="s">
        <v>687</v>
      </c>
      <c r="F224" t="s">
        <v>15</v>
      </c>
      <c r="G224" t="s">
        <v>688</v>
      </c>
      <c r="H224" t="s">
        <v>625</v>
      </c>
      <c r="I224" t="s">
        <v>626</v>
      </c>
      <c r="J224">
        <v>69</v>
      </c>
      <c r="K224">
        <v>68</v>
      </c>
    </row>
    <row r="225" spans="1:11" x14ac:dyDescent="0.2">
      <c r="A225" t="s">
        <v>1480</v>
      </c>
      <c r="B225">
        <v>1.5932473355200001E-4</v>
      </c>
      <c r="C225">
        <v>4.4695522598300002E-4</v>
      </c>
      <c r="D225">
        <f t="shared" si="6"/>
        <v>3.7977167991433602</v>
      </c>
      <c r="E225" t="s">
        <v>689</v>
      </c>
      <c r="F225" t="s">
        <v>15</v>
      </c>
      <c r="G225" t="s">
        <v>690</v>
      </c>
      <c r="H225" t="s">
        <v>691</v>
      </c>
      <c r="I225" t="s">
        <v>692</v>
      </c>
      <c r="J225">
        <v>69</v>
      </c>
      <c r="K225">
        <v>68</v>
      </c>
    </row>
    <row r="226" spans="1:11" x14ac:dyDescent="0.2">
      <c r="A226" t="s">
        <v>1480</v>
      </c>
      <c r="B226">
        <v>1.6862668043400001E-4</v>
      </c>
      <c r="C226">
        <v>4.6890050611800001E-4</v>
      </c>
      <c r="D226">
        <f t="shared" si="6"/>
        <v>3.7730737093759208</v>
      </c>
      <c r="E226" t="s">
        <v>693</v>
      </c>
      <c r="F226" t="s">
        <v>15</v>
      </c>
      <c r="G226" t="s">
        <v>694</v>
      </c>
      <c r="H226" t="s">
        <v>625</v>
      </c>
      <c r="I226" t="s">
        <v>626</v>
      </c>
      <c r="J226">
        <v>70</v>
      </c>
      <c r="K226">
        <v>69</v>
      </c>
    </row>
    <row r="227" spans="1:11" x14ac:dyDescent="0.2">
      <c r="A227" t="s">
        <v>1480</v>
      </c>
      <c r="B227">
        <v>1.89692162374E-4</v>
      </c>
      <c r="C227">
        <v>5.2289056932800003E-4</v>
      </c>
      <c r="D227">
        <f t="shared" si="6"/>
        <v>3.7219506127488771</v>
      </c>
      <c r="E227" t="s">
        <v>695</v>
      </c>
      <c r="F227" t="s">
        <v>15</v>
      </c>
      <c r="G227" t="s">
        <v>696</v>
      </c>
      <c r="H227" t="s">
        <v>697</v>
      </c>
      <c r="I227" t="s">
        <v>698</v>
      </c>
      <c r="J227">
        <v>28</v>
      </c>
      <c r="K227">
        <v>28</v>
      </c>
    </row>
    <row r="228" spans="1:11" x14ac:dyDescent="0.2">
      <c r="A228" t="s">
        <v>1480</v>
      </c>
      <c r="B228">
        <v>2.1097748861600001E-4</v>
      </c>
      <c r="C228">
        <v>5.5733219909300002E-4</v>
      </c>
      <c r="D228">
        <f t="shared" si="6"/>
        <v>3.675763881628443</v>
      </c>
      <c r="E228" t="s">
        <v>699</v>
      </c>
      <c r="F228" t="s">
        <v>15</v>
      </c>
      <c r="G228" t="s">
        <v>700</v>
      </c>
      <c r="H228" t="s">
        <v>697</v>
      </c>
      <c r="I228" t="s">
        <v>698</v>
      </c>
      <c r="J228">
        <v>29</v>
      </c>
      <c r="K228">
        <v>29</v>
      </c>
    </row>
    <row r="229" spans="1:11" x14ac:dyDescent="0.2">
      <c r="A229" t="s">
        <v>1480</v>
      </c>
      <c r="B229">
        <v>2.1097748861600001E-4</v>
      </c>
      <c r="C229">
        <v>5.5733219909300002E-4</v>
      </c>
      <c r="D229">
        <f t="shared" si="6"/>
        <v>3.675763881628443</v>
      </c>
      <c r="E229" t="s">
        <v>701</v>
      </c>
      <c r="F229" t="s">
        <v>32</v>
      </c>
      <c r="G229" t="s">
        <v>702</v>
      </c>
      <c r="H229" t="s">
        <v>703</v>
      </c>
      <c r="I229" t="s">
        <v>704</v>
      </c>
      <c r="J229">
        <v>29</v>
      </c>
      <c r="K229">
        <v>29</v>
      </c>
    </row>
    <row r="230" spans="1:11" x14ac:dyDescent="0.2">
      <c r="A230" t="s">
        <v>1480</v>
      </c>
      <c r="B230">
        <v>2.1097748861600001E-4</v>
      </c>
      <c r="C230">
        <v>5.5733219909300002E-4</v>
      </c>
      <c r="D230">
        <f t="shared" si="6"/>
        <v>3.675763881628443</v>
      </c>
      <c r="E230" t="s">
        <v>705</v>
      </c>
      <c r="F230" t="s">
        <v>15</v>
      </c>
      <c r="G230" t="s">
        <v>706</v>
      </c>
      <c r="H230" t="s">
        <v>589</v>
      </c>
      <c r="I230" t="s">
        <v>590</v>
      </c>
      <c r="J230">
        <v>29</v>
      </c>
      <c r="K230">
        <v>29</v>
      </c>
    </row>
    <row r="231" spans="1:11" x14ac:dyDescent="0.2">
      <c r="A231" t="s">
        <v>1480</v>
      </c>
      <c r="B231">
        <v>2.1097748861600001E-4</v>
      </c>
      <c r="C231">
        <v>5.5733219909300002E-4</v>
      </c>
      <c r="D231">
        <f t="shared" si="6"/>
        <v>3.675763881628443</v>
      </c>
      <c r="E231" t="s">
        <v>707</v>
      </c>
      <c r="F231" t="s">
        <v>15</v>
      </c>
      <c r="G231" t="s">
        <v>708</v>
      </c>
      <c r="H231" t="s">
        <v>589</v>
      </c>
      <c r="I231" t="s">
        <v>590</v>
      </c>
      <c r="J231">
        <v>29</v>
      </c>
      <c r="K231">
        <v>29</v>
      </c>
    </row>
    <row r="232" spans="1:11" x14ac:dyDescent="0.2">
      <c r="A232" t="s">
        <v>1480</v>
      </c>
      <c r="B232">
        <v>2.1097748861600001E-4</v>
      </c>
      <c r="C232">
        <v>5.5733219909300002E-4</v>
      </c>
      <c r="D232">
        <f t="shared" si="6"/>
        <v>3.675763881628443</v>
      </c>
      <c r="E232" t="s">
        <v>709</v>
      </c>
      <c r="F232" t="s">
        <v>10</v>
      </c>
      <c r="G232" t="s">
        <v>710</v>
      </c>
      <c r="H232" t="s">
        <v>711</v>
      </c>
      <c r="I232" t="s">
        <v>712</v>
      </c>
      <c r="J232">
        <v>29</v>
      </c>
      <c r="K232">
        <v>29</v>
      </c>
    </row>
    <row r="233" spans="1:11" x14ac:dyDescent="0.2">
      <c r="A233" t="s">
        <v>1480</v>
      </c>
      <c r="B233">
        <v>2.21122568058E-4</v>
      </c>
      <c r="C233">
        <v>5.7930457912599997E-4</v>
      </c>
      <c r="D233">
        <f t="shared" si="6"/>
        <v>3.6553669304973653</v>
      </c>
      <c r="E233" t="s">
        <v>713</v>
      </c>
      <c r="F233" t="s">
        <v>15</v>
      </c>
      <c r="G233" t="s">
        <v>714</v>
      </c>
      <c r="H233" t="s">
        <v>625</v>
      </c>
      <c r="I233" t="s">
        <v>626</v>
      </c>
      <c r="J233">
        <v>75</v>
      </c>
      <c r="K233">
        <v>74</v>
      </c>
    </row>
    <row r="234" spans="1:11" x14ac:dyDescent="0.2">
      <c r="A234" t="s">
        <v>1480</v>
      </c>
      <c r="B234">
        <v>2.3763101827700001E-4</v>
      </c>
      <c r="C234">
        <v>6.1745108847499999E-4</v>
      </c>
      <c r="D234">
        <f t="shared" si="6"/>
        <v>3.6240968709833385</v>
      </c>
      <c r="E234" t="s">
        <v>715</v>
      </c>
      <c r="F234" t="s">
        <v>15</v>
      </c>
      <c r="G234" t="s">
        <v>716</v>
      </c>
      <c r="H234" t="s">
        <v>717</v>
      </c>
      <c r="I234" t="s">
        <v>718</v>
      </c>
      <c r="J234">
        <v>6</v>
      </c>
      <c r="K234">
        <v>6</v>
      </c>
    </row>
    <row r="235" spans="1:11" x14ac:dyDescent="0.2">
      <c r="A235" t="s">
        <v>1480</v>
      </c>
      <c r="B235">
        <v>2.4509414455800002E-4</v>
      </c>
      <c r="C235">
        <v>6.3166539695099996E-4</v>
      </c>
      <c r="D235">
        <f t="shared" si="6"/>
        <v>3.6106670641723455</v>
      </c>
      <c r="E235" t="s">
        <v>719</v>
      </c>
      <c r="F235" t="s">
        <v>15</v>
      </c>
      <c r="G235" t="s">
        <v>720</v>
      </c>
      <c r="H235" t="s">
        <v>625</v>
      </c>
      <c r="I235" t="s">
        <v>626</v>
      </c>
      <c r="J235">
        <v>77</v>
      </c>
      <c r="K235">
        <v>76</v>
      </c>
    </row>
    <row r="236" spans="1:11" x14ac:dyDescent="0.2">
      <c r="A236" t="s">
        <v>1480</v>
      </c>
      <c r="B236">
        <v>2.5806073558599999E-4</v>
      </c>
      <c r="C236">
        <v>6.5971978371599999E-4</v>
      </c>
      <c r="D236">
        <f t="shared" si="6"/>
        <v>3.5882780691312197</v>
      </c>
      <c r="E236" t="s">
        <v>721</v>
      </c>
      <c r="F236" t="s">
        <v>15</v>
      </c>
      <c r="G236" t="s">
        <v>722</v>
      </c>
      <c r="H236" t="s">
        <v>697</v>
      </c>
      <c r="I236" t="s">
        <v>698</v>
      </c>
      <c r="J236">
        <v>31</v>
      </c>
      <c r="K236">
        <v>31</v>
      </c>
    </row>
    <row r="237" spans="1:11" x14ac:dyDescent="0.2">
      <c r="A237" t="s">
        <v>1480</v>
      </c>
      <c r="B237">
        <v>2.7088184226099998E-4</v>
      </c>
      <c r="C237">
        <v>6.8695635197400004E-4</v>
      </c>
      <c r="D237">
        <f t="shared" si="6"/>
        <v>3.5672201055986004</v>
      </c>
      <c r="E237" t="s">
        <v>723</v>
      </c>
      <c r="F237" t="s">
        <v>15</v>
      </c>
      <c r="G237" t="s">
        <v>724</v>
      </c>
      <c r="H237" t="s">
        <v>625</v>
      </c>
      <c r="I237" t="s">
        <v>725</v>
      </c>
      <c r="J237">
        <v>79</v>
      </c>
      <c r="K237">
        <v>78</v>
      </c>
    </row>
    <row r="238" spans="1:11" x14ac:dyDescent="0.2">
      <c r="A238" t="s">
        <v>1480</v>
      </c>
      <c r="B238">
        <v>2.78300156757E-4</v>
      </c>
      <c r="C238">
        <v>6.9907458398600002E-4</v>
      </c>
      <c r="D238">
        <f t="shared" si="6"/>
        <v>3.5554865490425978</v>
      </c>
      <c r="E238" t="s">
        <v>726</v>
      </c>
      <c r="F238" t="s">
        <v>54</v>
      </c>
      <c r="G238" t="s">
        <v>727</v>
      </c>
      <c r="H238" t="s">
        <v>728</v>
      </c>
      <c r="I238" t="s">
        <v>729</v>
      </c>
      <c r="J238">
        <v>144</v>
      </c>
      <c r="K238">
        <v>144</v>
      </c>
    </row>
    <row r="239" spans="1:11" x14ac:dyDescent="0.2">
      <c r="A239" t="s">
        <v>1480</v>
      </c>
      <c r="B239">
        <v>2.83946480487E-4</v>
      </c>
      <c r="C239">
        <v>6.9907458398600002E-4</v>
      </c>
      <c r="D239">
        <f t="shared" si="6"/>
        <v>3.5467635100217185</v>
      </c>
      <c r="E239" t="s">
        <v>730</v>
      </c>
      <c r="F239" t="s">
        <v>15</v>
      </c>
      <c r="G239" t="s">
        <v>731</v>
      </c>
      <c r="H239" t="s">
        <v>697</v>
      </c>
      <c r="I239" t="s">
        <v>698</v>
      </c>
      <c r="J239">
        <v>32</v>
      </c>
      <c r="K239">
        <v>32</v>
      </c>
    </row>
    <row r="240" spans="1:11" x14ac:dyDescent="0.2">
      <c r="A240" t="s">
        <v>1480</v>
      </c>
      <c r="B240">
        <v>2.83946480487E-4</v>
      </c>
      <c r="C240">
        <v>6.9907458398600002E-4</v>
      </c>
      <c r="D240">
        <f t="shared" si="6"/>
        <v>3.5467635100217185</v>
      </c>
      <c r="E240" t="s">
        <v>732</v>
      </c>
      <c r="F240" t="s">
        <v>10</v>
      </c>
      <c r="G240" t="s">
        <v>733</v>
      </c>
      <c r="H240" t="s">
        <v>734</v>
      </c>
      <c r="I240" t="s">
        <v>735</v>
      </c>
      <c r="J240">
        <v>32</v>
      </c>
      <c r="K240">
        <v>32</v>
      </c>
    </row>
    <row r="241" spans="1:11" x14ac:dyDescent="0.2">
      <c r="A241" t="s">
        <v>1480</v>
      </c>
      <c r="B241">
        <v>2.8448145531299998E-4</v>
      </c>
      <c r="C241">
        <v>6.9907458398600002E-4</v>
      </c>
      <c r="D241">
        <f t="shared" si="6"/>
        <v>3.5459460389973216</v>
      </c>
      <c r="E241" t="s">
        <v>736</v>
      </c>
      <c r="F241" t="s">
        <v>32</v>
      </c>
      <c r="G241" t="s">
        <v>737</v>
      </c>
      <c r="H241" t="s">
        <v>738</v>
      </c>
      <c r="I241" t="s">
        <v>739</v>
      </c>
      <c r="J241">
        <v>79</v>
      </c>
      <c r="K241">
        <v>79</v>
      </c>
    </row>
    <row r="242" spans="1:11" x14ac:dyDescent="0.2">
      <c r="A242" t="s">
        <v>1480</v>
      </c>
      <c r="B242">
        <v>3.1145257087400002E-4</v>
      </c>
      <c r="C242">
        <v>7.5946511513000001E-4</v>
      </c>
      <c r="D242">
        <f t="shared" ref="D242:D305" si="7">-LOG10(B242)</f>
        <v>3.5066080799069255</v>
      </c>
      <c r="E242" t="s">
        <v>740</v>
      </c>
      <c r="F242" t="s">
        <v>54</v>
      </c>
      <c r="G242" t="s">
        <v>741</v>
      </c>
      <c r="H242" t="s">
        <v>742</v>
      </c>
      <c r="I242" t="s">
        <v>743</v>
      </c>
      <c r="J242">
        <v>33</v>
      </c>
      <c r="K242">
        <v>33</v>
      </c>
    </row>
    <row r="243" spans="1:11" x14ac:dyDescent="0.2">
      <c r="A243" t="s">
        <v>1480</v>
      </c>
      <c r="B243">
        <v>3.31822694086E-4</v>
      </c>
      <c r="C243">
        <v>8.0296025973500002E-4</v>
      </c>
      <c r="D243">
        <f t="shared" si="7"/>
        <v>3.4790939149383004</v>
      </c>
      <c r="E243" t="s">
        <v>744</v>
      </c>
      <c r="F243" t="s">
        <v>15</v>
      </c>
      <c r="G243" t="s">
        <v>745</v>
      </c>
      <c r="H243" t="s">
        <v>746</v>
      </c>
      <c r="I243" t="s">
        <v>747</v>
      </c>
      <c r="J243">
        <v>7</v>
      </c>
      <c r="K243">
        <v>7</v>
      </c>
    </row>
    <row r="244" spans="1:11" x14ac:dyDescent="0.2">
      <c r="A244" t="s">
        <v>1480</v>
      </c>
      <c r="B244">
        <v>3.3610450338999998E-4</v>
      </c>
      <c r="C244">
        <v>8.0716005738400002E-4</v>
      </c>
      <c r="D244">
        <f t="shared" si="7"/>
        <v>3.473525668475705</v>
      </c>
      <c r="E244" t="s">
        <v>748</v>
      </c>
      <c r="F244" t="s">
        <v>15</v>
      </c>
      <c r="G244" t="s">
        <v>749</v>
      </c>
      <c r="H244" t="s">
        <v>602</v>
      </c>
      <c r="I244" t="s">
        <v>629</v>
      </c>
      <c r="J244">
        <v>151</v>
      </c>
      <c r="K244">
        <v>150</v>
      </c>
    </row>
    <row r="245" spans="1:11" x14ac:dyDescent="0.2">
      <c r="A245" t="s">
        <v>1480</v>
      </c>
      <c r="B245">
        <v>3.4062149813300001E-4</v>
      </c>
      <c r="C245">
        <v>8.1185725494800002E-4</v>
      </c>
      <c r="D245">
        <f t="shared" si="7"/>
        <v>3.4677279452580558</v>
      </c>
      <c r="E245" t="s">
        <v>750</v>
      </c>
      <c r="F245" t="s">
        <v>15</v>
      </c>
      <c r="G245" t="s">
        <v>751</v>
      </c>
      <c r="H245" t="s">
        <v>575</v>
      </c>
      <c r="I245" t="s">
        <v>597</v>
      </c>
      <c r="J245">
        <v>34</v>
      </c>
      <c r="K245">
        <v>34</v>
      </c>
    </row>
    <row r="246" spans="1:11" x14ac:dyDescent="0.2">
      <c r="A246" t="s">
        <v>1480</v>
      </c>
      <c r="B246">
        <v>3.5993719942200002E-4</v>
      </c>
      <c r="C246">
        <v>8.5149322549799998E-4</v>
      </c>
      <c r="D246">
        <f t="shared" si="7"/>
        <v>3.4437732667984862</v>
      </c>
      <c r="E246" t="s">
        <v>752</v>
      </c>
      <c r="F246" t="s">
        <v>10</v>
      </c>
      <c r="G246" t="s">
        <v>753</v>
      </c>
      <c r="H246" t="s">
        <v>512</v>
      </c>
      <c r="I246" t="s">
        <v>754</v>
      </c>
      <c r="J246">
        <v>84</v>
      </c>
      <c r="K246">
        <v>84</v>
      </c>
    </row>
    <row r="247" spans="1:11" x14ac:dyDescent="0.2">
      <c r="A247" t="s">
        <v>1480</v>
      </c>
      <c r="B247">
        <v>3.9378836564999997E-4</v>
      </c>
      <c r="C247">
        <v>9.2467342156399995E-4</v>
      </c>
      <c r="D247">
        <f t="shared" si="7"/>
        <v>3.4047371190984732</v>
      </c>
      <c r="E247" t="s">
        <v>755</v>
      </c>
      <c r="F247" t="s">
        <v>15</v>
      </c>
      <c r="G247" t="s">
        <v>756</v>
      </c>
      <c r="H247" t="s">
        <v>625</v>
      </c>
      <c r="I247" t="s">
        <v>626</v>
      </c>
      <c r="J247">
        <v>88</v>
      </c>
      <c r="K247">
        <v>86</v>
      </c>
    </row>
    <row r="248" spans="1:11" x14ac:dyDescent="0.2">
      <c r="A248" t="s">
        <v>1480</v>
      </c>
      <c r="B248">
        <v>4.3852183636000001E-4</v>
      </c>
      <c r="C248">
        <v>1.0221428097500001E-3</v>
      </c>
      <c r="D248">
        <f t="shared" si="7"/>
        <v>3.3580087759021962</v>
      </c>
      <c r="E248" t="s">
        <v>757</v>
      </c>
      <c r="F248" t="s">
        <v>32</v>
      </c>
      <c r="G248" t="s">
        <v>758</v>
      </c>
      <c r="H248" t="s">
        <v>759</v>
      </c>
      <c r="I248" t="s">
        <v>760</v>
      </c>
      <c r="J248">
        <v>37</v>
      </c>
      <c r="K248">
        <v>37</v>
      </c>
    </row>
    <row r="249" spans="1:11" x14ac:dyDescent="0.2">
      <c r="A249" t="s">
        <v>1480</v>
      </c>
      <c r="B249">
        <v>4.6522029298799999E-4</v>
      </c>
      <c r="C249">
        <v>1.07645863414E-3</v>
      </c>
      <c r="D249">
        <f t="shared" si="7"/>
        <v>3.3323413495315259</v>
      </c>
      <c r="E249" t="s">
        <v>761</v>
      </c>
      <c r="F249" t="s">
        <v>15</v>
      </c>
      <c r="G249" t="s">
        <v>762</v>
      </c>
      <c r="H249" t="s">
        <v>763</v>
      </c>
      <c r="I249" t="s">
        <v>764</v>
      </c>
      <c r="J249">
        <v>161</v>
      </c>
      <c r="K249">
        <v>161</v>
      </c>
    </row>
    <row r="250" spans="1:11" x14ac:dyDescent="0.2">
      <c r="A250" t="s">
        <v>1480</v>
      </c>
      <c r="B250">
        <v>4.88304125016E-4</v>
      </c>
      <c r="C250">
        <v>1.1216841132600001E-3</v>
      </c>
      <c r="D250">
        <f t="shared" si="7"/>
        <v>3.3113096069382406</v>
      </c>
      <c r="E250" t="s">
        <v>765</v>
      </c>
      <c r="F250" t="s">
        <v>15</v>
      </c>
      <c r="G250" t="s">
        <v>766</v>
      </c>
      <c r="H250" t="s">
        <v>625</v>
      </c>
      <c r="I250" t="s">
        <v>626</v>
      </c>
      <c r="J250">
        <v>92</v>
      </c>
      <c r="K250">
        <v>91</v>
      </c>
    </row>
    <row r="251" spans="1:11" x14ac:dyDescent="0.2">
      <c r="A251" t="s">
        <v>1480</v>
      </c>
      <c r="B251">
        <v>5.08984970019E-4</v>
      </c>
      <c r="C251">
        <v>1.16077867263E-3</v>
      </c>
      <c r="D251">
        <f t="shared" si="7"/>
        <v>3.2932950418954334</v>
      </c>
      <c r="E251" t="s">
        <v>767</v>
      </c>
      <c r="F251" t="s">
        <v>15</v>
      </c>
      <c r="G251" t="s">
        <v>768</v>
      </c>
      <c r="H251" t="s">
        <v>625</v>
      </c>
      <c r="I251" t="s">
        <v>626</v>
      </c>
      <c r="J251">
        <v>94</v>
      </c>
      <c r="K251">
        <v>92</v>
      </c>
    </row>
    <row r="252" spans="1:11" x14ac:dyDescent="0.2">
      <c r="A252" t="s">
        <v>1480</v>
      </c>
      <c r="B252">
        <v>5.3028262938000002E-4</v>
      </c>
      <c r="C252">
        <v>1.19219569868E-3</v>
      </c>
      <c r="D252">
        <f t="shared" si="7"/>
        <v>3.2754925989571904</v>
      </c>
      <c r="E252" t="s">
        <v>769</v>
      </c>
      <c r="F252" t="s">
        <v>15</v>
      </c>
      <c r="G252" t="s">
        <v>770</v>
      </c>
      <c r="H252" t="s">
        <v>625</v>
      </c>
      <c r="I252" t="s">
        <v>626</v>
      </c>
      <c r="J252">
        <v>94</v>
      </c>
      <c r="K252">
        <v>93</v>
      </c>
    </row>
    <row r="253" spans="1:11" x14ac:dyDescent="0.2">
      <c r="A253" t="s">
        <v>1480</v>
      </c>
      <c r="B253">
        <v>5.3028262938000002E-4</v>
      </c>
      <c r="C253">
        <v>1.19219569868E-3</v>
      </c>
      <c r="D253">
        <f t="shared" si="7"/>
        <v>3.2754925989571904</v>
      </c>
      <c r="E253" t="s">
        <v>771</v>
      </c>
      <c r="F253" t="s">
        <v>15</v>
      </c>
      <c r="G253" t="s">
        <v>772</v>
      </c>
      <c r="H253" t="s">
        <v>773</v>
      </c>
      <c r="I253" t="s">
        <v>774</v>
      </c>
      <c r="J253">
        <v>93</v>
      </c>
      <c r="K253">
        <v>93</v>
      </c>
    </row>
    <row r="254" spans="1:11" x14ac:dyDescent="0.2">
      <c r="A254" t="s">
        <v>1480</v>
      </c>
      <c r="B254">
        <v>5.6590044671499999E-4</v>
      </c>
      <c r="C254">
        <v>1.26331296908E-3</v>
      </c>
      <c r="D254">
        <f t="shared" si="7"/>
        <v>3.2472599632377008</v>
      </c>
      <c r="E254" t="s">
        <v>775</v>
      </c>
      <c r="F254" t="s">
        <v>10</v>
      </c>
      <c r="G254" t="s">
        <v>776</v>
      </c>
      <c r="H254" t="s">
        <v>777</v>
      </c>
      <c r="I254" t="s">
        <v>778</v>
      </c>
      <c r="J254">
        <v>9</v>
      </c>
      <c r="K254">
        <v>9</v>
      </c>
    </row>
    <row r="255" spans="1:11" x14ac:dyDescent="0.2">
      <c r="A255" t="s">
        <v>1480</v>
      </c>
      <c r="B255">
        <v>5.7477018826599996E-4</v>
      </c>
      <c r="C255">
        <v>1.2741409068600001E-3</v>
      </c>
      <c r="D255">
        <f t="shared" si="7"/>
        <v>3.2405057656027574</v>
      </c>
      <c r="E255" t="s">
        <v>779</v>
      </c>
      <c r="F255" t="s">
        <v>15</v>
      </c>
      <c r="G255" t="s">
        <v>780</v>
      </c>
      <c r="H255" t="s">
        <v>625</v>
      </c>
      <c r="I255" t="s">
        <v>626</v>
      </c>
      <c r="J255">
        <v>96</v>
      </c>
      <c r="K255">
        <v>95</v>
      </c>
    </row>
    <row r="256" spans="1:11" x14ac:dyDescent="0.2">
      <c r="A256" t="s">
        <v>1480</v>
      </c>
      <c r="B256">
        <v>6.2185061566100001E-4</v>
      </c>
      <c r="C256">
        <v>1.36893503586E-3</v>
      </c>
      <c r="D256">
        <f t="shared" si="7"/>
        <v>3.2063139313638676</v>
      </c>
      <c r="E256" t="s">
        <v>781</v>
      </c>
      <c r="F256" t="s">
        <v>15</v>
      </c>
      <c r="G256" t="s">
        <v>782</v>
      </c>
      <c r="H256" t="s">
        <v>783</v>
      </c>
      <c r="I256" t="s">
        <v>784</v>
      </c>
      <c r="J256">
        <v>97</v>
      </c>
      <c r="K256">
        <v>97</v>
      </c>
    </row>
    <row r="257" spans="1:11" x14ac:dyDescent="0.2">
      <c r="A257" t="s">
        <v>1480</v>
      </c>
      <c r="B257">
        <v>6.3875111182200002E-4</v>
      </c>
      <c r="C257">
        <v>1.38687741402E-3</v>
      </c>
      <c r="D257">
        <f t="shared" si="7"/>
        <v>3.1946683309155648</v>
      </c>
      <c r="E257" t="s">
        <v>364</v>
      </c>
      <c r="F257" t="s">
        <v>10</v>
      </c>
      <c r="G257" t="s">
        <v>785</v>
      </c>
      <c r="H257" t="s">
        <v>786</v>
      </c>
      <c r="I257" t="s">
        <v>787</v>
      </c>
      <c r="J257">
        <v>42</v>
      </c>
      <c r="K257">
        <v>42</v>
      </c>
    </row>
    <row r="258" spans="1:11" x14ac:dyDescent="0.2">
      <c r="A258" t="s">
        <v>1480</v>
      </c>
      <c r="B258">
        <v>6.3875111182200002E-4</v>
      </c>
      <c r="C258">
        <v>1.38687741402E-3</v>
      </c>
      <c r="D258">
        <f t="shared" si="7"/>
        <v>3.1946683309155648</v>
      </c>
      <c r="E258" t="s">
        <v>788</v>
      </c>
      <c r="F258" t="s">
        <v>15</v>
      </c>
      <c r="G258" t="s">
        <v>789</v>
      </c>
      <c r="H258" t="s">
        <v>790</v>
      </c>
      <c r="I258" t="s">
        <v>791</v>
      </c>
      <c r="J258">
        <v>42</v>
      </c>
      <c r="K258">
        <v>42</v>
      </c>
    </row>
    <row r="259" spans="1:11" x14ac:dyDescent="0.2">
      <c r="A259" t="s">
        <v>1480</v>
      </c>
      <c r="B259">
        <v>6.8470666121600002E-4</v>
      </c>
      <c r="C259">
        <v>1.46656764598E-3</v>
      </c>
      <c r="D259">
        <f t="shared" si="7"/>
        <v>3.1644954470482944</v>
      </c>
      <c r="E259" t="s">
        <v>792</v>
      </c>
      <c r="F259" t="s">
        <v>15</v>
      </c>
      <c r="G259" t="s">
        <v>793</v>
      </c>
      <c r="H259" t="s">
        <v>794</v>
      </c>
      <c r="I259" t="s">
        <v>795</v>
      </c>
      <c r="J259">
        <v>43</v>
      </c>
      <c r="K259">
        <v>43</v>
      </c>
    </row>
    <row r="260" spans="1:11" x14ac:dyDescent="0.2">
      <c r="A260" t="s">
        <v>1480</v>
      </c>
      <c r="B260">
        <v>6.8470666121600002E-4</v>
      </c>
      <c r="C260">
        <v>1.46656764598E-3</v>
      </c>
      <c r="D260">
        <f t="shared" si="7"/>
        <v>3.1644954470482944</v>
      </c>
      <c r="E260" t="s">
        <v>796</v>
      </c>
      <c r="F260" t="s">
        <v>15</v>
      </c>
      <c r="G260" t="s">
        <v>797</v>
      </c>
      <c r="H260" t="s">
        <v>794</v>
      </c>
      <c r="I260" t="s">
        <v>795</v>
      </c>
      <c r="J260">
        <v>43</v>
      </c>
      <c r="K260">
        <v>43</v>
      </c>
    </row>
    <row r="261" spans="1:11" x14ac:dyDescent="0.2">
      <c r="A261" t="s">
        <v>1480</v>
      </c>
      <c r="B261">
        <v>7.05546879887E-4</v>
      </c>
      <c r="C261">
        <v>1.50106282499E-3</v>
      </c>
      <c r="D261">
        <f t="shared" si="7"/>
        <v>3.1514741243620437</v>
      </c>
      <c r="E261" t="s">
        <v>798</v>
      </c>
      <c r="F261" t="s">
        <v>171</v>
      </c>
      <c r="G261" t="s">
        <v>799</v>
      </c>
      <c r="H261" t="s">
        <v>800</v>
      </c>
      <c r="I261" t="s">
        <v>801</v>
      </c>
      <c r="J261">
        <v>10</v>
      </c>
      <c r="K261">
        <v>10</v>
      </c>
    </row>
    <row r="262" spans="1:11" x14ac:dyDescent="0.2">
      <c r="A262" t="s">
        <v>1480</v>
      </c>
      <c r="B262">
        <v>7.2412689331600001E-4</v>
      </c>
      <c r="C262">
        <v>1.53032150121E-3</v>
      </c>
      <c r="D262">
        <f t="shared" si="7"/>
        <v>3.140185322976758</v>
      </c>
      <c r="E262" t="s">
        <v>802</v>
      </c>
      <c r="F262" t="s">
        <v>54</v>
      </c>
      <c r="G262" t="s">
        <v>803</v>
      </c>
      <c r="H262" t="s">
        <v>512</v>
      </c>
      <c r="I262" t="s">
        <v>804</v>
      </c>
      <c r="J262">
        <v>102</v>
      </c>
      <c r="K262">
        <v>101</v>
      </c>
    </row>
    <row r="263" spans="1:11" x14ac:dyDescent="0.2">
      <c r="A263" t="s">
        <v>1480</v>
      </c>
      <c r="B263">
        <v>7.5144829226500001E-4</v>
      </c>
      <c r="C263">
        <v>1.5775437658800001E-3</v>
      </c>
      <c r="D263">
        <f t="shared" si="7"/>
        <v>3.1241008981863012</v>
      </c>
      <c r="E263" t="s">
        <v>805</v>
      </c>
      <c r="F263" t="s">
        <v>15</v>
      </c>
      <c r="G263" t="s">
        <v>806</v>
      </c>
      <c r="H263" t="s">
        <v>625</v>
      </c>
      <c r="I263" t="s">
        <v>626</v>
      </c>
      <c r="J263">
        <v>103</v>
      </c>
      <c r="K263">
        <v>102</v>
      </c>
    </row>
    <row r="264" spans="1:11" x14ac:dyDescent="0.2">
      <c r="A264" t="s">
        <v>1480</v>
      </c>
      <c r="B264">
        <v>7.7949180445700003E-4</v>
      </c>
      <c r="C264">
        <v>1.6256506711400001E-3</v>
      </c>
      <c r="D264">
        <f t="shared" si="7"/>
        <v>3.1081884466044687</v>
      </c>
      <c r="E264" t="s">
        <v>807</v>
      </c>
      <c r="F264" t="s">
        <v>15</v>
      </c>
      <c r="G264" t="s">
        <v>808</v>
      </c>
      <c r="H264" t="s">
        <v>783</v>
      </c>
      <c r="I264" t="s">
        <v>784</v>
      </c>
      <c r="J264">
        <v>103</v>
      </c>
      <c r="K264">
        <v>103</v>
      </c>
    </row>
    <row r="265" spans="1:11" x14ac:dyDescent="0.2">
      <c r="A265" t="s">
        <v>1480</v>
      </c>
      <c r="B265">
        <v>8.3506492769400001E-4</v>
      </c>
      <c r="C265">
        <v>1.72453685941E-3</v>
      </c>
      <c r="D265">
        <f t="shared" si="7"/>
        <v>3.0782797560816819</v>
      </c>
      <c r="E265" t="s">
        <v>809</v>
      </c>
      <c r="F265" t="s">
        <v>10</v>
      </c>
      <c r="G265" t="s">
        <v>810</v>
      </c>
      <c r="H265" t="s">
        <v>811</v>
      </c>
      <c r="I265" t="s">
        <v>812</v>
      </c>
      <c r="J265">
        <v>46</v>
      </c>
      <c r="K265">
        <v>46</v>
      </c>
    </row>
    <row r="266" spans="1:11" x14ac:dyDescent="0.2">
      <c r="A266" t="s">
        <v>1480</v>
      </c>
      <c r="B266">
        <v>8.3778762255300003E-4</v>
      </c>
      <c r="C266">
        <v>1.72453685941E-3</v>
      </c>
      <c r="D266">
        <f t="shared" si="7"/>
        <v>3.0768660601799085</v>
      </c>
      <c r="E266" t="s">
        <v>813</v>
      </c>
      <c r="F266" t="s">
        <v>15</v>
      </c>
      <c r="G266" t="s">
        <v>814</v>
      </c>
      <c r="H266" t="s">
        <v>512</v>
      </c>
      <c r="I266" t="s">
        <v>815</v>
      </c>
      <c r="J266">
        <v>105</v>
      </c>
      <c r="K266">
        <v>105</v>
      </c>
    </row>
    <row r="267" spans="1:11" x14ac:dyDescent="0.2">
      <c r="A267" t="s">
        <v>1480</v>
      </c>
      <c r="B267">
        <v>8.6010640076700001E-4</v>
      </c>
      <c r="C267">
        <v>1.7477803143800001E-3</v>
      </c>
      <c r="D267">
        <f t="shared" si="7"/>
        <v>3.0654478203754243</v>
      </c>
      <c r="E267" t="s">
        <v>816</v>
      </c>
      <c r="F267" t="s">
        <v>15</v>
      </c>
      <c r="G267" t="s">
        <v>817</v>
      </c>
      <c r="H267" t="s">
        <v>610</v>
      </c>
      <c r="I267" t="s">
        <v>818</v>
      </c>
      <c r="J267">
        <v>11</v>
      </c>
      <c r="K267">
        <v>11</v>
      </c>
    </row>
    <row r="268" spans="1:11" x14ac:dyDescent="0.2">
      <c r="A268" t="s">
        <v>1480</v>
      </c>
      <c r="B268">
        <v>8.6010640076700001E-4</v>
      </c>
      <c r="C268">
        <v>1.7477803143800001E-3</v>
      </c>
      <c r="D268">
        <f t="shared" si="7"/>
        <v>3.0654478203754243</v>
      </c>
      <c r="E268" t="s">
        <v>819</v>
      </c>
      <c r="F268" t="s">
        <v>573</v>
      </c>
      <c r="G268" t="s">
        <v>820</v>
      </c>
      <c r="H268" t="s">
        <v>777</v>
      </c>
      <c r="I268" t="s">
        <v>778</v>
      </c>
      <c r="J268">
        <v>11</v>
      </c>
      <c r="K268">
        <v>11</v>
      </c>
    </row>
    <row r="269" spans="1:11" x14ac:dyDescent="0.2">
      <c r="A269" t="s">
        <v>1480</v>
      </c>
      <c r="B269">
        <v>8.68061178298E-4</v>
      </c>
      <c r="C269">
        <v>1.75270951287E-3</v>
      </c>
      <c r="D269">
        <f t="shared" si="7"/>
        <v>3.0614496659975328</v>
      </c>
      <c r="E269" t="s">
        <v>821</v>
      </c>
      <c r="F269" t="s">
        <v>15</v>
      </c>
      <c r="G269" t="s">
        <v>822</v>
      </c>
      <c r="H269" t="s">
        <v>625</v>
      </c>
      <c r="I269" t="s">
        <v>626</v>
      </c>
      <c r="J269">
        <v>107</v>
      </c>
      <c r="K269">
        <v>106</v>
      </c>
    </row>
    <row r="270" spans="1:11" x14ac:dyDescent="0.2">
      <c r="A270" t="s">
        <v>1480</v>
      </c>
      <c r="B270">
        <v>8.8946839463000004E-4</v>
      </c>
      <c r="C270">
        <v>1.7845663360599999E-3</v>
      </c>
      <c r="D270">
        <f t="shared" si="7"/>
        <v>3.0508694790377846</v>
      </c>
      <c r="E270" t="s">
        <v>823</v>
      </c>
      <c r="F270" t="s">
        <v>54</v>
      </c>
      <c r="G270" t="s">
        <v>824</v>
      </c>
      <c r="H270" t="s">
        <v>583</v>
      </c>
      <c r="I270" t="s">
        <v>646</v>
      </c>
      <c r="J270">
        <v>47</v>
      </c>
      <c r="K270">
        <v>47</v>
      </c>
    </row>
    <row r="271" spans="1:11" x14ac:dyDescent="0.2">
      <c r="A271" t="s">
        <v>1480</v>
      </c>
      <c r="B271">
        <v>8.9909934452100005E-4</v>
      </c>
      <c r="C271">
        <v>1.7925439761800001E-3</v>
      </c>
      <c r="D271">
        <f t="shared" si="7"/>
        <v>3.04619231895244</v>
      </c>
      <c r="E271" t="s">
        <v>825</v>
      </c>
      <c r="F271" t="s">
        <v>15</v>
      </c>
      <c r="G271" t="s">
        <v>826</v>
      </c>
      <c r="H271" t="s">
        <v>625</v>
      </c>
      <c r="I271" t="s">
        <v>626</v>
      </c>
      <c r="J271">
        <v>108</v>
      </c>
      <c r="K271">
        <v>107</v>
      </c>
    </row>
    <row r="272" spans="1:11" x14ac:dyDescent="0.2">
      <c r="A272" t="s">
        <v>1480</v>
      </c>
      <c r="B272">
        <v>9.9690795166100001E-4</v>
      </c>
      <c r="C272">
        <v>1.9751238792300001E-3</v>
      </c>
      <c r="D272">
        <f t="shared" si="7"/>
        <v>3.001344939914234</v>
      </c>
      <c r="E272" t="s">
        <v>827</v>
      </c>
      <c r="F272" t="s">
        <v>15</v>
      </c>
      <c r="G272" t="s">
        <v>828</v>
      </c>
      <c r="H272" t="s">
        <v>625</v>
      </c>
      <c r="I272" t="s">
        <v>626</v>
      </c>
      <c r="J272">
        <v>111</v>
      </c>
      <c r="K272">
        <v>110</v>
      </c>
    </row>
    <row r="273" spans="1:11" x14ac:dyDescent="0.2">
      <c r="A273" t="s">
        <v>1480</v>
      </c>
      <c r="B273">
        <v>1.02946090074E-3</v>
      </c>
      <c r="C273">
        <v>2.00528953879E-3</v>
      </c>
      <c r="D273">
        <f t="shared" si="7"/>
        <v>2.9873901433784651</v>
      </c>
      <c r="E273" t="s">
        <v>829</v>
      </c>
      <c r="F273" t="s">
        <v>213</v>
      </c>
      <c r="G273" t="s">
        <v>830</v>
      </c>
      <c r="H273" t="s">
        <v>800</v>
      </c>
      <c r="I273" t="s">
        <v>831</v>
      </c>
      <c r="J273">
        <v>12</v>
      </c>
      <c r="K273">
        <v>12</v>
      </c>
    </row>
    <row r="274" spans="1:11" x14ac:dyDescent="0.2">
      <c r="A274" t="s">
        <v>1480</v>
      </c>
      <c r="B274">
        <v>1.02946090074E-3</v>
      </c>
      <c r="C274">
        <v>2.00528953879E-3</v>
      </c>
      <c r="D274">
        <f t="shared" si="7"/>
        <v>2.9873901433784651</v>
      </c>
      <c r="E274" t="s">
        <v>832</v>
      </c>
      <c r="F274" t="s">
        <v>213</v>
      </c>
      <c r="G274" t="s">
        <v>833</v>
      </c>
      <c r="H274" t="s">
        <v>800</v>
      </c>
      <c r="I274" t="s">
        <v>831</v>
      </c>
      <c r="J274">
        <v>12</v>
      </c>
      <c r="K274">
        <v>12</v>
      </c>
    </row>
    <row r="275" spans="1:11" x14ac:dyDescent="0.2">
      <c r="A275" t="s">
        <v>1480</v>
      </c>
      <c r="B275">
        <v>1.0311110246799999E-3</v>
      </c>
      <c r="C275">
        <v>2.00528953879E-3</v>
      </c>
      <c r="D275">
        <f t="shared" si="7"/>
        <v>2.9866945696244507</v>
      </c>
      <c r="E275" t="s">
        <v>834</v>
      </c>
      <c r="F275" t="s">
        <v>15</v>
      </c>
      <c r="G275" t="s">
        <v>835</v>
      </c>
      <c r="H275" t="s">
        <v>625</v>
      </c>
      <c r="I275" t="s">
        <v>626</v>
      </c>
      <c r="J275">
        <v>112</v>
      </c>
      <c r="K275">
        <v>111</v>
      </c>
    </row>
    <row r="276" spans="1:11" x14ac:dyDescent="0.2">
      <c r="A276" t="s">
        <v>1480</v>
      </c>
      <c r="B276">
        <v>1.10198139977E-3</v>
      </c>
      <c r="C276">
        <v>2.13004941297E-3</v>
      </c>
      <c r="D276">
        <f t="shared" si="7"/>
        <v>2.9578257358339837</v>
      </c>
      <c r="E276" t="s">
        <v>836</v>
      </c>
      <c r="F276" t="s">
        <v>15</v>
      </c>
      <c r="G276" t="s">
        <v>837</v>
      </c>
      <c r="H276" t="s">
        <v>625</v>
      </c>
      <c r="I276" t="s">
        <v>626</v>
      </c>
      <c r="J276">
        <v>114</v>
      </c>
      <c r="K276">
        <v>113</v>
      </c>
    </row>
    <row r="277" spans="1:11" x14ac:dyDescent="0.2">
      <c r="A277" t="s">
        <v>1480</v>
      </c>
      <c r="B277">
        <v>1.19518151366E-3</v>
      </c>
      <c r="C277">
        <v>2.2961972111000001E-3</v>
      </c>
      <c r="D277">
        <f t="shared" si="7"/>
        <v>2.9225661328793646</v>
      </c>
      <c r="E277" t="s">
        <v>838</v>
      </c>
      <c r="F277" t="s">
        <v>15</v>
      </c>
      <c r="G277" t="s">
        <v>839</v>
      </c>
      <c r="H277" t="s">
        <v>568</v>
      </c>
      <c r="I277" t="s">
        <v>840</v>
      </c>
      <c r="J277">
        <v>52</v>
      </c>
      <c r="K277">
        <v>52</v>
      </c>
    </row>
    <row r="278" spans="1:11" x14ac:dyDescent="0.2">
      <c r="A278" t="s">
        <v>1480</v>
      </c>
      <c r="B278">
        <v>1.2134929503400001E-3</v>
      </c>
      <c r="C278">
        <v>2.3173329232400001E-3</v>
      </c>
      <c r="D278">
        <f t="shared" si="7"/>
        <v>2.9159627423129533</v>
      </c>
      <c r="E278" t="s">
        <v>841</v>
      </c>
      <c r="F278" t="s">
        <v>49</v>
      </c>
      <c r="G278" t="s">
        <v>842</v>
      </c>
      <c r="H278" t="s">
        <v>843</v>
      </c>
      <c r="I278" t="s">
        <v>844</v>
      </c>
      <c r="J278">
        <v>13</v>
      </c>
      <c r="K278">
        <v>13</v>
      </c>
    </row>
    <row r="279" spans="1:11" x14ac:dyDescent="0.2">
      <c r="A279" t="s">
        <v>1480</v>
      </c>
      <c r="B279">
        <v>1.5540512538599999E-3</v>
      </c>
      <c r="C279">
        <v>2.9499056735000002E-3</v>
      </c>
      <c r="D279">
        <f t="shared" si="7"/>
        <v>2.8085346619176619</v>
      </c>
      <c r="E279" t="s">
        <v>845</v>
      </c>
      <c r="F279" t="s">
        <v>54</v>
      </c>
      <c r="G279" t="s">
        <v>846</v>
      </c>
      <c r="H279" t="s">
        <v>847</v>
      </c>
      <c r="I279" t="s">
        <v>848</v>
      </c>
      <c r="J279">
        <v>124</v>
      </c>
      <c r="K279">
        <v>124</v>
      </c>
    </row>
    <row r="280" spans="1:11" x14ac:dyDescent="0.2">
      <c r="A280" t="s">
        <v>1480</v>
      </c>
      <c r="B280">
        <v>1.62512335588E-3</v>
      </c>
      <c r="C280">
        <v>3.0664529988999999E-3</v>
      </c>
      <c r="D280">
        <f t="shared" si="7"/>
        <v>2.7891136680729791</v>
      </c>
      <c r="E280" t="s">
        <v>849</v>
      </c>
      <c r="F280" t="s">
        <v>15</v>
      </c>
      <c r="G280" t="s">
        <v>850</v>
      </c>
      <c r="H280" t="s">
        <v>746</v>
      </c>
      <c r="I280" t="s">
        <v>747</v>
      </c>
      <c r="J280">
        <v>15</v>
      </c>
      <c r="K280">
        <v>15</v>
      </c>
    </row>
    <row r="281" spans="1:11" x14ac:dyDescent="0.2">
      <c r="A281" t="s">
        <v>1480</v>
      </c>
      <c r="B281">
        <v>1.85249021814E-3</v>
      </c>
      <c r="C281">
        <v>3.4341485330500001E-3</v>
      </c>
      <c r="D281">
        <f t="shared" si="7"/>
        <v>2.7322440765842817</v>
      </c>
      <c r="E281" t="s">
        <v>851</v>
      </c>
      <c r="F281" t="s">
        <v>15</v>
      </c>
      <c r="G281" t="s">
        <v>852</v>
      </c>
      <c r="H281" t="s">
        <v>853</v>
      </c>
      <c r="I281" t="s">
        <v>854</v>
      </c>
      <c r="J281">
        <v>16</v>
      </c>
      <c r="K281">
        <v>16</v>
      </c>
    </row>
    <row r="282" spans="1:11" x14ac:dyDescent="0.2">
      <c r="A282" t="s">
        <v>1480</v>
      </c>
      <c r="B282">
        <v>1.85249021814E-3</v>
      </c>
      <c r="C282">
        <v>3.4341485330500001E-3</v>
      </c>
      <c r="D282">
        <f t="shared" si="7"/>
        <v>2.7322440765842817</v>
      </c>
      <c r="E282" t="s">
        <v>855</v>
      </c>
      <c r="F282" t="s">
        <v>213</v>
      </c>
      <c r="G282" t="s">
        <v>856</v>
      </c>
      <c r="H282" t="s">
        <v>800</v>
      </c>
      <c r="I282" t="s">
        <v>801</v>
      </c>
      <c r="J282">
        <v>16</v>
      </c>
      <c r="K282">
        <v>16</v>
      </c>
    </row>
    <row r="283" spans="1:11" x14ac:dyDescent="0.2">
      <c r="A283" t="s">
        <v>1480</v>
      </c>
      <c r="B283">
        <v>1.85249021814E-3</v>
      </c>
      <c r="C283">
        <v>3.4341485330500001E-3</v>
      </c>
      <c r="D283">
        <f t="shared" si="7"/>
        <v>2.7322440765842817</v>
      </c>
      <c r="E283" t="s">
        <v>857</v>
      </c>
      <c r="F283" t="s">
        <v>15</v>
      </c>
      <c r="G283" t="s">
        <v>858</v>
      </c>
      <c r="H283" t="s">
        <v>859</v>
      </c>
      <c r="I283" t="s">
        <v>860</v>
      </c>
      <c r="J283">
        <v>16</v>
      </c>
      <c r="K283">
        <v>16</v>
      </c>
    </row>
    <row r="284" spans="1:11" x14ac:dyDescent="0.2">
      <c r="A284" t="s">
        <v>1480</v>
      </c>
      <c r="B284">
        <v>1.9546740877400002E-3</v>
      </c>
      <c r="C284">
        <v>3.6025098012500002E-3</v>
      </c>
      <c r="D284">
        <f t="shared" si="7"/>
        <v>2.708925644250431</v>
      </c>
      <c r="E284" t="s">
        <v>861</v>
      </c>
      <c r="F284" t="s">
        <v>54</v>
      </c>
      <c r="G284" t="s">
        <v>862</v>
      </c>
      <c r="H284" t="s">
        <v>625</v>
      </c>
      <c r="I284" t="s">
        <v>863</v>
      </c>
      <c r="J284">
        <v>133</v>
      </c>
      <c r="K284">
        <v>132</v>
      </c>
    </row>
    <row r="285" spans="1:11" x14ac:dyDescent="0.2">
      <c r="A285" t="s">
        <v>1480</v>
      </c>
      <c r="B285">
        <v>2.0093221157600001E-3</v>
      </c>
      <c r="C285">
        <v>3.6818214490999999E-3</v>
      </c>
      <c r="D285">
        <f t="shared" si="7"/>
        <v>2.6969504356343665</v>
      </c>
      <c r="E285" t="s">
        <v>864</v>
      </c>
      <c r="F285" t="s">
        <v>15</v>
      </c>
      <c r="G285" t="s">
        <v>865</v>
      </c>
      <c r="H285" t="s">
        <v>625</v>
      </c>
      <c r="I285" t="s">
        <v>626</v>
      </c>
      <c r="J285">
        <v>134</v>
      </c>
      <c r="K285">
        <v>133</v>
      </c>
    </row>
    <row r="286" spans="1:11" x14ac:dyDescent="0.2">
      <c r="A286" t="s">
        <v>1480</v>
      </c>
      <c r="B286">
        <v>2.0940716359400002E-3</v>
      </c>
      <c r="C286">
        <v>3.75039948358E-3</v>
      </c>
      <c r="D286">
        <f t="shared" si="7"/>
        <v>2.679008465655599</v>
      </c>
      <c r="E286" t="s">
        <v>866</v>
      </c>
      <c r="F286" t="s">
        <v>15</v>
      </c>
      <c r="G286" t="s">
        <v>867</v>
      </c>
      <c r="H286" t="s">
        <v>868</v>
      </c>
      <c r="I286" t="s">
        <v>869</v>
      </c>
      <c r="J286">
        <v>17</v>
      </c>
      <c r="K286">
        <v>17</v>
      </c>
    </row>
    <row r="287" spans="1:11" x14ac:dyDescent="0.2">
      <c r="A287" t="s">
        <v>1480</v>
      </c>
      <c r="B287">
        <v>2.0940716359400002E-3</v>
      </c>
      <c r="C287">
        <v>3.75039948358E-3</v>
      </c>
      <c r="D287">
        <f t="shared" si="7"/>
        <v>2.679008465655599</v>
      </c>
      <c r="E287" t="s">
        <v>870</v>
      </c>
      <c r="F287" t="s">
        <v>15</v>
      </c>
      <c r="G287" t="s">
        <v>871</v>
      </c>
      <c r="H287" t="s">
        <v>853</v>
      </c>
      <c r="I287" t="s">
        <v>854</v>
      </c>
      <c r="J287">
        <v>17</v>
      </c>
      <c r="K287">
        <v>17</v>
      </c>
    </row>
    <row r="288" spans="1:11" x14ac:dyDescent="0.2">
      <c r="A288" t="s">
        <v>1480</v>
      </c>
      <c r="B288">
        <v>2.0940716359400002E-3</v>
      </c>
      <c r="C288">
        <v>3.75039948358E-3</v>
      </c>
      <c r="D288">
        <f t="shared" si="7"/>
        <v>2.679008465655599</v>
      </c>
      <c r="E288" t="s">
        <v>872</v>
      </c>
      <c r="F288" t="s">
        <v>15</v>
      </c>
      <c r="G288" t="s">
        <v>873</v>
      </c>
      <c r="H288" t="s">
        <v>853</v>
      </c>
      <c r="I288" t="s">
        <v>854</v>
      </c>
      <c r="J288">
        <v>17</v>
      </c>
      <c r="K288">
        <v>17</v>
      </c>
    </row>
    <row r="289" spans="1:11" x14ac:dyDescent="0.2">
      <c r="A289" t="s">
        <v>1480</v>
      </c>
      <c r="B289">
        <v>2.0940716359400002E-3</v>
      </c>
      <c r="C289">
        <v>3.75039948358E-3</v>
      </c>
      <c r="D289">
        <f t="shared" si="7"/>
        <v>2.679008465655599</v>
      </c>
      <c r="E289" t="s">
        <v>874</v>
      </c>
      <c r="F289" t="s">
        <v>213</v>
      </c>
      <c r="G289" t="s">
        <v>875</v>
      </c>
      <c r="H289" t="s">
        <v>681</v>
      </c>
      <c r="I289" t="s">
        <v>876</v>
      </c>
      <c r="J289">
        <v>17</v>
      </c>
      <c r="K289">
        <v>17</v>
      </c>
    </row>
    <row r="290" spans="1:11" x14ac:dyDescent="0.2">
      <c r="A290" t="s">
        <v>1480</v>
      </c>
      <c r="B290">
        <v>2.2385225671800002E-3</v>
      </c>
      <c r="C290">
        <v>3.9865823246900004E-3</v>
      </c>
      <c r="D290">
        <f t="shared" si="7"/>
        <v>2.6500385230127925</v>
      </c>
      <c r="E290" t="s">
        <v>877</v>
      </c>
      <c r="F290" t="s">
        <v>15</v>
      </c>
      <c r="G290" t="s">
        <v>878</v>
      </c>
      <c r="H290" t="s">
        <v>879</v>
      </c>
      <c r="I290" t="s">
        <v>880</v>
      </c>
      <c r="J290">
        <v>137</v>
      </c>
      <c r="K290">
        <v>137</v>
      </c>
    </row>
    <row r="291" spans="1:11" x14ac:dyDescent="0.2">
      <c r="A291" t="s">
        <v>1480</v>
      </c>
      <c r="B291">
        <v>2.3497535249700002E-3</v>
      </c>
      <c r="C291">
        <v>4.1555756086599999E-3</v>
      </c>
      <c r="D291">
        <f t="shared" si="7"/>
        <v>2.6289776902215958</v>
      </c>
      <c r="E291" t="s">
        <v>881</v>
      </c>
      <c r="F291" t="s">
        <v>15</v>
      </c>
      <c r="G291" t="s">
        <v>882</v>
      </c>
      <c r="H291" t="s">
        <v>883</v>
      </c>
      <c r="I291" t="s">
        <v>884</v>
      </c>
      <c r="J291">
        <v>18</v>
      </c>
      <c r="K291">
        <v>18</v>
      </c>
    </row>
    <row r="292" spans="1:11" x14ac:dyDescent="0.2">
      <c r="A292" t="s">
        <v>1480</v>
      </c>
      <c r="B292">
        <v>2.3596328377200001E-3</v>
      </c>
      <c r="C292">
        <v>4.1555756086599999E-3</v>
      </c>
      <c r="D292">
        <f t="shared" si="7"/>
        <v>2.6271555686219945</v>
      </c>
      <c r="E292" t="s">
        <v>885</v>
      </c>
      <c r="F292" t="s">
        <v>15</v>
      </c>
      <c r="G292" t="s">
        <v>886</v>
      </c>
      <c r="H292" t="s">
        <v>879</v>
      </c>
      <c r="I292" t="s">
        <v>880</v>
      </c>
      <c r="J292">
        <v>139</v>
      </c>
      <c r="K292">
        <v>139</v>
      </c>
    </row>
    <row r="293" spans="1:11" x14ac:dyDescent="0.2">
      <c r="A293" t="s">
        <v>1480</v>
      </c>
      <c r="B293">
        <v>2.4218515769299999E-3</v>
      </c>
      <c r="C293">
        <v>4.2415853584899998E-3</v>
      </c>
      <c r="D293">
        <f t="shared" si="7"/>
        <v>2.6158524760961215</v>
      </c>
      <c r="E293" t="s">
        <v>887</v>
      </c>
      <c r="F293" t="s">
        <v>15</v>
      </c>
      <c r="G293" t="s">
        <v>888</v>
      </c>
      <c r="H293" t="s">
        <v>625</v>
      </c>
      <c r="I293" t="s">
        <v>626</v>
      </c>
      <c r="J293">
        <v>142</v>
      </c>
      <c r="K293">
        <v>140</v>
      </c>
    </row>
    <row r="294" spans="1:11" x14ac:dyDescent="0.2">
      <c r="A294" t="s">
        <v>1480</v>
      </c>
      <c r="B294">
        <v>2.5899804042699998E-3</v>
      </c>
      <c r="C294">
        <v>4.5111197151300004E-3</v>
      </c>
      <c r="D294">
        <f t="shared" si="7"/>
        <v>2.5867035217680154</v>
      </c>
      <c r="E294" t="s">
        <v>889</v>
      </c>
      <c r="F294" t="s">
        <v>15</v>
      </c>
      <c r="G294" t="s">
        <v>890</v>
      </c>
      <c r="H294" t="s">
        <v>583</v>
      </c>
      <c r="I294" t="s">
        <v>672</v>
      </c>
      <c r="J294">
        <v>68</v>
      </c>
      <c r="K294">
        <v>68</v>
      </c>
    </row>
    <row r="295" spans="1:11" x14ac:dyDescent="0.2">
      <c r="A295" t="s">
        <v>1480</v>
      </c>
      <c r="B295">
        <v>2.6194224599199998E-3</v>
      </c>
      <c r="C295">
        <v>4.5128093466999999E-3</v>
      </c>
      <c r="D295">
        <f t="shared" si="7"/>
        <v>2.5817944530004566</v>
      </c>
      <c r="E295" t="s">
        <v>891</v>
      </c>
      <c r="F295" t="s">
        <v>15</v>
      </c>
      <c r="G295" t="s">
        <v>892</v>
      </c>
      <c r="H295" t="s">
        <v>853</v>
      </c>
      <c r="I295" t="s">
        <v>854</v>
      </c>
      <c r="J295">
        <v>19</v>
      </c>
      <c r="K295">
        <v>19</v>
      </c>
    </row>
    <row r="296" spans="1:11" x14ac:dyDescent="0.2">
      <c r="A296" t="s">
        <v>1480</v>
      </c>
      <c r="B296">
        <v>2.6194224599199998E-3</v>
      </c>
      <c r="C296">
        <v>4.5128093466999999E-3</v>
      </c>
      <c r="D296">
        <f t="shared" si="7"/>
        <v>2.5817944530004566</v>
      </c>
      <c r="E296" t="s">
        <v>893</v>
      </c>
      <c r="F296" t="s">
        <v>10</v>
      </c>
      <c r="G296" t="s">
        <v>894</v>
      </c>
      <c r="H296" t="s">
        <v>800</v>
      </c>
      <c r="I296" t="s">
        <v>801</v>
      </c>
      <c r="J296">
        <v>19</v>
      </c>
      <c r="K296">
        <v>19</v>
      </c>
    </row>
    <row r="297" spans="1:11" x14ac:dyDescent="0.2">
      <c r="A297" t="s">
        <v>1480</v>
      </c>
      <c r="B297">
        <v>2.9029656712200001E-3</v>
      </c>
      <c r="C297">
        <v>4.9742709069099996E-3</v>
      </c>
      <c r="D297">
        <f t="shared" si="7"/>
        <v>2.5371580998513696</v>
      </c>
      <c r="E297" t="s">
        <v>895</v>
      </c>
      <c r="F297" t="s">
        <v>15</v>
      </c>
      <c r="G297" t="s">
        <v>896</v>
      </c>
      <c r="H297" t="s">
        <v>897</v>
      </c>
      <c r="I297" t="s">
        <v>898</v>
      </c>
      <c r="J297">
        <v>20</v>
      </c>
      <c r="K297">
        <v>20</v>
      </c>
    </row>
    <row r="298" spans="1:11" x14ac:dyDescent="0.2">
      <c r="A298" t="s">
        <v>1480</v>
      </c>
      <c r="B298">
        <v>2.96087610925E-3</v>
      </c>
      <c r="C298">
        <v>5.0462243367399998E-3</v>
      </c>
      <c r="D298">
        <f t="shared" si="7"/>
        <v>2.52857976424013</v>
      </c>
      <c r="E298" t="s">
        <v>899</v>
      </c>
      <c r="F298" t="s">
        <v>15</v>
      </c>
      <c r="G298" t="s">
        <v>900</v>
      </c>
      <c r="H298" t="s">
        <v>625</v>
      </c>
      <c r="I298" t="s">
        <v>626</v>
      </c>
      <c r="J298">
        <v>150</v>
      </c>
      <c r="K298">
        <v>148</v>
      </c>
    </row>
    <row r="299" spans="1:11" x14ac:dyDescent="0.2">
      <c r="A299" t="s">
        <v>1480</v>
      </c>
      <c r="B299">
        <v>3.0474336916699999E-3</v>
      </c>
      <c r="C299">
        <v>5.1659704826700001E-3</v>
      </c>
      <c r="D299">
        <f t="shared" si="7"/>
        <v>2.516065735309291</v>
      </c>
      <c r="E299" t="s">
        <v>901</v>
      </c>
      <c r="F299" t="s">
        <v>15</v>
      </c>
      <c r="G299" t="s">
        <v>902</v>
      </c>
      <c r="H299" t="s">
        <v>903</v>
      </c>
      <c r="I299" t="s">
        <v>904</v>
      </c>
      <c r="J299">
        <v>72</v>
      </c>
      <c r="K299">
        <v>72</v>
      </c>
    </row>
    <row r="300" spans="1:11" x14ac:dyDescent="0.2">
      <c r="A300" t="s">
        <v>1480</v>
      </c>
      <c r="B300">
        <v>3.1690468517200001E-3</v>
      </c>
      <c r="C300">
        <v>5.3435524042399997E-3</v>
      </c>
      <c r="D300">
        <f t="shared" si="7"/>
        <v>2.4990713400797997</v>
      </c>
      <c r="E300" t="s">
        <v>905</v>
      </c>
      <c r="F300" t="s">
        <v>10</v>
      </c>
      <c r="G300" t="s">
        <v>906</v>
      </c>
      <c r="H300" t="s">
        <v>907</v>
      </c>
      <c r="I300" t="s">
        <v>908</v>
      </c>
      <c r="J300">
        <v>73</v>
      </c>
      <c r="K300">
        <v>73</v>
      </c>
    </row>
    <row r="301" spans="1:11" x14ac:dyDescent="0.2">
      <c r="A301" t="s">
        <v>1480</v>
      </c>
      <c r="B301">
        <v>3.20027104177E-3</v>
      </c>
      <c r="C301">
        <v>5.3676503716499997E-3</v>
      </c>
      <c r="D301">
        <f t="shared" si="7"/>
        <v>2.4948132382550239</v>
      </c>
      <c r="E301" t="s">
        <v>909</v>
      </c>
      <c r="F301" t="s">
        <v>49</v>
      </c>
      <c r="G301" t="s">
        <v>910</v>
      </c>
      <c r="H301" t="s">
        <v>911</v>
      </c>
      <c r="I301" t="s">
        <v>912</v>
      </c>
      <c r="J301">
        <v>21</v>
      </c>
      <c r="K301">
        <v>21</v>
      </c>
    </row>
    <row r="302" spans="1:11" x14ac:dyDescent="0.2">
      <c r="A302" t="s">
        <v>1480</v>
      </c>
      <c r="B302">
        <v>3.8357230347499998E-3</v>
      </c>
      <c r="C302">
        <v>6.3996010632399996E-3</v>
      </c>
      <c r="D302">
        <f t="shared" si="7"/>
        <v>2.4161527593799788</v>
      </c>
      <c r="E302" t="s">
        <v>913</v>
      </c>
      <c r="F302" t="s">
        <v>15</v>
      </c>
      <c r="G302" t="s">
        <v>914</v>
      </c>
      <c r="H302" t="s">
        <v>915</v>
      </c>
      <c r="I302" t="s">
        <v>916</v>
      </c>
      <c r="J302">
        <v>23</v>
      </c>
      <c r="K302">
        <v>23</v>
      </c>
    </row>
    <row r="303" spans="1:11" x14ac:dyDescent="0.2">
      <c r="A303" t="s">
        <v>1480</v>
      </c>
      <c r="B303">
        <v>3.9154272158000002E-3</v>
      </c>
      <c r="C303">
        <v>6.49837920109E-3</v>
      </c>
      <c r="D303">
        <f t="shared" si="7"/>
        <v>2.4072208447574877</v>
      </c>
      <c r="E303" t="s">
        <v>917</v>
      </c>
      <c r="F303" t="s">
        <v>54</v>
      </c>
      <c r="G303" t="s">
        <v>918</v>
      </c>
      <c r="H303" t="s">
        <v>919</v>
      </c>
      <c r="I303" t="s">
        <v>920</v>
      </c>
      <c r="J303">
        <v>160</v>
      </c>
      <c r="K303">
        <v>160</v>
      </c>
    </row>
    <row r="304" spans="1:11" x14ac:dyDescent="0.2">
      <c r="A304" t="s">
        <v>1480</v>
      </c>
      <c r="B304">
        <v>3.9613983187199997E-3</v>
      </c>
      <c r="C304">
        <v>6.5404336824799996E-3</v>
      </c>
      <c r="D304">
        <f t="shared" si="7"/>
        <v>2.4021514870769272</v>
      </c>
      <c r="E304" t="s">
        <v>921</v>
      </c>
      <c r="F304" t="s">
        <v>54</v>
      </c>
      <c r="G304" t="s">
        <v>922</v>
      </c>
      <c r="H304" t="s">
        <v>923</v>
      </c>
      <c r="I304" t="s">
        <v>924</v>
      </c>
      <c r="J304">
        <v>79</v>
      </c>
      <c r="K304">
        <v>79</v>
      </c>
    </row>
    <row r="305" spans="1:11" x14ac:dyDescent="0.2">
      <c r="A305" t="s">
        <v>1480</v>
      </c>
      <c r="B305">
        <v>4.1736486558399998E-3</v>
      </c>
      <c r="C305">
        <v>6.8551638544100003E-3</v>
      </c>
      <c r="D305">
        <f t="shared" si="7"/>
        <v>2.3794841133089579</v>
      </c>
      <c r="E305" t="s">
        <v>925</v>
      </c>
      <c r="F305" t="s">
        <v>15</v>
      </c>
      <c r="G305" t="s">
        <v>926</v>
      </c>
      <c r="H305" t="s">
        <v>897</v>
      </c>
      <c r="I305" t="s">
        <v>927</v>
      </c>
      <c r="J305">
        <v>24</v>
      </c>
      <c r="K305">
        <v>24</v>
      </c>
    </row>
    <row r="306" spans="1:11" x14ac:dyDescent="0.2">
      <c r="A306" t="s">
        <v>1480</v>
      </c>
      <c r="B306">
        <v>4.2499124261499996E-3</v>
      </c>
      <c r="C306">
        <v>6.9088319953299997E-3</v>
      </c>
      <c r="D306">
        <f t="shared" ref="D306:D351" si="8">-LOG10(B306)</f>
        <v>2.3716200189453742</v>
      </c>
      <c r="E306" t="s">
        <v>928</v>
      </c>
      <c r="F306" t="s">
        <v>15</v>
      </c>
      <c r="G306" t="s">
        <v>929</v>
      </c>
      <c r="H306" t="s">
        <v>930</v>
      </c>
      <c r="I306" t="s">
        <v>931</v>
      </c>
      <c r="J306">
        <v>82</v>
      </c>
      <c r="K306">
        <v>81</v>
      </c>
    </row>
    <row r="307" spans="1:11" x14ac:dyDescent="0.2">
      <c r="A307" t="s">
        <v>1480</v>
      </c>
      <c r="B307">
        <v>4.2499124261499996E-3</v>
      </c>
      <c r="C307">
        <v>6.9088319953299997E-3</v>
      </c>
      <c r="D307">
        <f t="shared" si="8"/>
        <v>2.3716200189453742</v>
      </c>
      <c r="E307" t="s">
        <v>932</v>
      </c>
      <c r="F307" t="s">
        <v>15</v>
      </c>
      <c r="G307" t="s">
        <v>933</v>
      </c>
      <c r="H307" t="s">
        <v>583</v>
      </c>
      <c r="I307" t="s">
        <v>672</v>
      </c>
      <c r="J307">
        <v>81</v>
      </c>
      <c r="K307">
        <v>81</v>
      </c>
    </row>
    <row r="308" spans="1:11" x14ac:dyDescent="0.2">
      <c r="A308" t="s">
        <v>1480</v>
      </c>
      <c r="B308">
        <v>4.2750634540700003E-3</v>
      </c>
      <c r="C308">
        <v>6.9142607905099997E-3</v>
      </c>
      <c r="D308">
        <f t="shared" si="8"/>
        <v>2.3690574347257649</v>
      </c>
      <c r="E308" t="s">
        <v>934</v>
      </c>
      <c r="F308" t="s">
        <v>54</v>
      </c>
      <c r="G308" t="s">
        <v>935</v>
      </c>
      <c r="H308" t="s">
        <v>625</v>
      </c>
      <c r="I308" t="s">
        <v>863</v>
      </c>
      <c r="J308">
        <v>164</v>
      </c>
      <c r="K308">
        <v>164</v>
      </c>
    </row>
    <row r="309" spans="1:11" x14ac:dyDescent="0.2">
      <c r="A309" t="s">
        <v>1480</v>
      </c>
      <c r="B309">
        <v>4.5248944270299997E-3</v>
      </c>
      <c r="C309">
        <v>7.2444016836799999E-3</v>
      </c>
      <c r="D309">
        <f t="shared" si="8"/>
        <v>2.344391549120254</v>
      </c>
      <c r="E309" t="s">
        <v>936</v>
      </c>
      <c r="F309" t="s">
        <v>15</v>
      </c>
      <c r="G309" t="s">
        <v>937</v>
      </c>
      <c r="H309" t="s">
        <v>610</v>
      </c>
      <c r="I309" t="s">
        <v>611</v>
      </c>
      <c r="J309">
        <v>25</v>
      </c>
      <c r="K309">
        <v>25</v>
      </c>
    </row>
    <row r="310" spans="1:11" x14ac:dyDescent="0.2">
      <c r="A310" t="s">
        <v>1480</v>
      </c>
      <c r="B310">
        <v>4.5248944270299997E-3</v>
      </c>
      <c r="C310">
        <v>7.2444016836799999E-3</v>
      </c>
      <c r="D310">
        <f t="shared" si="8"/>
        <v>2.344391549120254</v>
      </c>
      <c r="E310" t="s">
        <v>938</v>
      </c>
      <c r="F310" t="s">
        <v>49</v>
      </c>
      <c r="G310" t="s">
        <v>939</v>
      </c>
      <c r="H310" t="s">
        <v>940</v>
      </c>
      <c r="I310" t="s">
        <v>941</v>
      </c>
      <c r="J310">
        <v>25</v>
      </c>
      <c r="K310">
        <v>25</v>
      </c>
    </row>
    <row r="311" spans="1:11" x14ac:dyDescent="0.2">
      <c r="A311" t="s">
        <v>1480</v>
      </c>
      <c r="B311">
        <v>4.7061214232099998E-3</v>
      </c>
      <c r="C311">
        <v>7.4966858852200001E-3</v>
      </c>
      <c r="D311">
        <f t="shared" si="8"/>
        <v>2.3273368717308047</v>
      </c>
      <c r="E311" t="s">
        <v>942</v>
      </c>
      <c r="F311" t="s">
        <v>15</v>
      </c>
      <c r="G311" t="s">
        <v>943</v>
      </c>
      <c r="H311" t="s">
        <v>583</v>
      </c>
      <c r="I311" t="s">
        <v>944</v>
      </c>
      <c r="J311">
        <v>84</v>
      </c>
      <c r="K311">
        <v>84</v>
      </c>
    </row>
    <row r="312" spans="1:11" x14ac:dyDescent="0.2">
      <c r="A312" t="s">
        <v>1480</v>
      </c>
      <c r="B312">
        <v>4.8893514447099998E-3</v>
      </c>
      <c r="C312">
        <v>7.7496220398699999E-3</v>
      </c>
      <c r="D312">
        <f t="shared" si="8"/>
        <v>2.310748744693087</v>
      </c>
      <c r="E312" t="s">
        <v>945</v>
      </c>
      <c r="F312" t="s">
        <v>15</v>
      </c>
      <c r="G312" t="s">
        <v>946</v>
      </c>
      <c r="H312" t="s">
        <v>915</v>
      </c>
      <c r="I312" t="s">
        <v>916</v>
      </c>
      <c r="J312">
        <v>26</v>
      </c>
      <c r="K312">
        <v>26</v>
      </c>
    </row>
    <row r="313" spans="1:11" x14ac:dyDescent="0.2">
      <c r="A313" t="s">
        <v>1480</v>
      </c>
      <c r="B313">
        <v>5.2669114383399997E-3</v>
      </c>
      <c r="C313">
        <v>8.2654006235299993E-3</v>
      </c>
      <c r="D313">
        <f t="shared" si="8"/>
        <v>2.2784439841227937</v>
      </c>
      <c r="E313" t="s">
        <v>947</v>
      </c>
      <c r="F313" t="s">
        <v>15</v>
      </c>
      <c r="G313" t="s">
        <v>948</v>
      </c>
      <c r="H313" t="s">
        <v>949</v>
      </c>
      <c r="I313" t="s">
        <v>950</v>
      </c>
      <c r="J313">
        <v>27</v>
      </c>
      <c r="K313">
        <v>27</v>
      </c>
    </row>
    <row r="314" spans="1:11" x14ac:dyDescent="0.2">
      <c r="A314" t="s">
        <v>1480</v>
      </c>
      <c r="B314">
        <v>5.2669114383399997E-3</v>
      </c>
      <c r="C314">
        <v>8.2654006235299993E-3</v>
      </c>
      <c r="D314">
        <f t="shared" si="8"/>
        <v>2.2784439841227937</v>
      </c>
      <c r="E314" t="s">
        <v>951</v>
      </c>
      <c r="F314" t="s">
        <v>15</v>
      </c>
      <c r="G314" t="s">
        <v>952</v>
      </c>
      <c r="H314" t="s">
        <v>953</v>
      </c>
      <c r="I314" t="s">
        <v>954</v>
      </c>
      <c r="J314">
        <v>27</v>
      </c>
      <c r="K314">
        <v>27</v>
      </c>
    </row>
    <row r="315" spans="1:11" x14ac:dyDescent="0.2">
      <c r="A315" t="s">
        <v>1480</v>
      </c>
      <c r="B315">
        <v>5.35895504447E-3</v>
      </c>
      <c r="C315">
        <v>8.3684174832300007E-3</v>
      </c>
      <c r="D315">
        <f t="shared" si="8"/>
        <v>2.2709198861772317</v>
      </c>
      <c r="E315" t="s">
        <v>955</v>
      </c>
      <c r="F315" t="s">
        <v>54</v>
      </c>
      <c r="G315" t="s">
        <v>956</v>
      </c>
      <c r="H315" t="s">
        <v>957</v>
      </c>
      <c r="I315" t="s">
        <v>958</v>
      </c>
      <c r="J315">
        <v>88</v>
      </c>
      <c r="K315">
        <v>88</v>
      </c>
    </row>
    <row r="316" spans="1:11" x14ac:dyDescent="0.2">
      <c r="A316" t="s">
        <v>1480</v>
      </c>
      <c r="B316">
        <v>5.93697507597E-3</v>
      </c>
      <c r="C316">
        <v>9.2255936229499996E-3</v>
      </c>
      <c r="D316">
        <f t="shared" si="8"/>
        <v>2.226434774282871</v>
      </c>
      <c r="E316" t="s">
        <v>959</v>
      </c>
      <c r="F316" t="s">
        <v>54</v>
      </c>
      <c r="G316" t="s">
        <v>960</v>
      </c>
      <c r="H316" t="s">
        <v>625</v>
      </c>
      <c r="I316" t="s">
        <v>863</v>
      </c>
      <c r="J316">
        <v>180</v>
      </c>
      <c r="K316">
        <v>180</v>
      </c>
    </row>
    <row r="317" spans="1:11" x14ac:dyDescent="0.2">
      <c r="A317" t="s">
        <v>1480</v>
      </c>
      <c r="B317">
        <v>6.2482115686799998E-3</v>
      </c>
      <c r="C317">
        <v>9.6618686208300008E-3</v>
      </c>
      <c r="D317">
        <f t="shared" si="8"/>
        <v>2.2042442733761725</v>
      </c>
      <c r="E317" t="s">
        <v>206</v>
      </c>
      <c r="F317" t="s">
        <v>54</v>
      </c>
      <c r="G317" t="s">
        <v>207</v>
      </c>
      <c r="H317" t="s">
        <v>961</v>
      </c>
      <c r="I317" t="s">
        <v>962</v>
      </c>
      <c r="J317">
        <v>93</v>
      </c>
      <c r="K317">
        <v>93</v>
      </c>
    </row>
    <row r="318" spans="1:11" x14ac:dyDescent="0.2">
      <c r="A318" t="s">
        <v>1480</v>
      </c>
      <c r="B318">
        <v>6.6271187166900003E-3</v>
      </c>
      <c r="C318">
        <v>1.01980419087E-2</v>
      </c>
      <c r="D318">
        <f t="shared" si="8"/>
        <v>2.178675249487132</v>
      </c>
      <c r="E318" t="s">
        <v>963</v>
      </c>
      <c r="F318" t="s">
        <v>15</v>
      </c>
      <c r="G318" t="s">
        <v>964</v>
      </c>
      <c r="H318" t="s">
        <v>965</v>
      </c>
      <c r="I318" t="s">
        <v>966</v>
      </c>
      <c r="J318">
        <v>96</v>
      </c>
      <c r="K318">
        <v>95</v>
      </c>
    </row>
    <row r="319" spans="1:11" x14ac:dyDescent="0.2">
      <c r="A319" t="s">
        <v>1480</v>
      </c>
      <c r="B319">
        <v>6.9060377410699999E-3</v>
      </c>
      <c r="C319">
        <v>1.0531122184299999E-2</v>
      </c>
      <c r="D319">
        <f t="shared" si="8"/>
        <v>2.1607710525875414</v>
      </c>
      <c r="E319" t="s">
        <v>967</v>
      </c>
      <c r="F319" t="s">
        <v>15</v>
      </c>
      <c r="G319" t="s">
        <v>968</v>
      </c>
      <c r="H319" t="s">
        <v>853</v>
      </c>
      <c r="I319" t="s">
        <v>969</v>
      </c>
      <c r="J319">
        <v>31</v>
      </c>
      <c r="K319">
        <v>31</v>
      </c>
    </row>
    <row r="320" spans="1:11" x14ac:dyDescent="0.2">
      <c r="A320" t="s">
        <v>1480</v>
      </c>
      <c r="B320">
        <v>6.9100107707999996E-3</v>
      </c>
      <c r="C320">
        <v>1.0531122184299999E-2</v>
      </c>
      <c r="D320">
        <f t="shared" si="8"/>
        <v>2.1605212756800185</v>
      </c>
      <c r="E320" t="s">
        <v>283</v>
      </c>
      <c r="F320" t="s">
        <v>15</v>
      </c>
      <c r="G320" t="s">
        <v>284</v>
      </c>
      <c r="H320" t="s">
        <v>625</v>
      </c>
      <c r="I320" t="s">
        <v>626</v>
      </c>
      <c r="J320">
        <v>190</v>
      </c>
      <c r="K320">
        <v>188</v>
      </c>
    </row>
    <row r="321" spans="1:11" x14ac:dyDescent="0.2">
      <c r="A321" t="s">
        <v>1480</v>
      </c>
      <c r="B321">
        <v>7.22072682123E-3</v>
      </c>
      <c r="C321">
        <v>1.0952011494399999E-2</v>
      </c>
      <c r="D321">
        <f t="shared" si="8"/>
        <v>2.1414190851779411</v>
      </c>
      <c r="E321" t="s">
        <v>970</v>
      </c>
      <c r="F321" t="s">
        <v>15</v>
      </c>
      <c r="G321" t="s">
        <v>971</v>
      </c>
      <c r="H321" t="s">
        <v>972</v>
      </c>
      <c r="I321" t="s">
        <v>973</v>
      </c>
      <c r="J321">
        <v>99</v>
      </c>
      <c r="K321">
        <v>98</v>
      </c>
    </row>
    <row r="322" spans="1:11" x14ac:dyDescent="0.2">
      <c r="A322" t="s">
        <v>1480</v>
      </c>
      <c r="B322">
        <v>7.3475104917700004E-3</v>
      </c>
      <c r="C322">
        <v>1.1091242028099999E-2</v>
      </c>
      <c r="D322">
        <f t="shared" si="8"/>
        <v>2.1338597851104621</v>
      </c>
      <c r="E322" t="s">
        <v>974</v>
      </c>
      <c r="F322" t="s">
        <v>15</v>
      </c>
      <c r="G322" t="s">
        <v>975</v>
      </c>
      <c r="H322" t="s">
        <v>853</v>
      </c>
      <c r="I322" t="s">
        <v>854</v>
      </c>
      <c r="J322">
        <v>32</v>
      </c>
      <c r="K322">
        <v>32</v>
      </c>
    </row>
    <row r="323" spans="1:11" x14ac:dyDescent="0.2">
      <c r="A323" t="s">
        <v>1480</v>
      </c>
      <c r="B323">
        <v>7.4253867829400001E-3</v>
      </c>
      <c r="C323">
        <v>1.11556758777E-2</v>
      </c>
      <c r="D323">
        <f t="shared" si="8"/>
        <v>2.1292809193411819</v>
      </c>
      <c r="E323" t="s">
        <v>976</v>
      </c>
      <c r="F323" t="s">
        <v>54</v>
      </c>
      <c r="G323" t="s">
        <v>977</v>
      </c>
      <c r="H323" t="s">
        <v>978</v>
      </c>
      <c r="I323" t="s">
        <v>979</v>
      </c>
      <c r="J323">
        <v>99</v>
      </c>
      <c r="K323">
        <v>99</v>
      </c>
    </row>
    <row r="324" spans="1:11" x14ac:dyDescent="0.2">
      <c r="A324" t="s">
        <v>1480</v>
      </c>
      <c r="B324">
        <v>7.5689593786100002E-3</v>
      </c>
      <c r="C324">
        <v>1.13177364293E-2</v>
      </c>
      <c r="D324">
        <f t="shared" si="8"/>
        <v>2.120963825545279</v>
      </c>
      <c r="E324" t="s">
        <v>980</v>
      </c>
      <c r="F324" t="s">
        <v>15</v>
      </c>
      <c r="G324" t="s">
        <v>981</v>
      </c>
      <c r="H324" t="s">
        <v>625</v>
      </c>
      <c r="I324" t="s">
        <v>626</v>
      </c>
      <c r="J324">
        <v>195</v>
      </c>
      <c r="K324">
        <v>193</v>
      </c>
    </row>
    <row r="325" spans="1:11" x14ac:dyDescent="0.2">
      <c r="A325" t="s">
        <v>1480</v>
      </c>
      <c r="B325">
        <v>7.8014497124799997E-3</v>
      </c>
      <c r="C325">
        <v>1.1502602599299999E-2</v>
      </c>
      <c r="D325">
        <f t="shared" si="8"/>
        <v>2.1078246865879104</v>
      </c>
      <c r="E325" t="s">
        <v>982</v>
      </c>
      <c r="F325" t="s">
        <v>15</v>
      </c>
      <c r="G325" t="s">
        <v>983</v>
      </c>
      <c r="H325" t="s">
        <v>949</v>
      </c>
      <c r="I325" t="s">
        <v>950</v>
      </c>
      <c r="J325">
        <v>34</v>
      </c>
      <c r="K325">
        <v>33</v>
      </c>
    </row>
    <row r="326" spans="1:11" x14ac:dyDescent="0.2">
      <c r="A326" t="s">
        <v>1480</v>
      </c>
      <c r="B326">
        <v>7.8014497124799997E-3</v>
      </c>
      <c r="C326">
        <v>1.1502602599299999E-2</v>
      </c>
      <c r="D326">
        <f t="shared" si="8"/>
        <v>2.1078246865879104</v>
      </c>
      <c r="E326" t="s">
        <v>984</v>
      </c>
      <c r="F326" t="s">
        <v>15</v>
      </c>
      <c r="G326" t="s">
        <v>985</v>
      </c>
      <c r="H326" t="s">
        <v>986</v>
      </c>
      <c r="I326" t="s">
        <v>987</v>
      </c>
      <c r="J326">
        <v>33</v>
      </c>
      <c r="K326">
        <v>33</v>
      </c>
    </row>
    <row r="327" spans="1:11" x14ac:dyDescent="0.2">
      <c r="A327" t="s">
        <v>1480</v>
      </c>
      <c r="B327">
        <v>7.8014497124799997E-3</v>
      </c>
      <c r="C327">
        <v>1.1502602599299999E-2</v>
      </c>
      <c r="D327">
        <f t="shared" si="8"/>
        <v>2.1078246865879104</v>
      </c>
      <c r="E327" t="s">
        <v>988</v>
      </c>
      <c r="F327" t="s">
        <v>15</v>
      </c>
      <c r="G327" t="s">
        <v>989</v>
      </c>
      <c r="H327" t="s">
        <v>915</v>
      </c>
      <c r="I327" t="s">
        <v>916</v>
      </c>
      <c r="J327">
        <v>33</v>
      </c>
      <c r="K327">
        <v>33</v>
      </c>
    </row>
    <row r="328" spans="1:11" x14ac:dyDescent="0.2">
      <c r="A328" t="s">
        <v>1480</v>
      </c>
      <c r="B328">
        <v>7.9836101797899992E-3</v>
      </c>
      <c r="C328">
        <v>1.1716687162E-2</v>
      </c>
      <c r="D328">
        <f t="shared" si="8"/>
        <v>2.0978006767431356</v>
      </c>
      <c r="E328" t="s">
        <v>990</v>
      </c>
      <c r="F328" t="s">
        <v>15</v>
      </c>
      <c r="G328" t="s">
        <v>991</v>
      </c>
      <c r="H328" t="s">
        <v>625</v>
      </c>
      <c r="I328" t="s">
        <v>626</v>
      </c>
      <c r="J328">
        <v>198</v>
      </c>
      <c r="K328">
        <v>196</v>
      </c>
    </row>
    <row r="329" spans="1:11" x14ac:dyDescent="0.2">
      <c r="A329" t="s">
        <v>1480</v>
      </c>
      <c r="B329">
        <v>8.7075165141200003E-3</v>
      </c>
      <c r="C329">
        <v>1.2660187446000001E-2</v>
      </c>
      <c r="D329">
        <f t="shared" si="8"/>
        <v>2.0601056932137527</v>
      </c>
      <c r="E329" t="s">
        <v>992</v>
      </c>
      <c r="F329" t="s">
        <v>54</v>
      </c>
      <c r="G329" t="s">
        <v>993</v>
      </c>
      <c r="H329" t="s">
        <v>919</v>
      </c>
      <c r="I329" t="s">
        <v>994</v>
      </c>
      <c r="J329">
        <v>201</v>
      </c>
      <c r="K329">
        <v>201</v>
      </c>
    </row>
    <row r="330" spans="1:11" x14ac:dyDescent="0.2">
      <c r="A330" t="s">
        <v>1480</v>
      </c>
      <c r="B330">
        <v>8.7463124627000007E-3</v>
      </c>
      <c r="C330">
        <v>1.2660187446000001E-2</v>
      </c>
      <c r="D330">
        <f t="shared" si="8"/>
        <v>2.0581750115095221</v>
      </c>
      <c r="E330" t="s">
        <v>995</v>
      </c>
      <c r="F330" t="s">
        <v>15</v>
      </c>
      <c r="G330" t="s">
        <v>996</v>
      </c>
      <c r="H330" t="s">
        <v>997</v>
      </c>
      <c r="I330" t="s">
        <v>998</v>
      </c>
      <c r="J330">
        <v>35</v>
      </c>
      <c r="K330">
        <v>35</v>
      </c>
    </row>
    <row r="331" spans="1:11" x14ac:dyDescent="0.2">
      <c r="A331" t="s">
        <v>1480</v>
      </c>
      <c r="B331">
        <v>8.7463124627000007E-3</v>
      </c>
      <c r="C331">
        <v>1.2660187446000001E-2</v>
      </c>
      <c r="D331">
        <f t="shared" si="8"/>
        <v>2.0581750115095221</v>
      </c>
      <c r="E331" t="s">
        <v>999</v>
      </c>
      <c r="F331" t="s">
        <v>15</v>
      </c>
      <c r="G331" t="s">
        <v>1000</v>
      </c>
      <c r="H331" t="s">
        <v>949</v>
      </c>
      <c r="I331" t="s">
        <v>950</v>
      </c>
      <c r="J331">
        <v>36</v>
      </c>
      <c r="K331">
        <v>35</v>
      </c>
    </row>
    <row r="332" spans="1:11" x14ac:dyDescent="0.2">
      <c r="A332" t="s">
        <v>1480</v>
      </c>
      <c r="B332">
        <v>9.2370299586399997E-3</v>
      </c>
      <c r="C332">
        <v>1.29184819535E-2</v>
      </c>
      <c r="D332">
        <f t="shared" si="8"/>
        <v>2.0344676478190644</v>
      </c>
      <c r="E332" t="s">
        <v>1001</v>
      </c>
      <c r="F332" t="s">
        <v>15</v>
      </c>
      <c r="G332" t="s">
        <v>1002</v>
      </c>
      <c r="H332" t="s">
        <v>610</v>
      </c>
      <c r="I332" t="s">
        <v>611</v>
      </c>
      <c r="J332">
        <v>36</v>
      </c>
      <c r="K332">
        <v>36</v>
      </c>
    </row>
    <row r="333" spans="1:11" x14ac:dyDescent="0.2">
      <c r="A333" t="s">
        <v>1480</v>
      </c>
      <c r="B333">
        <v>9.7398018513500002E-3</v>
      </c>
      <c r="C333">
        <v>1.29184819535E-2</v>
      </c>
      <c r="D333">
        <f t="shared" si="8"/>
        <v>2.0114498784130319</v>
      </c>
      <c r="E333" t="s">
        <v>1003</v>
      </c>
      <c r="F333" t="s">
        <v>15</v>
      </c>
      <c r="G333" t="s">
        <v>1004</v>
      </c>
      <c r="H333" t="s">
        <v>610</v>
      </c>
      <c r="I333" t="s">
        <v>611</v>
      </c>
      <c r="J333">
        <v>37</v>
      </c>
      <c r="K333">
        <v>37</v>
      </c>
    </row>
    <row r="334" spans="1:11" x14ac:dyDescent="0.2">
      <c r="A334" t="s">
        <v>1480</v>
      </c>
      <c r="B334">
        <v>9.7398018513500002E-3</v>
      </c>
      <c r="C334">
        <v>1.29184819535E-2</v>
      </c>
      <c r="D334">
        <f t="shared" si="8"/>
        <v>2.0114498784130319</v>
      </c>
      <c r="E334" t="s">
        <v>1005</v>
      </c>
      <c r="F334" t="s">
        <v>15</v>
      </c>
      <c r="G334" t="s">
        <v>1006</v>
      </c>
      <c r="H334" t="s">
        <v>859</v>
      </c>
      <c r="I334" t="s">
        <v>1007</v>
      </c>
      <c r="J334">
        <v>37</v>
      </c>
      <c r="K334">
        <v>37</v>
      </c>
    </row>
    <row r="335" spans="1:11" x14ac:dyDescent="0.2">
      <c r="A335" t="s">
        <v>1480</v>
      </c>
      <c r="B335">
        <v>9.7398018513500002E-3</v>
      </c>
      <c r="C335">
        <v>1.29184819535E-2</v>
      </c>
      <c r="D335">
        <f t="shared" si="8"/>
        <v>2.0114498784130319</v>
      </c>
      <c r="E335" t="s">
        <v>1008</v>
      </c>
      <c r="F335" t="s">
        <v>15</v>
      </c>
      <c r="G335" t="s">
        <v>1009</v>
      </c>
      <c r="H335" t="s">
        <v>1010</v>
      </c>
      <c r="I335" t="s">
        <v>1011</v>
      </c>
      <c r="J335">
        <v>37</v>
      </c>
      <c r="K335">
        <v>37</v>
      </c>
    </row>
    <row r="336" spans="1:11" x14ac:dyDescent="0.2">
      <c r="A336" t="s">
        <v>1480</v>
      </c>
      <c r="B336">
        <v>9.7398018513500002E-3</v>
      </c>
      <c r="C336">
        <v>1.29184819535E-2</v>
      </c>
      <c r="D336">
        <f t="shared" si="8"/>
        <v>2.0114498784130319</v>
      </c>
      <c r="E336" t="s">
        <v>1012</v>
      </c>
      <c r="F336" t="s">
        <v>15</v>
      </c>
      <c r="G336" t="s">
        <v>1013</v>
      </c>
      <c r="H336" t="s">
        <v>986</v>
      </c>
      <c r="I336" t="s">
        <v>987</v>
      </c>
      <c r="J336">
        <v>37</v>
      </c>
      <c r="K336">
        <v>37</v>
      </c>
    </row>
    <row r="337" spans="1:11" x14ac:dyDescent="0.2">
      <c r="A337" t="s">
        <v>1480</v>
      </c>
      <c r="B337">
        <v>9.7398018513500002E-3</v>
      </c>
      <c r="C337">
        <v>1.29184819535E-2</v>
      </c>
      <c r="D337">
        <f t="shared" si="8"/>
        <v>2.0114498784130319</v>
      </c>
      <c r="E337" t="s">
        <v>1014</v>
      </c>
      <c r="F337" t="s">
        <v>15</v>
      </c>
      <c r="G337" t="s">
        <v>1015</v>
      </c>
      <c r="H337" t="s">
        <v>986</v>
      </c>
      <c r="I337" t="s">
        <v>987</v>
      </c>
      <c r="J337">
        <v>37</v>
      </c>
      <c r="K337">
        <v>37</v>
      </c>
    </row>
    <row r="338" spans="1:11" x14ac:dyDescent="0.2">
      <c r="A338" t="s">
        <v>1480</v>
      </c>
      <c r="B338">
        <v>9.7398018513500002E-3</v>
      </c>
      <c r="C338">
        <v>1.29184819535E-2</v>
      </c>
      <c r="D338">
        <f t="shared" si="8"/>
        <v>2.0114498784130319</v>
      </c>
      <c r="E338" t="s">
        <v>1016</v>
      </c>
      <c r="F338" t="s">
        <v>573</v>
      </c>
      <c r="G338" t="s">
        <v>1017</v>
      </c>
      <c r="H338" t="s">
        <v>800</v>
      </c>
      <c r="I338" t="s">
        <v>801</v>
      </c>
      <c r="J338">
        <v>37</v>
      </c>
      <c r="K338">
        <v>37</v>
      </c>
    </row>
    <row r="339" spans="1:11" x14ac:dyDescent="0.2">
      <c r="A339" t="s">
        <v>1480</v>
      </c>
      <c r="B339">
        <v>9.7398018513500002E-3</v>
      </c>
      <c r="C339">
        <v>1.29184819535E-2</v>
      </c>
      <c r="D339">
        <f t="shared" si="8"/>
        <v>2.0114498784130319</v>
      </c>
      <c r="E339" t="s">
        <v>1018</v>
      </c>
      <c r="F339" t="s">
        <v>573</v>
      </c>
      <c r="G339" t="s">
        <v>1019</v>
      </c>
      <c r="H339" t="s">
        <v>800</v>
      </c>
      <c r="I339" t="s">
        <v>801</v>
      </c>
      <c r="J339">
        <v>37</v>
      </c>
      <c r="K339">
        <v>37</v>
      </c>
    </row>
    <row r="340" spans="1:11" x14ac:dyDescent="0.2">
      <c r="A340" t="s">
        <v>1480</v>
      </c>
      <c r="B340">
        <v>9.7398018513500002E-3</v>
      </c>
      <c r="C340">
        <v>1.29184819535E-2</v>
      </c>
      <c r="D340">
        <f t="shared" si="8"/>
        <v>2.0114498784130319</v>
      </c>
      <c r="E340" t="s">
        <v>1020</v>
      </c>
      <c r="F340" t="s">
        <v>573</v>
      </c>
      <c r="G340" t="s">
        <v>1021</v>
      </c>
      <c r="H340" t="s">
        <v>800</v>
      </c>
      <c r="I340" t="s">
        <v>801</v>
      </c>
      <c r="J340">
        <v>37</v>
      </c>
      <c r="K340">
        <v>37</v>
      </c>
    </row>
    <row r="341" spans="1:11" x14ac:dyDescent="0.2">
      <c r="A341" t="s">
        <v>1480</v>
      </c>
      <c r="B341">
        <v>9.7398018513500002E-3</v>
      </c>
      <c r="C341">
        <v>1.29184819535E-2</v>
      </c>
      <c r="D341">
        <f t="shared" si="8"/>
        <v>2.0114498784130319</v>
      </c>
      <c r="E341" t="s">
        <v>1022</v>
      </c>
      <c r="F341" t="s">
        <v>573</v>
      </c>
      <c r="G341" t="s">
        <v>1023</v>
      </c>
      <c r="H341" t="s">
        <v>800</v>
      </c>
      <c r="I341" t="s">
        <v>801</v>
      </c>
      <c r="J341">
        <v>37</v>
      </c>
      <c r="K341">
        <v>37</v>
      </c>
    </row>
    <row r="342" spans="1:11" x14ac:dyDescent="0.2">
      <c r="A342" t="s">
        <v>1480</v>
      </c>
      <c r="B342">
        <v>9.7398018513500002E-3</v>
      </c>
      <c r="C342">
        <v>1.29184819535E-2</v>
      </c>
      <c r="D342">
        <f t="shared" si="8"/>
        <v>2.0114498784130319</v>
      </c>
      <c r="E342" t="s">
        <v>1024</v>
      </c>
      <c r="F342" t="s">
        <v>573</v>
      </c>
      <c r="G342" t="s">
        <v>1025</v>
      </c>
      <c r="H342" t="s">
        <v>800</v>
      </c>
      <c r="I342" t="s">
        <v>801</v>
      </c>
      <c r="J342">
        <v>37</v>
      </c>
      <c r="K342">
        <v>37</v>
      </c>
    </row>
    <row r="343" spans="1:11" x14ac:dyDescent="0.2">
      <c r="A343" t="s">
        <v>1480</v>
      </c>
      <c r="B343">
        <v>9.7398018513500002E-3</v>
      </c>
      <c r="C343">
        <v>1.29184819535E-2</v>
      </c>
      <c r="D343">
        <f t="shared" si="8"/>
        <v>2.0114498784130319</v>
      </c>
      <c r="E343" t="s">
        <v>1026</v>
      </c>
      <c r="F343" t="s">
        <v>573</v>
      </c>
      <c r="G343" t="s">
        <v>1027</v>
      </c>
      <c r="H343" t="s">
        <v>800</v>
      </c>
      <c r="I343" t="s">
        <v>801</v>
      </c>
      <c r="J343">
        <v>37</v>
      </c>
      <c r="K343">
        <v>37</v>
      </c>
    </row>
    <row r="344" spans="1:11" x14ac:dyDescent="0.2">
      <c r="A344" t="s">
        <v>1480</v>
      </c>
      <c r="B344">
        <v>9.7398018513500002E-3</v>
      </c>
      <c r="C344">
        <v>1.29184819535E-2</v>
      </c>
      <c r="D344">
        <f t="shared" si="8"/>
        <v>2.0114498784130319</v>
      </c>
      <c r="E344" t="s">
        <v>1028</v>
      </c>
      <c r="F344" t="s">
        <v>573</v>
      </c>
      <c r="G344" t="s">
        <v>1029</v>
      </c>
      <c r="H344" t="s">
        <v>800</v>
      </c>
      <c r="I344" t="s">
        <v>801</v>
      </c>
      <c r="J344">
        <v>37</v>
      </c>
      <c r="K344">
        <v>37</v>
      </c>
    </row>
    <row r="345" spans="1:11" x14ac:dyDescent="0.2">
      <c r="A345" t="s">
        <v>1480</v>
      </c>
      <c r="B345">
        <v>9.7398018513500002E-3</v>
      </c>
      <c r="C345">
        <v>1.29184819535E-2</v>
      </c>
      <c r="D345">
        <f t="shared" si="8"/>
        <v>2.0114498784130319</v>
      </c>
      <c r="E345" t="s">
        <v>1030</v>
      </c>
      <c r="F345" t="s">
        <v>573</v>
      </c>
      <c r="G345" t="s">
        <v>1031</v>
      </c>
      <c r="H345" t="s">
        <v>800</v>
      </c>
      <c r="I345" t="s">
        <v>801</v>
      </c>
      <c r="J345">
        <v>37</v>
      </c>
      <c r="K345">
        <v>37</v>
      </c>
    </row>
    <row r="346" spans="1:11" x14ac:dyDescent="0.2">
      <c r="A346" t="s">
        <v>1480</v>
      </c>
      <c r="B346">
        <v>9.7398018513500002E-3</v>
      </c>
      <c r="C346">
        <v>1.29184819535E-2</v>
      </c>
      <c r="D346">
        <f t="shared" si="8"/>
        <v>2.0114498784130319</v>
      </c>
      <c r="E346" t="s">
        <v>1032</v>
      </c>
      <c r="F346" t="s">
        <v>573</v>
      </c>
      <c r="G346" t="s">
        <v>1033</v>
      </c>
      <c r="H346" t="s">
        <v>800</v>
      </c>
      <c r="I346" t="s">
        <v>801</v>
      </c>
      <c r="J346">
        <v>37</v>
      </c>
      <c r="K346">
        <v>37</v>
      </c>
    </row>
    <row r="347" spans="1:11" x14ac:dyDescent="0.2">
      <c r="A347" t="s">
        <v>1480</v>
      </c>
      <c r="B347">
        <v>9.7398018513500002E-3</v>
      </c>
      <c r="C347">
        <v>1.29184819535E-2</v>
      </c>
      <c r="D347">
        <f t="shared" si="8"/>
        <v>2.0114498784130319</v>
      </c>
      <c r="E347" t="s">
        <v>1034</v>
      </c>
      <c r="F347" t="s">
        <v>573</v>
      </c>
      <c r="G347" t="s">
        <v>1035</v>
      </c>
      <c r="H347" t="s">
        <v>800</v>
      </c>
      <c r="I347" t="s">
        <v>801</v>
      </c>
      <c r="J347">
        <v>37</v>
      </c>
      <c r="K347">
        <v>37</v>
      </c>
    </row>
    <row r="348" spans="1:11" x14ac:dyDescent="0.2">
      <c r="A348" t="s">
        <v>1480</v>
      </c>
      <c r="B348">
        <v>9.7398018513500002E-3</v>
      </c>
      <c r="C348">
        <v>1.29184819535E-2</v>
      </c>
      <c r="D348">
        <f t="shared" si="8"/>
        <v>2.0114498784130319</v>
      </c>
      <c r="E348" t="s">
        <v>1036</v>
      </c>
      <c r="F348" t="s">
        <v>573</v>
      </c>
      <c r="G348" t="s">
        <v>1037</v>
      </c>
      <c r="H348" t="s">
        <v>800</v>
      </c>
      <c r="I348" t="s">
        <v>801</v>
      </c>
      <c r="J348">
        <v>37</v>
      </c>
      <c r="K348">
        <v>37</v>
      </c>
    </row>
    <row r="349" spans="1:11" x14ac:dyDescent="0.2">
      <c r="A349" t="s">
        <v>1480</v>
      </c>
      <c r="B349">
        <v>9.7398018513500002E-3</v>
      </c>
      <c r="C349">
        <v>1.29184819535E-2</v>
      </c>
      <c r="D349">
        <f t="shared" si="8"/>
        <v>2.0114498784130319</v>
      </c>
      <c r="E349" t="s">
        <v>1038</v>
      </c>
      <c r="F349" t="s">
        <v>573</v>
      </c>
      <c r="G349" t="s">
        <v>1039</v>
      </c>
      <c r="H349" t="s">
        <v>800</v>
      </c>
      <c r="I349" t="s">
        <v>801</v>
      </c>
      <c r="J349">
        <v>37</v>
      </c>
      <c r="K349">
        <v>37</v>
      </c>
    </row>
    <row r="350" spans="1:11" x14ac:dyDescent="0.2">
      <c r="A350" t="s">
        <v>1480</v>
      </c>
      <c r="B350">
        <v>9.7398018513500002E-3</v>
      </c>
      <c r="C350">
        <v>1.29184819535E-2</v>
      </c>
      <c r="D350">
        <f t="shared" si="8"/>
        <v>2.0114498784130319</v>
      </c>
      <c r="E350" t="s">
        <v>1040</v>
      </c>
      <c r="F350" t="s">
        <v>573</v>
      </c>
      <c r="G350" t="s">
        <v>1041</v>
      </c>
      <c r="H350" t="s">
        <v>800</v>
      </c>
      <c r="I350" t="s">
        <v>801</v>
      </c>
      <c r="J350">
        <v>37</v>
      </c>
      <c r="K350">
        <v>37</v>
      </c>
    </row>
    <row r="351" spans="1:11" x14ac:dyDescent="0.2">
      <c r="A351" t="s">
        <v>1480</v>
      </c>
      <c r="B351">
        <v>9.7398018513500002E-3</v>
      </c>
      <c r="C351">
        <v>1.29184819535E-2</v>
      </c>
      <c r="D351">
        <f t="shared" si="8"/>
        <v>2.0114498784130319</v>
      </c>
      <c r="E351" t="s">
        <v>1042</v>
      </c>
      <c r="F351" t="s">
        <v>573</v>
      </c>
      <c r="G351" t="s">
        <v>1043</v>
      </c>
      <c r="H351" t="s">
        <v>800</v>
      </c>
      <c r="I351" t="s">
        <v>801</v>
      </c>
      <c r="J351">
        <v>37</v>
      </c>
      <c r="K351">
        <v>37</v>
      </c>
    </row>
    <row r="352" spans="1:11" x14ac:dyDescent="0.2">
      <c r="D352" s="4"/>
    </row>
    <row r="353" spans="1:11" x14ac:dyDescent="0.2">
      <c r="A353" t="s">
        <v>1481</v>
      </c>
      <c r="B353" s="1">
        <v>4.9195369239800003E-48</v>
      </c>
      <c r="C353" s="1">
        <v>1.2594014525400001E-45</v>
      </c>
      <c r="D353">
        <f>-LOG10(B353)</f>
        <v>47.30807577544914</v>
      </c>
      <c r="E353" s="3" t="s">
        <v>328</v>
      </c>
      <c r="F353" t="s">
        <v>15</v>
      </c>
      <c r="G353" t="s">
        <v>329</v>
      </c>
      <c r="H353" t="s">
        <v>1044</v>
      </c>
      <c r="I353" t="s">
        <v>1045</v>
      </c>
      <c r="J353">
        <v>479</v>
      </c>
      <c r="K353">
        <v>478</v>
      </c>
    </row>
    <row r="354" spans="1:11" x14ac:dyDescent="0.2">
      <c r="A354" t="s">
        <v>1481</v>
      </c>
      <c r="B354" s="1">
        <v>1.21071479228E-46</v>
      </c>
      <c r="C354" s="1">
        <v>1.54971493412E-44</v>
      </c>
      <c r="D354">
        <f t="shared" ref="D354:D417" si="9">-LOG10(B354)</f>
        <v>45.916958151429341</v>
      </c>
      <c r="E354" s="3" t="s">
        <v>324</v>
      </c>
      <c r="F354" t="s">
        <v>15</v>
      </c>
      <c r="G354" t="s">
        <v>325</v>
      </c>
      <c r="H354" t="s">
        <v>1046</v>
      </c>
      <c r="I354" t="s">
        <v>1047</v>
      </c>
      <c r="J354">
        <v>561</v>
      </c>
      <c r="K354">
        <v>560</v>
      </c>
    </row>
    <row r="355" spans="1:11" x14ac:dyDescent="0.2">
      <c r="A355" t="s">
        <v>1481</v>
      </c>
      <c r="B355" s="1">
        <v>5.0213043271400001E-37</v>
      </c>
      <c r="C355" s="1">
        <v>4.2848463591600002E-35</v>
      </c>
      <c r="D355">
        <f t="shared" si="9"/>
        <v>36.299183456460277</v>
      </c>
      <c r="E355" s="3" t="s">
        <v>340</v>
      </c>
      <c r="F355" t="s">
        <v>15</v>
      </c>
      <c r="G355" t="s">
        <v>341</v>
      </c>
      <c r="H355" t="s">
        <v>1048</v>
      </c>
      <c r="I355" t="s">
        <v>1049</v>
      </c>
      <c r="J355">
        <v>338</v>
      </c>
      <c r="K355">
        <v>337</v>
      </c>
    </row>
    <row r="356" spans="1:11" x14ac:dyDescent="0.2">
      <c r="A356" t="s">
        <v>1481</v>
      </c>
      <c r="B356" s="1">
        <v>2.5059814280599998E-32</v>
      </c>
      <c r="C356" s="1">
        <v>1.6038281139600002E-30</v>
      </c>
      <c r="D356">
        <f t="shared" si="9"/>
        <v>31.601022151905696</v>
      </c>
      <c r="E356" s="3" t="s">
        <v>390</v>
      </c>
      <c r="F356" t="s">
        <v>15</v>
      </c>
      <c r="G356" t="s">
        <v>391</v>
      </c>
      <c r="H356" t="s">
        <v>1050</v>
      </c>
      <c r="I356" t="s">
        <v>1051</v>
      </c>
      <c r="J356">
        <v>108</v>
      </c>
      <c r="K356">
        <v>108</v>
      </c>
    </row>
    <row r="357" spans="1:11" x14ac:dyDescent="0.2">
      <c r="A357" t="s">
        <v>1481</v>
      </c>
      <c r="B357" s="1">
        <v>1.2700214147300001E-31</v>
      </c>
      <c r="C357" s="1">
        <v>6.5025096434099997E-30</v>
      </c>
      <c r="D357">
        <f t="shared" si="9"/>
        <v>30.896188956035648</v>
      </c>
      <c r="E357" s="3" t="s">
        <v>360</v>
      </c>
      <c r="F357" t="s">
        <v>15</v>
      </c>
      <c r="G357" t="s">
        <v>361</v>
      </c>
      <c r="H357" t="s">
        <v>1052</v>
      </c>
      <c r="I357" t="s">
        <v>1053</v>
      </c>
      <c r="J357">
        <v>185</v>
      </c>
      <c r="K357">
        <v>185</v>
      </c>
    </row>
    <row r="358" spans="1:11" x14ac:dyDescent="0.2">
      <c r="A358" t="s">
        <v>1481</v>
      </c>
      <c r="B358" s="1">
        <v>1.3694051059E-29</v>
      </c>
      <c r="C358" s="1">
        <v>5.8427951184900004E-28</v>
      </c>
      <c r="D358">
        <f t="shared" si="9"/>
        <v>28.863468057175535</v>
      </c>
      <c r="E358" t="s">
        <v>422</v>
      </c>
      <c r="F358" t="s">
        <v>15</v>
      </c>
      <c r="G358" t="s">
        <v>423</v>
      </c>
      <c r="H358" t="s">
        <v>1054</v>
      </c>
      <c r="I358" t="s">
        <v>1055</v>
      </c>
      <c r="J358">
        <v>139</v>
      </c>
      <c r="K358">
        <v>139</v>
      </c>
    </row>
    <row r="359" spans="1:11" x14ac:dyDescent="0.2">
      <c r="A359" t="s">
        <v>1481</v>
      </c>
      <c r="B359" s="1">
        <v>1.6334299184000001E-29</v>
      </c>
      <c r="C359" s="1">
        <v>5.9736865587199999E-28</v>
      </c>
      <c r="D359">
        <f t="shared" si="9"/>
        <v>28.786899494004629</v>
      </c>
      <c r="E359" t="s">
        <v>382</v>
      </c>
      <c r="F359" t="s">
        <v>15</v>
      </c>
      <c r="G359" t="s">
        <v>383</v>
      </c>
      <c r="H359" t="s">
        <v>1054</v>
      </c>
      <c r="I359" t="s">
        <v>1055</v>
      </c>
      <c r="J359">
        <v>140</v>
      </c>
      <c r="K359">
        <v>140</v>
      </c>
    </row>
    <row r="360" spans="1:11" x14ac:dyDescent="0.2">
      <c r="A360" t="s">
        <v>1481</v>
      </c>
      <c r="B360" s="1">
        <v>1.1448584622600001E-28</v>
      </c>
      <c r="C360" s="1">
        <v>3.6635470792400001E-27</v>
      </c>
      <c r="D360">
        <f t="shared" si="9"/>
        <v>27.941248201410545</v>
      </c>
      <c r="E360" t="s">
        <v>414</v>
      </c>
      <c r="F360" t="s">
        <v>15</v>
      </c>
      <c r="G360" t="s">
        <v>415</v>
      </c>
      <c r="H360" t="s">
        <v>1056</v>
      </c>
      <c r="I360" t="s">
        <v>1057</v>
      </c>
      <c r="J360">
        <v>128</v>
      </c>
      <c r="K360">
        <v>128</v>
      </c>
    </row>
    <row r="361" spans="1:11" x14ac:dyDescent="0.2">
      <c r="A361" t="s">
        <v>1481</v>
      </c>
      <c r="B361" s="1">
        <v>3.4899213877399998E-28</v>
      </c>
      <c r="C361" s="1">
        <v>9.9268875028999997E-27</v>
      </c>
      <c r="D361">
        <f t="shared" si="9"/>
        <v>27.457184355635448</v>
      </c>
      <c r="E361" t="s">
        <v>348</v>
      </c>
      <c r="F361" t="s">
        <v>15</v>
      </c>
      <c r="G361" t="s">
        <v>349</v>
      </c>
      <c r="H361" t="s">
        <v>1058</v>
      </c>
      <c r="I361" t="s">
        <v>1059</v>
      </c>
      <c r="J361">
        <v>249</v>
      </c>
      <c r="K361">
        <v>248</v>
      </c>
    </row>
    <row r="362" spans="1:11" x14ac:dyDescent="0.2">
      <c r="A362" t="s">
        <v>1481</v>
      </c>
      <c r="B362" s="1">
        <v>2.1513666864999999E-26</v>
      </c>
      <c r="C362" s="1">
        <v>5.5074987174399996E-25</v>
      </c>
      <c r="D362">
        <f t="shared" si="9"/>
        <v>25.667285560625459</v>
      </c>
      <c r="E362" t="s">
        <v>406</v>
      </c>
      <c r="F362" t="s">
        <v>15</v>
      </c>
      <c r="G362" t="s">
        <v>407</v>
      </c>
      <c r="H362" t="s">
        <v>1060</v>
      </c>
      <c r="I362" t="s">
        <v>1061</v>
      </c>
      <c r="J362">
        <v>112</v>
      </c>
      <c r="K362">
        <v>112</v>
      </c>
    </row>
    <row r="363" spans="1:11" x14ac:dyDescent="0.2">
      <c r="A363" t="s">
        <v>1481</v>
      </c>
      <c r="B363" s="1">
        <v>4.3566033452900001E-26</v>
      </c>
      <c r="C363" s="1">
        <v>9.2940871366200002E-25</v>
      </c>
      <c r="D363">
        <f t="shared" si="9"/>
        <v>25.360851979378825</v>
      </c>
      <c r="E363" t="s">
        <v>416</v>
      </c>
      <c r="F363" t="s">
        <v>15</v>
      </c>
      <c r="G363" t="s">
        <v>417</v>
      </c>
      <c r="H363" t="s">
        <v>1062</v>
      </c>
      <c r="I363" t="s">
        <v>1063</v>
      </c>
      <c r="J363">
        <v>95</v>
      </c>
      <c r="K363">
        <v>95</v>
      </c>
    </row>
    <row r="364" spans="1:11" x14ac:dyDescent="0.2">
      <c r="A364" t="s">
        <v>1481</v>
      </c>
      <c r="B364" s="1">
        <v>4.3566033452900001E-26</v>
      </c>
      <c r="C364" s="1">
        <v>9.2940871366200002E-25</v>
      </c>
      <c r="D364">
        <f t="shared" si="9"/>
        <v>25.360851979378825</v>
      </c>
      <c r="E364" t="s">
        <v>420</v>
      </c>
      <c r="F364" t="s">
        <v>15</v>
      </c>
      <c r="G364" t="s">
        <v>421</v>
      </c>
      <c r="H364" t="s">
        <v>1062</v>
      </c>
      <c r="I364" t="s">
        <v>1063</v>
      </c>
      <c r="J364">
        <v>95</v>
      </c>
      <c r="K364">
        <v>95</v>
      </c>
    </row>
    <row r="365" spans="1:11" x14ac:dyDescent="0.2">
      <c r="A365" t="s">
        <v>1481</v>
      </c>
      <c r="B365" s="1">
        <v>7.2290371726500004E-24</v>
      </c>
      <c r="C365" s="1">
        <v>1.42356424323E-22</v>
      </c>
      <c r="D365">
        <f t="shared" si="9"/>
        <v>23.14091954204854</v>
      </c>
      <c r="E365" t="s">
        <v>435</v>
      </c>
      <c r="F365" t="s">
        <v>15</v>
      </c>
      <c r="G365" t="s">
        <v>436</v>
      </c>
      <c r="H365" t="s">
        <v>1062</v>
      </c>
      <c r="I365" t="s">
        <v>1064</v>
      </c>
      <c r="J365">
        <v>122</v>
      </c>
      <c r="K365">
        <v>122</v>
      </c>
    </row>
    <row r="366" spans="1:11" x14ac:dyDescent="0.2">
      <c r="A366" t="s">
        <v>1481</v>
      </c>
      <c r="B366" s="1">
        <v>4.0860397151799998E-23</v>
      </c>
      <c r="C366" s="1">
        <v>7.47161547919E-22</v>
      </c>
      <c r="D366">
        <f t="shared" si="9"/>
        <v>22.388697416460374</v>
      </c>
      <c r="E366" t="s">
        <v>374</v>
      </c>
      <c r="F366" t="s">
        <v>15</v>
      </c>
      <c r="G366" t="s">
        <v>375</v>
      </c>
      <c r="H366" t="s">
        <v>1065</v>
      </c>
      <c r="I366" t="s">
        <v>1066</v>
      </c>
      <c r="J366">
        <v>300</v>
      </c>
      <c r="K366">
        <v>299</v>
      </c>
    </row>
    <row r="367" spans="1:11" x14ac:dyDescent="0.2">
      <c r="A367" t="s">
        <v>1481</v>
      </c>
      <c r="B367" s="1">
        <v>1.60650330858E-22</v>
      </c>
      <c r="C367" s="1">
        <v>2.74176564664E-21</v>
      </c>
      <c r="D367">
        <f t="shared" si="9"/>
        <v>21.794118375685724</v>
      </c>
      <c r="E367" t="s">
        <v>483</v>
      </c>
      <c r="F367" t="s">
        <v>32</v>
      </c>
      <c r="G367" t="s">
        <v>484</v>
      </c>
      <c r="H367" t="s">
        <v>1067</v>
      </c>
      <c r="I367" t="s">
        <v>1068</v>
      </c>
      <c r="J367">
        <v>44</v>
      </c>
      <c r="K367">
        <v>44</v>
      </c>
    </row>
    <row r="368" spans="1:11" x14ac:dyDescent="0.2">
      <c r="A368" t="s">
        <v>1481</v>
      </c>
      <c r="B368" s="1">
        <v>6.1255210565699997E-21</v>
      </c>
      <c r="C368" s="1">
        <v>9.2243140616699996E-20</v>
      </c>
      <c r="D368">
        <f t="shared" si="9"/>
        <v>20.212856962903302</v>
      </c>
      <c r="E368" t="s">
        <v>461</v>
      </c>
      <c r="F368" t="s">
        <v>15</v>
      </c>
      <c r="G368" t="s">
        <v>462</v>
      </c>
      <c r="H368" t="s">
        <v>1069</v>
      </c>
      <c r="I368" t="s">
        <v>1070</v>
      </c>
      <c r="J368">
        <v>41</v>
      </c>
      <c r="K368">
        <v>41</v>
      </c>
    </row>
    <row r="369" spans="1:11" x14ac:dyDescent="0.2">
      <c r="A369" t="s">
        <v>1481</v>
      </c>
      <c r="B369" s="1">
        <v>6.1255210565699997E-21</v>
      </c>
      <c r="C369" s="1">
        <v>9.2243140616699996E-20</v>
      </c>
      <c r="D369">
        <f t="shared" si="9"/>
        <v>20.212856962903302</v>
      </c>
      <c r="E369" t="s">
        <v>465</v>
      </c>
      <c r="F369" t="s">
        <v>15</v>
      </c>
      <c r="G369" t="s">
        <v>466</v>
      </c>
      <c r="H369" t="s">
        <v>1069</v>
      </c>
      <c r="I369" t="s">
        <v>1070</v>
      </c>
      <c r="J369">
        <v>41</v>
      </c>
      <c r="K369">
        <v>41</v>
      </c>
    </row>
    <row r="370" spans="1:11" x14ac:dyDescent="0.2">
      <c r="A370" t="s">
        <v>1481</v>
      </c>
      <c r="B370" s="1">
        <v>1.12491963379E-20</v>
      </c>
      <c r="C370" s="1">
        <v>1.59988570139E-19</v>
      </c>
      <c r="D370">
        <f t="shared" si="9"/>
        <v>19.948878503195512</v>
      </c>
      <c r="E370" t="s">
        <v>428</v>
      </c>
      <c r="F370" t="s">
        <v>15</v>
      </c>
      <c r="G370" t="s">
        <v>429</v>
      </c>
      <c r="H370" t="s">
        <v>1071</v>
      </c>
      <c r="I370" t="s">
        <v>1072</v>
      </c>
      <c r="J370">
        <v>434</v>
      </c>
      <c r="K370">
        <v>429</v>
      </c>
    </row>
    <row r="371" spans="1:11" x14ac:dyDescent="0.2">
      <c r="A371" t="s">
        <v>1481</v>
      </c>
      <c r="B371" s="1">
        <v>6.6282124761600002E-19</v>
      </c>
      <c r="C371" s="1">
        <v>8.9306441783999995E-18</v>
      </c>
      <c r="D371">
        <f t="shared" si="9"/>
        <v>18.178603578142749</v>
      </c>
      <c r="E371" t="s">
        <v>467</v>
      </c>
      <c r="F371" t="s">
        <v>32</v>
      </c>
      <c r="G371" t="s">
        <v>468</v>
      </c>
      <c r="H371" t="s">
        <v>1073</v>
      </c>
      <c r="I371" t="s">
        <v>1074</v>
      </c>
      <c r="J371">
        <v>41</v>
      </c>
      <c r="K371">
        <v>41</v>
      </c>
    </row>
    <row r="372" spans="1:11" x14ac:dyDescent="0.2">
      <c r="A372" t="s">
        <v>1481</v>
      </c>
      <c r="B372" s="1">
        <v>3.3150946202600001E-17</v>
      </c>
      <c r="C372" s="1">
        <v>4.24332111394E-16</v>
      </c>
      <c r="D372">
        <f t="shared" si="9"/>
        <v>16.479504071340553</v>
      </c>
      <c r="E372" t="s">
        <v>536</v>
      </c>
      <c r="F372" t="s">
        <v>54</v>
      </c>
      <c r="G372" t="s">
        <v>537</v>
      </c>
      <c r="H372" t="s">
        <v>1075</v>
      </c>
      <c r="I372" t="s">
        <v>1076</v>
      </c>
      <c r="J372">
        <v>124</v>
      </c>
      <c r="K372">
        <v>124</v>
      </c>
    </row>
    <row r="373" spans="1:11" x14ac:dyDescent="0.2">
      <c r="A373" t="s">
        <v>1481</v>
      </c>
      <c r="B373" s="1">
        <v>3.0911511348299999E-16</v>
      </c>
      <c r="C373" s="1">
        <v>3.76826043103E-15</v>
      </c>
      <c r="D373">
        <f t="shared" si="9"/>
        <v>15.509879760573034</v>
      </c>
      <c r="E373" t="s">
        <v>730</v>
      </c>
      <c r="F373" t="s">
        <v>15</v>
      </c>
      <c r="G373" t="s">
        <v>731</v>
      </c>
      <c r="H373" t="s">
        <v>1077</v>
      </c>
      <c r="I373" t="s">
        <v>1078</v>
      </c>
      <c r="J373">
        <v>32</v>
      </c>
      <c r="K373">
        <v>32</v>
      </c>
    </row>
    <row r="374" spans="1:11" x14ac:dyDescent="0.2">
      <c r="A374" t="s">
        <v>1481</v>
      </c>
      <c r="B374" s="1">
        <v>1.19910930492E-15</v>
      </c>
      <c r="C374" s="1">
        <v>1.39532719118E-14</v>
      </c>
      <c r="D374">
        <f t="shared" si="9"/>
        <v>14.921141226942899</v>
      </c>
      <c r="E374" t="s">
        <v>543</v>
      </c>
      <c r="F374" t="s">
        <v>15</v>
      </c>
      <c r="G374" t="s">
        <v>544</v>
      </c>
      <c r="H374" t="s">
        <v>1079</v>
      </c>
      <c r="I374" t="s">
        <v>1080</v>
      </c>
      <c r="J374">
        <v>36</v>
      </c>
      <c r="K374">
        <v>36</v>
      </c>
    </row>
    <row r="375" spans="1:11" x14ac:dyDescent="0.2">
      <c r="A375" t="s">
        <v>1481</v>
      </c>
      <c r="B375" s="1">
        <v>6.7809185162800002E-15</v>
      </c>
      <c r="C375" s="1">
        <v>7.5474571311600004E-14</v>
      </c>
      <c r="D375">
        <f t="shared" si="9"/>
        <v>14.168711474343324</v>
      </c>
      <c r="E375" t="s">
        <v>471</v>
      </c>
      <c r="F375" t="s">
        <v>32</v>
      </c>
      <c r="G375" t="s">
        <v>472</v>
      </c>
      <c r="H375" t="s">
        <v>1081</v>
      </c>
      <c r="I375" t="s">
        <v>1082</v>
      </c>
      <c r="J375">
        <v>42</v>
      </c>
      <c r="K375">
        <v>42</v>
      </c>
    </row>
    <row r="376" spans="1:11" x14ac:dyDescent="0.2">
      <c r="A376" t="s">
        <v>1481</v>
      </c>
      <c r="B376" s="1">
        <v>2.21733905864E-14</v>
      </c>
      <c r="C376" s="1">
        <v>2.3651616625500001E-13</v>
      </c>
      <c r="D376">
        <f t="shared" si="9"/>
        <v>13.654167892795504</v>
      </c>
      <c r="E376" t="s">
        <v>721</v>
      </c>
      <c r="F376" t="s">
        <v>15</v>
      </c>
      <c r="G376" t="s">
        <v>722</v>
      </c>
      <c r="H376" t="s">
        <v>1083</v>
      </c>
      <c r="I376" t="s">
        <v>1084</v>
      </c>
      <c r="J376">
        <v>31</v>
      </c>
      <c r="K376">
        <v>31</v>
      </c>
    </row>
    <row r="377" spans="1:11" x14ac:dyDescent="0.2">
      <c r="A377" t="s">
        <v>1481</v>
      </c>
      <c r="B377" s="1">
        <v>3.74248934073E-13</v>
      </c>
      <c r="C377" s="1">
        <v>3.8323090849099999E-12</v>
      </c>
      <c r="D377">
        <f t="shared" si="9"/>
        <v>12.426839427930464</v>
      </c>
      <c r="E377" t="s">
        <v>1085</v>
      </c>
      <c r="F377" t="s">
        <v>10</v>
      </c>
      <c r="G377" t="s">
        <v>1086</v>
      </c>
      <c r="H377" t="s">
        <v>1087</v>
      </c>
      <c r="I377" t="s">
        <v>1088</v>
      </c>
      <c r="J377">
        <v>15</v>
      </c>
      <c r="K377">
        <v>15</v>
      </c>
    </row>
    <row r="378" spans="1:11" x14ac:dyDescent="0.2">
      <c r="A378" t="s">
        <v>1481</v>
      </c>
      <c r="B378" s="1">
        <v>5.91673023041E-13</v>
      </c>
      <c r="C378" s="1">
        <v>5.82570361148E-12</v>
      </c>
      <c r="D378">
        <f t="shared" si="9"/>
        <v>12.22791823165508</v>
      </c>
      <c r="E378" t="s">
        <v>1089</v>
      </c>
      <c r="F378" t="s">
        <v>15</v>
      </c>
      <c r="G378" t="s">
        <v>1090</v>
      </c>
      <c r="H378" t="s">
        <v>1091</v>
      </c>
      <c r="I378" t="s">
        <v>1092</v>
      </c>
      <c r="J378">
        <v>43</v>
      </c>
      <c r="K378">
        <v>43</v>
      </c>
    </row>
    <row r="379" spans="1:11" x14ac:dyDescent="0.2">
      <c r="A379" t="s">
        <v>1481</v>
      </c>
      <c r="B379" s="1">
        <v>1.9495818208900002E-12</v>
      </c>
      <c r="C379" s="1">
        <v>1.8484923931399998E-11</v>
      </c>
      <c r="D379">
        <f t="shared" si="9"/>
        <v>11.710058533435545</v>
      </c>
      <c r="E379" t="s">
        <v>526</v>
      </c>
      <c r="F379" t="s">
        <v>32</v>
      </c>
      <c r="G379" t="s">
        <v>527</v>
      </c>
      <c r="H379" t="s">
        <v>1093</v>
      </c>
      <c r="I379" t="s">
        <v>1094</v>
      </c>
      <c r="J379">
        <v>31</v>
      </c>
      <c r="K379">
        <v>31</v>
      </c>
    </row>
    <row r="380" spans="1:11" x14ac:dyDescent="0.2">
      <c r="A380" t="s">
        <v>1481</v>
      </c>
      <c r="B380" s="1">
        <v>3.1204334446799998E-12</v>
      </c>
      <c r="C380" s="1">
        <v>2.8520134635899999E-11</v>
      </c>
      <c r="D380">
        <f t="shared" si="9"/>
        <v>11.505785075994961</v>
      </c>
      <c r="E380" t="s">
        <v>324</v>
      </c>
      <c r="F380" t="s">
        <v>10</v>
      </c>
      <c r="G380" t="s">
        <v>616</v>
      </c>
      <c r="H380" t="s">
        <v>1095</v>
      </c>
      <c r="I380" t="s">
        <v>1096</v>
      </c>
      <c r="J380">
        <v>103</v>
      </c>
      <c r="K380">
        <v>103</v>
      </c>
    </row>
    <row r="381" spans="1:11" x14ac:dyDescent="0.2">
      <c r="A381" t="s">
        <v>1481</v>
      </c>
      <c r="B381" s="1">
        <v>3.23079650172E-12</v>
      </c>
      <c r="C381" s="1">
        <v>2.8520134635899999E-11</v>
      </c>
      <c r="D381">
        <f t="shared" si="9"/>
        <v>11.490690396040964</v>
      </c>
      <c r="E381" t="s">
        <v>877</v>
      </c>
      <c r="F381" t="s">
        <v>15</v>
      </c>
      <c r="G381" t="s">
        <v>878</v>
      </c>
      <c r="H381" t="s">
        <v>1097</v>
      </c>
      <c r="I381" t="s">
        <v>1098</v>
      </c>
      <c r="J381">
        <v>137</v>
      </c>
      <c r="K381">
        <v>137</v>
      </c>
    </row>
    <row r="382" spans="1:11" x14ac:dyDescent="0.2">
      <c r="A382" t="s">
        <v>1481</v>
      </c>
      <c r="B382" s="1">
        <v>3.8432464625099999E-12</v>
      </c>
      <c r="C382" s="1">
        <v>3.2795703146800002E-11</v>
      </c>
      <c r="D382">
        <f t="shared" si="9"/>
        <v>11.415301763889559</v>
      </c>
      <c r="E382" t="s">
        <v>885</v>
      </c>
      <c r="F382" t="s">
        <v>15</v>
      </c>
      <c r="G382" t="s">
        <v>886</v>
      </c>
      <c r="H382" t="s">
        <v>1097</v>
      </c>
      <c r="I382" t="s">
        <v>1098</v>
      </c>
      <c r="J382">
        <v>139</v>
      </c>
      <c r="K382">
        <v>139</v>
      </c>
    </row>
    <row r="383" spans="1:11" x14ac:dyDescent="0.2">
      <c r="A383" t="s">
        <v>1481</v>
      </c>
      <c r="B383" s="1">
        <v>1.6777336567000001E-11</v>
      </c>
      <c r="C383" s="1">
        <v>1.38548327779E-10</v>
      </c>
      <c r="D383">
        <f t="shared" si="9"/>
        <v>10.775276983082122</v>
      </c>
      <c r="E383" t="s">
        <v>715</v>
      </c>
      <c r="F383" t="s">
        <v>15</v>
      </c>
      <c r="G383" t="s">
        <v>716</v>
      </c>
      <c r="H383" t="s">
        <v>1099</v>
      </c>
      <c r="I383" t="s">
        <v>1100</v>
      </c>
      <c r="J383">
        <v>6</v>
      </c>
      <c r="K383">
        <v>6</v>
      </c>
    </row>
    <row r="384" spans="1:11" x14ac:dyDescent="0.2">
      <c r="A384" t="s">
        <v>1481</v>
      </c>
      <c r="B384" s="1">
        <v>4.9253700232999997E-11</v>
      </c>
      <c r="C384" s="1">
        <v>3.9402960186399998E-10</v>
      </c>
      <c r="D384">
        <f t="shared" si="9"/>
        <v>10.307561137137766</v>
      </c>
      <c r="E384" t="s">
        <v>951</v>
      </c>
      <c r="F384" t="s">
        <v>15</v>
      </c>
      <c r="G384" t="s">
        <v>952</v>
      </c>
      <c r="H384" t="s">
        <v>1101</v>
      </c>
      <c r="I384" t="s">
        <v>1102</v>
      </c>
      <c r="J384">
        <v>27</v>
      </c>
      <c r="K384">
        <v>27</v>
      </c>
    </row>
    <row r="385" spans="1:11" x14ac:dyDescent="0.2">
      <c r="A385" t="s">
        <v>1481</v>
      </c>
      <c r="B385" s="1">
        <v>5.74714300244E-11</v>
      </c>
      <c r="C385" s="1">
        <v>4.4583897231099999E-10</v>
      </c>
      <c r="D385">
        <f t="shared" si="9"/>
        <v>10.240547996463324</v>
      </c>
      <c r="E385" t="s">
        <v>976</v>
      </c>
      <c r="F385" t="s">
        <v>54</v>
      </c>
      <c r="G385" t="s">
        <v>977</v>
      </c>
      <c r="H385" t="s">
        <v>1103</v>
      </c>
      <c r="I385" t="s">
        <v>1104</v>
      </c>
      <c r="J385">
        <v>99</v>
      </c>
      <c r="K385">
        <v>99</v>
      </c>
    </row>
    <row r="386" spans="1:11" x14ac:dyDescent="0.2">
      <c r="A386" t="s">
        <v>1481</v>
      </c>
      <c r="B386" s="1">
        <v>6.5412508925399997E-11</v>
      </c>
      <c r="C386" s="1">
        <v>4.9251771426099997E-10</v>
      </c>
      <c r="D386">
        <f t="shared" si="9"/>
        <v>10.184339192993701</v>
      </c>
      <c r="E386" t="s">
        <v>695</v>
      </c>
      <c r="F386" t="s">
        <v>15</v>
      </c>
      <c r="G386" t="s">
        <v>696</v>
      </c>
      <c r="H386" t="s">
        <v>1105</v>
      </c>
      <c r="I386" t="s">
        <v>1106</v>
      </c>
      <c r="J386">
        <v>28</v>
      </c>
      <c r="K386">
        <v>28</v>
      </c>
    </row>
    <row r="387" spans="1:11" x14ac:dyDescent="0.2">
      <c r="A387" t="s">
        <v>1481</v>
      </c>
      <c r="B387" s="1">
        <v>8.5885396097099997E-11</v>
      </c>
      <c r="C387" s="1">
        <v>6.2819032573900004E-10</v>
      </c>
      <c r="D387">
        <f t="shared" si="9"/>
        <v>10.06608067707262</v>
      </c>
      <c r="E387" t="s">
        <v>699</v>
      </c>
      <c r="F387" t="s">
        <v>15</v>
      </c>
      <c r="G387" t="s">
        <v>700</v>
      </c>
      <c r="H387" t="s">
        <v>1105</v>
      </c>
      <c r="I387" t="s">
        <v>1106</v>
      </c>
      <c r="J387">
        <v>29</v>
      </c>
      <c r="K387">
        <v>29</v>
      </c>
    </row>
    <row r="388" spans="1:11" x14ac:dyDescent="0.2">
      <c r="A388" t="s">
        <v>1481</v>
      </c>
      <c r="B388" s="1">
        <v>2.6375829670199998E-10</v>
      </c>
      <c r="C388" s="1">
        <v>1.8756145543200001E-9</v>
      </c>
      <c r="D388">
        <f t="shared" si="9"/>
        <v>9.5787938704422118</v>
      </c>
      <c r="E388" t="s">
        <v>1107</v>
      </c>
      <c r="F388" t="s">
        <v>15</v>
      </c>
      <c r="G388" t="s">
        <v>1108</v>
      </c>
      <c r="H388" t="s">
        <v>1091</v>
      </c>
      <c r="I388" t="s">
        <v>1092</v>
      </c>
      <c r="J388">
        <v>82</v>
      </c>
      <c r="K388">
        <v>82</v>
      </c>
    </row>
    <row r="389" spans="1:11" x14ac:dyDescent="0.2">
      <c r="A389" t="s">
        <v>1481</v>
      </c>
      <c r="B389" s="1">
        <v>5.4590235808600003E-10</v>
      </c>
      <c r="C389" s="1">
        <v>3.7493682682899999E-9</v>
      </c>
      <c r="D389">
        <f t="shared" si="9"/>
        <v>9.2628850297066307</v>
      </c>
      <c r="E389" t="s">
        <v>845</v>
      </c>
      <c r="F389" t="s">
        <v>54</v>
      </c>
      <c r="G389" t="s">
        <v>846</v>
      </c>
      <c r="H389" t="s">
        <v>1109</v>
      </c>
      <c r="I389" t="s">
        <v>1110</v>
      </c>
      <c r="J389">
        <v>124</v>
      </c>
      <c r="K389">
        <v>124</v>
      </c>
    </row>
    <row r="390" spans="1:11" x14ac:dyDescent="0.2">
      <c r="A390" t="s">
        <v>1481</v>
      </c>
      <c r="B390" s="1">
        <v>5.5654685232399995E-10</v>
      </c>
      <c r="C390" s="1">
        <v>3.7493682682899999E-9</v>
      </c>
      <c r="D390">
        <f t="shared" si="9"/>
        <v>9.2544982691562669</v>
      </c>
      <c r="E390" t="s">
        <v>332</v>
      </c>
      <c r="F390" t="s">
        <v>10</v>
      </c>
      <c r="G390" t="s">
        <v>333</v>
      </c>
      <c r="H390" t="s">
        <v>1111</v>
      </c>
      <c r="I390" t="s">
        <v>1112</v>
      </c>
      <c r="J390">
        <v>89</v>
      </c>
      <c r="K390">
        <v>89</v>
      </c>
    </row>
    <row r="391" spans="1:11" x14ac:dyDescent="0.2">
      <c r="A391" t="s">
        <v>1481</v>
      </c>
      <c r="B391" s="1">
        <v>2.0710086060799998E-9</v>
      </c>
      <c r="C391" s="1">
        <v>1.35085632606E-8</v>
      </c>
      <c r="D391">
        <f t="shared" si="9"/>
        <v>8.6838180963912937</v>
      </c>
      <c r="E391" t="s">
        <v>498</v>
      </c>
      <c r="F391" t="s">
        <v>15</v>
      </c>
      <c r="G391" t="s">
        <v>499</v>
      </c>
      <c r="H391" t="s">
        <v>1113</v>
      </c>
      <c r="I391" t="s">
        <v>1114</v>
      </c>
      <c r="J391">
        <v>143</v>
      </c>
      <c r="K391">
        <v>142</v>
      </c>
    </row>
    <row r="392" spans="1:11" x14ac:dyDescent="0.2">
      <c r="A392" t="s">
        <v>1481</v>
      </c>
      <c r="B392" s="1">
        <v>2.1511052518000002E-9</v>
      </c>
      <c r="C392" s="1">
        <v>1.35085632606E-8</v>
      </c>
      <c r="D392">
        <f t="shared" si="9"/>
        <v>8.6673383394230221</v>
      </c>
      <c r="E392" t="s">
        <v>936</v>
      </c>
      <c r="F392" t="s">
        <v>15</v>
      </c>
      <c r="G392" t="s">
        <v>937</v>
      </c>
      <c r="H392" t="s">
        <v>1115</v>
      </c>
      <c r="I392" t="s">
        <v>1116</v>
      </c>
      <c r="J392">
        <v>25</v>
      </c>
      <c r="K392">
        <v>25</v>
      </c>
    </row>
    <row r="393" spans="1:11" x14ac:dyDescent="0.2">
      <c r="A393" t="s">
        <v>1481</v>
      </c>
      <c r="B393" s="1">
        <v>2.1634808347100002E-9</v>
      </c>
      <c r="C393" s="1">
        <v>1.35085632606E-8</v>
      </c>
      <c r="D393">
        <f t="shared" si="9"/>
        <v>8.6648469476649606</v>
      </c>
      <c r="E393" t="s">
        <v>550</v>
      </c>
      <c r="F393" t="s">
        <v>15</v>
      </c>
      <c r="G393" t="s">
        <v>551</v>
      </c>
      <c r="H393" t="s">
        <v>1117</v>
      </c>
      <c r="I393" t="s">
        <v>1118</v>
      </c>
      <c r="J393">
        <v>12</v>
      </c>
      <c r="K393">
        <v>12</v>
      </c>
    </row>
    <row r="394" spans="1:11" x14ac:dyDescent="0.2">
      <c r="A394" t="s">
        <v>1481</v>
      </c>
      <c r="B394" s="1">
        <v>2.9496044226399999E-9</v>
      </c>
      <c r="C394" s="1">
        <v>1.79785412428E-8</v>
      </c>
      <c r="D394">
        <f t="shared" si="9"/>
        <v>8.5302362242198448</v>
      </c>
      <c r="E394" t="s">
        <v>1119</v>
      </c>
      <c r="F394" t="s">
        <v>10</v>
      </c>
      <c r="G394" t="s">
        <v>1120</v>
      </c>
      <c r="H394" t="s">
        <v>1121</v>
      </c>
      <c r="I394" t="s">
        <v>1122</v>
      </c>
      <c r="J394">
        <v>5</v>
      </c>
      <c r="K394">
        <v>5</v>
      </c>
    </row>
    <row r="395" spans="1:11" x14ac:dyDescent="0.2">
      <c r="A395" t="s">
        <v>1481</v>
      </c>
      <c r="B395" s="1">
        <v>3.50428351817E-9</v>
      </c>
      <c r="C395" s="1">
        <v>2.0862711177900001E-8</v>
      </c>
      <c r="D395">
        <f t="shared" si="9"/>
        <v>8.4554007639778117</v>
      </c>
      <c r="E395" t="s">
        <v>431</v>
      </c>
      <c r="F395" t="s">
        <v>15</v>
      </c>
      <c r="G395" t="s">
        <v>432</v>
      </c>
      <c r="H395" t="s">
        <v>1123</v>
      </c>
      <c r="I395" t="s">
        <v>1124</v>
      </c>
      <c r="J395">
        <v>76</v>
      </c>
      <c r="K395">
        <v>75</v>
      </c>
    </row>
    <row r="396" spans="1:11" x14ac:dyDescent="0.2">
      <c r="A396" t="s">
        <v>1481</v>
      </c>
      <c r="B396" s="1">
        <v>5.6795700034799998E-9</v>
      </c>
      <c r="C396" s="1">
        <v>3.3044770929299998E-8</v>
      </c>
      <c r="D396">
        <f t="shared" si="9"/>
        <v>8.2456845431947681</v>
      </c>
      <c r="E396" t="s">
        <v>709</v>
      </c>
      <c r="F396" t="s">
        <v>10</v>
      </c>
      <c r="G396" t="s">
        <v>710</v>
      </c>
      <c r="H396" t="s">
        <v>1125</v>
      </c>
      <c r="I396" t="s">
        <v>1126</v>
      </c>
      <c r="J396">
        <v>29</v>
      </c>
      <c r="K396">
        <v>29</v>
      </c>
    </row>
    <row r="397" spans="1:11" x14ac:dyDescent="0.2">
      <c r="A397" t="s">
        <v>1481</v>
      </c>
      <c r="B397" s="1">
        <v>6.00202052876E-9</v>
      </c>
      <c r="C397" s="1">
        <v>3.4144827897000003E-8</v>
      </c>
      <c r="D397">
        <f t="shared" si="9"/>
        <v>8.2217025234876502</v>
      </c>
      <c r="E397" t="s">
        <v>1127</v>
      </c>
      <c r="F397" t="s">
        <v>15</v>
      </c>
      <c r="G397" t="s">
        <v>1128</v>
      </c>
      <c r="H397" t="s">
        <v>1129</v>
      </c>
      <c r="I397" t="s">
        <v>1130</v>
      </c>
      <c r="J397">
        <v>116</v>
      </c>
      <c r="K397">
        <v>116</v>
      </c>
    </row>
    <row r="398" spans="1:11" x14ac:dyDescent="0.2">
      <c r="A398" t="s">
        <v>1481</v>
      </c>
      <c r="B398" s="1">
        <v>1.1747607977400001E-8</v>
      </c>
      <c r="C398" s="1">
        <v>6.53779922218E-8</v>
      </c>
      <c r="D398">
        <f t="shared" si="9"/>
        <v>7.930050554496245</v>
      </c>
      <c r="E398" t="s">
        <v>1131</v>
      </c>
      <c r="F398" t="s">
        <v>15</v>
      </c>
      <c r="G398" t="s">
        <v>1132</v>
      </c>
      <c r="H398" t="s">
        <v>1133</v>
      </c>
      <c r="I398" t="s">
        <v>1134</v>
      </c>
      <c r="J398">
        <v>16</v>
      </c>
      <c r="K398">
        <v>16</v>
      </c>
    </row>
    <row r="399" spans="1:11" x14ac:dyDescent="0.2">
      <c r="A399" t="s">
        <v>1481</v>
      </c>
      <c r="B399" s="1">
        <v>1.7544436692599999E-8</v>
      </c>
      <c r="C399" s="1">
        <v>9.5561187091700006E-8</v>
      </c>
      <c r="D399">
        <f t="shared" si="9"/>
        <v>7.7558605713199231</v>
      </c>
      <c r="E399" t="s">
        <v>1135</v>
      </c>
      <c r="F399" t="s">
        <v>15</v>
      </c>
      <c r="G399" t="s">
        <v>1136</v>
      </c>
      <c r="H399" t="s">
        <v>1129</v>
      </c>
      <c r="I399" t="s">
        <v>1137</v>
      </c>
      <c r="J399">
        <v>131</v>
      </c>
      <c r="K399">
        <v>131</v>
      </c>
    </row>
    <row r="400" spans="1:11" x14ac:dyDescent="0.2">
      <c r="A400" t="s">
        <v>1481</v>
      </c>
      <c r="B400" s="1">
        <v>2.0490946714499999E-8</v>
      </c>
      <c r="C400" s="1">
        <v>1.09285049144E-7</v>
      </c>
      <c r="D400">
        <f t="shared" si="9"/>
        <v>7.6884379760358383</v>
      </c>
      <c r="E400" t="s">
        <v>1138</v>
      </c>
      <c r="F400" t="s">
        <v>15</v>
      </c>
      <c r="G400" t="s">
        <v>1139</v>
      </c>
      <c r="H400" t="s">
        <v>1140</v>
      </c>
      <c r="I400" t="s">
        <v>1141</v>
      </c>
      <c r="J400">
        <v>7</v>
      </c>
      <c r="K400">
        <v>7</v>
      </c>
    </row>
    <row r="401" spans="1:11" x14ac:dyDescent="0.2">
      <c r="A401" t="s">
        <v>1481</v>
      </c>
      <c r="B401" s="1">
        <v>5.3673550700900001E-8</v>
      </c>
      <c r="C401" s="1">
        <v>2.7480857958900002E-7</v>
      </c>
      <c r="D401">
        <f t="shared" si="9"/>
        <v>7.2702396736006012</v>
      </c>
      <c r="E401" t="s">
        <v>1142</v>
      </c>
      <c r="F401" t="s">
        <v>15</v>
      </c>
      <c r="G401" t="s">
        <v>1143</v>
      </c>
      <c r="H401" t="s">
        <v>1144</v>
      </c>
      <c r="I401" t="s">
        <v>1145</v>
      </c>
      <c r="J401">
        <v>21</v>
      </c>
      <c r="K401">
        <v>21</v>
      </c>
    </row>
    <row r="402" spans="1:11" x14ac:dyDescent="0.2">
      <c r="A402" t="s">
        <v>1481</v>
      </c>
      <c r="B402" s="1">
        <v>5.3673550700900001E-8</v>
      </c>
      <c r="C402" s="1">
        <v>2.7480857958900002E-7</v>
      </c>
      <c r="D402">
        <f t="shared" si="9"/>
        <v>7.2702396736006012</v>
      </c>
      <c r="E402" t="s">
        <v>1146</v>
      </c>
      <c r="F402" t="s">
        <v>15</v>
      </c>
      <c r="G402" t="s">
        <v>1147</v>
      </c>
      <c r="H402" t="s">
        <v>1144</v>
      </c>
      <c r="I402" t="s">
        <v>1145</v>
      </c>
      <c r="J402">
        <v>21</v>
      </c>
      <c r="K402">
        <v>21</v>
      </c>
    </row>
    <row r="403" spans="1:11" x14ac:dyDescent="0.2">
      <c r="A403" t="s">
        <v>1481</v>
      </c>
      <c r="B403" s="1">
        <v>6.8388563231799997E-8</v>
      </c>
      <c r="C403" s="1">
        <v>3.4328376837900002E-7</v>
      </c>
      <c r="D403">
        <f t="shared" si="9"/>
        <v>7.1650165202186527</v>
      </c>
      <c r="E403" t="s">
        <v>901</v>
      </c>
      <c r="F403" t="s">
        <v>15</v>
      </c>
      <c r="G403" t="s">
        <v>902</v>
      </c>
      <c r="H403" t="s">
        <v>1148</v>
      </c>
      <c r="I403" t="s">
        <v>1149</v>
      </c>
      <c r="J403">
        <v>72</v>
      </c>
      <c r="K403">
        <v>72</v>
      </c>
    </row>
    <row r="404" spans="1:11" x14ac:dyDescent="0.2">
      <c r="A404" t="s">
        <v>1481</v>
      </c>
      <c r="B404" s="1">
        <v>7.9545591781700001E-8</v>
      </c>
      <c r="C404" s="1">
        <v>3.9160906723300002E-7</v>
      </c>
      <c r="D404">
        <f t="shared" si="9"/>
        <v>7.0993838828675466</v>
      </c>
      <c r="E404" t="s">
        <v>9</v>
      </c>
      <c r="F404" t="s">
        <v>15</v>
      </c>
      <c r="G404" t="s">
        <v>448</v>
      </c>
      <c r="H404" t="s">
        <v>1150</v>
      </c>
      <c r="I404" t="s">
        <v>1151</v>
      </c>
      <c r="J404">
        <v>112</v>
      </c>
      <c r="K404">
        <v>111</v>
      </c>
    </row>
    <row r="405" spans="1:11" x14ac:dyDescent="0.2">
      <c r="A405" t="s">
        <v>1481</v>
      </c>
      <c r="B405" s="1">
        <v>1.70162375092E-7</v>
      </c>
      <c r="C405" s="1">
        <v>8.2191637780100002E-7</v>
      </c>
      <c r="D405">
        <f t="shared" si="9"/>
        <v>6.7691364612685216</v>
      </c>
      <c r="E405" t="s">
        <v>1152</v>
      </c>
      <c r="F405" t="s">
        <v>15</v>
      </c>
      <c r="G405" t="s">
        <v>1153</v>
      </c>
      <c r="H405" t="s">
        <v>1154</v>
      </c>
      <c r="I405" t="s">
        <v>1155</v>
      </c>
      <c r="J405">
        <v>26</v>
      </c>
      <c r="K405">
        <v>26</v>
      </c>
    </row>
    <row r="406" spans="1:11" x14ac:dyDescent="0.2">
      <c r="A406" t="s">
        <v>1481</v>
      </c>
      <c r="B406" s="1">
        <v>1.9028747712300001E-7</v>
      </c>
      <c r="C406" s="1">
        <v>8.857017117E-7</v>
      </c>
      <c r="D406">
        <f t="shared" si="9"/>
        <v>6.7205897918250823</v>
      </c>
      <c r="E406" t="s">
        <v>1156</v>
      </c>
      <c r="F406" t="s">
        <v>15</v>
      </c>
      <c r="G406" t="s">
        <v>1157</v>
      </c>
      <c r="H406" t="s">
        <v>1140</v>
      </c>
      <c r="I406" t="s">
        <v>1141</v>
      </c>
      <c r="J406">
        <v>11</v>
      </c>
      <c r="K406">
        <v>11</v>
      </c>
    </row>
    <row r="407" spans="1:11" x14ac:dyDescent="0.2">
      <c r="A407" t="s">
        <v>1481</v>
      </c>
      <c r="B407" s="1">
        <v>1.9028747712300001E-7</v>
      </c>
      <c r="C407" s="1">
        <v>8.857017117E-7</v>
      </c>
      <c r="D407">
        <f t="shared" si="9"/>
        <v>6.7205897918250823</v>
      </c>
      <c r="E407" t="s">
        <v>1158</v>
      </c>
      <c r="F407" t="s">
        <v>49</v>
      </c>
      <c r="G407" t="s">
        <v>1159</v>
      </c>
      <c r="H407" t="s">
        <v>1160</v>
      </c>
      <c r="I407" t="s">
        <v>1161</v>
      </c>
      <c r="J407">
        <v>11</v>
      </c>
      <c r="K407">
        <v>11</v>
      </c>
    </row>
    <row r="408" spans="1:11" x14ac:dyDescent="0.2">
      <c r="A408" t="s">
        <v>1481</v>
      </c>
      <c r="B408" s="1">
        <v>2.5565488691799999E-7</v>
      </c>
      <c r="C408" s="1">
        <v>1.1687080544799999E-6</v>
      </c>
      <c r="D408">
        <f t="shared" si="9"/>
        <v>6.5923459011919485</v>
      </c>
      <c r="E408" t="s">
        <v>1162</v>
      </c>
      <c r="F408" t="s">
        <v>15</v>
      </c>
      <c r="G408" t="s">
        <v>1163</v>
      </c>
      <c r="H408" t="s">
        <v>1164</v>
      </c>
      <c r="I408" t="s">
        <v>1165</v>
      </c>
      <c r="J408">
        <v>87</v>
      </c>
      <c r="K408">
        <v>87</v>
      </c>
    </row>
    <row r="409" spans="1:11" x14ac:dyDescent="0.2">
      <c r="A409" t="s">
        <v>1481</v>
      </c>
      <c r="B409" s="1">
        <v>3.6040192859900003E-7</v>
      </c>
      <c r="C409" s="1">
        <v>1.61864725827E-6</v>
      </c>
      <c r="D409">
        <f t="shared" si="9"/>
        <v>6.4432128936706041</v>
      </c>
      <c r="E409" t="s">
        <v>1166</v>
      </c>
      <c r="F409" t="s">
        <v>15</v>
      </c>
      <c r="G409" t="s">
        <v>1167</v>
      </c>
      <c r="H409" t="s">
        <v>1129</v>
      </c>
      <c r="I409" t="s">
        <v>1137</v>
      </c>
      <c r="J409">
        <v>186</v>
      </c>
      <c r="K409">
        <v>186</v>
      </c>
    </row>
    <row r="410" spans="1:11" x14ac:dyDescent="0.2">
      <c r="A410" t="s">
        <v>1481</v>
      </c>
      <c r="B410" s="1">
        <v>3.94535805846E-7</v>
      </c>
      <c r="C410" s="1">
        <v>1.7413994189100001E-6</v>
      </c>
      <c r="D410">
        <f t="shared" si="9"/>
        <v>6.4039135765466053</v>
      </c>
      <c r="E410" t="s">
        <v>378</v>
      </c>
      <c r="F410" t="s">
        <v>15</v>
      </c>
      <c r="G410" t="s">
        <v>379</v>
      </c>
      <c r="H410" t="s">
        <v>1168</v>
      </c>
      <c r="I410" t="s">
        <v>1169</v>
      </c>
      <c r="J410">
        <v>189</v>
      </c>
      <c r="K410">
        <v>188</v>
      </c>
    </row>
    <row r="411" spans="1:11" x14ac:dyDescent="0.2">
      <c r="A411" t="s">
        <v>1481</v>
      </c>
      <c r="B411" s="1">
        <v>5.7066824877699996E-7</v>
      </c>
      <c r="C411" s="1">
        <v>2.43485119478E-6</v>
      </c>
      <c r="D411">
        <f t="shared" si="9"/>
        <v>6.243616290346691</v>
      </c>
      <c r="E411" t="s">
        <v>1170</v>
      </c>
      <c r="F411" t="s">
        <v>15</v>
      </c>
      <c r="G411" t="s">
        <v>1171</v>
      </c>
      <c r="H411" t="s">
        <v>1140</v>
      </c>
      <c r="I411" t="s">
        <v>1141</v>
      </c>
      <c r="J411">
        <v>14</v>
      </c>
      <c r="K411">
        <v>14</v>
      </c>
    </row>
    <row r="412" spans="1:11" x14ac:dyDescent="0.2">
      <c r="A412" t="s">
        <v>1481</v>
      </c>
      <c r="B412" s="1">
        <v>5.7066824877699996E-7</v>
      </c>
      <c r="C412" s="1">
        <v>2.43485119478E-6</v>
      </c>
      <c r="D412">
        <f t="shared" si="9"/>
        <v>6.243616290346691</v>
      </c>
      <c r="E412" t="s">
        <v>1172</v>
      </c>
      <c r="F412" t="s">
        <v>15</v>
      </c>
      <c r="G412" t="s">
        <v>1173</v>
      </c>
      <c r="H412" t="s">
        <v>1174</v>
      </c>
      <c r="I412" t="s">
        <v>1175</v>
      </c>
      <c r="J412">
        <v>14</v>
      </c>
      <c r="K412">
        <v>14</v>
      </c>
    </row>
    <row r="413" spans="1:11" x14ac:dyDescent="0.2">
      <c r="A413" t="s">
        <v>1481</v>
      </c>
      <c r="B413" s="1">
        <v>8.6900656197499997E-7</v>
      </c>
      <c r="C413" s="1">
        <v>3.6469783584499998E-6</v>
      </c>
      <c r="D413">
        <f t="shared" si="9"/>
        <v>6.0609769441281189</v>
      </c>
      <c r="E413" t="s">
        <v>344</v>
      </c>
      <c r="F413" t="s">
        <v>15</v>
      </c>
      <c r="G413" t="s">
        <v>345</v>
      </c>
      <c r="H413" t="s">
        <v>1176</v>
      </c>
      <c r="I413" t="s">
        <v>1177</v>
      </c>
      <c r="J413">
        <v>104</v>
      </c>
      <c r="K413">
        <v>104</v>
      </c>
    </row>
    <row r="414" spans="1:11" x14ac:dyDescent="0.2">
      <c r="A414" t="s">
        <v>1481</v>
      </c>
      <c r="B414" s="1">
        <v>1.22026205979E-6</v>
      </c>
      <c r="C414" s="1">
        <v>5.0385014081799997E-6</v>
      </c>
      <c r="D414">
        <f t="shared" si="9"/>
        <v>5.9135468915391991</v>
      </c>
      <c r="E414" t="s">
        <v>1178</v>
      </c>
      <c r="F414" t="s">
        <v>15</v>
      </c>
      <c r="G414" t="s">
        <v>1179</v>
      </c>
      <c r="H414" t="s">
        <v>1180</v>
      </c>
      <c r="I414" t="s">
        <v>1181</v>
      </c>
      <c r="J414">
        <v>5</v>
      </c>
      <c r="K414">
        <v>5</v>
      </c>
    </row>
    <row r="415" spans="1:11" x14ac:dyDescent="0.2">
      <c r="A415" t="s">
        <v>1481</v>
      </c>
      <c r="B415" s="1">
        <v>1.7182159852200001E-6</v>
      </c>
      <c r="C415" s="1">
        <v>6.9819570192999999E-6</v>
      </c>
      <c r="D415">
        <f t="shared" si="9"/>
        <v>5.7649222448741488</v>
      </c>
      <c r="E415" t="s">
        <v>881</v>
      </c>
      <c r="F415" t="s">
        <v>15</v>
      </c>
      <c r="G415" t="s">
        <v>882</v>
      </c>
      <c r="H415" t="s">
        <v>1182</v>
      </c>
      <c r="I415" t="s">
        <v>1183</v>
      </c>
      <c r="J415">
        <v>18</v>
      </c>
      <c r="K415">
        <v>18</v>
      </c>
    </row>
    <row r="416" spans="1:11" x14ac:dyDescent="0.2">
      <c r="A416" t="s">
        <v>1481</v>
      </c>
      <c r="B416" s="1">
        <v>2.69994185332E-6</v>
      </c>
      <c r="C416" s="1">
        <v>1.07997674133E-5</v>
      </c>
      <c r="D416">
        <f t="shared" si="9"/>
        <v>5.5686455888240456</v>
      </c>
      <c r="E416" t="s">
        <v>895</v>
      </c>
      <c r="F416" t="s">
        <v>15</v>
      </c>
      <c r="G416" t="s">
        <v>896</v>
      </c>
      <c r="H416" t="s">
        <v>1184</v>
      </c>
      <c r="I416" t="s">
        <v>1185</v>
      </c>
      <c r="J416">
        <v>20</v>
      </c>
      <c r="K416">
        <v>20</v>
      </c>
    </row>
    <row r="417" spans="1:11" x14ac:dyDescent="0.2">
      <c r="A417" t="s">
        <v>1481</v>
      </c>
      <c r="B417" s="1">
        <v>4.8787306826500001E-6</v>
      </c>
      <c r="C417" s="1">
        <v>1.8923561435699999E-5</v>
      </c>
      <c r="D417">
        <f t="shared" si="9"/>
        <v>5.3116931552977036</v>
      </c>
      <c r="E417" t="s">
        <v>640</v>
      </c>
      <c r="F417" t="s">
        <v>49</v>
      </c>
      <c r="G417" t="s">
        <v>641</v>
      </c>
      <c r="H417" t="s">
        <v>1186</v>
      </c>
      <c r="I417" t="s">
        <v>1187</v>
      </c>
      <c r="J417">
        <v>23</v>
      </c>
      <c r="K417">
        <v>23</v>
      </c>
    </row>
    <row r="418" spans="1:11" x14ac:dyDescent="0.2">
      <c r="A418" t="s">
        <v>1481</v>
      </c>
      <c r="B418" s="1">
        <v>4.8787306826500001E-6</v>
      </c>
      <c r="C418" s="1">
        <v>1.8923561435699999E-5</v>
      </c>
      <c r="D418">
        <f t="shared" ref="D418:D481" si="10">-LOG10(B418)</f>
        <v>5.3116931552977036</v>
      </c>
      <c r="E418" t="s">
        <v>913</v>
      </c>
      <c r="F418" t="s">
        <v>15</v>
      </c>
      <c r="G418" t="s">
        <v>914</v>
      </c>
      <c r="H418" t="s">
        <v>1188</v>
      </c>
      <c r="I418" t="s">
        <v>1189</v>
      </c>
      <c r="J418">
        <v>23</v>
      </c>
      <c r="K418">
        <v>23</v>
      </c>
    </row>
    <row r="419" spans="1:11" x14ac:dyDescent="0.2">
      <c r="A419" t="s">
        <v>1481</v>
      </c>
      <c r="B419" s="1">
        <v>5.5138682271500001E-6</v>
      </c>
      <c r="C419" s="1">
        <v>2.0758092149300001E-5</v>
      </c>
      <c r="D419">
        <f t="shared" si="10"/>
        <v>5.2585436170669242</v>
      </c>
      <c r="E419" t="s">
        <v>501</v>
      </c>
      <c r="F419" t="s">
        <v>15</v>
      </c>
      <c r="G419" t="s">
        <v>502</v>
      </c>
      <c r="H419" t="s">
        <v>1190</v>
      </c>
      <c r="I419" t="s">
        <v>1191</v>
      </c>
      <c r="J419">
        <v>51</v>
      </c>
      <c r="K419">
        <v>51</v>
      </c>
    </row>
    <row r="420" spans="1:11" x14ac:dyDescent="0.2">
      <c r="A420" t="s">
        <v>1481</v>
      </c>
      <c r="B420" s="1">
        <v>5.5138682271500001E-6</v>
      </c>
      <c r="C420" s="1">
        <v>2.0758092149300001E-5</v>
      </c>
      <c r="D420">
        <f t="shared" si="10"/>
        <v>5.2585436170669242</v>
      </c>
      <c r="E420" t="s">
        <v>1192</v>
      </c>
      <c r="F420" t="s">
        <v>15</v>
      </c>
      <c r="G420" t="s">
        <v>1193</v>
      </c>
      <c r="H420" t="s">
        <v>1194</v>
      </c>
      <c r="I420" t="s">
        <v>1195</v>
      </c>
      <c r="J420">
        <v>51</v>
      </c>
      <c r="K420">
        <v>51</v>
      </c>
    </row>
    <row r="421" spans="1:11" x14ac:dyDescent="0.2">
      <c r="A421" t="s">
        <v>1481</v>
      </c>
      <c r="B421" s="1">
        <v>5.8323148542399999E-6</v>
      </c>
      <c r="C421" s="1">
        <v>2.16387333723E-5</v>
      </c>
      <c r="D421">
        <f t="shared" si="10"/>
        <v>5.2341590389136643</v>
      </c>
      <c r="E421" t="s">
        <v>925</v>
      </c>
      <c r="F421" t="s">
        <v>15</v>
      </c>
      <c r="G421" t="s">
        <v>926</v>
      </c>
      <c r="H421" t="s">
        <v>1196</v>
      </c>
      <c r="I421" t="s">
        <v>1197</v>
      </c>
      <c r="J421">
        <v>24</v>
      </c>
      <c r="K421">
        <v>24</v>
      </c>
    </row>
    <row r="422" spans="1:11" x14ac:dyDescent="0.2">
      <c r="A422" t="s">
        <v>1481</v>
      </c>
      <c r="B422" s="1">
        <v>8.1436399724599999E-6</v>
      </c>
      <c r="C422" s="1">
        <v>2.9782454756400001E-5</v>
      </c>
      <c r="D422">
        <f t="shared" si="10"/>
        <v>5.0891814345935362</v>
      </c>
      <c r="E422" t="s">
        <v>945</v>
      </c>
      <c r="F422" t="s">
        <v>15</v>
      </c>
      <c r="G422" t="s">
        <v>946</v>
      </c>
      <c r="H422" t="s">
        <v>1188</v>
      </c>
      <c r="I422" t="s">
        <v>1189</v>
      </c>
      <c r="J422">
        <v>26</v>
      </c>
      <c r="K422">
        <v>26</v>
      </c>
    </row>
    <row r="423" spans="1:11" x14ac:dyDescent="0.2">
      <c r="A423" t="s">
        <v>1481</v>
      </c>
      <c r="B423" s="1">
        <v>8.9468100261700006E-6</v>
      </c>
      <c r="C423" s="1">
        <v>3.2258920657799998E-5</v>
      </c>
      <c r="D423">
        <f t="shared" si="10"/>
        <v>5.0483317842351063</v>
      </c>
      <c r="E423" t="s">
        <v>1198</v>
      </c>
      <c r="F423" t="s">
        <v>15</v>
      </c>
      <c r="G423" t="s">
        <v>1199</v>
      </c>
      <c r="H423" t="s">
        <v>1200</v>
      </c>
      <c r="I423" t="s">
        <v>1201</v>
      </c>
      <c r="J423">
        <v>2643</v>
      </c>
      <c r="K423">
        <v>2629</v>
      </c>
    </row>
    <row r="424" spans="1:11" x14ac:dyDescent="0.2">
      <c r="A424" t="s">
        <v>1481</v>
      </c>
      <c r="B424" s="1">
        <v>1.9607681959899999E-5</v>
      </c>
      <c r="C424" s="1">
        <v>6.9092238294000006E-5</v>
      </c>
      <c r="D424">
        <f t="shared" si="10"/>
        <v>4.7075737460328364</v>
      </c>
      <c r="E424" t="s">
        <v>356</v>
      </c>
      <c r="F424" t="s">
        <v>15</v>
      </c>
      <c r="G424" t="s">
        <v>357</v>
      </c>
      <c r="H424" t="s">
        <v>1202</v>
      </c>
      <c r="I424" t="s">
        <v>1203</v>
      </c>
      <c r="J424">
        <v>112</v>
      </c>
      <c r="K424">
        <v>111</v>
      </c>
    </row>
    <row r="425" spans="1:11" x14ac:dyDescent="0.2">
      <c r="A425" t="s">
        <v>1481</v>
      </c>
      <c r="B425" s="1">
        <v>1.9702083576000001E-5</v>
      </c>
      <c r="C425" s="1">
        <v>6.9092238294000006E-5</v>
      </c>
      <c r="D425">
        <f t="shared" si="10"/>
        <v>4.7054878429901805</v>
      </c>
      <c r="E425" t="s">
        <v>1204</v>
      </c>
      <c r="F425" t="s">
        <v>15</v>
      </c>
      <c r="G425" t="s">
        <v>1205</v>
      </c>
      <c r="H425" t="s">
        <v>1206</v>
      </c>
      <c r="I425" t="s">
        <v>1207</v>
      </c>
      <c r="J425">
        <v>11</v>
      </c>
      <c r="K425">
        <v>11</v>
      </c>
    </row>
    <row r="426" spans="1:11" x14ac:dyDescent="0.2">
      <c r="A426" t="s">
        <v>1481</v>
      </c>
      <c r="B426" s="1">
        <v>2.1706503702600001E-5</v>
      </c>
      <c r="C426" s="1">
        <v>7.5092769565800007E-5</v>
      </c>
      <c r="D426">
        <f t="shared" si="10"/>
        <v>4.6634101233419223</v>
      </c>
      <c r="E426" t="s">
        <v>988</v>
      </c>
      <c r="F426" t="s">
        <v>15</v>
      </c>
      <c r="G426" t="s">
        <v>989</v>
      </c>
      <c r="H426" t="s">
        <v>1188</v>
      </c>
      <c r="I426" t="s">
        <v>1189</v>
      </c>
      <c r="J426">
        <v>33</v>
      </c>
      <c r="K426">
        <v>33</v>
      </c>
    </row>
    <row r="427" spans="1:11" x14ac:dyDescent="0.2">
      <c r="A427" t="s">
        <v>1481</v>
      </c>
      <c r="B427" s="1">
        <v>2.29050471961E-5</v>
      </c>
      <c r="C427" s="1">
        <v>7.8182561096199998E-5</v>
      </c>
      <c r="D427">
        <f t="shared" si="10"/>
        <v>4.6400688090184508</v>
      </c>
      <c r="E427" t="s">
        <v>455</v>
      </c>
      <c r="F427" t="s">
        <v>10</v>
      </c>
      <c r="G427" t="s">
        <v>456</v>
      </c>
      <c r="H427" t="s">
        <v>1208</v>
      </c>
      <c r="I427" t="s">
        <v>1209</v>
      </c>
      <c r="J427">
        <v>68</v>
      </c>
      <c r="K427">
        <v>68</v>
      </c>
    </row>
    <row r="428" spans="1:11" x14ac:dyDescent="0.2">
      <c r="A428" t="s">
        <v>1481</v>
      </c>
      <c r="B428" s="1">
        <v>3.3904308919799998E-5</v>
      </c>
      <c r="C428">
        <v>1.1420398793999999E-4</v>
      </c>
      <c r="D428">
        <f t="shared" si="10"/>
        <v>4.4697451035322517</v>
      </c>
      <c r="E428" t="s">
        <v>1210</v>
      </c>
      <c r="F428" t="s">
        <v>15</v>
      </c>
      <c r="G428" t="s">
        <v>1211</v>
      </c>
      <c r="H428" t="s">
        <v>1212</v>
      </c>
      <c r="I428" t="s">
        <v>1213</v>
      </c>
      <c r="J428">
        <v>13</v>
      </c>
      <c r="K428">
        <v>13</v>
      </c>
    </row>
    <row r="429" spans="1:11" x14ac:dyDescent="0.2">
      <c r="A429" t="s">
        <v>1481</v>
      </c>
      <c r="B429" s="1">
        <v>3.8421380988300001E-5</v>
      </c>
      <c r="C429">
        <v>1.2773861731200001E-4</v>
      </c>
      <c r="D429">
        <f t="shared" si="10"/>
        <v>4.4154270292499742</v>
      </c>
      <c r="E429" t="s">
        <v>1214</v>
      </c>
      <c r="F429" t="s">
        <v>15</v>
      </c>
      <c r="G429" t="s">
        <v>1215</v>
      </c>
      <c r="H429" t="s">
        <v>1188</v>
      </c>
      <c r="I429" t="s">
        <v>1189</v>
      </c>
      <c r="J429">
        <v>38</v>
      </c>
      <c r="K429">
        <v>38</v>
      </c>
    </row>
    <row r="430" spans="1:11" x14ac:dyDescent="0.2">
      <c r="A430" t="s">
        <v>1481</v>
      </c>
      <c r="B430" s="1">
        <v>4.7452530618999998E-5</v>
      </c>
      <c r="C430">
        <v>1.5574163895500001E-4</v>
      </c>
      <c r="D430">
        <f t="shared" si="10"/>
        <v>4.3237406219182164</v>
      </c>
      <c r="E430" t="s">
        <v>736</v>
      </c>
      <c r="F430" t="s">
        <v>32</v>
      </c>
      <c r="G430" t="s">
        <v>737</v>
      </c>
      <c r="H430" t="s">
        <v>1216</v>
      </c>
      <c r="I430" t="s">
        <v>1217</v>
      </c>
      <c r="J430">
        <v>79</v>
      </c>
      <c r="K430">
        <v>79</v>
      </c>
    </row>
    <row r="431" spans="1:11" x14ac:dyDescent="0.2">
      <c r="A431" t="s">
        <v>1481</v>
      </c>
      <c r="B431" s="1">
        <v>5.3518449427899998E-5</v>
      </c>
      <c r="C431">
        <v>1.7136101882299999E-4</v>
      </c>
      <c r="D431">
        <f t="shared" si="10"/>
        <v>4.2714964777264424</v>
      </c>
      <c r="E431" t="s">
        <v>424</v>
      </c>
      <c r="F431" t="s">
        <v>15</v>
      </c>
      <c r="G431" t="s">
        <v>425</v>
      </c>
      <c r="H431" t="s">
        <v>1168</v>
      </c>
      <c r="I431" t="s">
        <v>1218</v>
      </c>
      <c r="J431">
        <v>345</v>
      </c>
      <c r="K431">
        <v>344</v>
      </c>
    </row>
    <row r="432" spans="1:11" x14ac:dyDescent="0.2">
      <c r="A432" t="s">
        <v>1481</v>
      </c>
      <c r="B432" s="1">
        <v>5.3550318382100002E-5</v>
      </c>
      <c r="C432">
        <v>1.7136101882299999E-4</v>
      </c>
      <c r="D432">
        <f t="shared" si="10"/>
        <v>4.2712379427372964</v>
      </c>
      <c r="E432" t="s">
        <v>1219</v>
      </c>
      <c r="F432" t="s">
        <v>49</v>
      </c>
      <c r="G432" t="s">
        <v>1220</v>
      </c>
      <c r="H432" t="s">
        <v>1180</v>
      </c>
      <c r="I432" t="s">
        <v>1181</v>
      </c>
      <c r="J432">
        <v>15</v>
      </c>
      <c r="K432">
        <v>15</v>
      </c>
    </row>
    <row r="433" spans="1:11" x14ac:dyDescent="0.2">
      <c r="A433" t="s">
        <v>1481</v>
      </c>
      <c r="B433" s="1">
        <v>7.5082144470900003E-5</v>
      </c>
      <c r="C433">
        <v>2.3729665412999999E-4</v>
      </c>
      <c r="D433">
        <f t="shared" si="10"/>
        <v>4.124463331700956</v>
      </c>
      <c r="E433" t="s">
        <v>608</v>
      </c>
      <c r="F433" t="s">
        <v>15</v>
      </c>
      <c r="G433" t="s">
        <v>609</v>
      </c>
      <c r="H433" t="s">
        <v>610</v>
      </c>
      <c r="I433" t="s">
        <v>611</v>
      </c>
      <c r="J433">
        <v>3</v>
      </c>
      <c r="K433">
        <v>3</v>
      </c>
    </row>
    <row r="434" spans="1:11" x14ac:dyDescent="0.2">
      <c r="A434" t="s">
        <v>1481</v>
      </c>
      <c r="B434" s="1">
        <v>7.9654686429600003E-5</v>
      </c>
      <c r="C434">
        <v>2.4867804543900001E-4</v>
      </c>
      <c r="D434">
        <f t="shared" si="10"/>
        <v>4.098788667689071</v>
      </c>
      <c r="E434" t="s">
        <v>955</v>
      </c>
      <c r="F434" t="s">
        <v>54</v>
      </c>
      <c r="G434" t="s">
        <v>956</v>
      </c>
      <c r="H434" t="s">
        <v>1221</v>
      </c>
      <c r="I434" t="s">
        <v>1222</v>
      </c>
      <c r="J434">
        <v>88</v>
      </c>
      <c r="K434">
        <v>88</v>
      </c>
    </row>
    <row r="435" spans="1:11" x14ac:dyDescent="0.2">
      <c r="A435" t="s">
        <v>1481</v>
      </c>
      <c r="B435" s="1">
        <v>8.4069437531900004E-5</v>
      </c>
      <c r="C435">
        <v>2.5929850612199998E-4</v>
      </c>
      <c r="D435">
        <f t="shared" si="10"/>
        <v>4.0753618582282423</v>
      </c>
      <c r="E435" t="s">
        <v>495</v>
      </c>
      <c r="F435" t="s">
        <v>10</v>
      </c>
      <c r="G435" t="s">
        <v>496</v>
      </c>
      <c r="H435" t="s">
        <v>1208</v>
      </c>
      <c r="I435" t="s">
        <v>1223</v>
      </c>
      <c r="J435">
        <v>89</v>
      </c>
      <c r="K435">
        <v>89</v>
      </c>
    </row>
    <row r="436" spans="1:11" x14ac:dyDescent="0.2">
      <c r="A436" t="s">
        <v>1481</v>
      </c>
      <c r="B436">
        <v>1.1240910387E-4</v>
      </c>
      <c r="C436">
        <v>3.4258012608100001E-4</v>
      </c>
      <c r="D436">
        <f t="shared" si="10"/>
        <v>3.9491985143862136</v>
      </c>
      <c r="E436" t="s">
        <v>619</v>
      </c>
      <c r="F436" t="s">
        <v>10</v>
      </c>
      <c r="G436" t="s">
        <v>620</v>
      </c>
      <c r="H436" t="s">
        <v>1212</v>
      </c>
      <c r="I436" t="s">
        <v>1213</v>
      </c>
      <c r="J436">
        <v>19</v>
      </c>
      <c r="K436">
        <v>19</v>
      </c>
    </row>
    <row r="437" spans="1:11" x14ac:dyDescent="0.2">
      <c r="A437" t="s">
        <v>1481</v>
      </c>
      <c r="B437">
        <v>1.3176954422599999E-4</v>
      </c>
      <c r="C437">
        <v>3.9224422467399998E-4</v>
      </c>
      <c r="D437">
        <f t="shared" si="10"/>
        <v>3.8801849562292525</v>
      </c>
      <c r="E437" t="s">
        <v>336</v>
      </c>
      <c r="F437" t="s">
        <v>10</v>
      </c>
      <c r="G437" t="s">
        <v>337</v>
      </c>
      <c r="H437" t="s">
        <v>1224</v>
      </c>
      <c r="I437" t="s">
        <v>1225</v>
      </c>
      <c r="J437">
        <v>20</v>
      </c>
      <c r="K437">
        <v>20</v>
      </c>
    </row>
    <row r="438" spans="1:11" x14ac:dyDescent="0.2">
      <c r="A438" t="s">
        <v>1481</v>
      </c>
      <c r="B438">
        <v>1.3176954422599999E-4</v>
      </c>
      <c r="C438">
        <v>3.9224422467399998E-4</v>
      </c>
      <c r="D438">
        <f t="shared" si="10"/>
        <v>3.8801849562292525</v>
      </c>
      <c r="E438" t="s">
        <v>1226</v>
      </c>
      <c r="F438" t="s">
        <v>15</v>
      </c>
      <c r="G438" t="s">
        <v>1227</v>
      </c>
      <c r="H438" t="s">
        <v>1228</v>
      </c>
      <c r="I438" t="s">
        <v>1229</v>
      </c>
      <c r="J438">
        <v>20</v>
      </c>
      <c r="K438">
        <v>20</v>
      </c>
    </row>
    <row r="439" spans="1:11" x14ac:dyDescent="0.2">
      <c r="A439" t="s">
        <v>1481</v>
      </c>
      <c r="B439">
        <v>1.5317736939400001E-4</v>
      </c>
      <c r="C439">
        <v>4.50728811092E-4</v>
      </c>
      <c r="D439">
        <f t="shared" si="10"/>
        <v>3.8148053931453081</v>
      </c>
      <c r="E439" t="s">
        <v>909</v>
      </c>
      <c r="F439" t="s">
        <v>49</v>
      </c>
      <c r="G439" t="s">
        <v>910</v>
      </c>
      <c r="H439" t="s">
        <v>1230</v>
      </c>
      <c r="I439" t="s">
        <v>1231</v>
      </c>
      <c r="J439">
        <v>21</v>
      </c>
      <c r="K439">
        <v>21</v>
      </c>
    </row>
    <row r="440" spans="1:11" x14ac:dyDescent="0.2">
      <c r="A440" t="s">
        <v>1481</v>
      </c>
      <c r="B440">
        <v>1.6646224267999999E-4</v>
      </c>
      <c r="C440">
        <v>4.8306757328700001E-4</v>
      </c>
      <c r="D440">
        <f t="shared" si="10"/>
        <v>3.7786842585857592</v>
      </c>
      <c r="E440" t="s">
        <v>1232</v>
      </c>
      <c r="F440" t="s">
        <v>54</v>
      </c>
      <c r="G440" t="s">
        <v>1233</v>
      </c>
      <c r="H440" t="s">
        <v>1234</v>
      </c>
      <c r="I440" t="s">
        <v>1235</v>
      </c>
      <c r="J440">
        <v>55</v>
      </c>
      <c r="K440">
        <v>55</v>
      </c>
    </row>
    <row r="441" spans="1:11" x14ac:dyDescent="0.2">
      <c r="A441" t="s">
        <v>1481</v>
      </c>
      <c r="B441">
        <v>1.6794146102500001E-4</v>
      </c>
      <c r="C441">
        <v>4.8306757328700001E-4</v>
      </c>
      <c r="D441">
        <f t="shared" si="10"/>
        <v>3.7748420729416945</v>
      </c>
      <c r="E441" t="s">
        <v>386</v>
      </c>
      <c r="F441" t="s">
        <v>15</v>
      </c>
      <c r="G441" t="s">
        <v>387</v>
      </c>
      <c r="H441" t="s">
        <v>1236</v>
      </c>
      <c r="I441" t="s">
        <v>1237</v>
      </c>
      <c r="J441">
        <v>103</v>
      </c>
      <c r="K441">
        <v>103</v>
      </c>
    </row>
    <row r="442" spans="1:11" x14ac:dyDescent="0.2">
      <c r="A442" t="s">
        <v>1481</v>
      </c>
      <c r="B442">
        <v>1.78590595423E-4</v>
      </c>
      <c r="C442">
        <v>5.0799102698200003E-4</v>
      </c>
      <c r="D442">
        <f t="shared" si="10"/>
        <v>3.7481414147836141</v>
      </c>
      <c r="E442" t="s">
        <v>1238</v>
      </c>
      <c r="F442" t="s">
        <v>10</v>
      </c>
      <c r="G442" t="s">
        <v>1239</v>
      </c>
      <c r="H442" t="s">
        <v>1240</v>
      </c>
      <c r="I442" t="s">
        <v>1241</v>
      </c>
      <c r="J442">
        <v>56</v>
      </c>
      <c r="K442">
        <v>56</v>
      </c>
    </row>
    <row r="443" spans="1:11" x14ac:dyDescent="0.2">
      <c r="A443" t="s">
        <v>1481</v>
      </c>
      <c r="B443">
        <v>2.0250136004999999E-4</v>
      </c>
      <c r="C443">
        <v>5.6348204535800004E-4</v>
      </c>
      <c r="D443">
        <f t="shared" si="10"/>
        <v>3.6935720556086875</v>
      </c>
      <c r="E443" t="s">
        <v>1242</v>
      </c>
      <c r="F443" t="s">
        <v>49</v>
      </c>
      <c r="G443" t="s">
        <v>1243</v>
      </c>
      <c r="H443" t="s">
        <v>1212</v>
      </c>
      <c r="I443" t="s">
        <v>1244</v>
      </c>
      <c r="J443">
        <v>23</v>
      </c>
      <c r="K443">
        <v>23</v>
      </c>
    </row>
    <row r="444" spans="1:11" x14ac:dyDescent="0.2">
      <c r="A444" t="s">
        <v>1481</v>
      </c>
      <c r="B444">
        <v>2.0250136004999999E-4</v>
      </c>
      <c r="C444">
        <v>5.6348204535800004E-4</v>
      </c>
      <c r="D444">
        <f t="shared" si="10"/>
        <v>3.6935720556086875</v>
      </c>
      <c r="E444" t="s">
        <v>1245</v>
      </c>
      <c r="F444" t="s">
        <v>15</v>
      </c>
      <c r="G444" t="s">
        <v>1246</v>
      </c>
      <c r="H444" t="s">
        <v>1247</v>
      </c>
      <c r="I444" t="s">
        <v>1248</v>
      </c>
      <c r="J444">
        <v>23</v>
      </c>
      <c r="K444">
        <v>23</v>
      </c>
    </row>
    <row r="445" spans="1:11" x14ac:dyDescent="0.2">
      <c r="A445" t="s">
        <v>1481</v>
      </c>
      <c r="B445">
        <v>2.1479130801800001E-4</v>
      </c>
      <c r="C445">
        <v>5.9125349304000002E-4</v>
      </c>
      <c r="D445">
        <f t="shared" si="10"/>
        <v>3.6679832972564559</v>
      </c>
      <c r="E445" t="s">
        <v>438</v>
      </c>
      <c r="F445" t="s">
        <v>15</v>
      </c>
      <c r="G445" t="s">
        <v>439</v>
      </c>
      <c r="H445" t="s">
        <v>1168</v>
      </c>
      <c r="I445" t="s">
        <v>1249</v>
      </c>
      <c r="J445">
        <v>414</v>
      </c>
      <c r="K445">
        <v>413</v>
      </c>
    </row>
    <row r="446" spans="1:11" x14ac:dyDescent="0.2">
      <c r="A446" t="s">
        <v>1481</v>
      </c>
      <c r="B446">
        <v>2.4864384921900002E-4</v>
      </c>
      <c r="C446">
        <v>6.7715771702100004E-4</v>
      </c>
      <c r="D446">
        <f t="shared" si="10"/>
        <v>3.6044222795778942</v>
      </c>
      <c r="E446" t="s">
        <v>1250</v>
      </c>
      <c r="F446" t="s">
        <v>32</v>
      </c>
      <c r="G446" t="s">
        <v>1251</v>
      </c>
      <c r="H446" t="s">
        <v>1252</v>
      </c>
      <c r="I446" t="s">
        <v>1253</v>
      </c>
      <c r="J446">
        <v>5</v>
      </c>
      <c r="K446">
        <v>5</v>
      </c>
    </row>
    <row r="447" spans="1:11" x14ac:dyDescent="0.2">
      <c r="A447" t="s">
        <v>1481</v>
      </c>
      <c r="B447">
        <v>2.61098754321E-4</v>
      </c>
      <c r="C447">
        <v>6.9626334485500005E-4</v>
      </c>
      <c r="D447">
        <f t="shared" si="10"/>
        <v>3.5831952001525686</v>
      </c>
      <c r="E447" t="s">
        <v>394</v>
      </c>
      <c r="F447" t="s">
        <v>15</v>
      </c>
      <c r="G447" t="s">
        <v>395</v>
      </c>
      <c r="H447" t="s">
        <v>1224</v>
      </c>
      <c r="I447" t="s">
        <v>1254</v>
      </c>
      <c r="J447">
        <v>25</v>
      </c>
      <c r="K447">
        <v>25</v>
      </c>
    </row>
    <row r="448" spans="1:11" x14ac:dyDescent="0.2">
      <c r="A448" t="s">
        <v>1481</v>
      </c>
      <c r="B448">
        <v>2.61098754321E-4</v>
      </c>
      <c r="C448">
        <v>6.9626334485500005E-4</v>
      </c>
      <c r="D448">
        <f t="shared" si="10"/>
        <v>3.5831952001525686</v>
      </c>
      <c r="E448" t="s">
        <v>1255</v>
      </c>
      <c r="F448" t="s">
        <v>49</v>
      </c>
      <c r="G448" t="s">
        <v>1256</v>
      </c>
      <c r="H448" t="s">
        <v>1257</v>
      </c>
      <c r="I448" t="s">
        <v>1258</v>
      </c>
      <c r="J448">
        <v>25</v>
      </c>
      <c r="K448">
        <v>25</v>
      </c>
    </row>
    <row r="449" spans="1:11" x14ac:dyDescent="0.2">
      <c r="A449" t="s">
        <v>1481</v>
      </c>
      <c r="B449">
        <v>2.8829847819400001E-4</v>
      </c>
      <c r="C449">
        <v>7.6087021049299995E-4</v>
      </c>
      <c r="D449">
        <f t="shared" si="10"/>
        <v>3.540157650063033</v>
      </c>
      <c r="E449" t="s">
        <v>1259</v>
      </c>
      <c r="F449" t="s">
        <v>54</v>
      </c>
      <c r="G449" t="s">
        <v>1260</v>
      </c>
      <c r="H449" t="s">
        <v>1261</v>
      </c>
      <c r="I449" t="s">
        <v>1262</v>
      </c>
      <c r="J449">
        <v>255</v>
      </c>
      <c r="K449">
        <v>255</v>
      </c>
    </row>
    <row r="450" spans="1:11" x14ac:dyDescent="0.2">
      <c r="A450" t="s">
        <v>1481</v>
      </c>
      <c r="B450">
        <v>3.2932634473399998E-4</v>
      </c>
      <c r="C450">
        <v>8.6028106379600002E-4</v>
      </c>
      <c r="D450">
        <f t="shared" si="10"/>
        <v>3.4823735261512558</v>
      </c>
      <c r="E450" t="s">
        <v>1263</v>
      </c>
      <c r="F450" t="s">
        <v>15</v>
      </c>
      <c r="G450" t="s">
        <v>1264</v>
      </c>
      <c r="H450" t="s">
        <v>1208</v>
      </c>
      <c r="I450" t="s">
        <v>1223</v>
      </c>
      <c r="J450">
        <v>120</v>
      </c>
      <c r="K450">
        <v>119</v>
      </c>
    </row>
    <row r="451" spans="1:11" x14ac:dyDescent="0.2">
      <c r="A451" t="s">
        <v>1481</v>
      </c>
      <c r="B451">
        <v>3.6789544973400001E-4</v>
      </c>
      <c r="C451">
        <v>9.4181235131999999E-4</v>
      </c>
      <c r="D451">
        <f t="shared" si="10"/>
        <v>3.434275583649264</v>
      </c>
      <c r="E451" t="s">
        <v>520</v>
      </c>
      <c r="F451" t="s">
        <v>15</v>
      </c>
      <c r="G451" t="s">
        <v>521</v>
      </c>
      <c r="H451" t="s">
        <v>1265</v>
      </c>
      <c r="I451" t="s">
        <v>1266</v>
      </c>
      <c r="J451">
        <v>28</v>
      </c>
      <c r="K451">
        <v>28</v>
      </c>
    </row>
    <row r="452" spans="1:11" x14ac:dyDescent="0.2">
      <c r="A452" t="s">
        <v>1481</v>
      </c>
      <c r="B452">
        <v>3.6789544973400001E-4</v>
      </c>
      <c r="C452">
        <v>9.4181235131999999E-4</v>
      </c>
      <c r="D452">
        <f t="shared" si="10"/>
        <v>3.434275583649264</v>
      </c>
      <c r="E452" t="s">
        <v>1267</v>
      </c>
      <c r="F452" t="s">
        <v>15</v>
      </c>
      <c r="G452" t="s">
        <v>1268</v>
      </c>
      <c r="H452" t="s">
        <v>1269</v>
      </c>
      <c r="I452" t="s">
        <v>1270</v>
      </c>
      <c r="J452">
        <v>28</v>
      </c>
      <c r="K452">
        <v>28</v>
      </c>
    </row>
    <row r="453" spans="1:11" x14ac:dyDescent="0.2">
      <c r="A453" t="s">
        <v>1481</v>
      </c>
      <c r="B453">
        <v>3.7843433666200001E-4</v>
      </c>
      <c r="C453">
        <v>9.5919990282600004E-4</v>
      </c>
      <c r="D453">
        <f t="shared" si="10"/>
        <v>3.4220094654354294</v>
      </c>
      <c r="E453" t="s">
        <v>451</v>
      </c>
      <c r="F453" t="s">
        <v>10</v>
      </c>
      <c r="G453" t="s">
        <v>452</v>
      </c>
      <c r="H453" t="s">
        <v>1186</v>
      </c>
      <c r="I453" t="s">
        <v>1271</v>
      </c>
      <c r="J453">
        <v>68</v>
      </c>
      <c r="K453">
        <v>68</v>
      </c>
    </row>
    <row r="454" spans="1:11" x14ac:dyDescent="0.2">
      <c r="A454" t="s">
        <v>1481</v>
      </c>
      <c r="B454">
        <v>4.00208828939E-4</v>
      </c>
      <c r="C454">
        <v>9.9469378843100001E-4</v>
      </c>
      <c r="D454">
        <f t="shared" si="10"/>
        <v>3.3977133346973241</v>
      </c>
      <c r="E454" t="s">
        <v>1272</v>
      </c>
      <c r="F454" t="s">
        <v>15</v>
      </c>
      <c r="G454" t="s">
        <v>1273</v>
      </c>
      <c r="H454" t="s">
        <v>1274</v>
      </c>
      <c r="I454" t="s">
        <v>1275</v>
      </c>
      <c r="J454">
        <v>69</v>
      </c>
      <c r="K454">
        <v>69</v>
      </c>
    </row>
    <row r="455" spans="1:11" x14ac:dyDescent="0.2">
      <c r="A455" t="s">
        <v>1481</v>
      </c>
      <c r="B455">
        <v>4.00208828939E-4</v>
      </c>
      <c r="C455">
        <v>9.9469378843100001E-4</v>
      </c>
      <c r="D455">
        <f t="shared" si="10"/>
        <v>3.3977133346973241</v>
      </c>
      <c r="E455" t="s">
        <v>1276</v>
      </c>
      <c r="F455" t="s">
        <v>15</v>
      </c>
      <c r="G455" t="s">
        <v>1277</v>
      </c>
      <c r="H455" t="s">
        <v>1274</v>
      </c>
      <c r="I455" t="s">
        <v>1275</v>
      </c>
      <c r="J455">
        <v>69</v>
      </c>
      <c r="K455">
        <v>69</v>
      </c>
    </row>
    <row r="456" spans="1:11" x14ac:dyDescent="0.2">
      <c r="A456" t="s">
        <v>1481</v>
      </c>
      <c r="B456">
        <v>4.0886898802800002E-4</v>
      </c>
      <c r="C456">
        <v>1.00644673976E-3</v>
      </c>
      <c r="D456">
        <f t="shared" si="10"/>
        <v>3.3884158286461381</v>
      </c>
      <c r="E456" t="s">
        <v>707</v>
      </c>
      <c r="F456" t="s">
        <v>15</v>
      </c>
      <c r="G456" t="s">
        <v>708</v>
      </c>
      <c r="H456" t="s">
        <v>1278</v>
      </c>
      <c r="I456" t="s">
        <v>1279</v>
      </c>
      <c r="J456">
        <v>29</v>
      </c>
      <c r="K456">
        <v>29</v>
      </c>
    </row>
    <row r="457" spans="1:11" x14ac:dyDescent="0.2">
      <c r="A457" t="s">
        <v>1481</v>
      </c>
      <c r="B457">
        <v>4.13193807622E-4</v>
      </c>
      <c r="C457">
        <v>1.0074058547700001E-3</v>
      </c>
      <c r="D457">
        <f t="shared" si="10"/>
        <v>3.3838461957094039</v>
      </c>
      <c r="E457" t="s">
        <v>675</v>
      </c>
      <c r="F457" t="s">
        <v>15</v>
      </c>
      <c r="G457" t="s">
        <v>676</v>
      </c>
      <c r="H457" t="s">
        <v>1280</v>
      </c>
      <c r="I457" t="s">
        <v>1281</v>
      </c>
      <c r="J457">
        <v>126</v>
      </c>
      <c r="K457">
        <v>125</v>
      </c>
    </row>
    <row r="458" spans="1:11" x14ac:dyDescent="0.2">
      <c r="A458" t="s">
        <v>1481</v>
      </c>
      <c r="B458">
        <v>4.9632368405999995E-4</v>
      </c>
      <c r="C458">
        <v>1.19866851999E-3</v>
      </c>
      <c r="D458">
        <f t="shared" si="10"/>
        <v>3.3042350002184575</v>
      </c>
      <c r="E458" t="s">
        <v>905</v>
      </c>
      <c r="F458" t="s">
        <v>10</v>
      </c>
      <c r="G458" t="s">
        <v>906</v>
      </c>
      <c r="H458" t="s">
        <v>1240</v>
      </c>
      <c r="I458" t="s">
        <v>1241</v>
      </c>
      <c r="J458">
        <v>73</v>
      </c>
      <c r="K458">
        <v>73</v>
      </c>
    </row>
    <row r="459" spans="1:11" x14ac:dyDescent="0.2">
      <c r="A459" t="s">
        <v>1481</v>
      </c>
      <c r="B459">
        <v>5.21476464951E-4</v>
      </c>
      <c r="C459">
        <v>1.2476446264299999E-3</v>
      </c>
      <c r="D459">
        <f t="shared" si="10"/>
        <v>3.2827652871848265</v>
      </c>
      <c r="E459" t="s">
        <v>562</v>
      </c>
      <c r="F459" t="s">
        <v>15</v>
      </c>
      <c r="G459" t="s">
        <v>563</v>
      </c>
      <c r="H459" t="s">
        <v>1282</v>
      </c>
      <c r="I459" t="s">
        <v>1283</v>
      </c>
      <c r="J459">
        <v>373</v>
      </c>
      <c r="K459">
        <v>370</v>
      </c>
    </row>
    <row r="460" spans="1:11" x14ac:dyDescent="0.2">
      <c r="A460" t="s">
        <v>1481</v>
      </c>
      <c r="B460">
        <v>5.7845160202699998E-4</v>
      </c>
      <c r="C460">
        <v>1.35856523045E-3</v>
      </c>
      <c r="D460">
        <f t="shared" si="10"/>
        <v>3.2377329718062575</v>
      </c>
      <c r="E460" t="s">
        <v>352</v>
      </c>
      <c r="F460" t="s">
        <v>15</v>
      </c>
      <c r="G460" t="s">
        <v>353</v>
      </c>
      <c r="H460" t="s">
        <v>1284</v>
      </c>
      <c r="I460" t="s">
        <v>1285</v>
      </c>
      <c r="J460">
        <v>76</v>
      </c>
      <c r="K460">
        <v>76</v>
      </c>
    </row>
    <row r="461" spans="1:11" x14ac:dyDescent="0.2">
      <c r="A461" t="s">
        <v>1481</v>
      </c>
      <c r="B461">
        <v>5.7845160202699998E-4</v>
      </c>
      <c r="C461">
        <v>1.35856523045E-3</v>
      </c>
      <c r="D461">
        <f t="shared" si="10"/>
        <v>3.2377329718062575</v>
      </c>
      <c r="E461" t="s">
        <v>719</v>
      </c>
      <c r="F461" t="s">
        <v>15</v>
      </c>
      <c r="G461" t="s">
        <v>720</v>
      </c>
      <c r="H461" t="s">
        <v>1286</v>
      </c>
      <c r="I461" t="s">
        <v>1287</v>
      </c>
      <c r="J461">
        <v>77</v>
      </c>
      <c r="K461">
        <v>76</v>
      </c>
    </row>
    <row r="462" spans="1:11" x14ac:dyDescent="0.2">
      <c r="A462" t="s">
        <v>1481</v>
      </c>
      <c r="B462">
        <v>6.5763837387100002E-4</v>
      </c>
      <c r="C462">
        <v>1.5305038519199999E-3</v>
      </c>
      <c r="D462">
        <f t="shared" si="10"/>
        <v>3.1820128532019036</v>
      </c>
      <c r="E462" t="s">
        <v>1288</v>
      </c>
      <c r="F462" t="s">
        <v>15</v>
      </c>
      <c r="G462" t="s">
        <v>1289</v>
      </c>
      <c r="H462" t="s">
        <v>1290</v>
      </c>
      <c r="I462" t="s">
        <v>1291</v>
      </c>
      <c r="J462">
        <v>34</v>
      </c>
      <c r="K462">
        <v>34</v>
      </c>
    </row>
    <row r="463" spans="1:11" x14ac:dyDescent="0.2">
      <c r="A463" t="s">
        <v>1481</v>
      </c>
      <c r="B463">
        <v>6.6980676342999999E-4</v>
      </c>
      <c r="C463">
        <v>1.54477956251E-3</v>
      </c>
      <c r="D463">
        <f t="shared" si="10"/>
        <v>3.174050471449037</v>
      </c>
      <c r="E463" t="s">
        <v>1292</v>
      </c>
      <c r="F463" t="s">
        <v>15</v>
      </c>
      <c r="G463" t="s">
        <v>1293</v>
      </c>
      <c r="H463" t="s">
        <v>1274</v>
      </c>
      <c r="I463" t="s">
        <v>1275</v>
      </c>
      <c r="J463">
        <v>79</v>
      </c>
      <c r="K463">
        <v>79</v>
      </c>
    </row>
    <row r="464" spans="1:11" x14ac:dyDescent="0.2">
      <c r="A464" t="s">
        <v>1481</v>
      </c>
      <c r="B464">
        <v>7.0240606359100002E-4</v>
      </c>
      <c r="C464">
        <v>1.5912916130900001E-3</v>
      </c>
      <c r="D464">
        <f t="shared" si="10"/>
        <v>3.1534117479949701</v>
      </c>
      <c r="E464" t="s">
        <v>1294</v>
      </c>
      <c r="F464" t="s">
        <v>15</v>
      </c>
      <c r="G464" t="s">
        <v>1295</v>
      </c>
      <c r="H464" t="s">
        <v>1274</v>
      </c>
      <c r="I464" t="s">
        <v>1275</v>
      </c>
      <c r="J464">
        <v>80</v>
      </c>
      <c r="K464">
        <v>80</v>
      </c>
    </row>
    <row r="465" spans="1:11" x14ac:dyDescent="0.2">
      <c r="A465" t="s">
        <v>1481</v>
      </c>
      <c r="B465">
        <v>7.0240606359100002E-4</v>
      </c>
      <c r="C465">
        <v>1.5912916130900001E-3</v>
      </c>
      <c r="D465">
        <f t="shared" si="10"/>
        <v>3.1534117479949701</v>
      </c>
      <c r="E465" t="s">
        <v>1296</v>
      </c>
      <c r="F465" t="s">
        <v>15</v>
      </c>
      <c r="G465" t="s">
        <v>1297</v>
      </c>
      <c r="H465" t="s">
        <v>1274</v>
      </c>
      <c r="I465" t="s">
        <v>1275</v>
      </c>
      <c r="J465">
        <v>80</v>
      </c>
      <c r="K465">
        <v>80</v>
      </c>
    </row>
    <row r="466" spans="1:11" x14ac:dyDescent="0.2">
      <c r="A466" t="s">
        <v>1481</v>
      </c>
      <c r="B466">
        <v>8.4474977061999999E-4</v>
      </c>
      <c r="C466">
        <v>1.8969819410400001E-3</v>
      </c>
      <c r="D466">
        <f t="shared" si="10"/>
        <v>3.0732719174796501</v>
      </c>
      <c r="E466" t="s">
        <v>757</v>
      </c>
      <c r="F466" t="s">
        <v>32</v>
      </c>
      <c r="G466" t="s">
        <v>758</v>
      </c>
      <c r="H466" t="s">
        <v>1298</v>
      </c>
      <c r="I466" t="s">
        <v>1299</v>
      </c>
      <c r="J466">
        <v>37</v>
      </c>
      <c r="K466">
        <v>37</v>
      </c>
    </row>
    <row r="467" spans="1:11" x14ac:dyDescent="0.2">
      <c r="A467" t="s">
        <v>1481</v>
      </c>
      <c r="B467">
        <v>8.8350872420400002E-4</v>
      </c>
      <c r="C467">
        <v>1.9498123568600001E-3</v>
      </c>
      <c r="D467">
        <f t="shared" si="10"/>
        <v>3.0537891576966065</v>
      </c>
      <c r="E467" t="s">
        <v>1300</v>
      </c>
      <c r="F467" t="s">
        <v>49</v>
      </c>
      <c r="G467" t="s">
        <v>1301</v>
      </c>
      <c r="H467" t="s">
        <v>1302</v>
      </c>
      <c r="I467" t="s">
        <v>1303</v>
      </c>
      <c r="J467">
        <v>9</v>
      </c>
      <c r="K467">
        <v>9</v>
      </c>
    </row>
    <row r="468" spans="1:11" x14ac:dyDescent="0.2">
      <c r="A468" t="s">
        <v>1481</v>
      </c>
      <c r="B468">
        <v>8.8350872420400002E-4</v>
      </c>
      <c r="C468">
        <v>1.9498123568600001E-3</v>
      </c>
      <c r="D468">
        <f t="shared" si="10"/>
        <v>3.0537891576966065</v>
      </c>
      <c r="E468" t="s">
        <v>1304</v>
      </c>
      <c r="F468" t="s">
        <v>15</v>
      </c>
      <c r="G468" t="s">
        <v>1305</v>
      </c>
      <c r="H468" t="s">
        <v>1302</v>
      </c>
      <c r="I468" t="s">
        <v>1303</v>
      </c>
      <c r="J468">
        <v>9</v>
      </c>
      <c r="K468">
        <v>9</v>
      </c>
    </row>
    <row r="469" spans="1:11" x14ac:dyDescent="0.2">
      <c r="A469" t="s">
        <v>1481</v>
      </c>
      <c r="B469">
        <v>1.1007907340999999E-3</v>
      </c>
      <c r="C469">
        <v>2.38815616888E-3</v>
      </c>
      <c r="D469">
        <f t="shared" si="10"/>
        <v>2.958295234764611</v>
      </c>
      <c r="E469" t="s">
        <v>1306</v>
      </c>
      <c r="F469" t="s">
        <v>15</v>
      </c>
      <c r="G469" t="s">
        <v>1307</v>
      </c>
      <c r="H469" t="s">
        <v>1302</v>
      </c>
      <c r="I469" t="s">
        <v>1303</v>
      </c>
      <c r="J469">
        <v>10</v>
      </c>
      <c r="K469">
        <v>10</v>
      </c>
    </row>
    <row r="470" spans="1:11" x14ac:dyDescent="0.2">
      <c r="A470" t="s">
        <v>1481</v>
      </c>
      <c r="B470">
        <v>1.1007907340999999E-3</v>
      </c>
      <c r="C470">
        <v>2.38815616888E-3</v>
      </c>
      <c r="D470">
        <f t="shared" si="10"/>
        <v>2.958295234764611</v>
      </c>
      <c r="E470" t="s">
        <v>1308</v>
      </c>
      <c r="F470" t="s">
        <v>15</v>
      </c>
      <c r="G470" t="s">
        <v>1309</v>
      </c>
      <c r="H470" t="s">
        <v>1310</v>
      </c>
      <c r="I470" t="s">
        <v>1311</v>
      </c>
      <c r="J470">
        <v>10</v>
      </c>
      <c r="K470">
        <v>10</v>
      </c>
    </row>
    <row r="471" spans="1:11" x14ac:dyDescent="0.2">
      <c r="A471" t="s">
        <v>1481</v>
      </c>
      <c r="B471">
        <v>1.2347159505999999E-3</v>
      </c>
      <c r="C471">
        <v>2.6561956584400001E-3</v>
      </c>
      <c r="D471">
        <f t="shared" si="10"/>
        <v>2.9084329414129622</v>
      </c>
      <c r="E471" t="s">
        <v>771</v>
      </c>
      <c r="F471" t="s">
        <v>15</v>
      </c>
      <c r="G471" t="s">
        <v>772</v>
      </c>
      <c r="H471" t="s">
        <v>1312</v>
      </c>
      <c r="I471" t="s">
        <v>1313</v>
      </c>
      <c r="J471">
        <v>93</v>
      </c>
      <c r="K471">
        <v>93</v>
      </c>
    </row>
    <row r="472" spans="1:11" x14ac:dyDescent="0.2">
      <c r="A472" t="s">
        <v>1481</v>
      </c>
      <c r="B472">
        <v>1.2624694638500001E-3</v>
      </c>
      <c r="C472">
        <v>2.69326818954E-3</v>
      </c>
      <c r="D472">
        <f t="shared" si="10"/>
        <v>2.8987791176384707</v>
      </c>
      <c r="E472" t="s">
        <v>917</v>
      </c>
      <c r="F472" t="s">
        <v>54</v>
      </c>
      <c r="G472" t="s">
        <v>918</v>
      </c>
      <c r="H472" t="s">
        <v>1314</v>
      </c>
      <c r="I472" t="s">
        <v>1315</v>
      </c>
      <c r="J472">
        <v>160</v>
      </c>
      <c r="K472">
        <v>160</v>
      </c>
    </row>
    <row r="473" spans="1:11" x14ac:dyDescent="0.2">
      <c r="A473" t="s">
        <v>1481</v>
      </c>
      <c r="B473">
        <v>1.29791282229E-3</v>
      </c>
      <c r="C473">
        <v>2.7031839373800001E-3</v>
      </c>
      <c r="D473">
        <f t="shared" si="10"/>
        <v>2.886754477081011</v>
      </c>
      <c r="E473" t="s">
        <v>761</v>
      </c>
      <c r="F473" t="s">
        <v>15</v>
      </c>
      <c r="G473" t="s">
        <v>762</v>
      </c>
      <c r="H473" t="s">
        <v>1316</v>
      </c>
      <c r="I473" t="s">
        <v>1317</v>
      </c>
      <c r="J473">
        <v>161</v>
      </c>
      <c r="K473">
        <v>161</v>
      </c>
    </row>
    <row r="474" spans="1:11" x14ac:dyDescent="0.2">
      <c r="A474" t="s">
        <v>1481</v>
      </c>
      <c r="B474">
        <v>1.31307169883E-3</v>
      </c>
      <c r="C474">
        <v>2.7031839373800001E-3</v>
      </c>
      <c r="D474">
        <f t="shared" si="10"/>
        <v>2.8817115590924907</v>
      </c>
      <c r="E474" t="s">
        <v>792</v>
      </c>
      <c r="F474" t="s">
        <v>15</v>
      </c>
      <c r="G474" t="s">
        <v>793</v>
      </c>
      <c r="H474" t="s">
        <v>1318</v>
      </c>
      <c r="I474" t="s">
        <v>1319</v>
      </c>
      <c r="J474">
        <v>43</v>
      </c>
      <c r="K474">
        <v>43</v>
      </c>
    </row>
    <row r="475" spans="1:11" x14ac:dyDescent="0.2">
      <c r="A475" t="s">
        <v>1481</v>
      </c>
      <c r="B475">
        <v>1.31307169883E-3</v>
      </c>
      <c r="C475">
        <v>2.7031839373800001E-3</v>
      </c>
      <c r="D475">
        <f t="shared" si="10"/>
        <v>2.8817115590924907</v>
      </c>
      <c r="E475" t="s">
        <v>796</v>
      </c>
      <c r="F475" t="s">
        <v>15</v>
      </c>
      <c r="G475" t="s">
        <v>797</v>
      </c>
      <c r="H475" t="s">
        <v>1318</v>
      </c>
      <c r="I475" t="s">
        <v>1319</v>
      </c>
      <c r="J475">
        <v>43</v>
      </c>
      <c r="K475">
        <v>43</v>
      </c>
    </row>
    <row r="476" spans="1:11" x14ac:dyDescent="0.2">
      <c r="A476" t="s">
        <v>1481</v>
      </c>
      <c r="B476">
        <v>1.3361785017999999E-3</v>
      </c>
      <c r="C476">
        <v>2.7031839373800001E-3</v>
      </c>
      <c r="D476">
        <f t="shared" si="10"/>
        <v>2.8741355200278651</v>
      </c>
      <c r="E476" t="s">
        <v>963</v>
      </c>
      <c r="F476" t="s">
        <v>15</v>
      </c>
      <c r="G476" t="s">
        <v>964</v>
      </c>
      <c r="H476" t="s">
        <v>1320</v>
      </c>
      <c r="I476" t="s">
        <v>1321</v>
      </c>
      <c r="J476">
        <v>96</v>
      </c>
      <c r="K476">
        <v>95</v>
      </c>
    </row>
    <row r="477" spans="1:11" x14ac:dyDescent="0.2">
      <c r="A477" t="s">
        <v>1481</v>
      </c>
      <c r="B477">
        <v>1.3361785017999999E-3</v>
      </c>
      <c r="C477">
        <v>2.7031839373800001E-3</v>
      </c>
      <c r="D477">
        <f t="shared" si="10"/>
        <v>2.8741355200278651</v>
      </c>
      <c r="E477" t="s">
        <v>779</v>
      </c>
      <c r="F477" t="s">
        <v>15</v>
      </c>
      <c r="G477" t="s">
        <v>780</v>
      </c>
      <c r="H477" t="s">
        <v>1322</v>
      </c>
      <c r="I477" t="s">
        <v>1323</v>
      </c>
      <c r="J477">
        <v>96</v>
      </c>
      <c r="K477">
        <v>95</v>
      </c>
    </row>
    <row r="478" spans="1:11" x14ac:dyDescent="0.2">
      <c r="A478" t="s">
        <v>1481</v>
      </c>
      <c r="B478">
        <v>1.34103265643E-3</v>
      </c>
      <c r="C478">
        <v>2.7031839373800001E-3</v>
      </c>
      <c r="D478">
        <f t="shared" si="10"/>
        <v>2.8725606462090556</v>
      </c>
      <c r="E478" t="s">
        <v>816</v>
      </c>
      <c r="F478" t="s">
        <v>15</v>
      </c>
      <c r="G478" t="s">
        <v>817</v>
      </c>
      <c r="H478" t="s">
        <v>610</v>
      </c>
      <c r="I478" t="s">
        <v>818</v>
      </c>
      <c r="J478">
        <v>11</v>
      </c>
      <c r="K478">
        <v>11</v>
      </c>
    </row>
    <row r="479" spans="1:11" x14ac:dyDescent="0.2">
      <c r="A479" t="s">
        <v>1481</v>
      </c>
      <c r="B479">
        <v>1.34103265643E-3</v>
      </c>
      <c r="C479">
        <v>2.7031839373800001E-3</v>
      </c>
      <c r="D479">
        <f t="shared" si="10"/>
        <v>2.8725606462090556</v>
      </c>
      <c r="E479" t="s">
        <v>1324</v>
      </c>
      <c r="F479" t="s">
        <v>49</v>
      </c>
      <c r="G479" t="s">
        <v>1325</v>
      </c>
      <c r="H479" t="s">
        <v>1326</v>
      </c>
      <c r="I479" t="s">
        <v>1327</v>
      </c>
      <c r="J479">
        <v>11</v>
      </c>
      <c r="K479">
        <v>11</v>
      </c>
    </row>
    <row r="480" spans="1:11" x14ac:dyDescent="0.2">
      <c r="A480" t="s">
        <v>1481</v>
      </c>
      <c r="B480">
        <v>1.40409602385E-3</v>
      </c>
      <c r="C480">
        <v>2.7864231170999999E-3</v>
      </c>
      <c r="D480">
        <f t="shared" si="10"/>
        <v>2.8526031904952691</v>
      </c>
      <c r="E480" t="s">
        <v>1328</v>
      </c>
      <c r="F480" t="s">
        <v>15</v>
      </c>
      <c r="G480" t="s">
        <v>1329</v>
      </c>
      <c r="H480" t="s">
        <v>1330</v>
      </c>
      <c r="I480" t="s">
        <v>1331</v>
      </c>
      <c r="J480">
        <v>44</v>
      </c>
      <c r="K480">
        <v>44</v>
      </c>
    </row>
    <row r="481" spans="1:11" x14ac:dyDescent="0.2">
      <c r="A481" t="s">
        <v>1481</v>
      </c>
      <c r="B481">
        <v>1.40409602385E-3</v>
      </c>
      <c r="C481">
        <v>2.7864231170999999E-3</v>
      </c>
      <c r="D481">
        <f t="shared" si="10"/>
        <v>2.8526031904952691</v>
      </c>
      <c r="E481" t="s">
        <v>1332</v>
      </c>
      <c r="F481" t="s">
        <v>15</v>
      </c>
      <c r="G481" t="s">
        <v>1333</v>
      </c>
      <c r="H481" t="s">
        <v>1330</v>
      </c>
      <c r="I481" t="s">
        <v>1331</v>
      </c>
      <c r="J481">
        <v>44</v>
      </c>
      <c r="K481">
        <v>44</v>
      </c>
    </row>
    <row r="482" spans="1:11" x14ac:dyDescent="0.2">
      <c r="A482" t="s">
        <v>1481</v>
      </c>
      <c r="B482">
        <v>1.4433354015599999E-3</v>
      </c>
      <c r="C482">
        <v>2.8205638381600001E-3</v>
      </c>
      <c r="D482">
        <f t="shared" ref="D482:D522" si="11">-LOG10(B482)</f>
        <v>2.8406327360438133</v>
      </c>
      <c r="E482" t="s">
        <v>1334</v>
      </c>
      <c r="F482" t="s">
        <v>15</v>
      </c>
      <c r="G482" t="s">
        <v>1335</v>
      </c>
      <c r="H482" t="s">
        <v>1274</v>
      </c>
      <c r="I482" t="s">
        <v>1336</v>
      </c>
      <c r="J482">
        <v>97</v>
      </c>
      <c r="K482">
        <v>97</v>
      </c>
    </row>
    <row r="483" spans="1:11" x14ac:dyDescent="0.2">
      <c r="A483" t="s">
        <v>1481</v>
      </c>
      <c r="B483">
        <v>1.4433354015599999E-3</v>
      </c>
      <c r="C483">
        <v>2.8205638381600001E-3</v>
      </c>
      <c r="D483">
        <f t="shared" si="11"/>
        <v>2.8406327360438133</v>
      </c>
      <c r="E483" t="s">
        <v>781</v>
      </c>
      <c r="F483" t="s">
        <v>15</v>
      </c>
      <c r="G483" t="s">
        <v>782</v>
      </c>
      <c r="H483" t="s">
        <v>1337</v>
      </c>
      <c r="I483" t="s">
        <v>1338</v>
      </c>
      <c r="J483">
        <v>97</v>
      </c>
      <c r="K483">
        <v>97</v>
      </c>
    </row>
    <row r="484" spans="1:11" x14ac:dyDescent="0.2">
      <c r="A484" t="s">
        <v>1481</v>
      </c>
      <c r="B484">
        <v>1.5978257134099999E-3</v>
      </c>
      <c r="C484">
        <v>3.0416673287499999E-3</v>
      </c>
      <c r="D484">
        <f t="shared" si="11"/>
        <v>2.7964705941285866</v>
      </c>
      <c r="E484" t="s">
        <v>809</v>
      </c>
      <c r="F484" t="s">
        <v>10</v>
      </c>
      <c r="G484" t="s">
        <v>810</v>
      </c>
      <c r="H484" t="s">
        <v>811</v>
      </c>
      <c r="I484" t="s">
        <v>812</v>
      </c>
      <c r="J484">
        <v>46</v>
      </c>
      <c r="K484">
        <v>46</v>
      </c>
    </row>
    <row r="485" spans="1:11" x14ac:dyDescent="0.2">
      <c r="A485" t="s">
        <v>1481</v>
      </c>
      <c r="B485">
        <v>1.5978257134099999E-3</v>
      </c>
      <c r="C485">
        <v>3.0416673287499999E-3</v>
      </c>
      <c r="D485">
        <f t="shared" si="11"/>
        <v>2.7964705941285866</v>
      </c>
      <c r="E485" t="s">
        <v>1339</v>
      </c>
      <c r="F485" t="s">
        <v>10</v>
      </c>
      <c r="G485" t="s">
        <v>1340</v>
      </c>
      <c r="H485" t="s">
        <v>1341</v>
      </c>
      <c r="I485" t="s">
        <v>1342</v>
      </c>
      <c r="J485">
        <v>46</v>
      </c>
      <c r="K485">
        <v>46</v>
      </c>
    </row>
    <row r="486" spans="1:11" x14ac:dyDescent="0.2">
      <c r="A486" t="s">
        <v>1481</v>
      </c>
      <c r="B486">
        <v>1.5978257134099999E-3</v>
      </c>
      <c r="C486">
        <v>3.0416673287499999E-3</v>
      </c>
      <c r="D486">
        <f t="shared" si="11"/>
        <v>2.7964705941285866</v>
      </c>
      <c r="E486" t="s">
        <v>598</v>
      </c>
      <c r="F486" t="s">
        <v>15</v>
      </c>
      <c r="G486" t="s">
        <v>599</v>
      </c>
      <c r="H486" t="s">
        <v>1265</v>
      </c>
      <c r="I486" t="s">
        <v>1266</v>
      </c>
      <c r="J486">
        <v>46</v>
      </c>
      <c r="K486">
        <v>46</v>
      </c>
    </row>
    <row r="487" spans="1:11" x14ac:dyDescent="0.2">
      <c r="A487" t="s">
        <v>1481</v>
      </c>
      <c r="B487">
        <v>1.6040042554E-3</v>
      </c>
      <c r="C487">
        <v>3.0416673287499999E-3</v>
      </c>
      <c r="D487">
        <f t="shared" si="11"/>
        <v>2.7947944838733725</v>
      </c>
      <c r="E487" t="s">
        <v>1343</v>
      </c>
      <c r="F487" t="s">
        <v>49</v>
      </c>
      <c r="G487" t="s">
        <v>1344</v>
      </c>
      <c r="H487" t="s">
        <v>1345</v>
      </c>
      <c r="I487" t="s">
        <v>1346</v>
      </c>
      <c r="J487">
        <v>12</v>
      </c>
      <c r="K487">
        <v>12</v>
      </c>
    </row>
    <row r="488" spans="1:11" x14ac:dyDescent="0.2">
      <c r="A488" t="s">
        <v>1481</v>
      </c>
      <c r="B488">
        <v>1.7372377661200001E-3</v>
      </c>
      <c r="C488">
        <v>3.27009461858E-3</v>
      </c>
      <c r="D488">
        <f t="shared" si="11"/>
        <v>2.760140738002395</v>
      </c>
      <c r="E488" t="s">
        <v>805</v>
      </c>
      <c r="F488" t="s">
        <v>15</v>
      </c>
      <c r="G488" t="s">
        <v>806</v>
      </c>
      <c r="H488" t="s">
        <v>1286</v>
      </c>
      <c r="I488" t="s">
        <v>1287</v>
      </c>
      <c r="J488">
        <v>103</v>
      </c>
      <c r="K488">
        <v>102</v>
      </c>
    </row>
    <row r="489" spans="1:11" x14ac:dyDescent="0.2">
      <c r="A489" t="s">
        <v>1481</v>
      </c>
      <c r="B489">
        <v>1.8006436774399999E-3</v>
      </c>
      <c r="C489">
        <v>3.36470643376E-3</v>
      </c>
      <c r="D489">
        <f t="shared" si="11"/>
        <v>2.7445722195690925</v>
      </c>
      <c r="E489" t="s">
        <v>807</v>
      </c>
      <c r="F489" t="s">
        <v>15</v>
      </c>
      <c r="G489" t="s">
        <v>808</v>
      </c>
      <c r="H489" t="s">
        <v>1337</v>
      </c>
      <c r="I489" t="s">
        <v>1338</v>
      </c>
      <c r="J489">
        <v>103</v>
      </c>
      <c r="K489">
        <v>103</v>
      </c>
    </row>
    <row r="490" spans="1:11" x14ac:dyDescent="0.2">
      <c r="A490" t="s">
        <v>1481</v>
      </c>
      <c r="B490">
        <v>2.19722391812E-3</v>
      </c>
      <c r="C490">
        <v>4.0760095872399999E-3</v>
      </c>
      <c r="D490">
        <f t="shared" si="11"/>
        <v>2.6581256820651169</v>
      </c>
      <c r="E490" t="s">
        <v>1347</v>
      </c>
      <c r="F490" t="s">
        <v>49</v>
      </c>
      <c r="G490" t="s">
        <v>1348</v>
      </c>
      <c r="H490" t="s">
        <v>1302</v>
      </c>
      <c r="I490" t="s">
        <v>1303</v>
      </c>
      <c r="J490">
        <v>14</v>
      </c>
      <c r="K490">
        <v>14</v>
      </c>
    </row>
    <row r="491" spans="1:11" x14ac:dyDescent="0.2">
      <c r="A491" t="s">
        <v>1481</v>
      </c>
      <c r="B491">
        <v>2.4046133188399999E-3</v>
      </c>
      <c r="C491">
        <v>4.4286403570000001E-3</v>
      </c>
      <c r="D491">
        <f t="shared" si="11"/>
        <v>2.6189547517208558</v>
      </c>
      <c r="E491" t="s">
        <v>623</v>
      </c>
      <c r="F491" t="s">
        <v>15</v>
      </c>
      <c r="G491" t="s">
        <v>624</v>
      </c>
      <c r="H491" t="s">
        <v>1349</v>
      </c>
      <c r="I491" t="s">
        <v>1350</v>
      </c>
      <c r="J491">
        <v>54</v>
      </c>
      <c r="K491">
        <v>53</v>
      </c>
    </row>
    <row r="492" spans="1:11" x14ac:dyDescent="0.2">
      <c r="A492" t="s">
        <v>1481</v>
      </c>
      <c r="B492">
        <v>2.4695713585600001E-3</v>
      </c>
      <c r="C492">
        <v>4.5157876270700004E-3</v>
      </c>
      <c r="D492">
        <f t="shared" si="11"/>
        <v>2.60737842033009</v>
      </c>
      <c r="E492" t="s">
        <v>1351</v>
      </c>
      <c r="F492" t="s">
        <v>15</v>
      </c>
      <c r="G492" t="s">
        <v>1352</v>
      </c>
      <c r="H492" t="s">
        <v>1129</v>
      </c>
      <c r="I492" t="s">
        <v>1353</v>
      </c>
      <c r="J492">
        <v>582</v>
      </c>
      <c r="K492">
        <v>582</v>
      </c>
    </row>
    <row r="493" spans="1:11" x14ac:dyDescent="0.2">
      <c r="A493" t="s">
        <v>1481</v>
      </c>
      <c r="B493">
        <v>3.6464739144099999E-3</v>
      </c>
      <c r="C493">
        <v>6.4826202922900001E-3</v>
      </c>
      <c r="D493">
        <f t="shared" si="11"/>
        <v>2.4381268888796241</v>
      </c>
      <c r="E493" t="s">
        <v>612</v>
      </c>
      <c r="F493" t="s">
        <v>15</v>
      </c>
      <c r="G493" t="s">
        <v>613</v>
      </c>
      <c r="H493" t="s">
        <v>1354</v>
      </c>
      <c r="I493" t="s">
        <v>1355</v>
      </c>
      <c r="J493">
        <v>18</v>
      </c>
      <c r="K493">
        <v>18</v>
      </c>
    </row>
    <row r="494" spans="1:11" x14ac:dyDescent="0.2">
      <c r="A494" t="s">
        <v>1481</v>
      </c>
      <c r="B494">
        <v>3.6464739144099999E-3</v>
      </c>
      <c r="C494">
        <v>6.4826202922900001E-3</v>
      </c>
      <c r="D494">
        <f t="shared" si="11"/>
        <v>2.4381268888796241</v>
      </c>
      <c r="E494" t="s">
        <v>1356</v>
      </c>
      <c r="F494" t="s">
        <v>49</v>
      </c>
      <c r="G494" t="s">
        <v>1357</v>
      </c>
      <c r="H494" t="s">
        <v>1302</v>
      </c>
      <c r="I494" t="s">
        <v>1303</v>
      </c>
      <c r="J494">
        <v>18</v>
      </c>
      <c r="K494">
        <v>18</v>
      </c>
    </row>
    <row r="495" spans="1:11" x14ac:dyDescent="0.2">
      <c r="A495" t="s">
        <v>1481</v>
      </c>
      <c r="B495">
        <v>3.6464739144099999E-3</v>
      </c>
      <c r="C495">
        <v>6.4826202922900001E-3</v>
      </c>
      <c r="D495">
        <f t="shared" si="11"/>
        <v>2.4381268888796241</v>
      </c>
      <c r="E495" s="3" t="s">
        <v>1358</v>
      </c>
      <c r="F495" t="s">
        <v>15</v>
      </c>
      <c r="G495" t="s">
        <v>1359</v>
      </c>
      <c r="H495" t="s">
        <v>1360</v>
      </c>
      <c r="I495" t="s">
        <v>1361</v>
      </c>
      <c r="J495">
        <v>18</v>
      </c>
      <c r="K495">
        <v>18</v>
      </c>
    </row>
    <row r="496" spans="1:11" x14ac:dyDescent="0.2">
      <c r="A496" t="s">
        <v>1481</v>
      </c>
      <c r="B496">
        <v>3.6464739144099999E-3</v>
      </c>
      <c r="C496">
        <v>6.4826202922900001E-3</v>
      </c>
      <c r="D496">
        <f t="shared" si="11"/>
        <v>2.4381268888796241</v>
      </c>
      <c r="E496" s="3" t="s">
        <v>1362</v>
      </c>
      <c r="F496" t="s">
        <v>15</v>
      </c>
      <c r="G496" t="s">
        <v>1363</v>
      </c>
      <c r="H496" t="s">
        <v>1360</v>
      </c>
      <c r="I496" t="s">
        <v>1361</v>
      </c>
      <c r="J496">
        <v>18</v>
      </c>
      <c r="K496">
        <v>18</v>
      </c>
    </row>
    <row r="497" spans="1:11" x14ac:dyDescent="0.2">
      <c r="A497" t="s">
        <v>1481</v>
      </c>
      <c r="B497">
        <v>3.76654541919E-3</v>
      </c>
      <c r="C497">
        <v>6.6499008780199998E-3</v>
      </c>
      <c r="D497">
        <f t="shared" si="11"/>
        <v>2.4240567912249822</v>
      </c>
      <c r="E497" s="3" t="s">
        <v>1364</v>
      </c>
      <c r="F497" t="s">
        <v>15</v>
      </c>
      <c r="G497" t="s">
        <v>1365</v>
      </c>
      <c r="H497" t="s">
        <v>1129</v>
      </c>
      <c r="I497" t="s">
        <v>1353</v>
      </c>
      <c r="J497">
        <v>620</v>
      </c>
      <c r="K497">
        <v>620</v>
      </c>
    </row>
    <row r="498" spans="1:11" x14ac:dyDescent="0.2">
      <c r="A498" t="s">
        <v>1481</v>
      </c>
      <c r="B498">
        <v>3.9327586249799998E-3</v>
      </c>
      <c r="C498">
        <v>6.8957959451700001E-3</v>
      </c>
      <c r="D498">
        <f t="shared" si="11"/>
        <v>2.4053027078125062</v>
      </c>
      <c r="E498" s="3" t="s">
        <v>665</v>
      </c>
      <c r="F498" t="s">
        <v>15</v>
      </c>
      <c r="G498" t="s">
        <v>666</v>
      </c>
      <c r="H498" t="s">
        <v>1349</v>
      </c>
      <c r="I498" t="s">
        <v>1366</v>
      </c>
      <c r="J498">
        <v>64</v>
      </c>
      <c r="K498">
        <v>63</v>
      </c>
    </row>
    <row r="499" spans="1:11" x14ac:dyDescent="0.2">
      <c r="A499" t="s">
        <v>1481</v>
      </c>
      <c r="B499">
        <v>4.1114314338099997E-3</v>
      </c>
      <c r="C499">
        <v>7.1600438575100001E-3</v>
      </c>
      <c r="D499">
        <f t="shared" si="11"/>
        <v>2.3860069480574442</v>
      </c>
      <c r="E499" s="3" t="s">
        <v>668</v>
      </c>
      <c r="F499" t="s">
        <v>15</v>
      </c>
      <c r="G499" t="s">
        <v>669</v>
      </c>
      <c r="H499" t="s">
        <v>1349</v>
      </c>
      <c r="I499" t="s">
        <v>1366</v>
      </c>
      <c r="J499">
        <v>65</v>
      </c>
      <c r="K499">
        <v>64</v>
      </c>
    </row>
    <row r="500" spans="1:11" x14ac:dyDescent="0.2">
      <c r="A500" t="s">
        <v>1481</v>
      </c>
      <c r="B500">
        <v>4.2955728098100004E-3</v>
      </c>
      <c r="C500">
        <v>7.43017999534E-3</v>
      </c>
      <c r="D500">
        <f t="shared" si="11"/>
        <v>2.3669789152896774</v>
      </c>
      <c r="E500" s="3" t="s">
        <v>1367</v>
      </c>
      <c r="F500" t="s">
        <v>54</v>
      </c>
      <c r="G500" t="s">
        <v>1368</v>
      </c>
      <c r="H500" t="s">
        <v>1369</v>
      </c>
      <c r="I500" t="s">
        <v>1370</v>
      </c>
      <c r="J500">
        <v>132</v>
      </c>
      <c r="K500">
        <v>131</v>
      </c>
    </row>
    <row r="501" spans="1:11" x14ac:dyDescent="0.2">
      <c r="A501" t="s">
        <v>1481</v>
      </c>
      <c r="B501">
        <v>4.4834287380099997E-3</v>
      </c>
      <c r="C501">
        <v>7.6782350992900001E-3</v>
      </c>
      <c r="D501">
        <f t="shared" si="11"/>
        <v>2.3483897287566009</v>
      </c>
      <c r="E501" s="3" t="s">
        <v>673</v>
      </c>
      <c r="F501" t="s">
        <v>15</v>
      </c>
      <c r="G501" t="s">
        <v>674</v>
      </c>
      <c r="H501" t="s">
        <v>1349</v>
      </c>
      <c r="I501" t="s">
        <v>1350</v>
      </c>
      <c r="J501">
        <v>67</v>
      </c>
      <c r="K501">
        <v>66</v>
      </c>
    </row>
    <row r="502" spans="1:11" x14ac:dyDescent="0.2">
      <c r="A502" t="s">
        <v>1481</v>
      </c>
      <c r="B502">
        <v>4.4989658784900001E-3</v>
      </c>
      <c r="C502">
        <v>7.6782350992900001E-3</v>
      </c>
      <c r="D502">
        <f t="shared" si="11"/>
        <v>2.3468873006418796</v>
      </c>
      <c r="E502" s="3" t="s">
        <v>1371</v>
      </c>
      <c r="F502" t="s">
        <v>32</v>
      </c>
      <c r="G502" t="s">
        <v>1372</v>
      </c>
      <c r="H502" t="s">
        <v>1373</v>
      </c>
      <c r="I502" t="s">
        <v>1374</v>
      </c>
      <c r="J502">
        <v>20</v>
      </c>
      <c r="K502">
        <v>20</v>
      </c>
    </row>
    <row r="503" spans="1:11" x14ac:dyDescent="0.2">
      <c r="A503" t="s">
        <v>1481</v>
      </c>
      <c r="B503">
        <v>4.8752181933999997E-3</v>
      </c>
      <c r="C503">
        <v>8.2108937993999997E-3</v>
      </c>
      <c r="D503">
        <f t="shared" si="11"/>
        <v>2.3120059424128185</v>
      </c>
      <c r="E503" s="3" t="s">
        <v>683</v>
      </c>
      <c r="F503" t="s">
        <v>54</v>
      </c>
      <c r="G503" t="s">
        <v>684</v>
      </c>
      <c r="H503" t="s">
        <v>1290</v>
      </c>
      <c r="I503" t="s">
        <v>1291</v>
      </c>
      <c r="J503">
        <v>68</v>
      </c>
      <c r="K503">
        <v>68</v>
      </c>
    </row>
    <row r="504" spans="1:11" x14ac:dyDescent="0.2">
      <c r="A504" t="s">
        <v>1481</v>
      </c>
      <c r="B504">
        <v>4.8752181933999997E-3</v>
      </c>
      <c r="C504">
        <v>8.2108937993999997E-3</v>
      </c>
      <c r="D504">
        <f t="shared" si="11"/>
        <v>2.3120059424128185</v>
      </c>
      <c r="E504" s="3" t="s">
        <v>687</v>
      </c>
      <c r="F504" t="s">
        <v>15</v>
      </c>
      <c r="G504" t="s">
        <v>688</v>
      </c>
      <c r="H504" t="s">
        <v>1349</v>
      </c>
      <c r="I504" t="s">
        <v>1350</v>
      </c>
      <c r="J504">
        <v>69</v>
      </c>
      <c r="K504">
        <v>68</v>
      </c>
    </row>
    <row r="505" spans="1:11" x14ac:dyDescent="0.2">
      <c r="A505" t="s">
        <v>1481</v>
      </c>
      <c r="B505">
        <v>5.0786277099600001E-3</v>
      </c>
      <c r="C505">
        <v>8.4975731617699998E-3</v>
      </c>
      <c r="D505">
        <f t="shared" si="11"/>
        <v>2.2942536220672518</v>
      </c>
      <c r="E505" s="3" t="s">
        <v>693</v>
      </c>
      <c r="F505" t="s">
        <v>15</v>
      </c>
      <c r="G505" t="s">
        <v>694</v>
      </c>
      <c r="H505" t="s">
        <v>1349</v>
      </c>
      <c r="I505" t="s">
        <v>1350</v>
      </c>
      <c r="J505">
        <v>70</v>
      </c>
      <c r="K505">
        <v>69</v>
      </c>
    </row>
    <row r="506" spans="1:11" x14ac:dyDescent="0.2">
      <c r="A506" t="s">
        <v>1481</v>
      </c>
      <c r="B506">
        <v>5.1651975875499998E-3</v>
      </c>
      <c r="C506">
        <v>8.5863024832100003E-3</v>
      </c>
      <c r="D506">
        <f t="shared" si="11"/>
        <v>2.2869130604867918</v>
      </c>
      <c r="E506" s="3" t="s">
        <v>1375</v>
      </c>
      <c r="F506" t="s">
        <v>54</v>
      </c>
      <c r="G506" t="s">
        <v>1376</v>
      </c>
      <c r="H506" t="s">
        <v>1377</v>
      </c>
      <c r="I506" t="s">
        <v>1378</v>
      </c>
      <c r="J506">
        <v>138</v>
      </c>
      <c r="K506">
        <v>138</v>
      </c>
    </row>
    <row r="507" spans="1:11" x14ac:dyDescent="0.2">
      <c r="A507" t="s">
        <v>1481</v>
      </c>
      <c r="B507">
        <v>5.4338038196099997E-3</v>
      </c>
      <c r="C507">
        <v>8.8611653805099992E-3</v>
      </c>
      <c r="D507">
        <f t="shared" si="11"/>
        <v>2.2648960452701403</v>
      </c>
      <c r="E507" s="3" t="s">
        <v>887</v>
      </c>
      <c r="F507" t="s">
        <v>15</v>
      </c>
      <c r="G507" t="s">
        <v>888</v>
      </c>
      <c r="H507" t="s">
        <v>1286</v>
      </c>
      <c r="I507" t="s">
        <v>1287</v>
      </c>
      <c r="J507">
        <v>142</v>
      </c>
      <c r="K507">
        <v>140</v>
      </c>
    </row>
    <row r="508" spans="1:11" x14ac:dyDescent="0.2">
      <c r="A508" t="s">
        <v>1481</v>
      </c>
      <c r="B508">
        <v>5.4343865810199997E-3</v>
      </c>
      <c r="C508">
        <v>8.8611653805099992E-3</v>
      </c>
      <c r="D508">
        <f t="shared" si="11"/>
        <v>2.2648494708073197</v>
      </c>
      <c r="E508" s="3" t="s">
        <v>1379</v>
      </c>
      <c r="F508" t="s">
        <v>15</v>
      </c>
      <c r="G508" t="s">
        <v>1380</v>
      </c>
      <c r="H508" t="s">
        <v>1302</v>
      </c>
      <c r="I508" t="s">
        <v>1381</v>
      </c>
      <c r="J508">
        <v>22</v>
      </c>
      <c r="K508">
        <v>22</v>
      </c>
    </row>
    <row r="509" spans="1:11" x14ac:dyDescent="0.2">
      <c r="A509" t="s">
        <v>1481</v>
      </c>
      <c r="B509">
        <v>5.4343865810199997E-3</v>
      </c>
      <c r="C509">
        <v>8.8611653805099992E-3</v>
      </c>
      <c r="D509">
        <f t="shared" si="11"/>
        <v>2.2648494708073197</v>
      </c>
      <c r="E509" s="3" t="s">
        <v>1382</v>
      </c>
      <c r="F509" t="s">
        <v>15</v>
      </c>
      <c r="G509" t="s">
        <v>1383</v>
      </c>
      <c r="H509" t="s">
        <v>1384</v>
      </c>
      <c r="I509" t="s">
        <v>1385</v>
      </c>
      <c r="J509">
        <v>22</v>
      </c>
      <c r="K509">
        <v>22</v>
      </c>
    </row>
    <row r="510" spans="1:11" x14ac:dyDescent="0.2">
      <c r="A510" t="s">
        <v>1481</v>
      </c>
      <c r="B510">
        <v>5.9326613639699996E-3</v>
      </c>
      <c r="C510">
        <v>9.6124133492099997E-3</v>
      </c>
      <c r="D510">
        <f t="shared" si="11"/>
        <v>2.226750440463563</v>
      </c>
      <c r="E510" s="3" t="s">
        <v>661</v>
      </c>
      <c r="F510" t="s">
        <v>32</v>
      </c>
      <c r="G510" t="s">
        <v>662</v>
      </c>
      <c r="H510" t="s">
        <v>1386</v>
      </c>
      <c r="I510" t="s">
        <v>1387</v>
      </c>
      <c r="J510">
        <v>23</v>
      </c>
      <c r="K510">
        <v>23</v>
      </c>
    </row>
    <row r="511" spans="1:11" x14ac:dyDescent="0.2">
      <c r="A511" t="s">
        <v>1481</v>
      </c>
      <c r="B511">
        <v>6.0567581624000003E-3</v>
      </c>
      <c r="C511">
        <v>9.7517615696500002E-3</v>
      </c>
      <c r="D511">
        <f t="shared" si="11"/>
        <v>2.2177597667415179</v>
      </c>
      <c r="E511" s="3" t="s">
        <v>1388</v>
      </c>
      <c r="F511" t="s">
        <v>15</v>
      </c>
      <c r="G511" t="s">
        <v>1389</v>
      </c>
      <c r="H511" t="s">
        <v>1129</v>
      </c>
      <c r="I511" t="s">
        <v>1390</v>
      </c>
      <c r="J511">
        <v>668</v>
      </c>
      <c r="K511">
        <v>667</v>
      </c>
    </row>
    <row r="512" spans="1:11" x14ac:dyDescent="0.2">
      <c r="A512" t="s">
        <v>1481</v>
      </c>
      <c r="B512">
        <v>6.1722162621400001E-3</v>
      </c>
      <c r="C512">
        <v>9.8755460194199993E-3</v>
      </c>
      <c r="D512">
        <f t="shared" si="11"/>
        <v>2.2095588655303708</v>
      </c>
      <c r="E512" s="3" t="s">
        <v>713</v>
      </c>
      <c r="F512" t="s">
        <v>15</v>
      </c>
      <c r="G512" t="s">
        <v>714</v>
      </c>
      <c r="H512" t="s">
        <v>1349</v>
      </c>
      <c r="I512" t="s">
        <v>1350</v>
      </c>
      <c r="J512">
        <v>75</v>
      </c>
      <c r="K512">
        <v>74</v>
      </c>
    </row>
    <row r="513" spans="1:11" x14ac:dyDescent="0.2">
      <c r="A513" t="s">
        <v>1481</v>
      </c>
      <c r="B513">
        <v>6.4064720212400001E-3</v>
      </c>
      <c r="C513">
        <v>1.01238076385E-2</v>
      </c>
      <c r="D513">
        <f t="shared" si="11"/>
        <v>2.1933810661923738</v>
      </c>
      <c r="E513" s="3" t="s">
        <v>398</v>
      </c>
      <c r="F513" t="s">
        <v>32</v>
      </c>
      <c r="G513" t="s">
        <v>399</v>
      </c>
      <c r="H513" t="s">
        <v>1391</v>
      </c>
      <c r="I513" t="s">
        <v>1392</v>
      </c>
      <c r="J513">
        <v>75</v>
      </c>
      <c r="K513">
        <v>75</v>
      </c>
    </row>
    <row r="514" spans="1:11" x14ac:dyDescent="0.2">
      <c r="A514" t="s">
        <v>1481</v>
      </c>
      <c r="B514">
        <v>6.4064720212400001E-3</v>
      </c>
      <c r="C514">
        <v>1.01238076385E-2</v>
      </c>
      <c r="D514">
        <f t="shared" si="11"/>
        <v>2.1933810661923738</v>
      </c>
      <c r="E514" s="3" t="s">
        <v>402</v>
      </c>
      <c r="F514" t="s">
        <v>15</v>
      </c>
      <c r="G514" t="s">
        <v>403</v>
      </c>
      <c r="H514" t="s">
        <v>1265</v>
      </c>
      <c r="I514" t="s">
        <v>1266</v>
      </c>
      <c r="J514">
        <v>75</v>
      </c>
      <c r="K514">
        <v>75</v>
      </c>
    </row>
    <row r="515" spans="1:11" x14ac:dyDescent="0.2">
      <c r="A515" t="s">
        <v>1481</v>
      </c>
      <c r="B515">
        <v>6.6017134942300002E-3</v>
      </c>
      <c r="C515">
        <v>1.03683353038E-2</v>
      </c>
      <c r="D515">
        <f t="shared" si="11"/>
        <v>2.1803433274117827</v>
      </c>
      <c r="E515" s="3" t="s">
        <v>899</v>
      </c>
      <c r="F515" t="s">
        <v>15</v>
      </c>
      <c r="G515" t="s">
        <v>900</v>
      </c>
      <c r="H515" t="s">
        <v>1286</v>
      </c>
      <c r="I515" t="s">
        <v>1287</v>
      </c>
      <c r="J515">
        <v>150</v>
      </c>
      <c r="K515">
        <v>148</v>
      </c>
    </row>
    <row r="516" spans="1:11" x14ac:dyDescent="0.2">
      <c r="A516" t="s">
        <v>1481</v>
      </c>
      <c r="B516">
        <v>7.0794490895400002E-3</v>
      </c>
      <c r="C516">
        <v>1.10508473593E-2</v>
      </c>
      <c r="D516">
        <f t="shared" si="11"/>
        <v>2.1500005370393067</v>
      </c>
      <c r="E516" s="3" t="s">
        <v>1393</v>
      </c>
      <c r="F516" t="s">
        <v>54</v>
      </c>
      <c r="G516" t="s">
        <v>1394</v>
      </c>
      <c r="H516" t="s">
        <v>1234</v>
      </c>
      <c r="I516" t="s">
        <v>1235</v>
      </c>
      <c r="J516">
        <v>152</v>
      </c>
      <c r="K516">
        <v>151</v>
      </c>
    </row>
    <row r="517" spans="1:11" x14ac:dyDescent="0.2">
      <c r="A517" t="s">
        <v>1481</v>
      </c>
      <c r="B517">
        <v>7.1408676798499996E-3</v>
      </c>
      <c r="C517">
        <v>1.1079164400200001E-2</v>
      </c>
      <c r="D517">
        <f t="shared" si="11"/>
        <v>2.1462490143196309</v>
      </c>
      <c r="E517" s="3" t="s">
        <v>723</v>
      </c>
      <c r="F517" t="s">
        <v>15</v>
      </c>
      <c r="G517" t="s">
        <v>724</v>
      </c>
      <c r="H517" t="s">
        <v>1349</v>
      </c>
      <c r="I517" t="s">
        <v>1350</v>
      </c>
      <c r="J517">
        <v>79</v>
      </c>
      <c r="K517">
        <v>78</v>
      </c>
    </row>
    <row r="518" spans="1:11" x14ac:dyDescent="0.2">
      <c r="A518" t="s">
        <v>1481</v>
      </c>
      <c r="B518">
        <v>7.6571055247600002E-3</v>
      </c>
      <c r="C518">
        <v>1.18085482792E-2</v>
      </c>
      <c r="D518">
        <f t="shared" si="11"/>
        <v>2.1159353677284227</v>
      </c>
      <c r="E518" s="3" t="s">
        <v>364</v>
      </c>
      <c r="F518" t="s">
        <v>15</v>
      </c>
      <c r="G518" t="s">
        <v>365</v>
      </c>
      <c r="H518" t="s">
        <v>1265</v>
      </c>
      <c r="I518" t="s">
        <v>1266</v>
      </c>
      <c r="J518">
        <v>80</v>
      </c>
      <c r="K518">
        <v>80</v>
      </c>
    </row>
    <row r="519" spans="1:11" x14ac:dyDescent="0.2">
      <c r="A519" t="s">
        <v>1481</v>
      </c>
      <c r="B519">
        <v>8.47195432641E-3</v>
      </c>
      <c r="C519">
        <v>1.29869479495E-2</v>
      </c>
      <c r="D519">
        <f t="shared" si="11"/>
        <v>2.0720163942416447</v>
      </c>
      <c r="E519" s="3" t="s">
        <v>410</v>
      </c>
      <c r="F519" t="s">
        <v>15</v>
      </c>
      <c r="G519" t="s">
        <v>411</v>
      </c>
      <c r="H519" t="s">
        <v>1349</v>
      </c>
      <c r="I519" t="s">
        <v>1350</v>
      </c>
      <c r="J519">
        <v>84</v>
      </c>
      <c r="K519">
        <v>83</v>
      </c>
    </row>
    <row r="520" spans="1:11" x14ac:dyDescent="0.2">
      <c r="A520" t="s">
        <v>1481</v>
      </c>
      <c r="B520">
        <v>8.7212942725900001E-3</v>
      </c>
      <c r="C520">
        <v>1.32895912725E-2</v>
      </c>
      <c r="D520">
        <f t="shared" si="11"/>
        <v>2.0594190593640702</v>
      </c>
      <c r="E520" s="3" t="s">
        <v>444</v>
      </c>
      <c r="F520" t="s">
        <v>15</v>
      </c>
      <c r="G520" t="s">
        <v>445</v>
      </c>
      <c r="H520" t="s">
        <v>1395</v>
      </c>
      <c r="I520" t="s">
        <v>1396</v>
      </c>
      <c r="J520">
        <v>28</v>
      </c>
      <c r="K520">
        <v>28</v>
      </c>
    </row>
    <row r="521" spans="1:11" x14ac:dyDescent="0.2">
      <c r="A521" t="s">
        <v>1481</v>
      </c>
      <c r="B521">
        <v>9.3359784547800001E-3</v>
      </c>
      <c r="C521">
        <v>1.40604679211E-2</v>
      </c>
      <c r="D521">
        <f t="shared" si="11"/>
        <v>2.0298401592100035</v>
      </c>
      <c r="E521" s="3" t="s">
        <v>755</v>
      </c>
      <c r="F521" t="s">
        <v>15</v>
      </c>
      <c r="G521" t="s">
        <v>756</v>
      </c>
      <c r="H521" t="s">
        <v>1349</v>
      </c>
      <c r="I521" t="s">
        <v>1350</v>
      </c>
      <c r="J521">
        <v>88</v>
      </c>
      <c r="K521">
        <v>86</v>
      </c>
    </row>
    <row r="522" spans="1:11" x14ac:dyDescent="0.2">
      <c r="A522" t="s">
        <v>1481</v>
      </c>
      <c r="B522">
        <v>9.3370294788600004E-3</v>
      </c>
      <c r="C522">
        <v>1.40604679211E-2</v>
      </c>
      <c r="D522">
        <f t="shared" si="11"/>
        <v>2.029791270036883</v>
      </c>
      <c r="E522" t="s">
        <v>705</v>
      </c>
      <c r="F522" t="s">
        <v>15</v>
      </c>
      <c r="G522" t="s">
        <v>706</v>
      </c>
      <c r="H522" t="s">
        <v>1354</v>
      </c>
      <c r="I522" t="s">
        <v>1397</v>
      </c>
      <c r="J522">
        <v>29</v>
      </c>
      <c r="K522">
        <v>29</v>
      </c>
    </row>
    <row r="523" spans="1:11" x14ac:dyDescent="0.2">
      <c r="D523" s="4"/>
      <c r="E523" s="3"/>
    </row>
    <row r="524" spans="1:11" x14ac:dyDescent="0.2">
      <c r="A524" t="s">
        <v>1482</v>
      </c>
      <c r="B524" s="1">
        <v>2.1105069306899999E-9</v>
      </c>
      <c r="C524" s="1">
        <v>1.4773548514800001E-7</v>
      </c>
      <c r="D524">
        <f t="shared" ref="D524:D587" si="12">-LOG10(B524)</f>
        <v>8.6756132173283458</v>
      </c>
      <c r="E524" s="3" t="s">
        <v>340</v>
      </c>
      <c r="F524" t="s">
        <v>15</v>
      </c>
      <c r="G524" t="s">
        <v>341</v>
      </c>
      <c r="H524" t="s">
        <v>1398</v>
      </c>
      <c r="I524" t="s">
        <v>1399</v>
      </c>
      <c r="J524">
        <v>338</v>
      </c>
      <c r="K524">
        <v>337</v>
      </c>
    </row>
    <row r="525" spans="1:11" x14ac:dyDescent="0.2">
      <c r="A525" t="s">
        <v>1482</v>
      </c>
      <c r="B525" s="1">
        <v>1.7247995232E-8</v>
      </c>
      <c r="C525" s="1">
        <v>6.0367983311900002E-7</v>
      </c>
      <c r="D525">
        <f t="shared" si="12"/>
        <v>7.7632613765488037</v>
      </c>
      <c r="E525" s="3" t="s">
        <v>328</v>
      </c>
      <c r="F525" t="s">
        <v>15</v>
      </c>
      <c r="G525" t="s">
        <v>329</v>
      </c>
      <c r="H525" t="s">
        <v>1398</v>
      </c>
      <c r="I525" t="s">
        <v>1400</v>
      </c>
      <c r="J525">
        <v>479</v>
      </c>
      <c r="K525">
        <v>478</v>
      </c>
    </row>
    <row r="526" spans="1:11" x14ac:dyDescent="0.2">
      <c r="A526" t="s">
        <v>1482</v>
      </c>
      <c r="B526" s="1">
        <v>4.4550526228099998E-8</v>
      </c>
      <c r="C526" s="1">
        <v>1.0395122786600001E-6</v>
      </c>
      <c r="D526">
        <f t="shared" si="12"/>
        <v>7.351147161736864</v>
      </c>
      <c r="E526" s="3" t="s">
        <v>324</v>
      </c>
      <c r="F526" t="s">
        <v>15</v>
      </c>
      <c r="G526" t="s">
        <v>325</v>
      </c>
      <c r="H526" t="s">
        <v>1398</v>
      </c>
      <c r="I526" t="s">
        <v>1400</v>
      </c>
      <c r="J526">
        <v>561</v>
      </c>
      <c r="K526">
        <v>560</v>
      </c>
    </row>
    <row r="527" spans="1:11" x14ac:dyDescent="0.2">
      <c r="A527" t="s">
        <v>1482</v>
      </c>
      <c r="B527" s="1">
        <v>1.1203969431700001E-6</v>
      </c>
      <c r="C527" s="1">
        <v>1.9606946505499999E-5</v>
      </c>
      <c r="D527">
        <f t="shared" si="12"/>
        <v>5.9506280847522648</v>
      </c>
      <c r="E527" s="3" t="s">
        <v>471</v>
      </c>
      <c r="F527" t="s">
        <v>32</v>
      </c>
      <c r="G527" t="s">
        <v>472</v>
      </c>
      <c r="H527" t="s">
        <v>1401</v>
      </c>
      <c r="I527" t="s">
        <v>1402</v>
      </c>
      <c r="J527">
        <v>42</v>
      </c>
      <c r="K527">
        <v>42</v>
      </c>
    </row>
    <row r="528" spans="1:11" x14ac:dyDescent="0.2">
      <c r="A528" t="s">
        <v>1482</v>
      </c>
      <c r="B528" s="1">
        <v>9.4519755289000001E-6</v>
      </c>
      <c r="C528">
        <v>1.3232765740499999E-4</v>
      </c>
      <c r="D528">
        <f t="shared" si="12"/>
        <v>5.0244774114236561</v>
      </c>
      <c r="E528" s="3" t="s">
        <v>374</v>
      </c>
      <c r="F528" t="s">
        <v>15</v>
      </c>
      <c r="G528" t="s">
        <v>375</v>
      </c>
      <c r="H528" t="s">
        <v>1403</v>
      </c>
      <c r="I528" t="s">
        <v>1404</v>
      </c>
      <c r="J528">
        <v>300</v>
      </c>
      <c r="K528">
        <v>299</v>
      </c>
    </row>
    <row r="529" spans="1:11" x14ac:dyDescent="0.2">
      <c r="A529" t="s">
        <v>1482</v>
      </c>
      <c r="B529" s="1">
        <v>1.9619462342800001E-5</v>
      </c>
      <c r="C529">
        <v>2.1301520201499999E-4</v>
      </c>
      <c r="D529">
        <f t="shared" si="12"/>
        <v>4.7073128983197075</v>
      </c>
      <c r="E529" s="3" t="s">
        <v>390</v>
      </c>
      <c r="F529" t="s">
        <v>15</v>
      </c>
      <c r="G529" t="s">
        <v>391</v>
      </c>
      <c r="H529" t="s">
        <v>1401</v>
      </c>
      <c r="I529" t="s">
        <v>1405</v>
      </c>
      <c r="J529">
        <v>108</v>
      </c>
      <c r="K529">
        <v>108</v>
      </c>
    </row>
    <row r="530" spans="1:11" x14ac:dyDescent="0.2">
      <c r="A530" t="s">
        <v>1482</v>
      </c>
      <c r="B530" s="1">
        <v>2.1301520201500001E-5</v>
      </c>
      <c r="C530">
        <v>2.1301520201499999E-4</v>
      </c>
      <c r="D530">
        <f t="shared" si="12"/>
        <v>4.6715894016521613</v>
      </c>
      <c r="E530" s="3" t="s">
        <v>356</v>
      </c>
      <c r="F530" t="s">
        <v>15</v>
      </c>
      <c r="G530" t="s">
        <v>357</v>
      </c>
      <c r="H530" t="s">
        <v>1406</v>
      </c>
      <c r="I530" t="s">
        <v>1407</v>
      </c>
      <c r="J530">
        <v>112</v>
      </c>
      <c r="K530">
        <v>111</v>
      </c>
    </row>
    <row r="531" spans="1:11" x14ac:dyDescent="0.2">
      <c r="A531" t="s">
        <v>1482</v>
      </c>
      <c r="B531" s="1">
        <v>3.26529196709E-5</v>
      </c>
      <c r="C531">
        <v>2.5981474644900003E-4</v>
      </c>
      <c r="D531">
        <f t="shared" si="12"/>
        <v>4.4860779800774226</v>
      </c>
      <c r="E531" t="s">
        <v>414</v>
      </c>
      <c r="F531" t="s">
        <v>15</v>
      </c>
      <c r="G531" t="s">
        <v>415</v>
      </c>
      <c r="H531" t="s">
        <v>1408</v>
      </c>
      <c r="I531" t="s">
        <v>1409</v>
      </c>
      <c r="J531">
        <v>128</v>
      </c>
      <c r="K531">
        <v>128</v>
      </c>
    </row>
    <row r="532" spans="1:11" x14ac:dyDescent="0.2">
      <c r="A532" t="s">
        <v>1482</v>
      </c>
      <c r="B532" s="1">
        <v>3.93164935137E-5</v>
      </c>
      <c r="C532">
        <v>2.5981474644900003E-4</v>
      </c>
      <c r="D532">
        <f t="shared" si="12"/>
        <v>4.4054252221613002</v>
      </c>
      <c r="E532" t="s">
        <v>428</v>
      </c>
      <c r="F532" t="s">
        <v>15</v>
      </c>
      <c r="G532" t="s">
        <v>429</v>
      </c>
      <c r="H532" t="s">
        <v>1410</v>
      </c>
      <c r="I532" t="s">
        <v>1411</v>
      </c>
      <c r="J532">
        <v>434</v>
      </c>
      <c r="K532">
        <v>429</v>
      </c>
    </row>
    <row r="533" spans="1:11" x14ac:dyDescent="0.2">
      <c r="A533" t="s">
        <v>1482</v>
      </c>
      <c r="B533" s="1">
        <v>4.1786083966300001E-5</v>
      </c>
      <c r="C533">
        <v>2.5981474644900003E-4</v>
      </c>
      <c r="D533">
        <f t="shared" si="12"/>
        <v>4.3789683273851248</v>
      </c>
      <c r="E533" t="s">
        <v>422</v>
      </c>
      <c r="F533" t="s">
        <v>15</v>
      </c>
      <c r="G533" t="s">
        <v>423</v>
      </c>
      <c r="H533" t="s">
        <v>1408</v>
      </c>
      <c r="I533" t="s">
        <v>1409</v>
      </c>
      <c r="J533">
        <v>139</v>
      </c>
      <c r="K533">
        <v>139</v>
      </c>
    </row>
    <row r="534" spans="1:11" x14ac:dyDescent="0.2">
      <c r="A534" t="s">
        <v>1482</v>
      </c>
      <c r="B534" s="1">
        <v>4.2691089958000001E-5</v>
      </c>
      <c r="C534">
        <v>2.5981474644900003E-4</v>
      </c>
      <c r="D534">
        <f t="shared" si="12"/>
        <v>4.3696627569622262</v>
      </c>
      <c r="E534" t="s">
        <v>382</v>
      </c>
      <c r="F534" t="s">
        <v>15</v>
      </c>
      <c r="G534" t="s">
        <v>383</v>
      </c>
      <c r="H534" t="s">
        <v>1408</v>
      </c>
      <c r="I534" t="s">
        <v>1409</v>
      </c>
      <c r="J534">
        <v>140</v>
      </c>
      <c r="K534">
        <v>140</v>
      </c>
    </row>
    <row r="535" spans="1:11" x14ac:dyDescent="0.2">
      <c r="A535" t="s">
        <v>1482</v>
      </c>
      <c r="B535" s="1">
        <v>4.4539670819799999E-5</v>
      </c>
      <c r="C535">
        <v>2.5981474644900003E-4</v>
      </c>
      <c r="D535">
        <f t="shared" si="12"/>
        <v>4.3512529970386824</v>
      </c>
      <c r="E535" t="s">
        <v>498</v>
      </c>
      <c r="F535" t="s">
        <v>15</v>
      </c>
      <c r="G535" t="s">
        <v>499</v>
      </c>
      <c r="H535" t="s">
        <v>1412</v>
      </c>
      <c r="I535" t="s">
        <v>1413</v>
      </c>
      <c r="J535">
        <v>143</v>
      </c>
      <c r="K535">
        <v>142</v>
      </c>
    </row>
    <row r="536" spans="1:11" x14ac:dyDescent="0.2">
      <c r="A536" t="s">
        <v>1482</v>
      </c>
      <c r="B536" s="1">
        <v>9.7986359711799999E-5</v>
      </c>
      <c r="C536">
        <v>5.1392651090599996E-4</v>
      </c>
      <c r="D536">
        <f t="shared" si="12"/>
        <v>4.0088343764932093</v>
      </c>
      <c r="E536" t="s">
        <v>360</v>
      </c>
      <c r="F536" t="s">
        <v>15</v>
      </c>
      <c r="G536" t="s">
        <v>361</v>
      </c>
      <c r="H536" t="s">
        <v>1401</v>
      </c>
      <c r="I536" t="s">
        <v>1405</v>
      </c>
      <c r="J536">
        <v>185</v>
      </c>
      <c r="K536">
        <v>185</v>
      </c>
    </row>
    <row r="537" spans="1:11" x14ac:dyDescent="0.2">
      <c r="A537" t="s">
        <v>1482</v>
      </c>
      <c r="B537">
        <v>1.02785302181E-4</v>
      </c>
      <c r="C537">
        <v>5.1392651090599996E-4</v>
      </c>
      <c r="D537">
        <f t="shared" si="12"/>
        <v>3.9880689829871301</v>
      </c>
      <c r="E537" t="s">
        <v>378</v>
      </c>
      <c r="F537" t="s">
        <v>15</v>
      </c>
      <c r="G537" t="s">
        <v>379</v>
      </c>
      <c r="H537" t="s">
        <v>1414</v>
      </c>
      <c r="I537" t="s">
        <v>1415</v>
      </c>
      <c r="J537">
        <v>189</v>
      </c>
      <c r="K537">
        <v>188</v>
      </c>
    </row>
    <row r="538" spans="1:11" x14ac:dyDescent="0.2">
      <c r="A538" t="s">
        <v>1482</v>
      </c>
      <c r="B538">
        <v>1.1699850950899999E-4</v>
      </c>
      <c r="C538">
        <v>5.4599304437500003E-4</v>
      </c>
      <c r="D538">
        <f t="shared" si="12"/>
        <v>3.9318196708704178</v>
      </c>
      <c r="E538" t="s">
        <v>526</v>
      </c>
      <c r="F538" t="s">
        <v>32</v>
      </c>
      <c r="G538" t="s">
        <v>527</v>
      </c>
      <c r="H538" t="s">
        <v>1416</v>
      </c>
      <c r="I538" t="s">
        <v>1417</v>
      </c>
      <c r="J538">
        <v>31</v>
      </c>
      <c r="K538">
        <v>31</v>
      </c>
    </row>
    <row r="539" spans="1:11" x14ac:dyDescent="0.2">
      <c r="A539" t="s">
        <v>1482</v>
      </c>
      <c r="B539">
        <v>2.0578574408499999E-4</v>
      </c>
      <c r="C539">
        <v>9.0031263037000002E-4</v>
      </c>
      <c r="D539">
        <f t="shared" si="12"/>
        <v>3.6865847145087929</v>
      </c>
      <c r="E539" t="s">
        <v>467</v>
      </c>
      <c r="F539" t="s">
        <v>32</v>
      </c>
      <c r="G539" t="s">
        <v>468</v>
      </c>
      <c r="H539" t="s">
        <v>1416</v>
      </c>
      <c r="I539" t="s">
        <v>1417</v>
      </c>
      <c r="J539">
        <v>41</v>
      </c>
      <c r="K539">
        <v>41</v>
      </c>
    </row>
    <row r="540" spans="1:11" x14ac:dyDescent="0.2">
      <c r="A540" t="s">
        <v>1482</v>
      </c>
      <c r="B540">
        <v>2.3354255969999999E-4</v>
      </c>
      <c r="C540">
        <v>9.6164583405700002E-4</v>
      </c>
      <c r="D540">
        <f t="shared" si="12"/>
        <v>3.6316339640974786</v>
      </c>
      <c r="E540" t="s">
        <v>348</v>
      </c>
      <c r="F540" t="s">
        <v>15</v>
      </c>
      <c r="G540" t="s">
        <v>349</v>
      </c>
      <c r="H540" t="s">
        <v>1401</v>
      </c>
      <c r="I540" t="s">
        <v>1405</v>
      </c>
      <c r="J540">
        <v>249</v>
      </c>
      <c r="K540">
        <v>248</v>
      </c>
    </row>
    <row r="541" spans="1:11" x14ac:dyDescent="0.2">
      <c r="A541" t="s">
        <v>1482</v>
      </c>
      <c r="B541">
        <v>3.4474592108800001E-4</v>
      </c>
      <c r="C541">
        <v>1.34067858201E-3</v>
      </c>
      <c r="D541">
        <f t="shared" si="12"/>
        <v>3.4625008635406647</v>
      </c>
      <c r="E541" t="s">
        <v>623</v>
      </c>
      <c r="F541" t="s">
        <v>15</v>
      </c>
      <c r="G541" t="s">
        <v>624</v>
      </c>
      <c r="H541" t="s">
        <v>1418</v>
      </c>
      <c r="I541" t="s">
        <v>1419</v>
      </c>
      <c r="J541">
        <v>54</v>
      </c>
      <c r="K541">
        <v>53</v>
      </c>
    </row>
    <row r="542" spans="1:11" x14ac:dyDescent="0.2">
      <c r="A542" t="s">
        <v>1482</v>
      </c>
      <c r="B542">
        <v>4.87332732075E-4</v>
      </c>
      <c r="C542">
        <v>1.7602292644200001E-3</v>
      </c>
      <c r="D542">
        <f t="shared" si="12"/>
        <v>3.3121744179186225</v>
      </c>
      <c r="E542" t="s">
        <v>665</v>
      </c>
      <c r="F542" t="s">
        <v>15</v>
      </c>
      <c r="G542" t="s">
        <v>666</v>
      </c>
      <c r="H542" t="s">
        <v>1418</v>
      </c>
      <c r="I542" t="s">
        <v>1420</v>
      </c>
      <c r="J542">
        <v>64</v>
      </c>
      <c r="K542">
        <v>63</v>
      </c>
    </row>
    <row r="543" spans="1:11" x14ac:dyDescent="0.2">
      <c r="A543" t="s">
        <v>1482</v>
      </c>
      <c r="B543">
        <v>5.0292264697799998E-4</v>
      </c>
      <c r="C543">
        <v>1.7602292644200001E-3</v>
      </c>
      <c r="D543">
        <f t="shared" si="12"/>
        <v>3.2984988073376633</v>
      </c>
      <c r="E543" t="s">
        <v>668</v>
      </c>
      <c r="F543" t="s">
        <v>15</v>
      </c>
      <c r="G543" t="s">
        <v>669</v>
      </c>
      <c r="H543" t="s">
        <v>1418</v>
      </c>
      <c r="I543" t="s">
        <v>1420</v>
      </c>
      <c r="J543">
        <v>65</v>
      </c>
      <c r="K543">
        <v>64</v>
      </c>
    </row>
    <row r="544" spans="1:11" x14ac:dyDescent="0.2">
      <c r="A544" t="s">
        <v>1482</v>
      </c>
      <c r="B544">
        <v>5.3482611460899999E-4</v>
      </c>
      <c r="C544">
        <v>1.7788751317400001E-3</v>
      </c>
      <c r="D544">
        <f t="shared" si="12"/>
        <v>3.2717873950643348</v>
      </c>
      <c r="E544" t="s">
        <v>673</v>
      </c>
      <c r="F544" t="s">
        <v>15</v>
      </c>
      <c r="G544" t="s">
        <v>674</v>
      </c>
      <c r="H544" t="s">
        <v>1418</v>
      </c>
      <c r="I544" t="s">
        <v>1419</v>
      </c>
      <c r="J544">
        <v>67</v>
      </c>
      <c r="K544">
        <v>66</v>
      </c>
    </row>
    <row r="545" spans="1:11" x14ac:dyDescent="0.2">
      <c r="A545" t="s">
        <v>1482</v>
      </c>
      <c r="B545">
        <v>5.6769315815399996E-4</v>
      </c>
      <c r="C545">
        <v>1.7788751317400001E-3</v>
      </c>
      <c r="D545">
        <f t="shared" si="12"/>
        <v>3.2458863398663067</v>
      </c>
      <c r="E545" t="s">
        <v>687</v>
      </c>
      <c r="F545" t="s">
        <v>15</v>
      </c>
      <c r="G545" t="s">
        <v>688</v>
      </c>
      <c r="H545" t="s">
        <v>1418</v>
      </c>
      <c r="I545" t="s">
        <v>1419</v>
      </c>
      <c r="J545">
        <v>69</v>
      </c>
      <c r="K545">
        <v>68</v>
      </c>
    </row>
    <row r="546" spans="1:11" x14ac:dyDescent="0.2">
      <c r="A546" t="s">
        <v>1482</v>
      </c>
      <c r="B546">
        <v>5.8448754328699999E-4</v>
      </c>
      <c r="C546">
        <v>1.7788751317400001E-3</v>
      </c>
      <c r="D546">
        <f t="shared" si="12"/>
        <v>3.2332247401725711</v>
      </c>
      <c r="E546" t="s">
        <v>693</v>
      </c>
      <c r="F546" t="s">
        <v>15</v>
      </c>
      <c r="G546" t="s">
        <v>694</v>
      </c>
      <c r="H546" t="s">
        <v>1418</v>
      </c>
      <c r="I546" t="s">
        <v>1419</v>
      </c>
      <c r="J546">
        <v>70</v>
      </c>
      <c r="K546">
        <v>69</v>
      </c>
    </row>
    <row r="547" spans="1:11" x14ac:dyDescent="0.2">
      <c r="A547" t="s">
        <v>1482</v>
      </c>
      <c r="B547">
        <v>6.11374102582E-4</v>
      </c>
      <c r="C547">
        <v>1.7831744658600001E-3</v>
      </c>
      <c r="D547">
        <f t="shared" si="12"/>
        <v>3.213692961658245</v>
      </c>
      <c r="E547" t="s">
        <v>424</v>
      </c>
      <c r="F547" t="s">
        <v>15</v>
      </c>
      <c r="G547" t="s">
        <v>425</v>
      </c>
      <c r="H547" t="s">
        <v>1414</v>
      </c>
      <c r="I547" t="s">
        <v>1421</v>
      </c>
      <c r="J547">
        <v>345</v>
      </c>
      <c r="K547">
        <v>344</v>
      </c>
    </row>
    <row r="548" spans="1:11" x14ac:dyDescent="0.2">
      <c r="A548" t="s">
        <v>1482</v>
      </c>
      <c r="B548">
        <v>6.7206046984199998E-4</v>
      </c>
      <c r="C548">
        <v>1.8375429068999999E-3</v>
      </c>
      <c r="D548">
        <f t="shared" si="12"/>
        <v>3.1725916487658261</v>
      </c>
      <c r="E548" t="s">
        <v>713</v>
      </c>
      <c r="F548" t="s">
        <v>15</v>
      </c>
      <c r="G548" t="s">
        <v>714</v>
      </c>
      <c r="H548" t="s">
        <v>1418</v>
      </c>
      <c r="I548" t="s">
        <v>1419</v>
      </c>
      <c r="J548">
        <v>75</v>
      </c>
      <c r="K548">
        <v>74</v>
      </c>
    </row>
    <row r="549" spans="1:11" x14ac:dyDescent="0.2">
      <c r="A549" t="s">
        <v>1482</v>
      </c>
      <c r="B549">
        <v>6.9029392102100005E-4</v>
      </c>
      <c r="C549">
        <v>1.8375429068999999E-3</v>
      </c>
      <c r="D549">
        <f t="shared" si="12"/>
        <v>3.1609659511498078</v>
      </c>
      <c r="E549" t="s">
        <v>431</v>
      </c>
      <c r="F549" t="s">
        <v>15</v>
      </c>
      <c r="G549" t="s">
        <v>432</v>
      </c>
      <c r="H549" t="s">
        <v>1418</v>
      </c>
      <c r="I549" t="s">
        <v>1419</v>
      </c>
      <c r="J549">
        <v>76</v>
      </c>
      <c r="K549">
        <v>75</v>
      </c>
    </row>
    <row r="550" spans="1:11" x14ac:dyDescent="0.2">
      <c r="A550" t="s">
        <v>1482</v>
      </c>
      <c r="B550">
        <v>7.0876654980599999E-4</v>
      </c>
      <c r="C550">
        <v>1.8375429068999999E-3</v>
      </c>
      <c r="D550">
        <f t="shared" si="12"/>
        <v>3.1494967871388857</v>
      </c>
      <c r="E550" t="s">
        <v>719</v>
      </c>
      <c r="F550" t="s">
        <v>15</v>
      </c>
      <c r="G550" t="s">
        <v>720</v>
      </c>
      <c r="H550" t="s">
        <v>1418</v>
      </c>
      <c r="I550" t="s">
        <v>1419</v>
      </c>
      <c r="J550">
        <v>77</v>
      </c>
      <c r="K550">
        <v>76</v>
      </c>
    </row>
    <row r="551" spans="1:11" x14ac:dyDescent="0.2">
      <c r="A551" t="s">
        <v>1482</v>
      </c>
      <c r="B551">
        <v>7.4642857925700005E-4</v>
      </c>
      <c r="C551">
        <v>1.8660714481399999E-3</v>
      </c>
      <c r="D551">
        <f t="shared" si="12"/>
        <v>3.1270117406763513</v>
      </c>
      <c r="E551" t="s">
        <v>723</v>
      </c>
      <c r="F551" t="s">
        <v>15</v>
      </c>
      <c r="G551" t="s">
        <v>724</v>
      </c>
      <c r="H551" t="s">
        <v>1418</v>
      </c>
      <c r="I551" t="s">
        <v>1419</v>
      </c>
      <c r="J551">
        <v>79</v>
      </c>
      <c r="K551">
        <v>78</v>
      </c>
    </row>
    <row r="552" spans="1:11" x14ac:dyDescent="0.2">
      <c r="A552" t="s">
        <v>1482</v>
      </c>
      <c r="B552">
        <v>8.4475595402300002E-4</v>
      </c>
      <c r="C552">
        <v>1.9832215797700001E-3</v>
      </c>
      <c r="D552">
        <f t="shared" si="12"/>
        <v>3.0732687385406701</v>
      </c>
      <c r="E552" t="s">
        <v>410</v>
      </c>
      <c r="F552" t="s">
        <v>15</v>
      </c>
      <c r="G552" t="s">
        <v>411</v>
      </c>
      <c r="H552" t="s">
        <v>1418</v>
      </c>
      <c r="I552" t="s">
        <v>1419</v>
      </c>
      <c r="J552">
        <v>84</v>
      </c>
      <c r="K552">
        <v>83</v>
      </c>
    </row>
    <row r="553" spans="1:11" x14ac:dyDescent="0.2">
      <c r="A553" t="s">
        <v>1482</v>
      </c>
      <c r="B553">
        <v>9.0660579395399998E-4</v>
      </c>
      <c r="C553">
        <v>1.9832215797700001E-3</v>
      </c>
      <c r="D553">
        <f t="shared" si="12"/>
        <v>3.042581509770812</v>
      </c>
      <c r="E553" t="s">
        <v>755</v>
      </c>
      <c r="F553" t="s">
        <v>15</v>
      </c>
      <c r="G553" t="s">
        <v>756</v>
      </c>
      <c r="H553" t="s">
        <v>1418</v>
      </c>
      <c r="I553" t="s">
        <v>1419</v>
      </c>
      <c r="J553">
        <v>88</v>
      </c>
      <c r="K553">
        <v>86</v>
      </c>
    </row>
    <row r="554" spans="1:11" x14ac:dyDescent="0.2">
      <c r="A554" t="s">
        <v>1482</v>
      </c>
      <c r="B554">
        <v>9.7058944187000001E-4</v>
      </c>
      <c r="C554">
        <v>1.9832215797700001E-3</v>
      </c>
      <c r="D554">
        <f t="shared" si="12"/>
        <v>3.0129644372763873</v>
      </c>
      <c r="E554" t="s">
        <v>332</v>
      </c>
      <c r="F554" t="s">
        <v>10</v>
      </c>
      <c r="G554" t="s">
        <v>333</v>
      </c>
      <c r="H554" t="s">
        <v>1422</v>
      </c>
      <c r="I554" t="s">
        <v>1423</v>
      </c>
      <c r="J554">
        <v>89</v>
      </c>
      <c r="K554">
        <v>89</v>
      </c>
    </row>
    <row r="555" spans="1:11" x14ac:dyDescent="0.2">
      <c r="A555" t="s">
        <v>1482</v>
      </c>
      <c r="B555">
        <v>1.0144281333099999E-3</v>
      </c>
      <c r="C555">
        <v>1.9832215797700001E-3</v>
      </c>
      <c r="D555">
        <f t="shared" si="12"/>
        <v>2.9937787149317185</v>
      </c>
      <c r="E555" t="s">
        <v>765</v>
      </c>
      <c r="F555" t="s">
        <v>15</v>
      </c>
      <c r="G555" t="s">
        <v>766</v>
      </c>
      <c r="H555" t="s">
        <v>1418</v>
      </c>
      <c r="I555" t="s">
        <v>1419</v>
      </c>
      <c r="J555">
        <v>92</v>
      </c>
      <c r="K555">
        <v>91</v>
      </c>
    </row>
    <row r="556" spans="1:11" x14ac:dyDescent="0.2">
      <c r="A556" t="s">
        <v>1482</v>
      </c>
      <c r="B556">
        <v>1.03670178987E-3</v>
      </c>
      <c r="C556">
        <v>1.9832215797700001E-3</v>
      </c>
      <c r="D556">
        <f t="shared" si="12"/>
        <v>2.9843461516526379</v>
      </c>
      <c r="E556" t="s">
        <v>767</v>
      </c>
      <c r="F556" t="s">
        <v>15</v>
      </c>
      <c r="G556" t="s">
        <v>768</v>
      </c>
      <c r="H556" t="s">
        <v>1418</v>
      </c>
      <c r="I556" t="s">
        <v>1419</v>
      </c>
      <c r="J556">
        <v>94</v>
      </c>
      <c r="K556">
        <v>92</v>
      </c>
    </row>
    <row r="557" spans="1:11" x14ac:dyDescent="0.2">
      <c r="A557" t="s">
        <v>1482</v>
      </c>
      <c r="B557">
        <v>1.0423357386199999E-3</v>
      </c>
      <c r="C557">
        <v>1.9832215797700001E-3</v>
      </c>
      <c r="D557">
        <f t="shared" si="12"/>
        <v>2.9819923713006613</v>
      </c>
      <c r="E557" t="s">
        <v>438</v>
      </c>
      <c r="F557" t="s">
        <v>15</v>
      </c>
      <c r="G557" t="s">
        <v>439</v>
      </c>
      <c r="H557" t="s">
        <v>1414</v>
      </c>
      <c r="I557" t="s">
        <v>1421</v>
      </c>
      <c r="J557">
        <v>414</v>
      </c>
      <c r="K557">
        <v>413</v>
      </c>
    </row>
    <row r="558" spans="1:11" x14ac:dyDescent="0.2">
      <c r="A558" t="s">
        <v>1482</v>
      </c>
      <c r="B558">
        <v>1.0592114018599999E-3</v>
      </c>
      <c r="C558">
        <v>1.9832215797700001E-3</v>
      </c>
      <c r="D558">
        <f t="shared" si="12"/>
        <v>2.9750173529249286</v>
      </c>
      <c r="E558" t="s">
        <v>600</v>
      </c>
      <c r="F558" t="s">
        <v>15</v>
      </c>
      <c r="G558" t="s">
        <v>601</v>
      </c>
      <c r="H558" t="s">
        <v>1418</v>
      </c>
      <c r="I558" t="s">
        <v>1419</v>
      </c>
      <c r="J558">
        <v>94</v>
      </c>
      <c r="K558">
        <v>93</v>
      </c>
    </row>
    <row r="559" spans="1:11" x14ac:dyDescent="0.2">
      <c r="A559" t="s">
        <v>1482</v>
      </c>
      <c r="B559">
        <v>1.0592114018599999E-3</v>
      </c>
      <c r="C559">
        <v>1.9832215797700001E-3</v>
      </c>
      <c r="D559">
        <f t="shared" si="12"/>
        <v>2.9750173529249286</v>
      </c>
      <c r="E559" t="s">
        <v>769</v>
      </c>
      <c r="F559" t="s">
        <v>15</v>
      </c>
      <c r="G559" t="s">
        <v>770</v>
      </c>
      <c r="H559" t="s">
        <v>1418</v>
      </c>
      <c r="I559" t="s">
        <v>1419</v>
      </c>
      <c r="J559">
        <v>94</v>
      </c>
      <c r="K559">
        <v>93</v>
      </c>
    </row>
    <row r="560" spans="1:11" x14ac:dyDescent="0.2">
      <c r="A560" t="s">
        <v>1482</v>
      </c>
      <c r="B560">
        <v>1.1049377373E-3</v>
      </c>
      <c r="C560">
        <v>1.9832215797700001E-3</v>
      </c>
      <c r="D560">
        <f t="shared" si="12"/>
        <v>2.9566621935706165</v>
      </c>
      <c r="E560" t="s">
        <v>416</v>
      </c>
      <c r="F560" t="s">
        <v>15</v>
      </c>
      <c r="G560" t="s">
        <v>417</v>
      </c>
      <c r="H560" t="s">
        <v>1416</v>
      </c>
      <c r="I560" t="s">
        <v>1424</v>
      </c>
      <c r="J560">
        <v>95</v>
      </c>
      <c r="K560">
        <v>95</v>
      </c>
    </row>
    <row r="561" spans="1:11" x14ac:dyDescent="0.2">
      <c r="A561" t="s">
        <v>1482</v>
      </c>
      <c r="B561">
        <v>1.1049377373E-3</v>
      </c>
      <c r="C561">
        <v>1.9832215797700001E-3</v>
      </c>
      <c r="D561">
        <f t="shared" si="12"/>
        <v>2.9566621935706165</v>
      </c>
      <c r="E561" t="s">
        <v>420</v>
      </c>
      <c r="F561" t="s">
        <v>15</v>
      </c>
      <c r="G561" t="s">
        <v>421</v>
      </c>
      <c r="H561" t="s">
        <v>1416</v>
      </c>
      <c r="I561" t="s">
        <v>1424</v>
      </c>
      <c r="J561">
        <v>95</v>
      </c>
      <c r="K561">
        <v>95</v>
      </c>
    </row>
    <row r="562" spans="1:11" x14ac:dyDescent="0.2">
      <c r="A562" t="s">
        <v>1482</v>
      </c>
      <c r="B562">
        <v>1.1049377373E-3</v>
      </c>
      <c r="C562">
        <v>1.9832215797700001E-3</v>
      </c>
      <c r="D562">
        <f t="shared" si="12"/>
        <v>2.9566621935706165</v>
      </c>
      <c r="E562" t="s">
        <v>779</v>
      </c>
      <c r="F562" t="s">
        <v>15</v>
      </c>
      <c r="G562" t="s">
        <v>780</v>
      </c>
      <c r="H562" t="s">
        <v>1418</v>
      </c>
      <c r="I562" t="s">
        <v>1419</v>
      </c>
      <c r="J562">
        <v>96</v>
      </c>
      <c r="K562">
        <v>95</v>
      </c>
    </row>
    <row r="563" spans="1:11" x14ac:dyDescent="0.2">
      <c r="A563" t="s">
        <v>1482</v>
      </c>
      <c r="B563">
        <v>1.2723847925E-3</v>
      </c>
      <c r="C563">
        <v>2.2148061346099999E-3</v>
      </c>
      <c r="D563">
        <f t="shared" si="12"/>
        <v>2.8953815302066124</v>
      </c>
      <c r="E563" t="s">
        <v>805</v>
      </c>
      <c r="F563" t="s">
        <v>15</v>
      </c>
      <c r="G563" t="s">
        <v>806</v>
      </c>
      <c r="H563" t="s">
        <v>1418</v>
      </c>
      <c r="I563" t="s">
        <v>1419</v>
      </c>
      <c r="J563">
        <v>103</v>
      </c>
      <c r="K563">
        <v>102</v>
      </c>
    </row>
    <row r="564" spans="1:11" x14ac:dyDescent="0.2">
      <c r="A564" t="s">
        <v>1482</v>
      </c>
      <c r="B564">
        <v>1.29724359313E-3</v>
      </c>
      <c r="C564">
        <v>2.2148061346099999E-3</v>
      </c>
      <c r="D564">
        <f t="shared" si="12"/>
        <v>2.8869784655358361</v>
      </c>
      <c r="E564" t="s">
        <v>324</v>
      </c>
      <c r="F564" t="s">
        <v>10</v>
      </c>
      <c r="G564" t="s">
        <v>616</v>
      </c>
      <c r="H564" t="s">
        <v>1425</v>
      </c>
      <c r="I564" t="s">
        <v>1426</v>
      </c>
      <c r="J564">
        <v>103</v>
      </c>
      <c r="K564">
        <v>103</v>
      </c>
    </row>
    <row r="565" spans="1:11" x14ac:dyDescent="0.2">
      <c r="A565" t="s">
        <v>1482</v>
      </c>
      <c r="B565">
        <v>1.3732225496400001E-3</v>
      </c>
      <c r="C565">
        <v>2.2266632620400002E-3</v>
      </c>
      <c r="D565">
        <f t="shared" si="12"/>
        <v>2.8622590736530644</v>
      </c>
      <c r="E565" t="s">
        <v>821</v>
      </c>
      <c r="F565" t="s">
        <v>15</v>
      </c>
      <c r="G565" t="s">
        <v>822</v>
      </c>
      <c r="H565" t="s">
        <v>1418</v>
      </c>
      <c r="I565" t="s">
        <v>1419</v>
      </c>
      <c r="J565">
        <v>107</v>
      </c>
      <c r="K565">
        <v>106</v>
      </c>
    </row>
    <row r="566" spans="1:11" x14ac:dyDescent="0.2">
      <c r="A566" t="s">
        <v>1482</v>
      </c>
      <c r="B566">
        <v>1.3990157611199999E-3</v>
      </c>
      <c r="C566">
        <v>2.2266632620400002E-3</v>
      </c>
      <c r="D566">
        <f t="shared" si="12"/>
        <v>2.8541773927784462</v>
      </c>
      <c r="E566" t="s">
        <v>825</v>
      </c>
      <c r="F566" t="s">
        <v>15</v>
      </c>
      <c r="G566" t="s">
        <v>826</v>
      </c>
      <c r="H566" t="s">
        <v>1418</v>
      </c>
      <c r="I566" t="s">
        <v>1419</v>
      </c>
      <c r="J566">
        <v>108</v>
      </c>
      <c r="K566">
        <v>107</v>
      </c>
    </row>
    <row r="567" spans="1:11" x14ac:dyDescent="0.2">
      <c r="A567" t="s">
        <v>1482</v>
      </c>
      <c r="B567">
        <v>1.4250421063799999E-3</v>
      </c>
      <c r="C567">
        <v>2.2266632620400002E-3</v>
      </c>
      <c r="D567">
        <f t="shared" si="12"/>
        <v>2.8461723031654196</v>
      </c>
      <c r="E567" t="s">
        <v>627</v>
      </c>
      <c r="F567" t="s">
        <v>15</v>
      </c>
      <c r="G567" t="s">
        <v>628</v>
      </c>
      <c r="H567" t="s">
        <v>1418</v>
      </c>
      <c r="I567" t="s">
        <v>1420</v>
      </c>
      <c r="J567">
        <v>109</v>
      </c>
      <c r="K567">
        <v>108</v>
      </c>
    </row>
    <row r="568" spans="1:11" x14ac:dyDescent="0.2">
      <c r="A568" t="s">
        <v>1482</v>
      </c>
      <c r="B568">
        <v>1.47779344871E-3</v>
      </c>
      <c r="C568">
        <v>2.2266632620400002E-3</v>
      </c>
      <c r="D568">
        <f t="shared" si="12"/>
        <v>2.8303862630684988</v>
      </c>
      <c r="E568" t="s">
        <v>827</v>
      </c>
      <c r="F568" t="s">
        <v>15</v>
      </c>
      <c r="G568" t="s">
        <v>828</v>
      </c>
      <c r="H568" t="s">
        <v>1418</v>
      </c>
      <c r="I568" t="s">
        <v>1419</v>
      </c>
      <c r="J568">
        <v>111</v>
      </c>
      <c r="K568">
        <v>110</v>
      </c>
    </row>
    <row r="569" spans="1:11" x14ac:dyDescent="0.2">
      <c r="A569" t="s">
        <v>1482</v>
      </c>
      <c r="B569">
        <v>1.5045180712599999E-3</v>
      </c>
      <c r="C569">
        <v>2.2266632620400002E-3</v>
      </c>
      <c r="D569">
        <f t="shared" si="12"/>
        <v>2.8226025914391117</v>
      </c>
      <c r="E569" t="s">
        <v>834</v>
      </c>
      <c r="F569" t="s">
        <v>15</v>
      </c>
      <c r="G569" t="s">
        <v>835</v>
      </c>
      <c r="H569" t="s">
        <v>1418</v>
      </c>
      <c r="I569" t="s">
        <v>1419</v>
      </c>
      <c r="J569">
        <v>112</v>
      </c>
      <c r="K569">
        <v>111</v>
      </c>
    </row>
    <row r="570" spans="1:11" x14ac:dyDescent="0.2">
      <c r="A570" t="s">
        <v>1482</v>
      </c>
      <c r="B570">
        <v>1.5045180712599999E-3</v>
      </c>
      <c r="C570">
        <v>2.2266632620400002E-3</v>
      </c>
      <c r="D570">
        <f t="shared" si="12"/>
        <v>2.8226025914391117</v>
      </c>
      <c r="E570" t="s">
        <v>9</v>
      </c>
      <c r="F570" t="s">
        <v>15</v>
      </c>
      <c r="G570" t="s">
        <v>448</v>
      </c>
      <c r="H570" t="s">
        <v>1418</v>
      </c>
      <c r="I570" t="s">
        <v>1419</v>
      </c>
      <c r="J570">
        <v>112</v>
      </c>
      <c r="K570">
        <v>111</v>
      </c>
    </row>
    <row r="571" spans="1:11" x14ac:dyDescent="0.2">
      <c r="A571" t="s">
        <v>1482</v>
      </c>
      <c r="B571">
        <v>1.53147507851E-3</v>
      </c>
      <c r="C571">
        <v>2.2266632620400002E-3</v>
      </c>
      <c r="D571">
        <f t="shared" si="12"/>
        <v>2.8148900660161744</v>
      </c>
      <c r="E571" t="s">
        <v>406</v>
      </c>
      <c r="F571" t="s">
        <v>15</v>
      </c>
      <c r="G571" t="s">
        <v>407</v>
      </c>
      <c r="H571" t="s">
        <v>1416</v>
      </c>
      <c r="I571" t="s">
        <v>1424</v>
      </c>
      <c r="J571">
        <v>112</v>
      </c>
      <c r="K571">
        <v>112</v>
      </c>
    </row>
    <row r="572" spans="1:11" x14ac:dyDescent="0.2">
      <c r="A572" t="s">
        <v>1482</v>
      </c>
      <c r="B572">
        <v>1.5586642834299999E-3</v>
      </c>
      <c r="C572">
        <v>2.2266632620400002E-3</v>
      </c>
      <c r="D572">
        <f t="shared" si="12"/>
        <v>2.8072474162764753</v>
      </c>
      <c r="E572" t="s">
        <v>836</v>
      </c>
      <c r="F572" t="s">
        <v>15</v>
      </c>
      <c r="G572" t="s">
        <v>837</v>
      </c>
      <c r="H572" t="s">
        <v>1418</v>
      </c>
      <c r="I572" t="s">
        <v>1419</v>
      </c>
      <c r="J572">
        <v>114</v>
      </c>
      <c r="K572">
        <v>113</v>
      </c>
    </row>
    <row r="573" spans="1:11" x14ac:dyDescent="0.2">
      <c r="A573" t="s">
        <v>1482</v>
      </c>
      <c r="B573">
        <v>1.81378520448E-3</v>
      </c>
      <c r="C573">
        <v>2.5133674310100001E-3</v>
      </c>
      <c r="D573">
        <f t="shared" si="12"/>
        <v>2.741414145077695</v>
      </c>
      <c r="E573" t="s">
        <v>435</v>
      </c>
      <c r="F573" t="s">
        <v>15</v>
      </c>
      <c r="G573" t="s">
        <v>436</v>
      </c>
      <c r="H573" t="s">
        <v>1416</v>
      </c>
      <c r="I573" t="s">
        <v>1424</v>
      </c>
      <c r="J573">
        <v>122</v>
      </c>
      <c r="K573">
        <v>122</v>
      </c>
    </row>
    <row r="574" spans="1:11" x14ac:dyDescent="0.2">
      <c r="A574" t="s">
        <v>1482</v>
      </c>
      <c r="B574">
        <v>1.87301717795E-3</v>
      </c>
      <c r="C574">
        <v>2.5133674310100001E-3</v>
      </c>
      <c r="D574">
        <f t="shared" si="12"/>
        <v>2.7274582395736759</v>
      </c>
      <c r="E574" t="s">
        <v>536</v>
      </c>
      <c r="F574" t="s">
        <v>54</v>
      </c>
      <c r="G574" t="s">
        <v>537</v>
      </c>
      <c r="H574" t="s">
        <v>1427</v>
      </c>
      <c r="I574" t="s">
        <v>1428</v>
      </c>
      <c r="J574">
        <v>124</v>
      </c>
      <c r="K574">
        <v>124</v>
      </c>
    </row>
    <row r="575" spans="1:11" x14ac:dyDescent="0.2">
      <c r="A575" t="s">
        <v>1482</v>
      </c>
      <c r="B575">
        <v>1.87301717795E-3</v>
      </c>
      <c r="C575">
        <v>2.5133674310100001E-3</v>
      </c>
      <c r="D575">
        <f t="shared" si="12"/>
        <v>2.7274582395736759</v>
      </c>
      <c r="E575" t="s">
        <v>845</v>
      </c>
      <c r="F575" t="s">
        <v>54</v>
      </c>
      <c r="G575" t="s">
        <v>846</v>
      </c>
      <c r="H575" t="s">
        <v>1427</v>
      </c>
      <c r="I575" t="s">
        <v>1428</v>
      </c>
      <c r="J575">
        <v>124</v>
      </c>
      <c r="K575">
        <v>124</v>
      </c>
    </row>
    <row r="576" spans="1:11" x14ac:dyDescent="0.2">
      <c r="A576" t="s">
        <v>1482</v>
      </c>
      <c r="B576">
        <v>1.90297819776E-3</v>
      </c>
      <c r="C576">
        <v>2.5133674310100001E-3</v>
      </c>
      <c r="D576">
        <f t="shared" si="12"/>
        <v>2.7205661873550002</v>
      </c>
      <c r="E576" t="s">
        <v>675</v>
      </c>
      <c r="F576" t="s">
        <v>15</v>
      </c>
      <c r="G576" t="s">
        <v>676</v>
      </c>
      <c r="H576" t="s">
        <v>1418</v>
      </c>
      <c r="I576" t="s">
        <v>1419</v>
      </c>
      <c r="J576">
        <v>126</v>
      </c>
      <c r="K576">
        <v>125</v>
      </c>
    </row>
    <row r="577" spans="1:11" x14ac:dyDescent="0.2">
      <c r="A577" t="s">
        <v>1482</v>
      </c>
      <c r="B577">
        <v>2.1191286142999998E-3</v>
      </c>
      <c r="C577">
        <v>2.7375378925799999E-3</v>
      </c>
      <c r="D577">
        <f t="shared" si="12"/>
        <v>2.6738426842586596</v>
      </c>
      <c r="E577" s="3" t="s">
        <v>861</v>
      </c>
      <c r="F577" t="s">
        <v>54</v>
      </c>
      <c r="G577" t="s">
        <v>862</v>
      </c>
      <c r="H577" t="s">
        <v>1418</v>
      </c>
      <c r="I577" t="s">
        <v>1420</v>
      </c>
      <c r="J577">
        <v>133</v>
      </c>
      <c r="K577">
        <v>132</v>
      </c>
    </row>
    <row r="578" spans="1:11" x14ac:dyDescent="0.2">
      <c r="A578" t="s">
        <v>1482</v>
      </c>
      <c r="B578">
        <v>2.15092262989E-3</v>
      </c>
      <c r="C578">
        <v>2.7375378925799999E-3</v>
      </c>
      <c r="D578">
        <f t="shared" si="12"/>
        <v>2.6673752111914135</v>
      </c>
      <c r="E578" s="3" t="s">
        <v>864</v>
      </c>
      <c r="F578" t="s">
        <v>15</v>
      </c>
      <c r="G578" t="s">
        <v>865</v>
      </c>
      <c r="H578" t="s">
        <v>1418</v>
      </c>
      <c r="I578" t="s">
        <v>1419</v>
      </c>
      <c r="J578">
        <v>134</v>
      </c>
      <c r="K578">
        <v>133</v>
      </c>
    </row>
    <row r="579" spans="1:11" x14ac:dyDescent="0.2">
      <c r="A579" t="s">
        <v>1482</v>
      </c>
      <c r="B579">
        <v>2.3798625055499998E-3</v>
      </c>
      <c r="C579">
        <v>2.97482813193E-3</v>
      </c>
      <c r="D579">
        <f t="shared" si="12"/>
        <v>2.6234481331980382</v>
      </c>
      <c r="E579" s="3" t="s">
        <v>887</v>
      </c>
      <c r="F579" t="s">
        <v>15</v>
      </c>
      <c r="G579" t="s">
        <v>888</v>
      </c>
      <c r="H579" t="s">
        <v>1418</v>
      </c>
      <c r="I579" t="s">
        <v>1419</v>
      </c>
      <c r="J579">
        <v>142</v>
      </c>
      <c r="K579">
        <v>140</v>
      </c>
    </row>
    <row r="580" spans="1:11" x14ac:dyDescent="0.2">
      <c r="A580" t="s">
        <v>1482</v>
      </c>
      <c r="B580">
        <v>2.65512419426E-3</v>
      </c>
      <c r="C580">
        <v>3.26067883505E-3</v>
      </c>
      <c r="D580">
        <f t="shared" si="12"/>
        <v>2.5759151598479262</v>
      </c>
      <c r="E580" s="3" t="s">
        <v>899</v>
      </c>
      <c r="F580" t="s">
        <v>15</v>
      </c>
      <c r="G580" t="s">
        <v>900</v>
      </c>
      <c r="H580" t="s">
        <v>1418</v>
      </c>
      <c r="I580" t="s">
        <v>1419</v>
      </c>
      <c r="J580">
        <v>150</v>
      </c>
      <c r="K580">
        <v>148</v>
      </c>
    </row>
    <row r="581" spans="1:11" x14ac:dyDescent="0.2">
      <c r="A581" t="s">
        <v>1482</v>
      </c>
      <c r="B581">
        <v>2.7261985264299998E-3</v>
      </c>
      <c r="C581">
        <v>3.2902396008600001E-3</v>
      </c>
      <c r="D581">
        <f t="shared" si="12"/>
        <v>2.5644425212842945</v>
      </c>
      <c r="E581" s="3" t="s">
        <v>748</v>
      </c>
      <c r="F581" t="s">
        <v>15</v>
      </c>
      <c r="G581" t="s">
        <v>749</v>
      </c>
      <c r="H581" t="s">
        <v>1418</v>
      </c>
      <c r="I581" t="s">
        <v>1420</v>
      </c>
      <c r="J581">
        <v>151</v>
      </c>
      <c r="K581">
        <v>150</v>
      </c>
    </row>
    <row r="582" spans="1:11" x14ac:dyDescent="0.2">
      <c r="A582" t="s">
        <v>1482</v>
      </c>
      <c r="B582">
        <v>3.24885413461E-3</v>
      </c>
      <c r="C582">
        <v>3.8545727020800002E-3</v>
      </c>
      <c r="D582">
        <f t="shared" si="12"/>
        <v>2.4882697869486616</v>
      </c>
      <c r="E582" s="3" t="s">
        <v>934</v>
      </c>
      <c r="F582" t="s">
        <v>54</v>
      </c>
      <c r="G582" t="s">
        <v>935</v>
      </c>
      <c r="H582" t="s">
        <v>1418</v>
      </c>
      <c r="I582" t="s">
        <v>1420</v>
      </c>
      <c r="J582">
        <v>164</v>
      </c>
      <c r="K582">
        <v>164</v>
      </c>
    </row>
    <row r="583" spans="1:11" x14ac:dyDescent="0.2">
      <c r="A583" t="s">
        <v>1482</v>
      </c>
      <c r="B583">
        <v>3.89956836436E-3</v>
      </c>
      <c r="C583">
        <v>4.5494964250899998E-3</v>
      </c>
      <c r="D583">
        <f t="shared" si="12"/>
        <v>2.4089834615250099</v>
      </c>
      <c r="E583" s="3" t="s">
        <v>959</v>
      </c>
      <c r="F583" t="s">
        <v>54</v>
      </c>
      <c r="G583" t="s">
        <v>960</v>
      </c>
      <c r="H583" t="s">
        <v>1418</v>
      </c>
      <c r="I583" t="s">
        <v>1420</v>
      </c>
      <c r="J583">
        <v>180</v>
      </c>
      <c r="K583">
        <v>180</v>
      </c>
    </row>
    <row r="584" spans="1:11" x14ac:dyDescent="0.2">
      <c r="A584" t="s">
        <v>1482</v>
      </c>
      <c r="B584">
        <v>4.2460617555099998E-3</v>
      </c>
      <c r="C584">
        <v>4.87252988337E-3</v>
      </c>
      <c r="D584">
        <f t="shared" si="12"/>
        <v>2.3720136936645604</v>
      </c>
      <c r="E584" s="3" t="s">
        <v>283</v>
      </c>
      <c r="F584" t="s">
        <v>15</v>
      </c>
      <c r="G584" t="s">
        <v>284</v>
      </c>
      <c r="H584" t="s">
        <v>1418</v>
      </c>
      <c r="I584" t="s">
        <v>1419</v>
      </c>
      <c r="J584">
        <v>190</v>
      </c>
      <c r="K584">
        <v>188</v>
      </c>
    </row>
    <row r="585" spans="1:11" x14ac:dyDescent="0.2">
      <c r="A585" t="s">
        <v>1482</v>
      </c>
      <c r="B585">
        <v>4.46971879565E-3</v>
      </c>
      <c r="C585">
        <v>5.0464567047699997E-3</v>
      </c>
      <c r="D585">
        <f t="shared" si="12"/>
        <v>2.3497197988678544</v>
      </c>
      <c r="E585" s="3" t="s">
        <v>980</v>
      </c>
      <c r="F585" t="s">
        <v>15</v>
      </c>
      <c r="G585" t="s">
        <v>981</v>
      </c>
      <c r="H585" t="s">
        <v>1418</v>
      </c>
      <c r="I585" t="s">
        <v>1419</v>
      </c>
      <c r="J585">
        <v>195</v>
      </c>
      <c r="K585">
        <v>193</v>
      </c>
    </row>
    <row r="586" spans="1:11" x14ac:dyDescent="0.2">
      <c r="A586" t="s">
        <v>1482</v>
      </c>
      <c r="B586">
        <v>4.6065225328000003E-3</v>
      </c>
      <c r="C586">
        <v>5.11835836978E-3</v>
      </c>
      <c r="D586">
        <f t="shared" si="12"/>
        <v>2.3366268001450643</v>
      </c>
      <c r="E586" s="3" t="s">
        <v>990</v>
      </c>
      <c r="F586" t="s">
        <v>15</v>
      </c>
      <c r="G586" t="s">
        <v>991</v>
      </c>
      <c r="H586" t="s">
        <v>1418</v>
      </c>
      <c r="I586" t="s">
        <v>1419</v>
      </c>
      <c r="J586">
        <v>198</v>
      </c>
      <c r="K586">
        <v>196</v>
      </c>
    </row>
    <row r="587" spans="1:11" x14ac:dyDescent="0.2">
      <c r="A587" t="s">
        <v>1482</v>
      </c>
      <c r="B587">
        <v>7.6874334708500001E-3</v>
      </c>
      <c r="C587">
        <v>8.4081303587399993E-3</v>
      </c>
      <c r="D587">
        <f t="shared" si="12"/>
        <v>2.1142186297033891</v>
      </c>
      <c r="E587" s="3" t="s">
        <v>1259</v>
      </c>
      <c r="F587" t="s">
        <v>54</v>
      </c>
      <c r="G587" t="s">
        <v>1260</v>
      </c>
      <c r="H587" t="s">
        <v>1427</v>
      </c>
      <c r="I587" t="s">
        <v>1428</v>
      </c>
      <c r="J587">
        <v>255</v>
      </c>
      <c r="K587">
        <v>255</v>
      </c>
    </row>
    <row r="588" spans="1:11" x14ac:dyDescent="0.2">
      <c r="A588" t="s">
        <v>1482</v>
      </c>
      <c r="B588">
        <v>8.9592369601000001E-3</v>
      </c>
      <c r="C588">
        <v>9.6484090339599999E-3</v>
      </c>
      <c r="D588">
        <f t="shared" ref="D588" si="13">-LOG10(B588)</f>
        <v>2.047728976736233</v>
      </c>
      <c r="E588" s="3" t="s">
        <v>1429</v>
      </c>
      <c r="F588" t="s">
        <v>15</v>
      </c>
      <c r="G588" t="s">
        <v>1430</v>
      </c>
      <c r="H588" t="s">
        <v>1418</v>
      </c>
      <c r="I588" t="s">
        <v>1419</v>
      </c>
      <c r="J588">
        <v>278</v>
      </c>
      <c r="K588">
        <v>276</v>
      </c>
    </row>
    <row r="589" spans="1:11" x14ac:dyDescent="0.2">
      <c r="D589" s="4"/>
    </row>
    <row r="590" spans="1:11" x14ac:dyDescent="0.2">
      <c r="A590" t="s">
        <v>1483</v>
      </c>
      <c r="B590" s="1">
        <v>9.2654856356899995E-5</v>
      </c>
      <c r="C590">
        <v>3.7061942542800002E-3</v>
      </c>
      <c r="D590">
        <f t="shared" ref="D590:D603" si="14">-LOG10(B590)</f>
        <v>4.0331318128941334</v>
      </c>
      <c r="E590" t="s">
        <v>1431</v>
      </c>
      <c r="F590" t="s">
        <v>15</v>
      </c>
      <c r="G590" t="s">
        <v>1432</v>
      </c>
      <c r="H590" t="s">
        <v>1433</v>
      </c>
      <c r="I590" t="s">
        <v>1434</v>
      </c>
      <c r="J590">
        <v>8</v>
      </c>
      <c r="K590">
        <v>8</v>
      </c>
    </row>
    <row r="591" spans="1:11" x14ac:dyDescent="0.2">
      <c r="A591" t="s">
        <v>1483</v>
      </c>
      <c r="B591">
        <v>2.41282465087E-4</v>
      </c>
      <c r="C591">
        <v>4.8256493017399997E-3</v>
      </c>
      <c r="D591">
        <f t="shared" si="14"/>
        <v>3.6174742387736294</v>
      </c>
      <c r="E591" s="3" t="s">
        <v>36</v>
      </c>
      <c r="F591" t="s">
        <v>32</v>
      </c>
      <c r="G591" t="s">
        <v>37</v>
      </c>
      <c r="H591" t="s">
        <v>1435</v>
      </c>
      <c r="I591" t="s">
        <v>1436</v>
      </c>
      <c r="J591">
        <v>66</v>
      </c>
      <c r="K591">
        <v>66</v>
      </c>
    </row>
    <row r="592" spans="1:11" x14ac:dyDescent="0.2">
      <c r="A592" t="s">
        <v>1483</v>
      </c>
      <c r="B592">
        <v>3.9348932263799999E-4</v>
      </c>
      <c r="C592">
        <v>5.2465243018399998E-3</v>
      </c>
      <c r="D592">
        <f t="shared" si="14"/>
        <v>3.4050670477580591</v>
      </c>
      <c r="E592" s="3" t="s">
        <v>1437</v>
      </c>
      <c r="F592" t="s">
        <v>15</v>
      </c>
      <c r="G592" t="s">
        <v>1438</v>
      </c>
      <c r="H592" t="s">
        <v>1433</v>
      </c>
      <c r="I592" t="s">
        <v>1434</v>
      </c>
      <c r="J592">
        <v>16</v>
      </c>
      <c r="K592">
        <v>16</v>
      </c>
    </row>
    <row r="593" spans="1:11" x14ac:dyDescent="0.2">
      <c r="A593" t="s">
        <v>1483</v>
      </c>
      <c r="B593">
        <v>1.9093177706399999E-3</v>
      </c>
      <c r="C593">
        <v>1.5603559836199999E-2</v>
      </c>
      <c r="D593">
        <f t="shared" si="14"/>
        <v>2.719121785304317</v>
      </c>
      <c r="E593" s="3" t="s">
        <v>1439</v>
      </c>
      <c r="F593" t="s">
        <v>32</v>
      </c>
      <c r="G593" t="s">
        <v>1440</v>
      </c>
      <c r="H593" t="s">
        <v>1441</v>
      </c>
      <c r="I593" t="s">
        <v>1442</v>
      </c>
      <c r="J593">
        <v>35</v>
      </c>
      <c r="K593">
        <v>35</v>
      </c>
    </row>
    <row r="594" spans="1:11" x14ac:dyDescent="0.2">
      <c r="A594" t="s">
        <v>1483</v>
      </c>
      <c r="B594">
        <v>1.95044497953E-3</v>
      </c>
      <c r="C594">
        <v>1.5603559836199999E-2</v>
      </c>
      <c r="D594">
        <f t="shared" si="14"/>
        <v>2.7098662962742814</v>
      </c>
      <c r="E594" s="3" t="s">
        <v>264</v>
      </c>
      <c r="F594" t="s">
        <v>15</v>
      </c>
      <c r="G594" t="s">
        <v>265</v>
      </c>
      <c r="H594" t="s">
        <v>1443</v>
      </c>
      <c r="I594" t="s">
        <v>1444</v>
      </c>
      <c r="J594">
        <v>293</v>
      </c>
      <c r="K594">
        <v>293</v>
      </c>
    </row>
    <row r="595" spans="1:11" x14ac:dyDescent="0.2">
      <c r="A595" t="s">
        <v>1483</v>
      </c>
      <c r="B595">
        <v>2.7409975333300002E-3</v>
      </c>
      <c r="C595">
        <v>1.5704723673799999E-2</v>
      </c>
      <c r="D595">
        <f t="shared" si="14"/>
        <v>2.5620913552892692</v>
      </c>
      <c r="E595" s="3" t="s">
        <v>1445</v>
      </c>
      <c r="F595" t="s">
        <v>15</v>
      </c>
      <c r="G595" t="s">
        <v>1446</v>
      </c>
      <c r="H595" t="s">
        <v>1447</v>
      </c>
      <c r="I595" t="s">
        <v>1448</v>
      </c>
      <c r="J595">
        <v>42</v>
      </c>
      <c r="K595">
        <v>42</v>
      </c>
    </row>
    <row r="596" spans="1:11" x14ac:dyDescent="0.2">
      <c r="A596" t="s">
        <v>1483</v>
      </c>
      <c r="B596">
        <v>2.90644959393E-3</v>
      </c>
      <c r="C596">
        <v>1.5704723673799999E-2</v>
      </c>
      <c r="D596">
        <f t="shared" si="14"/>
        <v>2.5366372045389647</v>
      </c>
      <c r="E596" s="3" t="s">
        <v>1449</v>
      </c>
      <c r="F596" t="s">
        <v>10</v>
      </c>
      <c r="G596" t="s">
        <v>1450</v>
      </c>
      <c r="H596" t="s">
        <v>1451</v>
      </c>
      <c r="I596" t="s">
        <v>1452</v>
      </c>
      <c r="J596">
        <v>327</v>
      </c>
      <c r="K596">
        <v>327</v>
      </c>
    </row>
    <row r="597" spans="1:11" x14ac:dyDescent="0.2">
      <c r="A597" t="s">
        <v>1483</v>
      </c>
      <c r="B597">
        <v>3.1409447347599999E-3</v>
      </c>
      <c r="C597">
        <v>1.5704723673799999E-2</v>
      </c>
      <c r="D597">
        <f t="shared" si="14"/>
        <v>2.5029397049895645</v>
      </c>
      <c r="E597" s="3" t="s">
        <v>1453</v>
      </c>
      <c r="F597" t="s">
        <v>32</v>
      </c>
      <c r="G597" t="s">
        <v>1454</v>
      </c>
      <c r="H597" t="s">
        <v>1433</v>
      </c>
      <c r="I597" t="s">
        <v>1455</v>
      </c>
      <c r="J597">
        <v>45</v>
      </c>
      <c r="K597">
        <v>45</v>
      </c>
    </row>
    <row r="598" spans="1:11" x14ac:dyDescent="0.2">
      <c r="A598" t="s">
        <v>1483</v>
      </c>
      <c r="B598">
        <v>3.5665982789900002E-3</v>
      </c>
      <c r="C598">
        <v>1.58515479066E-2</v>
      </c>
      <c r="D598">
        <f t="shared" si="14"/>
        <v>2.4477458043266069</v>
      </c>
      <c r="E598" s="3" t="s">
        <v>1456</v>
      </c>
      <c r="F598" t="s">
        <v>32</v>
      </c>
      <c r="G598" t="s">
        <v>1457</v>
      </c>
      <c r="H598" t="s">
        <v>1458</v>
      </c>
      <c r="I598" t="s">
        <v>1459</v>
      </c>
      <c r="J598">
        <v>48</v>
      </c>
      <c r="K598">
        <v>48</v>
      </c>
    </row>
    <row r="599" spans="1:11" x14ac:dyDescent="0.2">
      <c r="A599" t="s">
        <v>1483</v>
      </c>
      <c r="B599">
        <v>5.65207387547E-3</v>
      </c>
      <c r="C599">
        <v>2.1051652565299998E-2</v>
      </c>
      <c r="D599">
        <f t="shared" si="14"/>
        <v>2.2477921703374046</v>
      </c>
      <c r="E599" s="3" t="s">
        <v>1460</v>
      </c>
      <c r="F599" t="s">
        <v>10</v>
      </c>
      <c r="G599" t="s">
        <v>1461</v>
      </c>
      <c r="H599" t="s">
        <v>1451</v>
      </c>
      <c r="I599" t="s">
        <v>1462</v>
      </c>
      <c r="J599">
        <v>394</v>
      </c>
      <c r="K599">
        <v>394</v>
      </c>
    </row>
    <row r="600" spans="1:11" x14ac:dyDescent="0.2">
      <c r="A600" t="s">
        <v>1483</v>
      </c>
      <c r="B600">
        <v>5.8848459649300001E-3</v>
      </c>
      <c r="C600">
        <v>2.1051652565299998E-2</v>
      </c>
      <c r="D600">
        <f t="shared" si="14"/>
        <v>2.2302649002727839</v>
      </c>
      <c r="E600" s="3" t="s">
        <v>1463</v>
      </c>
      <c r="F600" t="s">
        <v>32</v>
      </c>
      <c r="G600" t="s">
        <v>1464</v>
      </c>
      <c r="H600" t="s">
        <v>1465</v>
      </c>
      <c r="I600" t="s">
        <v>1466</v>
      </c>
      <c r="J600">
        <v>62</v>
      </c>
      <c r="K600">
        <v>62</v>
      </c>
    </row>
    <row r="601" spans="1:11" x14ac:dyDescent="0.2">
      <c r="A601" t="s">
        <v>1483</v>
      </c>
      <c r="B601">
        <v>6.6450854945000002E-3</v>
      </c>
      <c r="C601">
        <v>2.1051652565299998E-2</v>
      </c>
      <c r="D601">
        <f t="shared" si="14"/>
        <v>2.1774994271289647</v>
      </c>
      <c r="E601" s="3" t="s">
        <v>315</v>
      </c>
      <c r="F601" t="s">
        <v>32</v>
      </c>
      <c r="G601" t="s">
        <v>316</v>
      </c>
      <c r="H601" t="s">
        <v>1441</v>
      </c>
      <c r="I601" t="s">
        <v>1442</v>
      </c>
      <c r="J601">
        <v>66</v>
      </c>
      <c r="K601">
        <v>66</v>
      </c>
    </row>
    <row r="602" spans="1:11" x14ac:dyDescent="0.2">
      <c r="A602" t="s">
        <v>1483</v>
      </c>
      <c r="B602">
        <v>6.8417870837199999E-3</v>
      </c>
      <c r="C602">
        <v>2.1051652565299998E-2</v>
      </c>
      <c r="D602">
        <f t="shared" si="14"/>
        <v>2.164830445176432</v>
      </c>
      <c r="E602" s="3" t="s">
        <v>194</v>
      </c>
      <c r="F602" t="s">
        <v>15</v>
      </c>
      <c r="G602" t="s">
        <v>195</v>
      </c>
      <c r="H602" t="s">
        <v>1467</v>
      </c>
      <c r="I602" t="s">
        <v>1468</v>
      </c>
      <c r="J602">
        <v>67</v>
      </c>
      <c r="K602">
        <v>67</v>
      </c>
    </row>
    <row r="603" spans="1:11" x14ac:dyDescent="0.2">
      <c r="A603" t="s">
        <v>1483</v>
      </c>
      <c r="B603">
        <v>8.2920016158300001E-3</v>
      </c>
      <c r="C603">
        <v>2.3691433188099999E-2</v>
      </c>
      <c r="D603">
        <f t="shared" si="14"/>
        <v>2.0813406219488972</v>
      </c>
      <c r="E603" t="s">
        <v>1469</v>
      </c>
      <c r="F603" t="s">
        <v>10</v>
      </c>
      <c r="G603" t="s">
        <v>1470</v>
      </c>
      <c r="H603" t="s">
        <v>1471</v>
      </c>
      <c r="I603" t="s">
        <v>1472</v>
      </c>
      <c r="J603">
        <v>74</v>
      </c>
      <c r="K603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 Analysis - mesenchymal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2018-04-27T20:57:33Z</dcterms:created>
  <dcterms:modified xsi:type="dcterms:W3CDTF">2018-08-15T00:05:03Z</dcterms:modified>
</cp:coreProperties>
</file>