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65" windowWidth="21840" windowHeight="8835" tabRatio="809"/>
  </bookViews>
  <sheets>
    <sheet name="Supp. Table 5" sheetId="10" r:id="rId1"/>
  </sheets>
  <externalReferences>
    <externalReference r:id="rId2"/>
    <externalReference r:id="rId3"/>
  </externalReferences>
  <definedNames>
    <definedName name="_xlnm._FilterDatabase" localSheetId="0" hidden="1">'Supp. Table 5'!$B$1:$R$70</definedName>
  </definedNames>
  <calcPr calcId="145621" concurrentCalc="0"/>
</workbook>
</file>

<file path=xl/calcChain.xml><?xml version="1.0" encoding="utf-8"?>
<calcChain xmlns="http://schemas.openxmlformats.org/spreadsheetml/2006/main">
  <c r="G71" i="10" l="1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2" i="10"/>
  <c r="A3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2" i="10"/>
</calcChain>
</file>

<file path=xl/sharedStrings.xml><?xml version="1.0" encoding="utf-8"?>
<sst xmlns="http://schemas.openxmlformats.org/spreadsheetml/2006/main" count="451" uniqueCount="167">
  <si>
    <t>sRNA</t>
  </si>
  <si>
    <t>CyaR</t>
  </si>
  <si>
    <t>Y</t>
  </si>
  <si>
    <t>GcvB</t>
  </si>
  <si>
    <t>GlmZ</t>
  </si>
  <si>
    <t>MicC</t>
  </si>
  <si>
    <t>MicF</t>
  </si>
  <si>
    <t>OmrA</t>
  </si>
  <si>
    <t>OmrB</t>
  </si>
  <si>
    <t>OxyS</t>
  </si>
  <si>
    <t>RprA</t>
  </si>
  <si>
    <t>RybB</t>
  </si>
  <si>
    <t>RyhB</t>
  </si>
  <si>
    <t>SraD (MicA)</t>
  </si>
  <si>
    <t>II</t>
  </si>
  <si>
    <t>I</t>
  </si>
  <si>
    <t>GlmY</t>
  </si>
  <si>
    <t>SraH (ArcZ)</t>
  </si>
  <si>
    <t>Spot_42</t>
  </si>
  <si>
    <t>MgrR</t>
  </si>
  <si>
    <t>RydC</t>
  </si>
  <si>
    <t>Tree, et al. (2014)</t>
  </si>
  <si>
    <t>Zhang, et al. (2003)</t>
  </si>
  <si>
    <t>Wassarman, et al. (2001)</t>
  </si>
  <si>
    <t>Moon and Gottesman (2011)</t>
  </si>
  <si>
    <t>Ishikawa, et al. (2012)</t>
  </si>
  <si>
    <t>Kim, et al. (2015)</t>
  </si>
  <si>
    <t>N/A</t>
  </si>
  <si>
    <t>Olejniczak (2011)</t>
  </si>
  <si>
    <t>Guo, et al. (2014)</t>
  </si>
  <si>
    <t>Pandey, et al. (2014)</t>
  </si>
  <si>
    <t>Zhang, et al. (2003); Pandey, et al. (2014)</t>
  </si>
  <si>
    <t>Bak, et al. (2015)</t>
  </si>
  <si>
    <t>Kawano, et al. (2007)</t>
  </si>
  <si>
    <t>SgrS</t>
  </si>
  <si>
    <t>McaS</t>
  </si>
  <si>
    <t>FnrS</t>
  </si>
  <si>
    <t>RyeF</t>
  </si>
  <si>
    <t>RygC</t>
  </si>
  <si>
    <t>GadY</t>
  </si>
  <si>
    <t>MicL</t>
  </si>
  <si>
    <t>RygD (sibD)</t>
  </si>
  <si>
    <t>IpeX</t>
  </si>
  <si>
    <t>SroA</t>
  </si>
  <si>
    <t>RyeA (SraC)</t>
  </si>
  <si>
    <t>InvR</t>
  </si>
  <si>
    <t>SibB</t>
  </si>
  <si>
    <t>SibE</t>
  </si>
  <si>
    <t>SibA</t>
  </si>
  <si>
    <t>Hfq dependency Reference</t>
  </si>
  <si>
    <t>Soper, et al. (2010)</t>
  </si>
  <si>
    <t>Göpel, et al. (2013)</t>
  </si>
  <si>
    <t>Olejniczak (2011); Soper, et al. (2010); Moon and Gottesman (2011)</t>
  </si>
  <si>
    <t xml:space="preserve">Olejniczak (2011); Henderson, et al. (2013) </t>
  </si>
  <si>
    <t>N</t>
  </si>
  <si>
    <t>I/II</t>
  </si>
  <si>
    <t>cis</t>
  </si>
  <si>
    <t>trans</t>
  </si>
  <si>
    <t>function</t>
  </si>
  <si>
    <t>inhibitor of cell division</t>
  </si>
  <si>
    <t>silences omp</t>
  </si>
  <si>
    <t>membrane stability</t>
  </si>
  <si>
    <t>regulates omp</t>
  </si>
  <si>
    <t xml:space="preserve">omp </t>
  </si>
  <si>
    <t>toxin</t>
  </si>
  <si>
    <t xml:space="preserve">                                                                                                                                                         </t>
  </si>
  <si>
    <t>:10.1016/j.jmb.2013.01.006</t>
  </si>
  <si>
    <t>INTERFACE Hfq dependency? (Y/N)</t>
  </si>
  <si>
    <t>PMC2822007</t>
  </si>
  <si>
    <t>PMC549416</t>
  </si>
  <si>
    <t>PMC3318445</t>
  </si>
  <si>
    <t>10.1038/nrmicro2934</t>
  </si>
  <si>
    <t xml:space="preserve">encodes protein </t>
  </si>
  <si>
    <t>10.15252/embj.201490546</t>
  </si>
  <si>
    <t xml:space="preserve">cis for sRNA </t>
  </si>
  <si>
    <t>trans for sRNA</t>
  </si>
  <si>
    <t>cis v. trans</t>
  </si>
  <si>
    <t>cis v. trans Reference</t>
  </si>
  <si>
    <t>sRNA #</t>
  </si>
  <si>
    <t>* 2 sRNAs are excluded as they &lt; 75% of regions are represented (SraA, SokC)</t>
  </si>
  <si>
    <r>
      <rPr>
        <b/>
        <i/>
        <sz val="11"/>
        <color theme="1"/>
        <rFont val="Times New Roman"/>
        <family val="1"/>
      </rPr>
      <t>in vitro</t>
    </r>
    <r>
      <rPr>
        <b/>
        <sz val="11"/>
        <color theme="1"/>
        <rFont val="Times New Roman"/>
        <family val="1"/>
      </rPr>
      <t>Footprinting +/- Hfq</t>
    </r>
  </si>
  <si>
    <t>Hfq coimmuno-precipitation as detected via Northern analysis</t>
  </si>
  <si>
    <t>Hfq coimmuno-precipitation detected via microarray</t>
  </si>
  <si>
    <t>Hfq coimmuno-precipitation competition assay via Northern analysis</t>
  </si>
  <si>
    <t>● Tree, et al. (2014) Mol. Cell</t>
  </si>
  <si>
    <t xml:space="preserve">●Douchin, et al. (2006) </t>
  </si>
  <si>
    <t>● Brescia, et al. (2003) RNA</t>
  </si>
  <si>
    <t>● Zhang, et al. (2002) Mol. Cell</t>
  </si>
  <si>
    <t>Göpel, et al. (2013) Genes &amp; Dev.</t>
  </si>
  <si>
    <t>●Guo, et al. (2014) Genes &amp; Dev.</t>
  </si>
  <si>
    <t>● Göpel, et al. (2013) Genes &amp; Dev.</t>
  </si>
  <si>
    <t>● Andrade, et al. (2012) PLOS ONE</t>
  </si>
  <si>
    <t>● Geissman and Touati (2004) The EMBO Journal</t>
  </si>
  <si>
    <t>● Moller, et al. (2002) Genes &amp; Dev.</t>
  </si>
  <si>
    <t>● Zhang, et al. (2003) Mol. Microbiology</t>
  </si>
  <si>
    <t>Zhang, et al. (2003) Mol. Microbiology</t>
  </si>
  <si>
    <t>● Wassarman, et al. (2001) Genes &amp; Dev.</t>
  </si>
  <si>
    <t>Wassarman, et al. (2001) Genes &amp; Dev.</t>
  </si>
  <si>
    <t>● Moon and Gottesman (2011) Mol. Microbiology</t>
  </si>
  <si>
    <t>●Olejniczak, M. (2011) Biochem.</t>
  </si>
  <si>
    <t>Olejniczak, M. (2011) Biochem.</t>
  </si>
  <si>
    <t>mixed</t>
  </si>
  <si>
    <t>Indirect Analyses of Target mRNA Expression +/- Hfq</t>
  </si>
  <si>
    <t>Pandey, et al. (2014) BMC Genomics</t>
  </si>
  <si>
    <t>Bak, et al. (2015) Scientific Reports</t>
  </si>
  <si>
    <t>inconsistent results</t>
  </si>
  <si>
    <t>UV-crosslinking Hfq affinity pulldown detected via cDNA seq</t>
  </si>
  <si>
    <r>
      <rPr>
        <sz val="11"/>
        <color rgb="FF00B050"/>
        <rFont val="Times New Roman"/>
        <family val="1"/>
      </rPr>
      <t>Zhang, et al. (2013) J. Mol Biol.</t>
    </r>
    <r>
      <rPr>
        <sz val="11"/>
        <rFont val="Times New Roman"/>
        <family val="1"/>
      </rPr>
      <t>/</t>
    </r>
    <r>
      <rPr>
        <sz val="11"/>
        <color rgb="FFFF0000"/>
        <rFont val="Times New Roman"/>
        <family val="1"/>
      </rPr>
      <t>Zhang, et al. (2003) Mol. Microbiology</t>
    </r>
  </si>
  <si>
    <t>interacts with Hfq</t>
  </si>
  <si>
    <t>does not interact with Hfq</t>
  </si>
  <si>
    <r>
      <rPr>
        <b/>
        <i/>
        <sz val="11"/>
        <color theme="1"/>
        <rFont val="Times New Roman"/>
        <family val="1"/>
      </rPr>
      <t>in vitro</t>
    </r>
    <r>
      <rPr>
        <b/>
        <sz val="11"/>
        <color theme="1"/>
        <rFont val="Times New Roman"/>
        <family val="1"/>
      </rPr>
      <t xml:space="preserve"> Filter Retention Assay </t>
    </r>
  </si>
  <si>
    <t>Literature-Determined Hfq dependency? (Y/N)</t>
  </si>
  <si>
    <r>
      <rPr>
        <b/>
        <i/>
        <sz val="11"/>
        <color theme="1"/>
        <rFont val="Times New Roman"/>
        <family val="1"/>
      </rPr>
      <t xml:space="preserve">in vitro </t>
    </r>
    <r>
      <rPr>
        <b/>
        <sz val="11"/>
        <color theme="1"/>
        <rFont val="Times New Roman"/>
        <family val="1"/>
      </rPr>
      <t>Electrophoretic Mobility Shift Assay</t>
    </r>
  </si>
  <si>
    <t>Hfq-Association Class from Schu, et al. (2015) The EMBO Journal</t>
  </si>
  <si>
    <t>Known ProQ association? From Smirnov, et al. (2016) PNAS</t>
  </si>
  <si>
    <r>
      <t>yes (</t>
    </r>
    <r>
      <rPr>
        <i/>
        <sz val="11"/>
        <rFont val="Times New Roman"/>
        <family val="1"/>
      </rPr>
      <t>Salmonella</t>
    </r>
    <r>
      <rPr>
        <sz val="11"/>
        <rFont val="Times New Roman"/>
        <family val="1"/>
      </rPr>
      <t>)</t>
    </r>
  </si>
  <si>
    <r>
      <t>Pfeiffer, et al. (2007) Mol. Microbiology [</t>
    </r>
    <r>
      <rPr>
        <i/>
        <sz val="11"/>
        <rFont val="Times New Roman"/>
        <family val="1"/>
      </rPr>
      <t>Salmonella</t>
    </r>
    <r>
      <rPr>
        <sz val="11"/>
        <rFont val="Times New Roman"/>
        <family val="1"/>
      </rPr>
      <t>]</t>
    </r>
  </si>
  <si>
    <t>●Zhang, et al. (2013) J. Mol Biol.</t>
  </si>
  <si>
    <t>●Salim, et al. (2012) NAR</t>
  </si>
  <si>
    <t>●Jorgensen, et al. (2013) Genes Dev.</t>
  </si>
  <si>
    <t>●Catillo-Keller, et al. (2006)</t>
  </si>
  <si>
    <t>●Pandey, et al. (2014) BMC Genomics</t>
  </si>
  <si>
    <t>●Ishikawa, et al. (2012) RNA.</t>
  </si>
  <si>
    <r>
      <t>● Antal (2005) Journal of Biological Chemistry [</t>
    </r>
    <r>
      <rPr>
        <i/>
        <sz val="11"/>
        <color theme="1"/>
        <rFont val="Times New Roman"/>
        <family val="1"/>
      </rPr>
      <t>Salmonella</t>
    </r>
    <r>
      <rPr>
        <sz val="11"/>
        <color theme="1"/>
        <rFont val="Times New Roman"/>
        <family val="1"/>
      </rPr>
      <t>]</t>
    </r>
  </si>
  <si>
    <t>● Santiago-Grangos, et al. (2016) PNAS (competition assays)</t>
  </si>
  <si>
    <t>interacts with Hfq weakly</t>
  </si>
  <si>
    <t>SraL (RyjA)</t>
  </si>
  <si>
    <t>SroB (ChiX)</t>
  </si>
  <si>
    <t>RyeB (SdsR)</t>
  </si>
  <si>
    <t>DsrA</t>
  </si>
  <si>
    <t>IstR</t>
  </si>
  <si>
    <t>RybA (MntS)</t>
  </si>
  <si>
    <t>DicF</t>
  </si>
  <si>
    <t>SroC</t>
  </si>
  <si>
    <t>RseX</t>
  </si>
  <si>
    <t>RyfC (OhsC)</t>
  </si>
  <si>
    <t>IsrC</t>
  </si>
  <si>
    <t>RdlD</t>
  </si>
  <si>
    <t>SokB</t>
  </si>
  <si>
    <t>SymR</t>
  </si>
  <si>
    <t>RdlA</t>
  </si>
  <si>
    <t>RdlB</t>
  </si>
  <si>
    <t>RdlC</t>
  </si>
  <si>
    <t>Tp2</t>
  </si>
  <si>
    <t>Tff</t>
  </si>
  <si>
    <t>Tpke70</t>
  </si>
  <si>
    <t>SroG</t>
  </si>
  <si>
    <t>SroH</t>
  </si>
  <si>
    <t>RyfD</t>
  </si>
  <si>
    <t>SroD</t>
  </si>
  <si>
    <t>Tpke11</t>
  </si>
  <si>
    <t>PsrD</t>
  </si>
  <si>
    <t>Nc2</t>
  </si>
  <si>
    <t>SroE</t>
  </si>
  <si>
    <t>Ffs (4.5S)</t>
  </si>
  <si>
    <t>ArrS</t>
  </si>
  <si>
    <t>RyjB</t>
  </si>
  <si>
    <t>RydB</t>
  </si>
  <si>
    <t>RyfA</t>
  </si>
  <si>
    <t>PsrN</t>
  </si>
  <si>
    <t>Nc5</t>
  </si>
  <si>
    <t>RyfB</t>
  </si>
  <si>
    <t>IsrB</t>
  </si>
  <si>
    <r>
      <t>● Balbontin (2010) Mol. Microbiology [</t>
    </r>
    <r>
      <rPr>
        <i/>
        <sz val="11"/>
        <color theme="1"/>
        <rFont val="Times New Roman"/>
        <family val="1"/>
      </rPr>
      <t>Salmonella</t>
    </r>
    <r>
      <rPr>
        <sz val="11"/>
        <color theme="1"/>
        <rFont val="Times New Roman"/>
        <family val="1"/>
      </rPr>
      <t>]</t>
    </r>
  </si>
  <si>
    <t>● Opdyke, et al. (2004) J. Bacteriol.</t>
  </si>
  <si>
    <r>
      <t>● Pfeiffer, et al. (2007) Mol. Microbiology [</t>
    </r>
    <r>
      <rPr>
        <i/>
        <sz val="11"/>
        <rFont val="Times New Roman"/>
        <family val="1"/>
      </rPr>
      <t>Salmonella</t>
    </r>
    <r>
      <rPr>
        <sz val="11"/>
        <rFont val="Times New Roman"/>
        <family val="1"/>
      </rPr>
      <t>]</t>
    </r>
  </si>
  <si>
    <t>Data Mining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</si>
</sst>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  <font>
      <sz val="11"/>
      <color rgb="FF00B050"/>
      <name val="Times New Roman"/>
      <family val="1"/>
    </font>
    <font>
      <sz val="11"/>
      <color rgb="FFFF000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575757"/>
      <name val="Times New Roman"/>
      <family val="1"/>
    </font>
    <font>
      <b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2"/>
      <color theme="10"/>
      <name val="Times New Roman"/>
      <family val="2"/>
    </font>
    <font>
      <sz val="11"/>
      <color theme="7" tint="-0.249977111117893"/>
      <name val="Times New Roman"/>
      <family val="1"/>
    </font>
    <font>
      <sz val="11"/>
      <color theme="8" tint="-0.249977111117893"/>
      <name val="Times New Roman"/>
      <family val="1"/>
    </font>
    <font>
      <b/>
      <i/>
      <sz val="11"/>
      <color theme="1"/>
      <name val="Times New Roman"/>
      <family val="1"/>
    </font>
    <font>
      <i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13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7">
    <cellStyle name="Hyperlink" xfId="2" builtinId="8"/>
    <cellStyle name="Hyperlink 2" xfId="6"/>
    <cellStyle name="Hyperlink 3" xfId="3"/>
    <cellStyle name="Normal" xfId="0" builtinId="0"/>
    <cellStyle name="Normal 2" xfId="1"/>
    <cellStyle name="Normal 2 2" xfId="4"/>
    <cellStyle name="Normal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km3459/Box%20Sync/HT-iRS3/hfq%20results/sRNA_names_and_numbe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km3459/Box%20Sync/HT-iRS3/repeating%20Jorges%20raw%20data%20analysis/Final%20Final%20Results%20Mapped%20to%20Target%20RNAs%20and%20INTERFACE%20transcripts/final.parent.at.least.two.replic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B1" t="str">
            <v>sRNA</v>
          </cell>
          <cell r="C1" t="str">
            <v>Number</v>
          </cell>
        </row>
        <row r="2">
          <cell r="B2" t="str">
            <v>tpke11</v>
          </cell>
          <cell r="C2">
            <v>1</v>
          </cell>
        </row>
        <row r="3">
          <cell r="B3" t="str">
            <v>sokC</v>
          </cell>
          <cell r="C3">
            <v>2</v>
          </cell>
        </row>
        <row r="4">
          <cell r="B4" t="str">
            <v>SroA</v>
          </cell>
          <cell r="C4">
            <v>3</v>
          </cell>
        </row>
        <row r="5">
          <cell r="B5" t="str">
            <v>SgrS</v>
          </cell>
          <cell r="C5">
            <v>4</v>
          </cell>
        </row>
        <row r="6">
          <cell r="B6" t="str">
            <v>tp2</v>
          </cell>
          <cell r="C6">
            <v>5</v>
          </cell>
        </row>
        <row r="7">
          <cell r="B7" t="str">
            <v>tff</v>
          </cell>
          <cell r="C7">
            <v>6</v>
          </cell>
        </row>
        <row r="8">
          <cell r="B8" t="str">
            <v>sraA</v>
          </cell>
          <cell r="C8">
            <v>7</v>
          </cell>
        </row>
        <row r="9">
          <cell r="B9" t="str">
            <v>ffs (4.5S)</v>
          </cell>
          <cell r="C9">
            <v>8</v>
          </cell>
        </row>
        <row r="10">
          <cell r="B10" t="str">
            <v>nc2</v>
          </cell>
          <cell r="C10">
            <v>9</v>
          </cell>
        </row>
        <row r="11">
          <cell r="B11" t="str">
            <v>sroB (ChiX)</v>
          </cell>
          <cell r="C11">
            <v>10</v>
          </cell>
        </row>
        <row r="12">
          <cell r="B12" t="str">
            <v>sroC</v>
          </cell>
          <cell r="C12">
            <v>11</v>
          </cell>
        </row>
        <row r="13">
          <cell r="B13" t="str">
            <v>RybA (mntS)</v>
          </cell>
          <cell r="C13">
            <v>12</v>
          </cell>
        </row>
        <row r="14">
          <cell r="B14" t="str">
            <v>RybB</v>
          </cell>
          <cell r="C14">
            <v>13</v>
          </cell>
        </row>
        <row r="15">
          <cell r="B15" t="str">
            <v>psrD</v>
          </cell>
          <cell r="C15">
            <v>14</v>
          </cell>
        </row>
        <row r="16">
          <cell r="B16" t="str">
            <v>rdlA</v>
          </cell>
          <cell r="C16">
            <v>15</v>
          </cell>
        </row>
        <row r="17">
          <cell r="B17" t="str">
            <v>rdlB</v>
          </cell>
          <cell r="C17">
            <v>16</v>
          </cell>
        </row>
        <row r="18">
          <cell r="B18" t="str">
            <v>rdlC</v>
          </cell>
          <cell r="C18">
            <v>17</v>
          </cell>
        </row>
        <row r="19">
          <cell r="B19" t="str">
            <v>McaS</v>
          </cell>
          <cell r="C19">
            <v>18</v>
          </cell>
        </row>
        <row r="20">
          <cell r="B20" t="str">
            <v>FnrS</v>
          </cell>
          <cell r="C20">
            <v>19</v>
          </cell>
        </row>
        <row r="21">
          <cell r="B21" t="str">
            <v>MicC</v>
          </cell>
          <cell r="C21">
            <v>20</v>
          </cell>
        </row>
        <row r="22">
          <cell r="B22" t="str">
            <v>RydC</v>
          </cell>
          <cell r="C22">
            <v>21</v>
          </cell>
        </row>
        <row r="23">
          <cell r="B23" t="str">
            <v>sokB</v>
          </cell>
          <cell r="C23">
            <v>22</v>
          </cell>
        </row>
        <row r="24">
          <cell r="B24" t="str">
            <v>rydB</v>
          </cell>
          <cell r="C24">
            <v>23</v>
          </cell>
        </row>
        <row r="25">
          <cell r="B25" t="str">
            <v>RprA</v>
          </cell>
          <cell r="C25">
            <v>24</v>
          </cell>
        </row>
        <row r="26">
          <cell r="B26" t="str">
            <v>sroD</v>
          </cell>
          <cell r="C26">
            <v>25</v>
          </cell>
        </row>
        <row r="27">
          <cell r="B27" t="str">
            <v>RyeA (SraC)</v>
          </cell>
          <cell r="C27">
            <v>26</v>
          </cell>
        </row>
        <row r="28">
          <cell r="B28" t="str">
            <v>RyeB (sdsr)</v>
          </cell>
          <cell r="C28">
            <v>27</v>
          </cell>
        </row>
        <row r="29">
          <cell r="B29" t="str">
            <v>RyeF</v>
          </cell>
          <cell r="C29">
            <v>28</v>
          </cell>
        </row>
        <row r="30">
          <cell r="B30" t="str">
            <v>isrB</v>
          </cell>
          <cell r="C30">
            <v>29</v>
          </cell>
        </row>
        <row r="31">
          <cell r="B31" t="str">
            <v>rseX</v>
          </cell>
          <cell r="C31">
            <v>30</v>
          </cell>
        </row>
        <row r="32">
          <cell r="B32" t="str">
            <v>isrC</v>
          </cell>
          <cell r="C32">
            <v>31</v>
          </cell>
        </row>
        <row r="33">
          <cell r="B33" t="str">
            <v>tpke70</v>
          </cell>
          <cell r="C33">
            <v>32</v>
          </cell>
        </row>
        <row r="34">
          <cell r="B34" t="str">
            <v>sroE</v>
          </cell>
          <cell r="C34">
            <v>33</v>
          </cell>
        </row>
        <row r="35">
          <cell r="B35" t="str">
            <v>ryfA</v>
          </cell>
          <cell r="C35">
            <v>34</v>
          </cell>
        </row>
        <row r="36">
          <cell r="B36" t="str">
            <v>GlmY</v>
          </cell>
          <cell r="C36">
            <v>35</v>
          </cell>
        </row>
        <row r="37">
          <cell r="B37" t="str">
            <v>ryfB</v>
          </cell>
          <cell r="C37">
            <v>36</v>
          </cell>
        </row>
        <row r="38">
          <cell r="B38" t="str">
            <v>ryfC (ohsC)</v>
          </cell>
          <cell r="C38">
            <v>37</v>
          </cell>
        </row>
        <row r="39">
          <cell r="B39" t="str">
            <v>ryfD</v>
          </cell>
          <cell r="C39">
            <v>38</v>
          </cell>
        </row>
        <row r="40">
          <cell r="B40" t="str">
            <v>SraD (MicA)</v>
          </cell>
          <cell r="C40">
            <v>39</v>
          </cell>
        </row>
        <row r="41">
          <cell r="B41" t="str">
            <v>GcvB</v>
          </cell>
          <cell r="C41">
            <v>40</v>
          </cell>
        </row>
        <row r="42">
          <cell r="B42" t="str">
            <v>OmrA</v>
          </cell>
          <cell r="C42">
            <v>41</v>
          </cell>
        </row>
        <row r="43">
          <cell r="B43" t="str">
            <v>OmrB</v>
          </cell>
          <cell r="C43">
            <v>42</v>
          </cell>
        </row>
        <row r="44">
          <cell r="B44" t="str">
            <v>InvR</v>
          </cell>
          <cell r="C44">
            <v>43</v>
          </cell>
        </row>
        <row r="45">
          <cell r="B45" t="str">
            <v>RygC</v>
          </cell>
          <cell r="C45">
            <v>44</v>
          </cell>
        </row>
        <row r="46">
          <cell r="B46" t="str">
            <v>sroG</v>
          </cell>
          <cell r="C46">
            <v>45</v>
          </cell>
        </row>
        <row r="47">
          <cell r="B47" t="str">
            <v>RygD (sibD)</v>
          </cell>
          <cell r="C47">
            <v>46</v>
          </cell>
        </row>
        <row r="48">
          <cell r="B48" t="str">
            <v>psrN</v>
          </cell>
          <cell r="C48">
            <v>47</v>
          </cell>
        </row>
        <row r="49">
          <cell r="B49" t="str">
            <v>SraH (ArcZ)</v>
          </cell>
          <cell r="C49">
            <v>48</v>
          </cell>
        </row>
        <row r="50">
          <cell r="B50" t="str">
            <v>arrS</v>
          </cell>
          <cell r="C50">
            <v>49</v>
          </cell>
        </row>
        <row r="51">
          <cell r="B51" t="str">
            <v>GadY</v>
          </cell>
          <cell r="C51">
            <v>50</v>
          </cell>
        </row>
        <row r="52">
          <cell r="B52" t="str">
            <v>rdlD</v>
          </cell>
          <cell r="C52">
            <v>51</v>
          </cell>
        </row>
        <row r="53">
          <cell r="B53" t="str">
            <v>istR-1, istR-2</v>
          </cell>
          <cell r="C53">
            <v>52</v>
          </cell>
        </row>
        <row r="54">
          <cell r="B54" t="str">
            <v>GlmZ</v>
          </cell>
          <cell r="C54">
            <v>53</v>
          </cell>
        </row>
        <row r="55">
          <cell r="B55" t="str">
            <v>Spot_42</v>
          </cell>
          <cell r="C55">
            <v>54</v>
          </cell>
        </row>
        <row r="56">
          <cell r="B56" t="str">
            <v>OxyS</v>
          </cell>
          <cell r="C56">
            <v>55</v>
          </cell>
        </row>
        <row r="57">
          <cell r="B57" t="str">
            <v>sroH</v>
          </cell>
          <cell r="C57">
            <v>56</v>
          </cell>
        </row>
        <row r="58">
          <cell r="B58" t="str">
            <v>SraL</v>
          </cell>
          <cell r="C58">
            <v>57</v>
          </cell>
        </row>
        <row r="59">
          <cell r="B59" t="str">
            <v>ryjA</v>
          </cell>
          <cell r="C59">
            <v>58</v>
          </cell>
        </row>
        <row r="60">
          <cell r="B60" t="str">
            <v>nc5</v>
          </cell>
          <cell r="C60">
            <v>59</v>
          </cell>
        </row>
        <row r="61">
          <cell r="B61" t="str">
            <v>ryjB</v>
          </cell>
          <cell r="C61">
            <v>60</v>
          </cell>
        </row>
        <row r="62">
          <cell r="B62" t="str">
            <v>symR</v>
          </cell>
          <cell r="C62">
            <v>61</v>
          </cell>
        </row>
        <row r="63">
          <cell r="B63" t="str">
            <v>dsrA</v>
          </cell>
          <cell r="C63">
            <v>62</v>
          </cell>
        </row>
        <row r="64">
          <cell r="B64" t="str">
            <v>ryhB</v>
          </cell>
          <cell r="C64">
            <v>65</v>
          </cell>
        </row>
        <row r="65">
          <cell r="B65" t="str">
            <v>MicF</v>
          </cell>
          <cell r="C65">
            <v>66</v>
          </cell>
        </row>
        <row r="66">
          <cell r="B66" t="str">
            <v>MgrR</v>
          </cell>
          <cell r="C66">
            <v>67</v>
          </cell>
        </row>
        <row r="67">
          <cell r="B67" t="str">
            <v>CyaR</v>
          </cell>
          <cell r="C67">
            <v>68</v>
          </cell>
        </row>
        <row r="68">
          <cell r="B68" t="str">
            <v>dicF</v>
          </cell>
          <cell r="C68">
            <v>69</v>
          </cell>
        </row>
        <row r="69">
          <cell r="B69" t="str">
            <v>SibB</v>
          </cell>
          <cell r="C69">
            <v>70</v>
          </cell>
        </row>
        <row r="70">
          <cell r="B70" t="str">
            <v>SibE</v>
          </cell>
          <cell r="C70">
            <v>71</v>
          </cell>
        </row>
        <row r="71">
          <cell r="B71" t="str">
            <v>SibA</v>
          </cell>
          <cell r="C71">
            <v>72</v>
          </cell>
        </row>
        <row r="72">
          <cell r="B72" t="str">
            <v>MicL</v>
          </cell>
          <cell r="C72">
            <v>73</v>
          </cell>
        </row>
        <row r="73">
          <cell r="B73" t="str">
            <v>IpeX</v>
          </cell>
          <cell r="C73">
            <v>74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.parent.at.least.two.repli"/>
      <sheetName val="for matlab hfq analysis"/>
      <sheetName val="matlab output"/>
      <sheetName val="for Supp. Table 5"/>
    </sheetNames>
    <sheetDataSet>
      <sheetData sheetId="0"/>
      <sheetData sheetId="1"/>
      <sheetData sheetId="2"/>
      <sheetData sheetId="3">
        <row r="2">
          <cell r="F2" t="str">
            <v>Tpke11</v>
          </cell>
          <cell r="G2" t="str">
            <v>NaN</v>
          </cell>
          <cell r="H2" t="str">
            <v>NaN</v>
          </cell>
          <cell r="I2" t="str">
            <v>NaN</v>
          </cell>
          <cell r="J2">
            <v>0.77096601884914795</v>
          </cell>
          <cell r="K2">
            <v>0.88009799682951395</v>
          </cell>
          <cell r="L2">
            <v>1</v>
          </cell>
          <cell r="M2" t="str">
            <v>NaN</v>
          </cell>
          <cell r="N2">
            <v>0</v>
          </cell>
          <cell r="O2">
            <v>0</v>
          </cell>
          <cell r="P2" t="str">
            <v/>
          </cell>
          <cell r="Q2">
            <v>0</v>
          </cell>
          <cell r="R2">
            <v>0</v>
          </cell>
          <cell r="S2">
            <v>0</v>
          </cell>
          <cell r="T2" t="str">
            <v>N</v>
          </cell>
        </row>
        <row r="3">
          <cell r="F3" t="str">
            <v>Tpke11</v>
          </cell>
          <cell r="G3" t="str">
            <v>NaN</v>
          </cell>
          <cell r="H3" t="str">
            <v>NaN</v>
          </cell>
          <cell r="I3" t="str">
            <v>NaN</v>
          </cell>
          <cell r="J3">
            <v>0</v>
          </cell>
          <cell r="K3">
            <v>0</v>
          </cell>
          <cell r="L3">
            <v>0</v>
          </cell>
          <cell r="M3" t="str">
            <v>NaN</v>
          </cell>
          <cell r="N3">
            <v>0</v>
          </cell>
          <cell r="O3">
            <v>0</v>
          </cell>
          <cell r="P3" t="str">
            <v/>
          </cell>
          <cell r="Q3">
            <v>0</v>
          </cell>
          <cell r="R3">
            <v>0</v>
          </cell>
          <cell r="S3">
            <v>0</v>
          </cell>
          <cell r="T3" t="str">
            <v>N</v>
          </cell>
        </row>
        <row r="4">
          <cell r="F4" t="str">
            <v>Tpke11</v>
          </cell>
          <cell r="G4" t="str">
            <v>NaN</v>
          </cell>
          <cell r="H4" t="str">
            <v>NaN</v>
          </cell>
          <cell r="I4" t="str">
            <v>NaN</v>
          </cell>
          <cell r="J4" t="str">
            <v>NaN</v>
          </cell>
          <cell r="K4" t="str">
            <v>NaN</v>
          </cell>
          <cell r="L4" t="str">
            <v>NaN</v>
          </cell>
          <cell r="M4" t="str">
            <v>NaN</v>
          </cell>
          <cell r="N4">
            <v>0</v>
          </cell>
          <cell r="O4">
            <v>0</v>
          </cell>
          <cell r="P4" t="str">
            <v/>
          </cell>
          <cell r="Q4">
            <v>0</v>
          </cell>
          <cell r="R4">
            <v>0</v>
          </cell>
          <cell r="S4">
            <v>0</v>
          </cell>
          <cell r="T4" t="str">
            <v>N</v>
          </cell>
        </row>
        <row r="5">
          <cell r="F5" t="str">
            <v>Tpke11</v>
          </cell>
          <cell r="G5" t="str">
            <v>NaN</v>
          </cell>
          <cell r="H5" t="str">
            <v>NaN</v>
          </cell>
          <cell r="I5" t="str">
            <v>NaN</v>
          </cell>
          <cell r="J5">
            <v>0.58518410115319297</v>
          </cell>
          <cell r="K5">
            <v>0.697795071335927</v>
          </cell>
          <cell r="L5">
            <v>0.251037082449653</v>
          </cell>
          <cell r="M5" t="str">
            <v>NaN</v>
          </cell>
          <cell r="N5">
            <v>0</v>
          </cell>
          <cell r="O5">
            <v>0</v>
          </cell>
          <cell r="P5" t="str">
            <v/>
          </cell>
          <cell r="Q5">
            <v>0</v>
          </cell>
          <cell r="R5">
            <v>0</v>
          </cell>
          <cell r="S5">
            <v>0</v>
          </cell>
          <cell r="T5" t="str">
            <v>N</v>
          </cell>
        </row>
        <row r="6">
          <cell r="F6" t="str">
            <v>Tpke11</v>
          </cell>
          <cell r="G6">
            <v>1</v>
          </cell>
          <cell r="H6">
            <v>0.85648854961831999</v>
          </cell>
          <cell r="I6">
            <v>0.77391304347825995</v>
          </cell>
          <cell r="J6">
            <v>0.40204443013522101</v>
          </cell>
          <cell r="K6">
            <v>0.71058518348973798</v>
          </cell>
          <cell r="L6">
            <v>0.210763646620447</v>
          </cell>
          <cell r="M6">
            <v>9.5474887494793603E-2</v>
          </cell>
          <cell r="N6">
            <v>0</v>
          </cell>
          <cell r="O6">
            <v>0</v>
          </cell>
          <cell r="P6" t="str">
            <v/>
          </cell>
          <cell r="Q6">
            <v>0</v>
          </cell>
          <cell r="R6">
            <v>1</v>
          </cell>
          <cell r="S6">
            <v>1</v>
          </cell>
          <cell r="T6" t="str">
            <v>N</v>
          </cell>
        </row>
        <row r="7">
          <cell r="F7" t="str">
            <v>Tpke11</v>
          </cell>
          <cell r="G7" t="str">
            <v>NaN</v>
          </cell>
          <cell r="H7" t="str">
            <v>NaN</v>
          </cell>
          <cell r="I7" t="str">
            <v>NaN</v>
          </cell>
          <cell r="J7">
            <v>0.74489697359948503</v>
          </cell>
          <cell r="K7">
            <v>0.86398870832379604</v>
          </cell>
          <cell r="L7">
            <v>0.51837557781650001</v>
          </cell>
          <cell r="M7" t="str">
            <v>NaN</v>
          </cell>
          <cell r="N7">
            <v>0</v>
          </cell>
          <cell r="O7">
            <v>0</v>
          </cell>
          <cell r="P7" t="str">
            <v/>
          </cell>
          <cell r="Q7">
            <v>0</v>
          </cell>
          <cell r="R7">
            <v>0</v>
          </cell>
          <cell r="S7">
            <v>0</v>
          </cell>
          <cell r="T7" t="str">
            <v>N</v>
          </cell>
        </row>
        <row r="8">
          <cell r="F8" t="str">
            <v>Tpke11</v>
          </cell>
          <cell r="G8">
            <v>0.24240465416936</v>
          </cell>
          <cell r="H8">
            <v>1</v>
          </cell>
          <cell r="I8">
            <v>0.434782608695652</v>
          </cell>
          <cell r="J8">
            <v>0.76134670223530498</v>
          </cell>
          <cell r="K8">
            <v>1</v>
          </cell>
          <cell r="L8">
            <v>0.92611946576406701</v>
          </cell>
          <cell r="M8">
            <v>0.18380805436185799</v>
          </cell>
          <cell r="N8">
            <v>0</v>
          </cell>
          <cell r="O8">
            <v>0</v>
          </cell>
          <cell r="P8" t="str">
            <v/>
          </cell>
          <cell r="Q8">
            <v>0</v>
          </cell>
          <cell r="R8">
            <v>0</v>
          </cell>
          <cell r="S8">
            <v>0</v>
          </cell>
          <cell r="T8" t="str">
            <v>N</v>
          </cell>
        </row>
        <row r="9">
          <cell r="F9" t="str">
            <v>Tpke11</v>
          </cell>
          <cell r="G9">
            <v>0</v>
          </cell>
          <cell r="H9">
            <v>0</v>
          </cell>
          <cell r="I9">
            <v>0.59130434782608698</v>
          </cell>
          <cell r="J9">
            <v>1</v>
          </cell>
          <cell r="K9">
            <v>0.92298602104049499</v>
          </cell>
          <cell r="L9">
            <v>0.92072564243404897</v>
          </cell>
          <cell r="M9">
            <v>7.1222760428817297E-2</v>
          </cell>
          <cell r="N9">
            <v>0</v>
          </cell>
          <cell r="O9">
            <v>0</v>
          </cell>
          <cell r="P9" t="str">
            <v/>
          </cell>
          <cell r="Q9">
            <v>0</v>
          </cell>
          <cell r="R9">
            <v>1</v>
          </cell>
          <cell r="S9">
            <v>0</v>
          </cell>
          <cell r="T9" t="str">
            <v>N</v>
          </cell>
        </row>
        <row r="10">
          <cell r="F10" t="str">
            <v>SokC</v>
          </cell>
          <cell r="G10">
            <v>0</v>
          </cell>
          <cell r="H10" t="str">
            <v>NaN</v>
          </cell>
          <cell r="I10">
            <v>1</v>
          </cell>
          <cell r="J10" t="str">
            <v>NaN</v>
          </cell>
          <cell r="K10" t="str">
            <v>NaN</v>
          </cell>
          <cell r="L10" t="str">
            <v>NaN</v>
          </cell>
          <cell r="M10" t="str">
            <v>NaN</v>
          </cell>
          <cell r="N10">
            <v>0</v>
          </cell>
          <cell r="O10">
            <v>0</v>
          </cell>
          <cell r="P10" t="str">
            <v/>
          </cell>
          <cell r="Q10">
            <v>0</v>
          </cell>
          <cell r="R10">
            <v>0</v>
          </cell>
          <cell r="S10">
            <v>0</v>
          </cell>
          <cell r="T10" t="str">
            <v>N</v>
          </cell>
        </row>
        <row r="11">
          <cell r="F11" t="str">
            <v>SokC</v>
          </cell>
          <cell r="G11" t="str">
            <v>NaN</v>
          </cell>
          <cell r="H11" t="str">
            <v>NaN</v>
          </cell>
          <cell r="I11" t="str">
            <v>NaN</v>
          </cell>
          <cell r="J11">
            <v>0.42990856531594601</v>
          </cell>
          <cell r="K11">
            <v>0.53770790612895802</v>
          </cell>
          <cell r="L11">
            <v>0.208293684391929</v>
          </cell>
          <cell r="M11" t="str">
            <v>NaN</v>
          </cell>
          <cell r="N11">
            <v>0</v>
          </cell>
          <cell r="O11">
            <v>0</v>
          </cell>
          <cell r="P11" t="str">
            <v/>
          </cell>
          <cell r="Q11">
            <v>0</v>
          </cell>
          <cell r="R11">
            <v>0</v>
          </cell>
          <cell r="S11">
            <v>0</v>
          </cell>
          <cell r="T11" t="str">
            <v>N</v>
          </cell>
        </row>
        <row r="12">
          <cell r="F12" t="str">
            <v>SokC</v>
          </cell>
          <cell r="G12" t="str">
            <v>NaN</v>
          </cell>
          <cell r="H12" t="str">
            <v>NaN</v>
          </cell>
          <cell r="I12" t="str">
            <v>NaN</v>
          </cell>
          <cell r="J12">
            <v>0.736418511066398</v>
          </cell>
          <cell r="K12">
            <v>0</v>
          </cell>
          <cell r="L12">
            <v>0</v>
          </cell>
          <cell r="M12" t="str">
            <v>NaN</v>
          </cell>
          <cell r="N12">
            <v>0</v>
          </cell>
          <cell r="O12">
            <v>0</v>
          </cell>
          <cell r="P12" t="str">
            <v/>
          </cell>
          <cell r="Q12">
            <v>0</v>
          </cell>
          <cell r="R12">
            <v>0</v>
          </cell>
          <cell r="S12">
            <v>0</v>
          </cell>
          <cell r="T12" t="str">
            <v>N</v>
          </cell>
        </row>
        <row r="13">
          <cell r="F13" t="str">
            <v>SokC</v>
          </cell>
          <cell r="G13">
            <v>1</v>
          </cell>
          <cell r="H13" t="str">
            <v>NaN</v>
          </cell>
          <cell r="I13">
            <v>0</v>
          </cell>
          <cell r="J13">
            <v>1</v>
          </cell>
          <cell r="K13">
            <v>1</v>
          </cell>
          <cell r="L13">
            <v>1</v>
          </cell>
          <cell r="M13">
            <v>0.5</v>
          </cell>
          <cell r="N13">
            <v>0</v>
          </cell>
          <cell r="O13">
            <v>0</v>
          </cell>
          <cell r="P13" t="str">
            <v/>
          </cell>
          <cell r="Q13">
            <v>0</v>
          </cell>
          <cell r="R13">
            <v>0</v>
          </cell>
          <cell r="S13">
            <v>0</v>
          </cell>
          <cell r="T13" t="str">
            <v>N</v>
          </cell>
        </row>
        <row r="14">
          <cell r="F14" t="str">
            <v>SokC</v>
          </cell>
          <cell r="G14" t="str">
            <v>NaN</v>
          </cell>
          <cell r="H14" t="str">
            <v>NaN</v>
          </cell>
          <cell r="I14" t="str">
            <v>NaN</v>
          </cell>
          <cell r="J14">
            <v>0</v>
          </cell>
          <cell r="K14" t="str">
            <v>NaN</v>
          </cell>
          <cell r="L14">
            <v>3.6718041704442698E-2</v>
          </cell>
          <cell r="M14" t="str">
            <v>NaN</v>
          </cell>
          <cell r="N14">
            <v>0</v>
          </cell>
          <cell r="O14">
            <v>0</v>
          </cell>
          <cell r="P14" t="str">
            <v/>
          </cell>
          <cell r="Q14">
            <v>0</v>
          </cell>
          <cell r="R14">
            <v>0</v>
          </cell>
          <cell r="S14">
            <v>0</v>
          </cell>
          <cell r="T14" t="str">
            <v>N</v>
          </cell>
        </row>
        <row r="15">
          <cell r="F15" t="str">
            <v>SroA</v>
          </cell>
          <cell r="G15">
            <v>0.39295392953929498</v>
          </cell>
          <cell r="H15">
            <v>0.36463921420475998</v>
          </cell>
          <cell r="I15">
            <v>0.48051948051948001</v>
          </cell>
          <cell r="J15">
            <v>1</v>
          </cell>
          <cell r="K15">
            <v>0.59778647210179403</v>
          </cell>
          <cell r="L15">
            <v>1</v>
          </cell>
          <cell r="M15">
            <v>5.6820303792289903E-2</v>
          </cell>
          <cell r="N15">
            <v>0</v>
          </cell>
          <cell r="O15">
            <v>0</v>
          </cell>
          <cell r="P15" t="str">
            <v/>
          </cell>
          <cell r="Q15">
            <v>1</v>
          </cell>
          <cell r="R15">
            <v>1</v>
          </cell>
          <cell r="S15">
            <v>0</v>
          </cell>
          <cell r="T15" t="str">
            <v>Y</v>
          </cell>
        </row>
        <row r="16">
          <cell r="F16" t="str">
            <v>SroA</v>
          </cell>
          <cell r="G16" t="str">
            <v>NaN</v>
          </cell>
          <cell r="H16" t="str">
            <v>NaN</v>
          </cell>
          <cell r="I16" t="str">
            <v>NaN</v>
          </cell>
          <cell r="J16">
            <v>0.14764505127034699</v>
          </cell>
          <cell r="K16">
            <v>1.3471502590673499E-2</v>
          </cell>
          <cell r="L16">
            <v>0</v>
          </cell>
          <cell r="M16" t="str">
            <v>NaN</v>
          </cell>
          <cell r="N16">
            <v>0</v>
          </cell>
          <cell r="O16">
            <v>0</v>
          </cell>
          <cell r="P16" t="str">
            <v/>
          </cell>
          <cell r="Q16">
            <v>1</v>
          </cell>
          <cell r="R16">
            <v>0</v>
          </cell>
          <cell r="S16">
            <v>0</v>
          </cell>
          <cell r="T16" t="str">
            <v>Y</v>
          </cell>
        </row>
        <row r="17">
          <cell r="F17" t="str">
            <v>SroA</v>
          </cell>
          <cell r="G17">
            <v>0.78590785907859095</v>
          </cell>
          <cell r="H17">
            <v>0.81469588213071298</v>
          </cell>
          <cell r="I17">
            <v>7.5757575757575699E-3</v>
          </cell>
          <cell r="J17">
            <v>0.50590495194531204</v>
          </cell>
          <cell r="K17">
            <v>1</v>
          </cell>
          <cell r="L17">
            <v>0.418209616481104</v>
          </cell>
          <cell r="M17">
            <v>0.65612034161711996</v>
          </cell>
          <cell r="N17">
            <v>0</v>
          </cell>
          <cell r="O17">
            <v>0</v>
          </cell>
          <cell r="P17" t="str">
            <v/>
          </cell>
          <cell r="Q17">
            <v>1</v>
          </cell>
          <cell r="R17">
            <v>0</v>
          </cell>
          <cell r="S17">
            <v>0</v>
          </cell>
          <cell r="T17" t="str">
            <v>Y</v>
          </cell>
        </row>
        <row r="18">
          <cell r="F18" t="str">
            <v>SroA</v>
          </cell>
          <cell r="G18" t="str">
            <v>NaN</v>
          </cell>
          <cell r="H18" t="str">
            <v>NaN</v>
          </cell>
          <cell r="I18" t="str">
            <v>NaN</v>
          </cell>
          <cell r="J18">
            <v>0.23915605819111099</v>
          </cell>
          <cell r="K18">
            <v>0</v>
          </cell>
          <cell r="L18">
            <v>0.39837943840779799</v>
          </cell>
          <cell r="M18" t="str">
            <v>NaN</v>
          </cell>
          <cell r="N18">
            <v>0</v>
          </cell>
          <cell r="O18">
            <v>0</v>
          </cell>
          <cell r="P18" t="str">
            <v/>
          </cell>
          <cell r="Q18">
            <v>1</v>
          </cell>
          <cell r="R18">
            <v>0</v>
          </cell>
          <cell r="S18">
            <v>0</v>
          </cell>
          <cell r="T18" t="str">
            <v>Y</v>
          </cell>
        </row>
        <row r="19">
          <cell r="F19" t="str">
            <v>SroA</v>
          </cell>
          <cell r="G19">
            <v>8.6610253857640998E-2</v>
          </cell>
          <cell r="H19">
            <v>0</v>
          </cell>
          <cell r="I19">
            <v>0.27272727272727199</v>
          </cell>
          <cell r="J19">
            <v>0.42295496116825099</v>
          </cell>
          <cell r="K19">
            <v>0.235858212024015</v>
          </cell>
          <cell r="L19">
            <v>0.31341490993771698</v>
          </cell>
          <cell r="M19">
            <v>0.14282049280888801</v>
          </cell>
          <cell r="N19">
            <v>0</v>
          </cell>
          <cell r="O19">
            <v>0</v>
          </cell>
          <cell r="P19" t="str">
            <v/>
          </cell>
          <cell r="Q19">
            <v>1</v>
          </cell>
          <cell r="R19">
            <v>0</v>
          </cell>
          <cell r="S19">
            <v>0</v>
          </cell>
          <cell r="T19" t="str">
            <v>Y</v>
          </cell>
        </row>
        <row r="20">
          <cell r="F20" t="str">
            <v>SroA</v>
          </cell>
          <cell r="G20">
            <v>1</v>
          </cell>
          <cell r="H20">
            <v>0.75655459010200199</v>
          </cell>
          <cell r="I20">
            <v>0.28904428904428903</v>
          </cell>
          <cell r="J20">
            <v>0.25127668256788899</v>
          </cell>
          <cell r="K20">
            <v>0.68609642375049296</v>
          </cell>
          <cell r="L20">
            <v>0.30105601701504298</v>
          </cell>
          <cell r="M20">
            <v>0.38039774330646903</v>
          </cell>
          <cell r="N20">
            <v>0</v>
          </cell>
          <cell r="O20">
            <v>0</v>
          </cell>
          <cell r="P20" t="str">
            <v/>
          </cell>
          <cell r="Q20">
            <v>1</v>
          </cell>
          <cell r="R20">
            <v>0</v>
          </cell>
          <cell r="S20">
            <v>0</v>
          </cell>
          <cell r="T20" t="str">
            <v>Y</v>
          </cell>
        </row>
        <row r="21">
          <cell r="F21" t="str">
            <v>SroA</v>
          </cell>
          <cell r="G21">
            <v>0.90832115694428806</v>
          </cell>
          <cell r="H21">
            <v>1</v>
          </cell>
          <cell r="I21">
            <v>0.21356421356421301</v>
          </cell>
          <cell r="J21">
            <v>0</v>
          </cell>
          <cell r="K21">
            <v>0.28979486713329</v>
          </cell>
          <cell r="L21">
            <v>8.4988193396043701E-2</v>
          </cell>
          <cell r="M21">
            <v>0.13055933630601901</v>
          </cell>
          <cell r="N21">
            <v>0</v>
          </cell>
          <cell r="O21">
            <v>0</v>
          </cell>
          <cell r="P21" t="str">
            <v/>
          </cell>
          <cell r="Q21">
            <v>1</v>
          </cell>
          <cell r="R21">
            <v>0</v>
          </cell>
          <cell r="S21">
            <v>0</v>
          </cell>
          <cell r="T21" t="str">
            <v>Y</v>
          </cell>
        </row>
        <row r="22">
          <cell r="F22" t="str">
            <v>SroA</v>
          </cell>
          <cell r="G22">
            <v>0.76345334881920202</v>
          </cell>
          <cell r="H22" t="str">
            <v>NaN</v>
          </cell>
          <cell r="I22">
            <v>1</v>
          </cell>
          <cell r="J22">
            <v>0.19923871074712499</v>
          </cell>
          <cell r="K22">
            <v>0.73644214162348898</v>
          </cell>
          <cell r="L22">
            <v>0.18453085766008601</v>
          </cell>
          <cell r="M22">
            <v>0.114678247182151</v>
          </cell>
          <cell r="N22">
            <v>0</v>
          </cell>
          <cell r="O22">
            <v>0</v>
          </cell>
          <cell r="P22" t="str">
            <v/>
          </cell>
          <cell r="Q22">
            <v>1</v>
          </cell>
          <cell r="R22">
            <v>0</v>
          </cell>
          <cell r="S22">
            <v>0</v>
          </cell>
          <cell r="T22" t="str">
            <v>Y</v>
          </cell>
        </row>
        <row r="23">
          <cell r="F23" t="str">
            <v>SroA</v>
          </cell>
          <cell r="G23">
            <v>0.69133982548616701</v>
          </cell>
          <cell r="H23">
            <v>0.392601961203002</v>
          </cell>
          <cell r="I23">
            <v>0.375999999999999</v>
          </cell>
          <cell r="J23">
            <v>0.51802182511207495</v>
          </cell>
          <cell r="K23">
            <v>0.347049981811413</v>
          </cell>
          <cell r="L23">
            <v>0.484327107885278</v>
          </cell>
          <cell r="M23">
            <v>0.69521689353238003</v>
          </cell>
          <cell r="N23">
            <v>0</v>
          </cell>
          <cell r="O23">
            <v>0</v>
          </cell>
          <cell r="P23" t="str">
            <v/>
          </cell>
          <cell r="Q23">
            <v>1</v>
          </cell>
          <cell r="R23">
            <v>0</v>
          </cell>
          <cell r="S23">
            <v>0</v>
          </cell>
          <cell r="T23" t="str">
            <v>Y</v>
          </cell>
        </row>
        <row r="24">
          <cell r="F24" t="str">
            <v>SroA</v>
          </cell>
          <cell r="G24">
            <v>0.81958962446767303</v>
          </cell>
          <cell r="H24">
            <v>0.80392897619947101</v>
          </cell>
          <cell r="I24">
            <v>0.66666666666666596</v>
          </cell>
          <cell r="J24">
            <v>0.37711216556620702</v>
          </cell>
          <cell r="K24">
            <v>0.42779504893494502</v>
          </cell>
          <cell r="L24">
            <v>0.47618812180492598</v>
          </cell>
          <cell r="M24">
            <v>4.6769964425847299E-2</v>
          </cell>
          <cell r="N24">
            <v>1</v>
          </cell>
          <cell r="O24">
            <v>1</v>
          </cell>
          <cell r="P24">
            <v>0.33636331034257733</v>
          </cell>
          <cell r="Q24">
            <v>1</v>
          </cell>
          <cell r="R24">
            <v>1</v>
          </cell>
          <cell r="S24">
            <v>1</v>
          </cell>
          <cell r="T24" t="str">
            <v>Y</v>
          </cell>
        </row>
        <row r="25">
          <cell r="F25" t="str">
            <v>SgrS</v>
          </cell>
          <cell r="G25">
            <v>0</v>
          </cell>
          <cell r="H25">
            <v>0.53696351433267997</v>
          </cell>
          <cell r="I25">
            <v>0</v>
          </cell>
          <cell r="J25">
            <v>0</v>
          </cell>
          <cell r="K25">
            <v>0.45851990179762597</v>
          </cell>
          <cell r="L25">
            <v>0.22673536850867601</v>
          </cell>
          <cell r="M25">
            <v>0.64314876282028299</v>
          </cell>
          <cell r="N25">
            <v>0</v>
          </cell>
          <cell r="O25">
            <v>0</v>
          </cell>
          <cell r="P25" t="str">
            <v/>
          </cell>
          <cell r="Q25">
            <v>3</v>
          </cell>
          <cell r="R25">
            <v>0</v>
          </cell>
          <cell r="S25">
            <v>0</v>
          </cell>
          <cell r="T25" t="str">
            <v>Y</v>
          </cell>
        </row>
        <row r="26">
          <cell r="F26" t="str">
            <v>SgrS</v>
          </cell>
          <cell r="G26">
            <v>0.62235576211561505</v>
          </cell>
          <cell r="H26">
            <v>0.782791346571025</v>
          </cell>
          <cell r="I26">
            <v>0.66357344745645397</v>
          </cell>
          <cell r="J26">
            <v>0.70863584984349204</v>
          </cell>
          <cell r="K26">
            <v>0.91850075738057202</v>
          </cell>
          <cell r="L26">
            <v>0.81871748593428395</v>
          </cell>
          <cell r="M26">
            <v>2.5572518807128901E-2</v>
          </cell>
          <cell r="N26">
            <v>1</v>
          </cell>
          <cell r="O26">
            <v>0</v>
          </cell>
          <cell r="P26">
            <v>-0.12571117900508466</v>
          </cell>
          <cell r="Q26">
            <v>3</v>
          </cell>
          <cell r="R26">
            <v>1</v>
          </cell>
          <cell r="S26">
            <v>0</v>
          </cell>
          <cell r="T26" t="str">
            <v>Y</v>
          </cell>
        </row>
        <row r="27">
          <cell r="F27" t="str">
            <v>SgrS</v>
          </cell>
          <cell r="G27">
            <v>0.56697299597664097</v>
          </cell>
          <cell r="H27">
            <v>0.678491233377156</v>
          </cell>
          <cell r="I27">
            <v>0.65569744594816703</v>
          </cell>
          <cell r="J27">
            <v>0.891812104272662</v>
          </cell>
          <cell r="K27">
            <v>0.63243928591213905</v>
          </cell>
          <cell r="L27">
            <v>0.77199288771036401</v>
          </cell>
          <cell r="M27">
            <v>0.34470455704841901</v>
          </cell>
          <cell r="N27">
            <v>0</v>
          </cell>
          <cell r="O27">
            <v>0</v>
          </cell>
          <cell r="P27" t="str">
            <v/>
          </cell>
          <cell r="Q27">
            <v>3</v>
          </cell>
          <cell r="R27">
            <v>0</v>
          </cell>
          <cell r="S27">
            <v>0</v>
          </cell>
          <cell r="T27" t="str">
            <v>Y</v>
          </cell>
        </row>
        <row r="28">
          <cell r="F28" t="str">
            <v>SgrS</v>
          </cell>
          <cell r="G28">
            <v>0.369939994806044</v>
          </cell>
          <cell r="H28">
            <v>0.69244019444006299</v>
          </cell>
          <cell r="I28">
            <v>0.46855258608317302</v>
          </cell>
          <cell r="J28">
            <v>0.32510994239660201</v>
          </cell>
          <cell r="K28">
            <v>0.52121499822076001</v>
          </cell>
          <cell r="L28">
            <v>0.51329051728175001</v>
          </cell>
          <cell r="M28">
            <v>0.45821416446608298</v>
          </cell>
          <cell r="N28">
            <v>0</v>
          </cell>
          <cell r="O28">
            <v>0</v>
          </cell>
          <cell r="P28" t="str">
            <v/>
          </cell>
          <cell r="Q28">
            <v>3</v>
          </cell>
          <cell r="R28">
            <v>0</v>
          </cell>
          <cell r="S28">
            <v>0</v>
          </cell>
          <cell r="T28" t="str">
            <v>Y</v>
          </cell>
        </row>
        <row r="29">
          <cell r="F29" t="str">
            <v>SgrS</v>
          </cell>
          <cell r="G29">
            <v>0.36523437269043502</v>
          </cell>
          <cell r="H29">
            <v>0.59908523216618703</v>
          </cell>
          <cell r="I29">
            <v>0.54987450182349396</v>
          </cell>
          <cell r="J29">
            <v>0.56093207148754898</v>
          </cell>
          <cell r="K29">
            <v>0.61893071976721803</v>
          </cell>
          <cell r="L29">
            <v>0.63368351625175001</v>
          </cell>
          <cell r="M29">
            <v>0.19166637683689799</v>
          </cell>
          <cell r="N29">
            <v>0</v>
          </cell>
          <cell r="O29">
            <v>0</v>
          </cell>
          <cell r="P29" t="str">
            <v/>
          </cell>
          <cell r="Q29">
            <v>3</v>
          </cell>
          <cell r="R29">
            <v>0</v>
          </cell>
          <cell r="S29">
            <v>0</v>
          </cell>
          <cell r="T29" t="str">
            <v>Y</v>
          </cell>
        </row>
        <row r="30">
          <cell r="F30" t="str">
            <v>SgrS</v>
          </cell>
          <cell r="G30">
            <v>0.62360496582207703</v>
          </cell>
          <cell r="H30">
            <v>1</v>
          </cell>
          <cell r="I30">
            <v>0.44138799259768902</v>
          </cell>
          <cell r="J30">
            <v>0.179426045142181</v>
          </cell>
          <cell r="K30">
            <v>0.64279165075960298</v>
          </cell>
          <cell r="L30">
            <v>0.321923824998399</v>
          </cell>
          <cell r="M30">
            <v>8.7098734686199206E-2</v>
          </cell>
          <cell r="N30">
            <v>0</v>
          </cell>
          <cell r="O30">
            <v>0</v>
          </cell>
          <cell r="P30" t="str">
            <v/>
          </cell>
          <cell r="Q30">
            <v>3</v>
          </cell>
          <cell r="R30">
            <v>1</v>
          </cell>
          <cell r="S30">
            <v>1</v>
          </cell>
          <cell r="T30" t="str">
            <v>Y</v>
          </cell>
        </row>
        <row r="31">
          <cell r="F31" t="str">
            <v>SgrS</v>
          </cell>
          <cell r="G31">
            <v>0.43426732404594998</v>
          </cell>
          <cell r="H31">
            <v>0.60540738758560497</v>
          </cell>
          <cell r="I31">
            <v>0.370751564504678</v>
          </cell>
          <cell r="J31">
            <v>0.30495144729067403</v>
          </cell>
          <cell r="K31">
            <v>0.53892700726812903</v>
          </cell>
          <cell r="L31">
            <v>0.53617393036463901</v>
          </cell>
          <cell r="M31">
            <v>0.92037700475025397</v>
          </cell>
          <cell r="N31">
            <v>0</v>
          </cell>
          <cell r="O31">
            <v>0</v>
          </cell>
          <cell r="P31" t="str">
            <v/>
          </cell>
          <cell r="Q31">
            <v>3</v>
          </cell>
          <cell r="R31">
            <v>0</v>
          </cell>
          <cell r="S31">
            <v>0</v>
          </cell>
          <cell r="T31" t="str">
            <v>Y</v>
          </cell>
        </row>
        <row r="32">
          <cell r="F32" t="str">
            <v>SgrS</v>
          </cell>
          <cell r="G32">
            <v>0.58448927476347801</v>
          </cell>
          <cell r="H32">
            <v>0.66114912649566004</v>
          </cell>
          <cell r="I32">
            <v>0.64828347054497104</v>
          </cell>
          <cell r="J32">
            <v>0.92816862258676502</v>
          </cell>
          <cell r="K32">
            <v>0.83882963678951195</v>
          </cell>
          <cell r="L32">
            <v>0.89046452800783105</v>
          </cell>
          <cell r="M32">
            <v>3.4198358025197502E-2</v>
          </cell>
          <cell r="N32">
            <v>1</v>
          </cell>
          <cell r="O32">
            <v>0</v>
          </cell>
          <cell r="P32">
            <v>-0.25451363852666631</v>
          </cell>
          <cell r="Q32">
            <v>3</v>
          </cell>
          <cell r="R32">
            <v>1</v>
          </cell>
          <cell r="S32">
            <v>0</v>
          </cell>
          <cell r="T32" t="str">
            <v>Y</v>
          </cell>
        </row>
        <row r="33">
          <cell r="F33" t="str">
            <v>SgrS</v>
          </cell>
          <cell r="G33">
            <v>0.46554520821294199</v>
          </cell>
          <cell r="H33">
            <v>0.91597538132191603</v>
          </cell>
          <cell r="I33">
            <v>0.30263470070464199</v>
          </cell>
          <cell r="J33">
            <v>0.33003265279389199</v>
          </cell>
          <cell r="K33">
            <v>0.46851776348552698</v>
          </cell>
          <cell r="L33">
            <v>0.26603538116571801</v>
          </cell>
          <cell r="M33">
            <v>0.23722654568288301</v>
          </cell>
          <cell r="N33">
            <v>0</v>
          </cell>
          <cell r="O33">
            <v>0</v>
          </cell>
          <cell r="P33" t="str">
            <v/>
          </cell>
          <cell r="Q33">
            <v>3</v>
          </cell>
          <cell r="R33">
            <v>0</v>
          </cell>
          <cell r="S33">
            <v>0</v>
          </cell>
          <cell r="T33" t="str">
            <v>Y</v>
          </cell>
        </row>
        <row r="34">
          <cell r="F34" t="str">
            <v>SgrS</v>
          </cell>
          <cell r="G34" t="str">
            <v>NaN</v>
          </cell>
          <cell r="H34" t="str">
            <v>NaN</v>
          </cell>
          <cell r="I34" t="str">
            <v>NaN</v>
          </cell>
          <cell r="J34">
            <v>0.26310856908353403</v>
          </cell>
          <cell r="K34">
            <v>0.24081097120355599</v>
          </cell>
          <cell r="L34">
            <v>0.289875533474726</v>
          </cell>
          <cell r="M34" t="str">
            <v>NaN</v>
          </cell>
          <cell r="N34">
            <v>0</v>
          </cell>
          <cell r="O34">
            <v>0</v>
          </cell>
          <cell r="P34" t="str">
            <v/>
          </cell>
          <cell r="Q34">
            <v>3</v>
          </cell>
          <cell r="R34">
            <v>0</v>
          </cell>
          <cell r="S34">
            <v>0</v>
          </cell>
          <cell r="T34" t="str">
            <v>Y</v>
          </cell>
        </row>
        <row r="35">
          <cell r="F35" t="str">
            <v>SgrS</v>
          </cell>
          <cell r="G35">
            <v>0.56690004043230902</v>
          </cell>
          <cell r="H35">
            <v>0.84634576335216904</v>
          </cell>
          <cell r="I35">
            <v>0.38140776489010197</v>
          </cell>
          <cell r="J35">
            <v>0.733281840143298</v>
          </cell>
          <cell r="K35">
            <v>0.92313461997010804</v>
          </cell>
          <cell r="L35">
            <v>0.84703061087914999</v>
          </cell>
          <cell r="M35">
            <v>0.18218371184208099</v>
          </cell>
          <cell r="N35">
            <v>0</v>
          </cell>
          <cell r="O35">
            <v>0</v>
          </cell>
          <cell r="P35" t="str">
            <v/>
          </cell>
          <cell r="Q35">
            <v>3</v>
          </cell>
          <cell r="R35">
            <v>0</v>
          </cell>
          <cell r="S35">
            <v>0</v>
          </cell>
          <cell r="T35" t="str">
            <v>Y</v>
          </cell>
        </row>
        <row r="36">
          <cell r="F36" t="str">
            <v>SgrS</v>
          </cell>
          <cell r="G36">
            <v>0.67416932494046899</v>
          </cell>
          <cell r="H36">
            <v>0.83890821514583802</v>
          </cell>
          <cell r="I36">
            <v>0.66083655602742597</v>
          </cell>
          <cell r="J36">
            <v>0.81346065408184498</v>
          </cell>
          <cell r="K36">
            <v>0.84780494999857603</v>
          </cell>
          <cell r="L36">
            <v>0.86007685912688403</v>
          </cell>
          <cell r="M36">
            <v>0.17543521637380299</v>
          </cell>
          <cell r="N36">
            <v>0</v>
          </cell>
          <cell r="O36">
            <v>0</v>
          </cell>
          <cell r="P36" t="str">
            <v/>
          </cell>
          <cell r="Q36">
            <v>3</v>
          </cell>
          <cell r="R36">
            <v>0</v>
          </cell>
          <cell r="S36">
            <v>0</v>
          </cell>
          <cell r="T36" t="str">
            <v>Y</v>
          </cell>
        </row>
        <row r="37">
          <cell r="F37" t="str">
            <v>SgrS</v>
          </cell>
          <cell r="G37">
            <v>1</v>
          </cell>
          <cell r="H37">
            <v>0.77722068081630302</v>
          </cell>
          <cell r="I37">
            <v>0.49013113454844998</v>
          </cell>
          <cell r="J37">
            <v>0.59066947012924098</v>
          </cell>
          <cell r="K37">
            <v>0.91850381724724195</v>
          </cell>
          <cell r="L37">
            <v>0.89906858731980599</v>
          </cell>
          <cell r="M37">
            <v>0.863427497288907</v>
          </cell>
          <cell r="N37">
            <v>0</v>
          </cell>
          <cell r="O37">
            <v>0</v>
          </cell>
          <cell r="P37" t="str">
            <v/>
          </cell>
          <cell r="Q37">
            <v>3</v>
          </cell>
          <cell r="R37">
            <v>0</v>
          </cell>
          <cell r="S37">
            <v>0</v>
          </cell>
          <cell r="T37" t="str">
            <v>Y</v>
          </cell>
        </row>
        <row r="38">
          <cell r="F38" t="str">
            <v>SgrS</v>
          </cell>
          <cell r="G38">
            <v>0.27445252986587998</v>
          </cell>
          <cell r="H38">
            <v>0.715814824725716</v>
          </cell>
          <cell r="I38">
            <v>0.68395840448640899</v>
          </cell>
          <cell r="J38">
            <v>0.81531438690806701</v>
          </cell>
          <cell r="K38">
            <v>0.87273180893862401</v>
          </cell>
          <cell r="L38">
            <v>0.86387583954699998</v>
          </cell>
          <cell r="M38">
            <v>0.14287404161919001</v>
          </cell>
          <cell r="N38">
            <v>0</v>
          </cell>
          <cell r="O38">
            <v>0</v>
          </cell>
          <cell r="P38" t="str">
            <v/>
          </cell>
          <cell r="Q38">
            <v>3</v>
          </cell>
          <cell r="R38">
            <v>0</v>
          </cell>
          <cell r="S38">
            <v>0</v>
          </cell>
          <cell r="T38" t="str">
            <v>Y</v>
          </cell>
        </row>
        <row r="39">
          <cell r="F39" t="str">
            <v>SgrS</v>
          </cell>
          <cell r="G39">
            <v>0.73728250311014099</v>
          </cell>
          <cell r="H39">
            <v>0.54856837035054795</v>
          </cell>
          <cell r="I39">
            <v>0.77967294081967997</v>
          </cell>
          <cell r="J39">
            <v>1</v>
          </cell>
          <cell r="K39">
            <v>1</v>
          </cell>
          <cell r="L39">
            <v>1</v>
          </cell>
          <cell r="M39">
            <v>4.8267123583307502E-2</v>
          </cell>
          <cell r="N39">
            <v>1</v>
          </cell>
          <cell r="O39">
            <v>0</v>
          </cell>
          <cell r="P39">
            <v>-0.31149206190654366</v>
          </cell>
          <cell r="Q39">
            <v>3</v>
          </cell>
          <cell r="R39">
            <v>1</v>
          </cell>
          <cell r="S39">
            <v>0</v>
          </cell>
          <cell r="T39" t="str">
            <v>Y</v>
          </cell>
        </row>
        <row r="40">
          <cell r="F40" t="str">
            <v>SgrS</v>
          </cell>
          <cell r="G40" t="str">
            <v>NaN</v>
          </cell>
          <cell r="H40" t="str">
            <v>NaN</v>
          </cell>
          <cell r="I40" t="str">
            <v>NaN</v>
          </cell>
          <cell r="J40">
            <v>0.364759854003532</v>
          </cell>
          <cell r="K40">
            <v>0.86574081758645605</v>
          </cell>
          <cell r="L40">
            <v>0.56400366253058298</v>
          </cell>
          <cell r="M40" t="str">
            <v>NaN</v>
          </cell>
          <cell r="N40">
            <v>0</v>
          </cell>
          <cell r="O40">
            <v>0</v>
          </cell>
          <cell r="P40" t="str">
            <v/>
          </cell>
          <cell r="Q40">
            <v>3</v>
          </cell>
          <cell r="R40">
            <v>0</v>
          </cell>
          <cell r="S40">
            <v>0</v>
          </cell>
          <cell r="T40" t="str">
            <v>Y</v>
          </cell>
        </row>
        <row r="41">
          <cell r="F41" t="str">
            <v>SgrS</v>
          </cell>
          <cell r="G41">
            <v>0.27059561342217803</v>
          </cell>
          <cell r="H41">
            <v>0.55258228525555197</v>
          </cell>
          <cell r="I41">
            <v>0.18346817243588201</v>
          </cell>
          <cell r="J41">
            <v>0.34673631408786298</v>
          </cell>
          <cell r="K41">
            <v>0.75911777910805101</v>
          </cell>
          <cell r="L41">
            <v>0.49056395340655001</v>
          </cell>
          <cell r="M41">
            <v>9.88087064493441E-2</v>
          </cell>
          <cell r="N41">
            <v>0</v>
          </cell>
          <cell r="O41">
            <v>0</v>
          </cell>
          <cell r="P41" t="str">
            <v/>
          </cell>
          <cell r="Q41">
            <v>3</v>
          </cell>
          <cell r="R41">
            <v>1</v>
          </cell>
          <cell r="S41">
            <v>0</v>
          </cell>
          <cell r="T41" t="str">
            <v>Y</v>
          </cell>
        </row>
        <row r="42">
          <cell r="F42" t="str">
            <v>SgrS</v>
          </cell>
          <cell r="G42" t="str">
            <v>NaN</v>
          </cell>
          <cell r="H42" t="str">
            <v>NaN</v>
          </cell>
          <cell r="I42" t="str">
            <v>NaN</v>
          </cell>
          <cell r="J42">
            <v>0.38934305195969099</v>
          </cell>
          <cell r="K42">
            <v>0.27195016441664299</v>
          </cell>
          <cell r="L42">
            <v>0</v>
          </cell>
          <cell r="M42" t="str">
            <v>NaN</v>
          </cell>
          <cell r="N42">
            <v>0</v>
          </cell>
          <cell r="O42">
            <v>0</v>
          </cell>
          <cell r="P42" t="str">
            <v/>
          </cell>
          <cell r="Q42">
            <v>3</v>
          </cell>
          <cell r="R42">
            <v>0</v>
          </cell>
          <cell r="S42">
            <v>0</v>
          </cell>
          <cell r="T42" t="str">
            <v>Y</v>
          </cell>
        </row>
        <row r="43">
          <cell r="F43" t="str">
            <v>SgrS</v>
          </cell>
          <cell r="G43">
            <v>0.39934315756671201</v>
          </cell>
          <cell r="H43">
            <v>0.646240299705646</v>
          </cell>
          <cell r="I43">
            <v>0.55391586989015096</v>
          </cell>
          <cell r="J43">
            <v>0.48610344590425902</v>
          </cell>
          <cell r="K43">
            <v>0.61352041982352401</v>
          </cell>
          <cell r="L43">
            <v>0.71069956316820404</v>
          </cell>
          <cell r="M43">
            <v>0.33176754950064102</v>
          </cell>
          <cell r="N43">
            <v>0</v>
          </cell>
          <cell r="O43">
            <v>0</v>
          </cell>
          <cell r="P43" t="str">
            <v/>
          </cell>
          <cell r="Q43">
            <v>3</v>
          </cell>
          <cell r="R43">
            <v>0</v>
          </cell>
          <cell r="S43">
            <v>0</v>
          </cell>
          <cell r="T43" t="str">
            <v>Y</v>
          </cell>
        </row>
        <row r="44">
          <cell r="F44" t="str">
            <v>SgrS</v>
          </cell>
          <cell r="G44">
            <v>0.171601424700488</v>
          </cell>
          <cell r="H44" t="str">
            <v>NaN</v>
          </cell>
          <cell r="I44">
            <v>0.21441196706920601</v>
          </cell>
          <cell r="J44" t="str">
            <v>NaN</v>
          </cell>
          <cell r="K44">
            <v>0</v>
          </cell>
          <cell r="L44">
            <v>0.33333746781499801</v>
          </cell>
          <cell r="M44" t="str">
            <v>NaN</v>
          </cell>
          <cell r="N44">
            <v>0</v>
          </cell>
          <cell r="O44">
            <v>0</v>
          </cell>
          <cell r="P44" t="str">
            <v/>
          </cell>
          <cell r="Q44">
            <v>3</v>
          </cell>
          <cell r="R44">
            <v>0</v>
          </cell>
          <cell r="S44">
            <v>0</v>
          </cell>
          <cell r="T44" t="str">
            <v>Y</v>
          </cell>
        </row>
        <row r="45">
          <cell r="F45" t="str">
            <v>SgrS</v>
          </cell>
          <cell r="G45">
            <v>0.79910660492830898</v>
          </cell>
          <cell r="H45">
            <v>0.949485096722401</v>
          </cell>
          <cell r="I45">
            <v>1</v>
          </cell>
          <cell r="J45">
            <v>0.58171318435318697</v>
          </cell>
          <cell r="K45">
            <v>0.999112476087607</v>
          </cell>
          <cell r="L45">
            <v>0.974232277143815</v>
          </cell>
          <cell r="M45">
            <v>0.50221943586400697</v>
          </cell>
          <cell r="N45">
            <v>0</v>
          </cell>
          <cell r="O45">
            <v>0</v>
          </cell>
          <cell r="P45" t="str">
            <v/>
          </cell>
          <cell r="Q45">
            <v>3</v>
          </cell>
          <cell r="R45">
            <v>0</v>
          </cell>
          <cell r="S45">
            <v>0</v>
          </cell>
          <cell r="T45" t="str">
            <v>Y</v>
          </cell>
        </row>
        <row r="46">
          <cell r="F46" t="str">
            <v>SgrS</v>
          </cell>
          <cell r="G46">
            <v>0.55086487499786996</v>
          </cell>
          <cell r="H46">
            <v>0.78563261731578504</v>
          </cell>
          <cell r="I46">
            <v>0.464977005135914</v>
          </cell>
          <cell r="J46">
            <v>0.58843000803245404</v>
          </cell>
          <cell r="K46">
            <v>0.63924369299448403</v>
          </cell>
          <cell r="L46">
            <v>0.64204779077491603</v>
          </cell>
          <cell r="M46">
            <v>0.83074417877931594</v>
          </cell>
          <cell r="N46">
            <v>0</v>
          </cell>
          <cell r="O46">
            <v>0</v>
          </cell>
          <cell r="P46" t="str">
            <v/>
          </cell>
          <cell r="Q46">
            <v>3</v>
          </cell>
          <cell r="R46">
            <v>0</v>
          </cell>
          <cell r="S46">
            <v>0</v>
          </cell>
          <cell r="T46" t="str">
            <v>Y</v>
          </cell>
        </row>
        <row r="47">
          <cell r="F47" t="str">
            <v>Tp2</v>
          </cell>
          <cell r="G47" t="str">
            <v>NaN</v>
          </cell>
          <cell r="H47" t="str">
            <v>NaN</v>
          </cell>
          <cell r="I47" t="str">
            <v>NaN</v>
          </cell>
          <cell r="J47">
            <v>0.113074723179584</v>
          </cell>
          <cell r="K47">
            <v>0.30228666746635102</v>
          </cell>
          <cell r="L47">
            <v>5.1596424010218103E-3</v>
          </cell>
          <cell r="M47" t="str">
            <v>NaN</v>
          </cell>
          <cell r="N47">
            <v>0</v>
          </cell>
          <cell r="O47">
            <v>0</v>
          </cell>
          <cell r="P47" t="str">
            <v/>
          </cell>
          <cell r="Q47">
            <v>1</v>
          </cell>
          <cell r="R47">
            <v>0</v>
          </cell>
          <cell r="S47">
            <v>0</v>
          </cell>
          <cell r="T47" t="str">
            <v>Y</v>
          </cell>
        </row>
        <row r="48">
          <cell r="F48" t="str">
            <v>Tp2</v>
          </cell>
          <cell r="G48">
            <v>0.24796092713888401</v>
          </cell>
          <cell r="H48">
            <v>0.48618505270434598</v>
          </cell>
          <cell r="I48">
            <v>0.62063255505878401</v>
          </cell>
          <cell r="J48">
            <v>0.68293768363134999</v>
          </cell>
          <cell r="K48">
            <v>0.65197662902351095</v>
          </cell>
          <cell r="L48">
            <v>0.61002372111297198</v>
          </cell>
          <cell r="M48">
            <v>0.26822940193730699</v>
          </cell>
          <cell r="N48">
            <v>0</v>
          </cell>
          <cell r="O48">
            <v>0</v>
          </cell>
          <cell r="P48" t="str">
            <v/>
          </cell>
          <cell r="Q48">
            <v>1</v>
          </cell>
          <cell r="R48">
            <v>0</v>
          </cell>
          <cell r="S48">
            <v>0</v>
          </cell>
          <cell r="T48" t="str">
            <v>Y</v>
          </cell>
        </row>
        <row r="49">
          <cell r="F49" t="str">
            <v>Tp2</v>
          </cell>
          <cell r="G49">
            <v>5.6879259260462799E-2</v>
          </cell>
          <cell r="H49">
            <v>0</v>
          </cell>
          <cell r="I49">
            <v>0</v>
          </cell>
          <cell r="J49">
            <v>0.24782305677275601</v>
          </cell>
          <cell r="K49">
            <v>0.31475432792174501</v>
          </cell>
          <cell r="L49">
            <v>0.170147174264518</v>
          </cell>
          <cell r="M49">
            <v>3.78777063090718E-2</v>
          </cell>
          <cell r="N49">
            <v>1</v>
          </cell>
          <cell r="O49">
            <v>0</v>
          </cell>
          <cell r="P49">
            <v>-0.2252817665661854</v>
          </cell>
          <cell r="Q49">
            <v>1</v>
          </cell>
          <cell r="R49">
            <v>1</v>
          </cell>
          <cell r="S49">
            <v>0</v>
          </cell>
          <cell r="T49" t="str">
            <v>Y</v>
          </cell>
        </row>
        <row r="50">
          <cell r="F50" t="str">
            <v>Tp2</v>
          </cell>
          <cell r="G50">
            <v>0</v>
          </cell>
          <cell r="H50">
            <v>2.2229539785543199E-2</v>
          </cell>
          <cell r="I50">
            <v>0.39403375859626899</v>
          </cell>
          <cell r="J50">
            <v>0.37306246968887602</v>
          </cell>
          <cell r="K50">
            <v>0.393081365268665</v>
          </cell>
          <cell r="L50">
            <v>0.309012855275833</v>
          </cell>
          <cell r="M50">
            <v>0.28608767714109201</v>
          </cell>
          <cell r="N50">
            <v>0</v>
          </cell>
          <cell r="O50">
            <v>0</v>
          </cell>
          <cell r="P50" t="str">
            <v/>
          </cell>
          <cell r="Q50">
            <v>1</v>
          </cell>
          <cell r="R50">
            <v>0</v>
          </cell>
          <cell r="S50">
            <v>0</v>
          </cell>
          <cell r="T50" t="str">
            <v>Y</v>
          </cell>
        </row>
        <row r="51">
          <cell r="F51" t="str">
            <v>Tp2</v>
          </cell>
          <cell r="G51">
            <v>0.29328962993312502</v>
          </cell>
          <cell r="H51">
            <v>0.19998310775142999</v>
          </cell>
          <cell r="I51">
            <v>0.49874575770990098</v>
          </cell>
          <cell r="J51">
            <v>0.61741174591607995</v>
          </cell>
          <cell r="K51">
            <v>0.498132094909919</v>
          </cell>
          <cell r="L51">
            <v>0.51390579220193799</v>
          </cell>
          <cell r="M51">
            <v>0.16483387899632701</v>
          </cell>
          <cell r="N51">
            <v>0</v>
          </cell>
          <cell r="O51">
            <v>0</v>
          </cell>
          <cell r="P51" t="str">
            <v/>
          </cell>
          <cell r="Q51">
            <v>1</v>
          </cell>
          <cell r="R51">
            <v>0</v>
          </cell>
          <cell r="S51">
            <v>0</v>
          </cell>
          <cell r="T51" t="str">
            <v>Y</v>
          </cell>
        </row>
        <row r="52">
          <cell r="F52" t="str">
            <v>Tp2</v>
          </cell>
          <cell r="G52" t="str">
            <v>NaN</v>
          </cell>
          <cell r="H52" t="str">
            <v>NaN</v>
          </cell>
          <cell r="I52" t="str">
            <v>NaN</v>
          </cell>
          <cell r="J52">
            <v>0.59415349447741195</v>
          </cell>
          <cell r="K52">
            <v>0.58876048730548602</v>
          </cell>
          <cell r="L52">
            <v>0.41977771444856099</v>
          </cell>
          <cell r="M52" t="str">
            <v>NaN</v>
          </cell>
          <cell r="N52">
            <v>0</v>
          </cell>
          <cell r="O52">
            <v>0</v>
          </cell>
          <cell r="P52" t="str">
            <v/>
          </cell>
          <cell r="Q52">
            <v>1</v>
          </cell>
          <cell r="R52">
            <v>0</v>
          </cell>
          <cell r="S52">
            <v>0</v>
          </cell>
          <cell r="T52" t="str">
            <v>Y</v>
          </cell>
        </row>
        <row r="53">
          <cell r="F53" t="str">
            <v>Tp2</v>
          </cell>
          <cell r="G53" t="str">
            <v>NaN</v>
          </cell>
          <cell r="H53" t="str">
            <v>NaN</v>
          </cell>
          <cell r="I53" t="str">
            <v>NaN</v>
          </cell>
          <cell r="J53">
            <v>0.62535748331744501</v>
          </cell>
          <cell r="K53">
            <v>0.70822081624500299</v>
          </cell>
          <cell r="L53">
            <v>0.27442528735632099</v>
          </cell>
          <cell r="M53" t="str">
            <v>NaN</v>
          </cell>
          <cell r="N53">
            <v>0</v>
          </cell>
          <cell r="O53">
            <v>0</v>
          </cell>
          <cell r="P53" t="str">
            <v/>
          </cell>
          <cell r="Q53">
            <v>1</v>
          </cell>
          <cell r="R53">
            <v>0</v>
          </cell>
          <cell r="S53">
            <v>0</v>
          </cell>
          <cell r="T53" t="str">
            <v>Y</v>
          </cell>
        </row>
        <row r="54">
          <cell r="F54" t="str">
            <v>Tp2</v>
          </cell>
          <cell r="G54">
            <v>9.3347780368076005E-2</v>
          </cell>
          <cell r="H54">
            <v>0.29826754116998799</v>
          </cell>
          <cell r="I54">
            <v>0.54673269281503001</v>
          </cell>
          <cell r="J54">
            <v>0.598433791546089</v>
          </cell>
          <cell r="K54">
            <v>0.41943339868602297</v>
          </cell>
          <cell r="L54">
            <v>0.490860265978041</v>
          </cell>
          <cell r="M54">
            <v>0.36963844955274999</v>
          </cell>
          <cell r="N54">
            <v>0</v>
          </cell>
          <cell r="O54">
            <v>0</v>
          </cell>
          <cell r="P54" t="str">
            <v/>
          </cell>
          <cell r="Q54">
            <v>1</v>
          </cell>
          <cell r="R54">
            <v>0</v>
          </cell>
          <cell r="S54">
            <v>0</v>
          </cell>
          <cell r="T54" t="str">
            <v>Y</v>
          </cell>
        </row>
        <row r="55">
          <cell r="F55" t="str">
            <v>Tp2</v>
          </cell>
          <cell r="G55" t="str">
            <v>NaN</v>
          </cell>
          <cell r="H55" t="str">
            <v>NaN</v>
          </cell>
          <cell r="I55" t="str">
            <v>NaN</v>
          </cell>
          <cell r="J55">
            <v>0.217622225248536</v>
          </cell>
          <cell r="K55">
            <v>0</v>
          </cell>
          <cell r="L55">
            <v>0.145521578833224</v>
          </cell>
          <cell r="M55" t="str">
            <v>NaN</v>
          </cell>
          <cell r="N55">
            <v>0</v>
          </cell>
          <cell r="O55">
            <v>0</v>
          </cell>
          <cell r="P55" t="str">
            <v/>
          </cell>
          <cell r="Q55">
            <v>1</v>
          </cell>
          <cell r="R55">
            <v>0</v>
          </cell>
          <cell r="S55">
            <v>0</v>
          </cell>
          <cell r="T55" t="str">
            <v>Y</v>
          </cell>
        </row>
        <row r="56">
          <cell r="F56" t="str">
            <v>Tp2</v>
          </cell>
          <cell r="G56" t="str">
            <v>NaN</v>
          </cell>
          <cell r="H56" t="str">
            <v>NaN</v>
          </cell>
          <cell r="I56" t="str">
            <v>NaN</v>
          </cell>
          <cell r="J56" t="str">
            <v>NaN</v>
          </cell>
          <cell r="K56">
            <v>0.52263149907781303</v>
          </cell>
          <cell r="L56">
            <v>0</v>
          </cell>
          <cell r="M56" t="str">
            <v>NaN</v>
          </cell>
          <cell r="N56">
            <v>0</v>
          </cell>
          <cell r="O56">
            <v>0</v>
          </cell>
          <cell r="P56" t="str">
            <v/>
          </cell>
          <cell r="Q56">
            <v>1</v>
          </cell>
          <cell r="R56">
            <v>0</v>
          </cell>
          <cell r="S56">
            <v>0</v>
          </cell>
          <cell r="T56" t="str">
            <v>Y</v>
          </cell>
        </row>
        <row r="57">
          <cell r="F57" t="str">
            <v>Tp2</v>
          </cell>
          <cell r="G57">
            <v>0.31594988923688</v>
          </cell>
          <cell r="H57">
            <v>1</v>
          </cell>
          <cell r="I57">
            <v>1</v>
          </cell>
          <cell r="J57">
            <v>0.63474371196010804</v>
          </cell>
          <cell r="K57">
            <v>1</v>
          </cell>
          <cell r="L57">
            <v>0.85373979676828204</v>
          </cell>
          <cell r="M57">
            <v>0.715997272247197</v>
          </cell>
          <cell r="N57">
            <v>0</v>
          </cell>
          <cell r="O57">
            <v>0</v>
          </cell>
          <cell r="P57" t="str">
            <v/>
          </cell>
          <cell r="Q57">
            <v>1</v>
          </cell>
          <cell r="R57">
            <v>0</v>
          </cell>
          <cell r="S57">
            <v>0</v>
          </cell>
          <cell r="T57" t="str">
            <v>Y</v>
          </cell>
        </row>
        <row r="58">
          <cell r="F58" t="str">
            <v>Tp2</v>
          </cell>
          <cell r="G58" t="str">
            <v>NaN</v>
          </cell>
          <cell r="H58" t="str">
            <v>NaN</v>
          </cell>
          <cell r="I58" t="str">
            <v>NaN</v>
          </cell>
          <cell r="J58">
            <v>0</v>
          </cell>
          <cell r="K58">
            <v>0.54940991758690705</v>
          </cell>
          <cell r="L58">
            <v>0.785440613026819</v>
          </cell>
          <cell r="M58" t="str">
            <v>NaN</v>
          </cell>
          <cell r="N58">
            <v>0</v>
          </cell>
          <cell r="O58">
            <v>0</v>
          </cell>
          <cell r="P58" t="str">
            <v/>
          </cell>
          <cell r="Q58">
            <v>1</v>
          </cell>
          <cell r="R58">
            <v>0</v>
          </cell>
          <cell r="S58">
            <v>0</v>
          </cell>
          <cell r="T58" t="str">
            <v>Y</v>
          </cell>
        </row>
        <row r="59">
          <cell r="F59" t="str">
            <v>Tp2</v>
          </cell>
          <cell r="G59" t="str">
            <v>NaN</v>
          </cell>
          <cell r="H59" t="str">
            <v>NaN</v>
          </cell>
          <cell r="I59" t="str">
            <v>NaN</v>
          </cell>
          <cell r="J59">
            <v>0.54528122020972303</v>
          </cell>
          <cell r="K59">
            <v>0.42109666223083397</v>
          </cell>
          <cell r="L59">
            <v>0.106002554278416</v>
          </cell>
          <cell r="M59" t="str">
            <v>NaN</v>
          </cell>
          <cell r="N59">
            <v>0</v>
          </cell>
          <cell r="O59">
            <v>0</v>
          </cell>
          <cell r="P59" t="str">
            <v/>
          </cell>
          <cell r="Q59">
            <v>1</v>
          </cell>
          <cell r="R59">
            <v>0</v>
          </cell>
          <cell r="S59">
            <v>0</v>
          </cell>
          <cell r="T59" t="str">
            <v>Y</v>
          </cell>
        </row>
        <row r="60">
          <cell r="F60" t="str">
            <v>Tp2</v>
          </cell>
          <cell r="G60" t="str">
            <v>NaN</v>
          </cell>
          <cell r="H60" t="str">
            <v>NaN</v>
          </cell>
          <cell r="I60" t="str">
            <v>NaN</v>
          </cell>
          <cell r="J60">
            <v>1</v>
          </cell>
          <cell r="K60">
            <v>0.90087666051875903</v>
          </cell>
          <cell r="L60">
            <v>1</v>
          </cell>
          <cell r="M60" t="str">
            <v>NaN</v>
          </cell>
          <cell r="N60">
            <v>0</v>
          </cell>
          <cell r="O60">
            <v>0</v>
          </cell>
          <cell r="P60" t="str">
            <v/>
          </cell>
          <cell r="Q60">
            <v>1</v>
          </cell>
          <cell r="R60">
            <v>0</v>
          </cell>
          <cell r="S60">
            <v>0</v>
          </cell>
          <cell r="T60" t="str">
            <v>Y</v>
          </cell>
        </row>
        <row r="61">
          <cell r="F61" t="str">
            <v>Tff</v>
          </cell>
          <cell r="G61">
            <v>0.59939285345983195</v>
          </cell>
          <cell r="H61">
            <v>0.55277698721767399</v>
          </cell>
          <cell r="I61">
            <v>0.86769429957050004</v>
          </cell>
          <cell r="J61">
            <v>0.56349211197059101</v>
          </cell>
          <cell r="K61">
            <v>0.42334355815311597</v>
          </cell>
          <cell r="L61">
            <v>0.82987530032202195</v>
          </cell>
          <cell r="M61">
            <v>0.159464627808551</v>
          </cell>
          <cell r="N61">
            <v>0</v>
          </cell>
          <cell r="O61">
            <v>0</v>
          </cell>
          <cell r="P61" t="str">
            <v/>
          </cell>
          <cell r="Q61">
            <v>0</v>
          </cell>
          <cell r="R61">
            <v>0</v>
          </cell>
          <cell r="S61">
            <v>0</v>
          </cell>
          <cell r="T61" t="str">
            <v>N</v>
          </cell>
        </row>
        <row r="62">
          <cell r="F62" t="str">
            <v>Tff</v>
          </cell>
          <cell r="G62">
            <v>0.51432243120393994</v>
          </cell>
          <cell r="H62">
            <v>0.801632658833345</v>
          </cell>
          <cell r="I62">
            <v>0.87836708412965903</v>
          </cell>
          <cell r="J62">
            <v>0.50806977470807502</v>
          </cell>
          <cell r="K62">
            <v>0.83422230348604398</v>
          </cell>
          <cell r="L62">
            <v>0.68677088323407698</v>
          </cell>
          <cell r="M62">
            <v>0.50931805558360499</v>
          </cell>
          <cell r="N62">
            <v>0</v>
          </cell>
          <cell r="O62">
            <v>0</v>
          </cell>
          <cell r="P62" t="str">
            <v/>
          </cell>
          <cell r="Q62">
            <v>0</v>
          </cell>
          <cell r="R62">
            <v>0</v>
          </cell>
          <cell r="S62">
            <v>0</v>
          </cell>
          <cell r="T62" t="str">
            <v>N</v>
          </cell>
        </row>
        <row r="63">
          <cell r="F63" t="str">
            <v>Tff</v>
          </cell>
          <cell r="G63">
            <v>0.60419616828941303</v>
          </cell>
          <cell r="H63">
            <v>0.358296753574042</v>
          </cell>
          <cell r="I63">
            <v>0.51775765318796196</v>
          </cell>
          <cell r="J63">
            <v>0.37858040081088801</v>
          </cell>
          <cell r="K63">
            <v>0.37511715723583899</v>
          </cell>
          <cell r="L63">
            <v>0.44069325924802799</v>
          </cell>
          <cell r="M63">
            <v>0.30947108744385399</v>
          </cell>
          <cell r="N63">
            <v>0</v>
          </cell>
          <cell r="O63">
            <v>0</v>
          </cell>
          <cell r="P63" t="str">
            <v/>
          </cell>
          <cell r="Q63">
            <v>0</v>
          </cell>
          <cell r="R63">
            <v>0</v>
          </cell>
          <cell r="S63">
            <v>0</v>
          </cell>
          <cell r="T63" t="str">
            <v>N</v>
          </cell>
        </row>
        <row r="64">
          <cell r="F64" t="str">
            <v>Tff</v>
          </cell>
          <cell r="G64">
            <v>0.45741830765611102</v>
          </cell>
          <cell r="H64">
            <v>0.32287171890550298</v>
          </cell>
          <cell r="I64">
            <v>0.743490490648956</v>
          </cell>
          <cell r="J64">
            <v>0.48778097775041501</v>
          </cell>
          <cell r="K64">
            <v>0.33571295824008202</v>
          </cell>
          <cell r="L64">
            <v>0.66814458863763904</v>
          </cell>
          <cell r="M64">
            <v>0.77435953841045002</v>
          </cell>
          <cell r="N64">
            <v>0</v>
          </cell>
          <cell r="O64">
            <v>0</v>
          </cell>
          <cell r="P64" t="str">
            <v/>
          </cell>
          <cell r="Q64">
            <v>0</v>
          </cell>
          <cell r="R64">
            <v>0</v>
          </cell>
          <cell r="S64">
            <v>0</v>
          </cell>
          <cell r="T64" t="str">
            <v>N</v>
          </cell>
        </row>
        <row r="65">
          <cell r="F65" t="str">
            <v>Tff</v>
          </cell>
          <cell r="G65">
            <v>0.73587010357493998</v>
          </cell>
          <cell r="H65">
            <v>0.35708490144121502</v>
          </cell>
          <cell r="I65">
            <v>0.80575684707409001</v>
          </cell>
          <cell r="J65">
            <v>0.65845301692974001</v>
          </cell>
          <cell r="K65">
            <v>0.44240222363355203</v>
          </cell>
          <cell r="L65">
            <v>0.74781926128815202</v>
          </cell>
          <cell r="M65">
            <v>0.77597431871557299</v>
          </cell>
          <cell r="N65">
            <v>0</v>
          </cell>
          <cell r="O65">
            <v>0</v>
          </cell>
          <cell r="P65" t="str">
            <v/>
          </cell>
          <cell r="Q65">
            <v>0</v>
          </cell>
          <cell r="R65">
            <v>0</v>
          </cell>
          <cell r="S65">
            <v>0</v>
          </cell>
          <cell r="T65" t="str">
            <v>N</v>
          </cell>
        </row>
        <row r="66">
          <cell r="F66" t="str">
            <v>Tff</v>
          </cell>
          <cell r="G66">
            <v>0.65112256201618701</v>
          </cell>
          <cell r="H66">
            <v>1</v>
          </cell>
          <cell r="I66">
            <v>1</v>
          </cell>
          <cell r="J66">
            <v>0.72283070266805505</v>
          </cell>
          <cell r="K66">
            <v>0.54294988799817401</v>
          </cell>
          <cell r="L66">
            <v>1</v>
          </cell>
          <cell r="M66">
            <v>0.51911481284676397</v>
          </cell>
          <cell r="N66">
            <v>0</v>
          </cell>
          <cell r="O66">
            <v>0</v>
          </cell>
          <cell r="P66" t="str">
            <v/>
          </cell>
          <cell r="Q66">
            <v>0</v>
          </cell>
          <cell r="R66">
            <v>0</v>
          </cell>
          <cell r="S66">
            <v>0</v>
          </cell>
          <cell r="T66" t="str">
            <v>N</v>
          </cell>
        </row>
        <row r="67">
          <cell r="F67" t="str">
            <v>Tff</v>
          </cell>
          <cell r="G67">
            <v>7.1997462313074398E-2</v>
          </cell>
          <cell r="H67">
            <v>0</v>
          </cell>
          <cell r="I67">
            <v>0</v>
          </cell>
          <cell r="J67">
            <v>6.2671395634335603E-2</v>
          </cell>
          <cell r="K67">
            <v>6.1443478839707202E-2</v>
          </cell>
          <cell r="L67">
            <v>0</v>
          </cell>
          <cell r="M67">
            <v>0.51582704305624905</v>
          </cell>
          <cell r="N67">
            <v>0</v>
          </cell>
          <cell r="O67">
            <v>0</v>
          </cell>
          <cell r="P67" t="str">
            <v/>
          </cell>
          <cell r="Q67">
            <v>0</v>
          </cell>
          <cell r="R67">
            <v>0</v>
          </cell>
          <cell r="S67">
            <v>0</v>
          </cell>
          <cell r="T67" t="str">
            <v>N</v>
          </cell>
        </row>
        <row r="68">
          <cell r="F68" t="str">
            <v>Tff</v>
          </cell>
          <cell r="G68">
            <v>0</v>
          </cell>
          <cell r="H68">
            <v>0.22794690853681099</v>
          </cell>
          <cell r="I68">
            <v>0.46158898292717199</v>
          </cell>
          <cell r="J68">
            <v>0.117942630615955</v>
          </cell>
          <cell r="K68">
            <v>0</v>
          </cell>
          <cell r="L68">
            <v>2.0605939321062101E-2</v>
          </cell>
          <cell r="M68">
            <v>0.376532797220058</v>
          </cell>
          <cell r="N68">
            <v>0</v>
          </cell>
          <cell r="O68">
            <v>0</v>
          </cell>
          <cell r="P68" t="str">
            <v/>
          </cell>
          <cell r="Q68">
            <v>0</v>
          </cell>
          <cell r="R68">
            <v>0</v>
          </cell>
          <cell r="S68">
            <v>0</v>
          </cell>
          <cell r="T68" t="str">
            <v>N</v>
          </cell>
        </row>
        <row r="69">
          <cell r="F69" t="str">
            <v>Tff</v>
          </cell>
          <cell r="G69" t="str">
            <v>NaN</v>
          </cell>
          <cell r="H69">
            <v>0.413436025617682</v>
          </cell>
          <cell r="I69">
            <v>0.83821708507377601</v>
          </cell>
          <cell r="J69">
            <v>0.53314722588861296</v>
          </cell>
          <cell r="K69">
            <v>0.58338766021487398</v>
          </cell>
          <cell r="L69">
            <v>0.65357497096430595</v>
          </cell>
          <cell r="M69">
            <v>0.97364052628076703</v>
          </cell>
          <cell r="N69">
            <v>0</v>
          </cell>
          <cell r="O69">
            <v>0</v>
          </cell>
          <cell r="P69" t="str">
            <v/>
          </cell>
          <cell r="Q69">
            <v>0</v>
          </cell>
          <cell r="R69">
            <v>0</v>
          </cell>
          <cell r="S69">
            <v>0</v>
          </cell>
          <cell r="T69" t="str">
            <v>N</v>
          </cell>
        </row>
        <row r="70">
          <cell r="F70" t="str">
            <v>Tff</v>
          </cell>
          <cell r="G70" t="str">
            <v>NaN</v>
          </cell>
          <cell r="H70" t="str">
            <v>NaN</v>
          </cell>
          <cell r="I70" t="str">
            <v>NaN</v>
          </cell>
          <cell r="J70" t="str">
            <v>NaN</v>
          </cell>
          <cell r="K70" t="str">
            <v>NaN</v>
          </cell>
          <cell r="L70" t="str">
            <v>NaN</v>
          </cell>
          <cell r="M70" t="str">
            <v>NaN</v>
          </cell>
          <cell r="N70">
            <v>0</v>
          </cell>
          <cell r="O70">
            <v>0</v>
          </cell>
          <cell r="P70" t="str">
            <v/>
          </cell>
          <cell r="Q70">
            <v>0</v>
          </cell>
          <cell r="R70">
            <v>0</v>
          </cell>
          <cell r="S70">
            <v>0</v>
          </cell>
          <cell r="T70" t="str">
            <v>N</v>
          </cell>
        </row>
        <row r="71">
          <cell r="F71" t="str">
            <v>Tff</v>
          </cell>
          <cell r="G71">
            <v>0.66050601518699503</v>
          </cell>
          <cell r="H71">
            <v>0.76413185160952601</v>
          </cell>
          <cell r="I71">
            <v>0.89112092793368702</v>
          </cell>
          <cell r="J71">
            <v>1</v>
          </cell>
          <cell r="K71">
            <v>1</v>
          </cell>
          <cell r="L71">
            <v>0.90219772448247404</v>
          </cell>
          <cell r="M71">
            <v>0.18125614472005799</v>
          </cell>
          <cell r="N71">
            <v>0</v>
          </cell>
          <cell r="O71">
            <v>0</v>
          </cell>
          <cell r="P71" t="str">
            <v/>
          </cell>
          <cell r="Q71">
            <v>0</v>
          </cell>
          <cell r="R71">
            <v>0</v>
          </cell>
          <cell r="S71">
            <v>0</v>
          </cell>
          <cell r="T71" t="str">
            <v>N</v>
          </cell>
        </row>
        <row r="72">
          <cell r="F72" t="str">
            <v>Tff</v>
          </cell>
          <cell r="G72">
            <v>1</v>
          </cell>
          <cell r="H72">
            <v>0.36598244736381602</v>
          </cell>
          <cell r="I72">
            <v>0.89160359577339898</v>
          </cell>
          <cell r="J72" t="str">
            <v>NaN</v>
          </cell>
          <cell r="K72" t="str">
            <v>NaN</v>
          </cell>
          <cell r="L72" t="str">
            <v>NaN</v>
          </cell>
          <cell r="M72" t="str">
            <v>NaN</v>
          </cell>
          <cell r="N72">
            <v>0</v>
          </cell>
          <cell r="O72">
            <v>0</v>
          </cell>
          <cell r="P72" t="str">
            <v/>
          </cell>
          <cell r="Q72">
            <v>0</v>
          </cell>
          <cell r="R72">
            <v>0</v>
          </cell>
          <cell r="S72">
            <v>0</v>
          </cell>
          <cell r="T72" t="str">
            <v>N</v>
          </cell>
        </row>
        <row r="73">
          <cell r="F73" t="str">
            <v>Tff</v>
          </cell>
          <cell r="G73" t="str">
            <v>NaN</v>
          </cell>
          <cell r="H73" t="str">
            <v>NaN</v>
          </cell>
          <cell r="I73" t="str">
            <v>NaN</v>
          </cell>
          <cell r="J73" t="str">
            <v>NaN</v>
          </cell>
          <cell r="K73" t="str">
            <v>NaN</v>
          </cell>
          <cell r="L73" t="str">
            <v>NaN</v>
          </cell>
          <cell r="M73" t="str">
            <v>NaN</v>
          </cell>
          <cell r="N73">
            <v>0</v>
          </cell>
          <cell r="O73">
            <v>0</v>
          </cell>
          <cell r="P73" t="str">
            <v/>
          </cell>
          <cell r="Q73">
            <v>0</v>
          </cell>
          <cell r="R73">
            <v>0</v>
          </cell>
          <cell r="S73">
            <v>0</v>
          </cell>
          <cell r="T73" t="str">
            <v>N</v>
          </cell>
        </row>
        <row r="74">
          <cell r="F74" t="str">
            <v>SraA</v>
          </cell>
          <cell r="G74" t="str">
            <v>NaN</v>
          </cell>
          <cell r="H74" t="str">
            <v>NaN</v>
          </cell>
          <cell r="I74" t="str">
            <v>NaN</v>
          </cell>
          <cell r="J74">
            <v>0</v>
          </cell>
          <cell r="K74">
            <v>1</v>
          </cell>
          <cell r="L74">
            <v>0</v>
          </cell>
          <cell r="M74" t="str">
            <v>NaN</v>
          </cell>
          <cell r="N74">
            <v>0</v>
          </cell>
          <cell r="O74">
            <v>0</v>
          </cell>
          <cell r="P74" t="str">
            <v/>
          </cell>
          <cell r="Q74">
            <v>0</v>
          </cell>
          <cell r="R74">
            <v>0</v>
          </cell>
          <cell r="S74">
            <v>0</v>
          </cell>
          <cell r="T74" t="str">
            <v>N</v>
          </cell>
        </row>
        <row r="75">
          <cell r="F75" t="str">
            <v>SraA</v>
          </cell>
          <cell r="G75" t="str">
            <v>NaN</v>
          </cell>
          <cell r="H75" t="str">
            <v>NaN</v>
          </cell>
          <cell r="I75" t="str">
            <v>NaN</v>
          </cell>
          <cell r="J75" t="str">
            <v>NaN</v>
          </cell>
          <cell r="K75" t="str">
            <v>NaN</v>
          </cell>
          <cell r="L75" t="str">
            <v>NaN</v>
          </cell>
          <cell r="M75" t="str">
            <v>NaN</v>
          </cell>
          <cell r="N75">
            <v>0</v>
          </cell>
          <cell r="O75">
            <v>0</v>
          </cell>
          <cell r="P75" t="str">
            <v/>
          </cell>
          <cell r="Q75">
            <v>0</v>
          </cell>
          <cell r="R75">
            <v>0</v>
          </cell>
          <cell r="S75">
            <v>0</v>
          </cell>
          <cell r="T75" t="str">
            <v>N</v>
          </cell>
        </row>
        <row r="76">
          <cell r="F76" t="str">
            <v>SraA</v>
          </cell>
          <cell r="G76" t="str">
            <v>NaN</v>
          </cell>
          <cell r="H76" t="str">
            <v>NaN</v>
          </cell>
          <cell r="I76" t="str">
            <v>NaN</v>
          </cell>
          <cell r="J76" t="str">
            <v>NaN</v>
          </cell>
          <cell r="K76" t="str">
            <v>NaN</v>
          </cell>
          <cell r="L76" t="str">
            <v>NaN</v>
          </cell>
          <cell r="M76" t="str">
            <v>NaN</v>
          </cell>
          <cell r="N76">
            <v>0</v>
          </cell>
          <cell r="O76">
            <v>0</v>
          </cell>
          <cell r="P76" t="str">
            <v/>
          </cell>
          <cell r="Q76">
            <v>0</v>
          </cell>
          <cell r="R76">
            <v>0</v>
          </cell>
          <cell r="S76">
            <v>0</v>
          </cell>
          <cell r="T76" t="str">
            <v>N</v>
          </cell>
        </row>
        <row r="77">
          <cell r="F77" t="str">
            <v>SraA</v>
          </cell>
          <cell r="G77" t="str">
            <v>NaN</v>
          </cell>
          <cell r="H77" t="str">
            <v>NaN</v>
          </cell>
          <cell r="I77" t="str">
            <v>NaN</v>
          </cell>
          <cell r="J77" t="str">
            <v>NaN</v>
          </cell>
          <cell r="K77" t="str">
            <v>NaN</v>
          </cell>
          <cell r="L77" t="str">
            <v>NaN</v>
          </cell>
          <cell r="M77" t="str">
            <v>NaN</v>
          </cell>
          <cell r="N77">
            <v>0</v>
          </cell>
          <cell r="O77">
            <v>0</v>
          </cell>
          <cell r="P77" t="str">
            <v/>
          </cell>
          <cell r="Q77">
            <v>0</v>
          </cell>
          <cell r="R77">
            <v>0</v>
          </cell>
          <cell r="S77">
            <v>0</v>
          </cell>
          <cell r="T77" t="str">
            <v>N</v>
          </cell>
        </row>
        <row r="78">
          <cell r="F78" t="str">
            <v>SraA</v>
          </cell>
          <cell r="G78" t="str">
            <v>NaN</v>
          </cell>
          <cell r="H78" t="str">
            <v>NaN</v>
          </cell>
          <cell r="I78" t="str">
            <v>NaN</v>
          </cell>
          <cell r="J78" t="str">
            <v>NaN</v>
          </cell>
          <cell r="K78" t="str">
            <v>NaN</v>
          </cell>
          <cell r="L78" t="str">
            <v>NaN</v>
          </cell>
          <cell r="M78" t="str">
            <v>NaN</v>
          </cell>
          <cell r="N78">
            <v>0</v>
          </cell>
          <cell r="O78">
            <v>0</v>
          </cell>
          <cell r="P78" t="str">
            <v/>
          </cell>
          <cell r="Q78">
            <v>0</v>
          </cell>
          <cell r="R78">
            <v>0</v>
          </cell>
          <cell r="S78">
            <v>0</v>
          </cell>
          <cell r="T78" t="str">
            <v>N</v>
          </cell>
        </row>
        <row r="79">
          <cell r="F79" t="str">
            <v>SraA</v>
          </cell>
          <cell r="G79" t="str">
            <v>NaN</v>
          </cell>
          <cell r="H79" t="str">
            <v>NaN</v>
          </cell>
          <cell r="I79" t="str">
            <v>NaN</v>
          </cell>
          <cell r="J79">
            <v>1</v>
          </cell>
          <cell r="K79" t="str">
            <v>NaN</v>
          </cell>
          <cell r="L79">
            <v>1</v>
          </cell>
          <cell r="M79" t="str">
            <v>NaN</v>
          </cell>
          <cell r="N79">
            <v>0</v>
          </cell>
          <cell r="O79">
            <v>0</v>
          </cell>
          <cell r="P79" t="str">
            <v/>
          </cell>
          <cell r="Q79">
            <v>0</v>
          </cell>
          <cell r="R79">
            <v>0</v>
          </cell>
          <cell r="S79">
            <v>0</v>
          </cell>
          <cell r="T79" t="str">
            <v>N</v>
          </cell>
        </row>
        <row r="80">
          <cell r="F80" t="str">
            <v>Ffs (4.5S)</v>
          </cell>
          <cell r="G80">
            <v>0</v>
          </cell>
          <cell r="H80" t="str">
            <v>NaN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NaN</v>
          </cell>
          <cell r="N80">
            <v>0</v>
          </cell>
          <cell r="O80">
            <v>0</v>
          </cell>
          <cell r="P80" t="str">
            <v/>
          </cell>
          <cell r="Q80">
            <v>0</v>
          </cell>
          <cell r="R80">
            <v>0</v>
          </cell>
          <cell r="S80">
            <v>0</v>
          </cell>
          <cell r="T80" t="str">
            <v>N</v>
          </cell>
        </row>
        <row r="81">
          <cell r="F81" t="str">
            <v>Ffs (4.5S)</v>
          </cell>
          <cell r="G81">
            <v>0.57104913678618896</v>
          </cell>
          <cell r="H81">
            <v>0.14685754996421899</v>
          </cell>
          <cell r="I81">
            <v>1</v>
          </cell>
          <cell r="J81">
            <v>0.32245370157367698</v>
          </cell>
          <cell r="K81">
            <v>8.2492751375748394E-2</v>
          </cell>
          <cell r="L81">
            <v>3.1482216676816902E-2</v>
          </cell>
          <cell r="M81">
            <v>0.26160229994287498</v>
          </cell>
          <cell r="N81">
            <v>0</v>
          </cell>
          <cell r="O81">
            <v>0</v>
          </cell>
          <cell r="P81" t="str">
            <v/>
          </cell>
          <cell r="Q81">
            <v>0</v>
          </cell>
          <cell r="R81">
            <v>0</v>
          </cell>
          <cell r="S81">
            <v>0</v>
          </cell>
          <cell r="T81" t="str">
            <v>N</v>
          </cell>
        </row>
        <row r="82">
          <cell r="F82" t="str">
            <v>Ffs (4.5S)</v>
          </cell>
          <cell r="G82">
            <v>0.51711671831193695</v>
          </cell>
          <cell r="H82">
            <v>0.29340423254251502</v>
          </cell>
          <cell r="I82">
            <v>0.54650537634408602</v>
          </cell>
          <cell r="J82">
            <v>0.97600554982094301</v>
          </cell>
          <cell r="K82">
            <v>0.579788745757845</v>
          </cell>
          <cell r="L82">
            <v>0.68224177603207903</v>
          </cell>
          <cell r="M82">
            <v>8.7933863246680205E-2</v>
          </cell>
          <cell r="N82">
            <v>0</v>
          </cell>
          <cell r="O82">
            <v>0</v>
          </cell>
          <cell r="P82" t="str">
            <v/>
          </cell>
          <cell r="Q82">
            <v>0</v>
          </cell>
          <cell r="R82">
            <v>1</v>
          </cell>
          <cell r="S82">
            <v>0</v>
          </cell>
          <cell r="T82" t="str">
            <v>N</v>
          </cell>
        </row>
        <row r="83">
          <cell r="F83" t="str">
            <v>Ffs (4.5S)</v>
          </cell>
          <cell r="G83">
            <v>0.82357666109754502</v>
          </cell>
          <cell r="H83">
            <v>0.50476574303695998</v>
          </cell>
          <cell r="I83">
            <v>0.62005376344086005</v>
          </cell>
          <cell r="J83">
            <v>0.77828410979474005</v>
          </cell>
          <cell r="K83">
            <v>0.53537046696868196</v>
          </cell>
          <cell r="L83">
            <v>0.447466192876318</v>
          </cell>
          <cell r="M83">
            <v>0.40275593941791699</v>
          </cell>
          <cell r="N83">
            <v>0</v>
          </cell>
          <cell r="O83">
            <v>0</v>
          </cell>
          <cell r="P83" t="str">
            <v/>
          </cell>
          <cell r="Q83">
            <v>0</v>
          </cell>
          <cell r="R83">
            <v>0</v>
          </cell>
          <cell r="S83">
            <v>0</v>
          </cell>
          <cell r="T83" t="str">
            <v>N</v>
          </cell>
        </row>
        <row r="84">
          <cell r="F84" t="str">
            <v>Ffs (4.5S)</v>
          </cell>
          <cell r="G84">
            <v>0.54376936697653799</v>
          </cell>
          <cell r="H84">
            <v>0</v>
          </cell>
          <cell r="I84">
            <v>0.63946236559139802</v>
          </cell>
          <cell r="J84">
            <v>1</v>
          </cell>
          <cell r="K84">
            <v>0.52082285864618105</v>
          </cell>
          <cell r="L84">
            <v>0.65953419363550403</v>
          </cell>
          <cell r="M84">
            <v>0.16889402050538699</v>
          </cell>
          <cell r="N84">
            <v>0</v>
          </cell>
          <cell r="O84">
            <v>0</v>
          </cell>
          <cell r="P84" t="str">
            <v/>
          </cell>
          <cell r="Q84">
            <v>0</v>
          </cell>
          <cell r="R84">
            <v>0</v>
          </cell>
          <cell r="S84">
            <v>0</v>
          </cell>
          <cell r="T84" t="str">
            <v>N</v>
          </cell>
        </row>
        <row r="85">
          <cell r="F85" t="str">
            <v>Ffs (4.5S)</v>
          </cell>
          <cell r="G85" t="str">
            <v>NaN</v>
          </cell>
          <cell r="H85" t="str">
            <v>NaN</v>
          </cell>
          <cell r="I85" t="str">
            <v>NaN</v>
          </cell>
          <cell r="J85" t="str">
            <v>NaN</v>
          </cell>
          <cell r="K85" t="str">
            <v>NaN</v>
          </cell>
          <cell r="L85" t="str">
            <v>NaN</v>
          </cell>
          <cell r="M85" t="str">
            <v>NaN</v>
          </cell>
          <cell r="N85">
            <v>0</v>
          </cell>
          <cell r="O85">
            <v>0</v>
          </cell>
          <cell r="P85" t="str">
            <v/>
          </cell>
          <cell r="Q85">
            <v>0</v>
          </cell>
          <cell r="R85">
            <v>0</v>
          </cell>
          <cell r="S85">
            <v>0</v>
          </cell>
          <cell r="T85" t="str">
            <v>N</v>
          </cell>
        </row>
        <row r="86">
          <cell r="F86" t="str">
            <v>Ffs (4.5S)</v>
          </cell>
          <cell r="G86">
            <v>1</v>
          </cell>
          <cell r="H86">
            <v>0.64163921832090998</v>
          </cell>
          <cell r="I86">
            <v>0.82381404174573003</v>
          </cell>
          <cell r="J86">
            <v>0.78753269474923804</v>
          </cell>
          <cell r="K86">
            <v>1</v>
          </cell>
          <cell r="L86">
            <v>1</v>
          </cell>
          <cell r="M86">
            <v>0.58890436111079703</v>
          </cell>
          <cell r="N86">
            <v>0</v>
          </cell>
          <cell r="O86">
            <v>0</v>
          </cell>
          <cell r="P86" t="str">
            <v/>
          </cell>
          <cell r="Q86">
            <v>0</v>
          </cell>
          <cell r="R86">
            <v>0</v>
          </cell>
          <cell r="S86">
            <v>0</v>
          </cell>
          <cell r="T86" t="str">
            <v>N</v>
          </cell>
        </row>
        <row r="87">
          <cell r="F87" t="str">
            <v>Ffs (4.5S)</v>
          </cell>
          <cell r="G87">
            <v>0.76843975449553104</v>
          </cell>
          <cell r="H87">
            <v>1</v>
          </cell>
          <cell r="I87">
            <v>0.63187403993855595</v>
          </cell>
          <cell r="J87">
            <v>0.56671605974665495</v>
          </cell>
          <cell r="K87">
            <v>0.76466848071647697</v>
          </cell>
          <cell r="L87">
            <v>0.56089318631240104</v>
          </cell>
          <cell r="M87">
            <v>7.7570231771958598E-2</v>
          </cell>
          <cell r="N87">
            <v>0</v>
          </cell>
          <cell r="O87">
            <v>0</v>
          </cell>
          <cell r="P87" t="str">
            <v/>
          </cell>
          <cell r="Q87">
            <v>0</v>
          </cell>
          <cell r="R87">
            <v>1</v>
          </cell>
          <cell r="S87">
            <v>1</v>
          </cell>
          <cell r="T87" t="str">
            <v>N</v>
          </cell>
        </row>
        <row r="88">
          <cell r="F88" t="str">
            <v>Ffs (4.5S)</v>
          </cell>
          <cell r="G88">
            <v>0.250142287990893</v>
          </cell>
          <cell r="H88">
            <v>9.2823577616914996E-2</v>
          </cell>
          <cell r="I88">
            <v>0.69717741935483801</v>
          </cell>
          <cell r="J88">
            <v>0.84143956264766295</v>
          </cell>
          <cell r="K88">
            <v>0.71280506848509995</v>
          </cell>
          <cell r="L88">
            <v>0.81633049652719003</v>
          </cell>
          <cell r="M88">
            <v>0.111983310390109</v>
          </cell>
          <cell r="N88">
            <v>0</v>
          </cell>
          <cell r="O88">
            <v>0</v>
          </cell>
          <cell r="P88" t="str">
            <v/>
          </cell>
          <cell r="Q88">
            <v>0</v>
          </cell>
          <cell r="R88">
            <v>0</v>
          </cell>
          <cell r="S88">
            <v>0</v>
          </cell>
          <cell r="T88" t="str">
            <v>N</v>
          </cell>
        </row>
        <row r="89">
          <cell r="F89" t="str">
            <v>Ffs (4.5S)</v>
          </cell>
          <cell r="G89">
            <v>0.76697171709202805</v>
          </cell>
          <cell r="H89">
            <v>0.59714065285842399</v>
          </cell>
          <cell r="I89">
            <v>0.90023225806451601</v>
          </cell>
          <cell r="J89">
            <v>0.86487039736850901</v>
          </cell>
          <cell r="K89">
            <v>0.69895652432950295</v>
          </cell>
          <cell r="L89">
            <v>0.90919551628881801</v>
          </cell>
          <cell r="M89">
            <v>0.14873510223143199</v>
          </cell>
          <cell r="N89">
            <v>0</v>
          </cell>
          <cell r="O89">
            <v>0</v>
          </cell>
          <cell r="P89" t="str">
            <v/>
          </cell>
          <cell r="Q89">
            <v>0</v>
          </cell>
          <cell r="R89">
            <v>0</v>
          </cell>
          <cell r="S89">
            <v>0</v>
          </cell>
          <cell r="T89" t="str">
            <v>N</v>
          </cell>
        </row>
        <row r="90">
          <cell r="F90" t="str">
            <v>Nc2</v>
          </cell>
          <cell r="G90" t="str">
            <v>NaN</v>
          </cell>
          <cell r="H90" t="str">
            <v>NaN</v>
          </cell>
          <cell r="I90" t="str">
            <v>NaN</v>
          </cell>
          <cell r="J90" t="str">
            <v>NaN</v>
          </cell>
          <cell r="K90" t="str">
            <v>NaN</v>
          </cell>
          <cell r="L90" t="str">
            <v>NaN</v>
          </cell>
          <cell r="M90" t="str">
            <v>NaN</v>
          </cell>
          <cell r="N90">
            <v>0</v>
          </cell>
          <cell r="O90">
            <v>0</v>
          </cell>
          <cell r="P90" t="str">
            <v/>
          </cell>
          <cell r="Q90">
            <v>1</v>
          </cell>
          <cell r="R90">
            <v>0</v>
          </cell>
          <cell r="S90">
            <v>0</v>
          </cell>
          <cell r="T90" t="str">
            <v>Y</v>
          </cell>
        </row>
        <row r="91">
          <cell r="F91" t="str">
            <v>Nc2</v>
          </cell>
          <cell r="G91">
            <v>0.16224810849778001</v>
          </cell>
          <cell r="H91">
            <v>0.41019417475728098</v>
          </cell>
          <cell r="I91">
            <v>0.44506427358719303</v>
          </cell>
          <cell r="J91">
            <v>0</v>
          </cell>
          <cell r="K91">
            <v>0.122545917238813</v>
          </cell>
          <cell r="L91">
            <v>0</v>
          </cell>
          <cell r="M91">
            <v>6.7670690012521503E-2</v>
          </cell>
          <cell r="N91">
            <v>0</v>
          </cell>
          <cell r="O91">
            <v>0</v>
          </cell>
          <cell r="P91" t="str">
            <v/>
          </cell>
          <cell r="Q91">
            <v>1</v>
          </cell>
          <cell r="R91">
            <v>1</v>
          </cell>
          <cell r="S91">
            <v>1</v>
          </cell>
          <cell r="T91" t="str">
            <v>Y</v>
          </cell>
        </row>
        <row r="92">
          <cell r="F92" t="str">
            <v>Nc2</v>
          </cell>
          <cell r="G92" t="str">
            <v>NaN</v>
          </cell>
          <cell r="H92">
            <v>0</v>
          </cell>
          <cell r="I92">
            <v>0.105979233798782</v>
          </cell>
          <cell r="J92">
            <v>0.25677799969273302</v>
          </cell>
          <cell r="K92">
            <v>0.39627763342595601</v>
          </cell>
          <cell r="L92">
            <v>0.24551644583833501</v>
          </cell>
          <cell r="M92">
            <v>0.28446469986581002</v>
          </cell>
          <cell r="N92">
            <v>0</v>
          </cell>
          <cell r="O92">
            <v>0</v>
          </cell>
          <cell r="P92" t="str">
            <v/>
          </cell>
          <cell r="Q92">
            <v>1</v>
          </cell>
          <cell r="R92">
            <v>0</v>
          </cell>
          <cell r="S92">
            <v>0</v>
          </cell>
          <cell r="T92" t="str">
            <v>Y</v>
          </cell>
        </row>
        <row r="93">
          <cell r="F93" t="str">
            <v>Nc2</v>
          </cell>
          <cell r="G93">
            <v>8.1251757062087995E-2</v>
          </cell>
          <cell r="H93">
            <v>0.27695452222789901</v>
          </cell>
          <cell r="I93">
            <v>0.50710931680597204</v>
          </cell>
          <cell r="J93">
            <v>0.23314869033596899</v>
          </cell>
          <cell r="K93">
            <v>9.2997810791022206E-2</v>
          </cell>
          <cell r="L93">
            <v>0.23999134729340499</v>
          </cell>
          <cell r="M93">
            <v>0.51770252848161302</v>
          </cell>
          <cell r="N93">
            <v>0</v>
          </cell>
          <cell r="O93">
            <v>0</v>
          </cell>
          <cell r="P93" t="str">
            <v/>
          </cell>
          <cell r="Q93">
            <v>1</v>
          </cell>
          <cell r="R93">
            <v>0</v>
          </cell>
          <cell r="S93">
            <v>0</v>
          </cell>
          <cell r="T93" t="str">
            <v>Y</v>
          </cell>
        </row>
        <row r="94">
          <cell r="F94" t="str">
            <v>Nc2</v>
          </cell>
          <cell r="G94">
            <v>0.30482251808560301</v>
          </cell>
          <cell r="H94">
            <v>0.47117099266891199</v>
          </cell>
          <cell r="I94">
            <v>0.51232117560983204</v>
          </cell>
          <cell r="J94">
            <v>0.200387720642137</v>
          </cell>
          <cell r="K94">
            <v>0.60237093530347097</v>
          </cell>
          <cell r="L94">
            <v>0.38248172862105301</v>
          </cell>
          <cell r="M94">
            <v>0.71939972492274695</v>
          </cell>
          <cell r="N94">
            <v>0</v>
          </cell>
          <cell r="O94">
            <v>0</v>
          </cell>
          <cell r="P94" t="str">
            <v/>
          </cell>
          <cell r="Q94">
            <v>1</v>
          </cell>
          <cell r="R94">
            <v>0</v>
          </cell>
          <cell r="S94">
            <v>0</v>
          </cell>
          <cell r="T94" t="str">
            <v>Y</v>
          </cell>
        </row>
        <row r="95">
          <cell r="F95" t="str">
            <v>Nc2</v>
          </cell>
          <cell r="G95">
            <v>0.72897132615377902</v>
          </cell>
          <cell r="H95">
            <v>0.79504488606831403</v>
          </cell>
          <cell r="I95">
            <v>0.87583085283054796</v>
          </cell>
          <cell r="J95">
            <v>0.28894501564688202</v>
          </cell>
          <cell r="K95">
            <v>0.79932904792184201</v>
          </cell>
          <cell r="L95">
            <v>0.38389686737087803</v>
          </cell>
          <cell r="M95">
            <v>0.18853161243945901</v>
          </cell>
          <cell r="N95">
            <v>0</v>
          </cell>
          <cell r="O95">
            <v>0</v>
          </cell>
          <cell r="P95" t="str">
            <v/>
          </cell>
          <cell r="Q95">
            <v>1</v>
          </cell>
          <cell r="R95">
            <v>0</v>
          </cell>
          <cell r="S95">
            <v>0</v>
          </cell>
          <cell r="T95" t="str">
            <v>Y</v>
          </cell>
        </row>
        <row r="96">
          <cell r="F96" t="str">
            <v>Nc2</v>
          </cell>
          <cell r="G96" t="str">
            <v>NaN</v>
          </cell>
          <cell r="H96" t="str">
            <v>NaN</v>
          </cell>
          <cell r="I96" t="str">
            <v>NaN</v>
          </cell>
          <cell r="J96">
            <v>0.49516787142831498</v>
          </cell>
          <cell r="K96">
            <v>0.751249114180087</v>
          </cell>
          <cell r="L96">
            <v>0.58393305408226104</v>
          </cell>
          <cell r="M96" t="str">
            <v>NaN</v>
          </cell>
          <cell r="N96">
            <v>0</v>
          </cell>
          <cell r="O96">
            <v>0</v>
          </cell>
          <cell r="P96" t="str">
            <v/>
          </cell>
          <cell r="Q96">
            <v>1</v>
          </cell>
          <cell r="R96">
            <v>0</v>
          </cell>
          <cell r="S96">
            <v>0</v>
          </cell>
          <cell r="T96" t="str">
            <v>Y</v>
          </cell>
        </row>
        <row r="97">
          <cell r="F97" t="str">
            <v>Nc2</v>
          </cell>
          <cell r="G97">
            <v>0</v>
          </cell>
          <cell r="H97">
            <v>0.217699775952203</v>
          </cell>
          <cell r="I97">
            <v>0</v>
          </cell>
          <cell r="J97">
            <v>6.5698928666957604E-2</v>
          </cell>
          <cell r="K97">
            <v>0</v>
          </cell>
          <cell r="L97">
            <v>7.7811588115335104E-2</v>
          </cell>
          <cell r="M97">
            <v>0.82178219837617095</v>
          </cell>
          <cell r="N97">
            <v>0</v>
          </cell>
          <cell r="O97">
            <v>0</v>
          </cell>
          <cell r="P97" t="str">
            <v/>
          </cell>
          <cell r="Q97">
            <v>1</v>
          </cell>
          <cell r="R97">
            <v>0</v>
          </cell>
          <cell r="S97">
            <v>0</v>
          </cell>
          <cell r="T97" t="str">
            <v>Y</v>
          </cell>
        </row>
        <row r="98">
          <cell r="F98" t="str">
            <v>Nc2</v>
          </cell>
          <cell r="G98">
            <v>0.14598229625145201</v>
          </cell>
          <cell r="H98">
            <v>0.97148058252427205</v>
          </cell>
          <cell r="I98">
            <v>0.90547798066594998</v>
          </cell>
          <cell r="J98">
            <v>0.178163997225983</v>
          </cell>
          <cell r="K98">
            <v>0.74898312675910605</v>
          </cell>
          <cell r="L98">
            <v>0.34224370533015402</v>
          </cell>
          <cell r="M98">
            <v>0.282600331239861</v>
          </cell>
          <cell r="N98">
            <v>0</v>
          </cell>
          <cell r="O98">
            <v>0</v>
          </cell>
          <cell r="P98" t="str">
            <v/>
          </cell>
          <cell r="Q98">
            <v>1</v>
          </cell>
          <cell r="R98">
            <v>0</v>
          </cell>
          <cell r="S98">
            <v>0</v>
          </cell>
          <cell r="T98" t="str">
            <v>Y</v>
          </cell>
        </row>
        <row r="99">
          <cell r="F99" t="str">
            <v>Nc2</v>
          </cell>
          <cell r="G99">
            <v>0.13909059672431501</v>
          </cell>
          <cell r="H99">
            <v>0.57048543689320297</v>
          </cell>
          <cell r="I99">
            <v>0.34590762620837801</v>
          </cell>
          <cell r="J99">
            <v>0.26340135526907099</v>
          </cell>
          <cell r="K99">
            <v>0.23107495445857701</v>
          </cell>
          <cell r="L99">
            <v>0.26605993997549299</v>
          </cell>
          <cell r="M99">
            <v>0.53997775249255298</v>
          </cell>
          <cell r="N99">
            <v>0</v>
          </cell>
          <cell r="O99">
            <v>0</v>
          </cell>
          <cell r="P99" t="str">
            <v/>
          </cell>
          <cell r="Q99">
            <v>1</v>
          </cell>
          <cell r="R99">
            <v>0</v>
          </cell>
          <cell r="S99">
            <v>0</v>
          </cell>
          <cell r="T99" t="str">
            <v>Y</v>
          </cell>
        </row>
        <row r="100">
          <cell r="F100" t="str">
            <v>Nc2</v>
          </cell>
          <cell r="G100" t="str">
            <v>NaN</v>
          </cell>
          <cell r="H100" t="str">
            <v>NaN</v>
          </cell>
          <cell r="I100" t="str">
            <v>NaN</v>
          </cell>
          <cell r="J100">
            <v>1</v>
          </cell>
          <cell r="K100">
            <v>1</v>
          </cell>
          <cell r="L100">
            <v>1</v>
          </cell>
          <cell r="M100" t="str">
            <v>NaN</v>
          </cell>
          <cell r="N100">
            <v>0</v>
          </cell>
          <cell r="O100">
            <v>0</v>
          </cell>
          <cell r="P100" t="str">
            <v/>
          </cell>
          <cell r="Q100">
            <v>1</v>
          </cell>
          <cell r="R100">
            <v>0</v>
          </cell>
          <cell r="S100">
            <v>0</v>
          </cell>
          <cell r="T100" t="str">
            <v>Y</v>
          </cell>
        </row>
        <row r="101">
          <cell r="F101" t="str">
            <v>Nc2</v>
          </cell>
          <cell r="G101" t="str">
            <v>NaN</v>
          </cell>
          <cell r="H101">
            <v>0.71844660194174703</v>
          </cell>
          <cell r="I101">
            <v>0.48327962764052901</v>
          </cell>
          <cell r="J101" t="str">
            <v>NaN</v>
          </cell>
          <cell r="K101">
            <v>0.15099856004981399</v>
          </cell>
          <cell r="L101">
            <v>0.31766166122793399</v>
          </cell>
          <cell r="M101">
            <v>0.31921496609926397</v>
          </cell>
          <cell r="N101">
            <v>0</v>
          </cell>
          <cell r="O101">
            <v>0</v>
          </cell>
          <cell r="P101" t="str">
            <v/>
          </cell>
          <cell r="Q101">
            <v>1</v>
          </cell>
          <cell r="R101">
            <v>0</v>
          </cell>
          <cell r="S101">
            <v>0</v>
          </cell>
          <cell r="T101" t="str">
            <v>Y</v>
          </cell>
        </row>
        <row r="102">
          <cell r="F102" t="str">
            <v>Nc2</v>
          </cell>
          <cell r="G102">
            <v>0.97435701650568196</v>
          </cell>
          <cell r="H102">
            <v>1</v>
          </cell>
          <cell r="I102">
            <v>1</v>
          </cell>
          <cell r="J102">
            <v>0.42208527679622998</v>
          </cell>
          <cell r="K102">
            <v>0.60032347915686002</v>
          </cell>
          <cell r="L102">
            <v>0.297149356540308</v>
          </cell>
          <cell r="M102">
            <v>2.42621054519669E-2</v>
          </cell>
          <cell r="N102">
            <v>1</v>
          </cell>
          <cell r="O102">
            <v>1</v>
          </cell>
          <cell r="P102">
            <v>0.55159963467076134</v>
          </cell>
          <cell r="Q102">
            <v>1</v>
          </cell>
          <cell r="R102">
            <v>1</v>
          </cell>
          <cell r="S102">
            <v>1</v>
          </cell>
          <cell r="T102" t="str">
            <v>Y</v>
          </cell>
        </row>
        <row r="103">
          <cell r="F103" t="str">
            <v>SroB (ChiX)</v>
          </cell>
          <cell r="G103">
            <v>1</v>
          </cell>
          <cell r="H103">
            <v>0</v>
          </cell>
          <cell r="I103">
            <v>0.76279325643300799</v>
          </cell>
          <cell r="J103">
            <v>0.48069947332642199</v>
          </cell>
          <cell r="K103">
            <v>0.77698895832110004</v>
          </cell>
          <cell r="L103">
            <v>0.26534822866344598</v>
          </cell>
          <cell r="M103">
            <v>0.86925086722557499</v>
          </cell>
          <cell r="N103">
            <v>0</v>
          </cell>
          <cell r="O103">
            <v>0</v>
          </cell>
          <cell r="P103" t="str">
            <v/>
          </cell>
          <cell r="Q103">
            <v>1</v>
          </cell>
          <cell r="R103">
            <v>0</v>
          </cell>
          <cell r="S103">
            <v>0</v>
          </cell>
          <cell r="T103" t="str">
            <v>Y</v>
          </cell>
        </row>
        <row r="104">
          <cell r="F104" t="str">
            <v>SroB (ChiX)</v>
          </cell>
          <cell r="G104">
            <v>0</v>
          </cell>
          <cell r="H104" t="str">
            <v>NaN</v>
          </cell>
          <cell r="I104">
            <v>0</v>
          </cell>
          <cell r="J104">
            <v>0.313737940304049</v>
          </cell>
          <cell r="K104">
            <v>0.56156816829462297</v>
          </cell>
          <cell r="L104">
            <v>0.32252063430168298</v>
          </cell>
          <cell r="M104">
            <v>8.7871217733381107E-3</v>
          </cell>
          <cell r="N104">
            <v>1</v>
          </cell>
          <cell r="O104">
            <v>0</v>
          </cell>
          <cell r="P104">
            <v>-0.399275580966785</v>
          </cell>
          <cell r="Q104">
            <v>1</v>
          </cell>
          <cell r="R104">
            <v>1</v>
          </cell>
          <cell r="S104">
            <v>0</v>
          </cell>
          <cell r="T104" t="str">
            <v>Y</v>
          </cell>
        </row>
        <row r="105">
          <cell r="F105" t="str">
            <v>SroB (ChiX)</v>
          </cell>
          <cell r="G105">
            <v>0.66733870967741904</v>
          </cell>
          <cell r="H105">
            <v>0.63581348835470497</v>
          </cell>
          <cell r="I105" t="str">
            <v>NaN</v>
          </cell>
          <cell r="J105">
            <v>0.22445049187692201</v>
          </cell>
          <cell r="K105">
            <v>0.52821387079457505</v>
          </cell>
          <cell r="L105">
            <v>0.193765789123786</v>
          </cell>
          <cell r="M105">
            <v>0.34827295689028298</v>
          </cell>
          <cell r="N105">
            <v>0</v>
          </cell>
          <cell r="O105">
            <v>0</v>
          </cell>
          <cell r="P105" t="str">
            <v/>
          </cell>
          <cell r="Q105">
            <v>1</v>
          </cell>
          <cell r="R105">
            <v>0</v>
          </cell>
          <cell r="S105">
            <v>0</v>
          </cell>
          <cell r="T105" t="str">
            <v>Y</v>
          </cell>
        </row>
        <row r="106">
          <cell r="F106" t="str">
            <v>SroB (ChiX)</v>
          </cell>
          <cell r="G106" t="str">
            <v>NaN</v>
          </cell>
          <cell r="H106" t="str">
            <v>NaN</v>
          </cell>
          <cell r="I106" t="str">
            <v>NaN</v>
          </cell>
          <cell r="J106">
            <v>8.8462093841859005E-2</v>
          </cell>
          <cell r="K106">
            <v>0.45088196014472498</v>
          </cell>
          <cell r="L106">
            <v>1</v>
          </cell>
          <cell r="M106" t="str">
            <v>NaN</v>
          </cell>
          <cell r="N106">
            <v>0</v>
          </cell>
          <cell r="O106">
            <v>0</v>
          </cell>
          <cell r="P106" t="str">
            <v/>
          </cell>
          <cell r="Q106">
            <v>1</v>
          </cell>
          <cell r="R106">
            <v>0</v>
          </cell>
          <cell r="S106">
            <v>0</v>
          </cell>
          <cell r="T106" t="str">
            <v>Y</v>
          </cell>
        </row>
        <row r="107">
          <cell r="F107" t="str">
            <v>SroB (ChiX)</v>
          </cell>
          <cell r="G107" t="str">
            <v>NaN</v>
          </cell>
          <cell r="H107" t="str">
            <v>NaN</v>
          </cell>
          <cell r="I107" t="str">
            <v>NaN</v>
          </cell>
          <cell r="J107" t="str">
            <v>NaN</v>
          </cell>
          <cell r="K107">
            <v>0.912425507447716</v>
          </cell>
          <cell r="L107">
            <v>0.22871376811594199</v>
          </cell>
          <cell r="M107" t="str">
            <v>NaN</v>
          </cell>
          <cell r="N107">
            <v>0</v>
          </cell>
          <cell r="O107">
            <v>0</v>
          </cell>
          <cell r="P107" t="str">
            <v/>
          </cell>
          <cell r="Q107">
            <v>1</v>
          </cell>
          <cell r="R107">
            <v>0</v>
          </cell>
          <cell r="S107">
            <v>0</v>
          </cell>
          <cell r="T107" t="str">
            <v>Y</v>
          </cell>
        </row>
        <row r="108">
          <cell r="F108" t="str">
            <v>SroB (ChiX)</v>
          </cell>
          <cell r="G108">
            <v>0.41532258064516098</v>
          </cell>
          <cell r="H108">
            <v>5.8111985494784399E-2</v>
          </cell>
          <cell r="I108">
            <v>0.37602484472049602</v>
          </cell>
          <cell r="J108">
            <v>0.117475385069735</v>
          </cell>
          <cell r="K108">
            <v>0</v>
          </cell>
          <cell r="L108">
            <v>0</v>
          </cell>
          <cell r="M108">
            <v>0.125395274093452</v>
          </cell>
          <cell r="N108">
            <v>0</v>
          </cell>
          <cell r="O108">
            <v>0</v>
          </cell>
          <cell r="P108" t="str">
            <v/>
          </cell>
          <cell r="Q108">
            <v>1</v>
          </cell>
          <cell r="R108">
            <v>0</v>
          </cell>
          <cell r="S108">
            <v>0</v>
          </cell>
          <cell r="T108" t="str">
            <v>Y</v>
          </cell>
        </row>
        <row r="109">
          <cell r="F109" t="str">
            <v>SroB (ChiX)</v>
          </cell>
          <cell r="G109" t="str">
            <v>NaN</v>
          </cell>
          <cell r="H109" t="str">
            <v>NaN</v>
          </cell>
          <cell r="I109" t="str">
            <v>NaN</v>
          </cell>
          <cell r="J109">
            <v>0</v>
          </cell>
          <cell r="K109">
            <v>0.33738764523415299</v>
          </cell>
          <cell r="L109">
            <v>0.18102355072463699</v>
          </cell>
          <cell r="M109" t="str">
            <v>NaN</v>
          </cell>
          <cell r="N109">
            <v>0</v>
          </cell>
          <cell r="O109">
            <v>0</v>
          </cell>
          <cell r="P109" t="str">
            <v/>
          </cell>
          <cell r="Q109">
            <v>1</v>
          </cell>
          <cell r="R109">
            <v>0</v>
          </cell>
          <cell r="S109">
            <v>0</v>
          </cell>
          <cell r="T109" t="str">
            <v>Y</v>
          </cell>
        </row>
        <row r="110">
          <cell r="F110" t="str">
            <v>SroC</v>
          </cell>
          <cell r="G110">
            <v>0.59354259082486305</v>
          </cell>
          <cell r="H110">
            <v>0.57546683173424096</v>
          </cell>
          <cell r="I110">
            <v>0.75815938598378796</v>
          </cell>
          <cell r="J110">
            <v>0.51964909376687496</v>
          </cell>
          <cell r="K110">
            <v>0.68612905375960898</v>
          </cell>
          <cell r="L110">
            <v>0.72617094124328596</v>
          </cell>
          <cell r="M110">
            <v>0.97983361518803302</v>
          </cell>
          <cell r="N110">
            <v>0</v>
          </cell>
          <cell r="O110">
            <v>0</v>
          </cell>
          <cell r="P110" t="str">
            <v/>
          </cell>
          <cell r="Q110">
            <v>3</v>
          </cell>
          <cell r="R110">
            <v>0</v>
          </cell>
          <cell r="S110">
            <v>0</v>
          </cell>
          <cell r="T110" t="str">
            <v>Y</v>
          </cell>
        </row>
        <row r="111">
          <cell r="F111" t="str">
            <v>SroC</v>
          </cell>
          <cell r="G111">
            <v>0.59203751566650797</v>
          </cell>
          <cell r="H111">
            <v>0.27570866786826098</v>
          </cell>
          <cell r="I111">
            <v>0.463510019756112</v>
          </cell>
          <cell r="J111">
            <v>0.51083650198894104</v>
          </cell>
          <cell r="K111">
            <v>0.70790762250615002</v>
          </cell>
          <cell r="L111">
            <v>0.49779190006817597</v>
          </cell>
          <cell r="M111">
            <v>0.49570633392223801</v>
          </cell>
          <cell r="N111">
            <v>0</v>
          </cell>
          <cell r="O111">
            <v>0</v>
          </cell>
          <cell r="P111" t="str">
            <v/>
          </cell>
          <cell r="Q111">
            <v>3</v>
          </cell>
          <cell r="R111">
            <v>0</v>
          </cell>
          <cell r="S111">
            <v>0</v>
          </cell>
          <cell r="T111" t="str">
            <v>Y</v>
          </cell>
        </row>
        <row r="112">
          <cell r="F112" t="str">
            <v>SroC</v>
          </cell>
          <cell r="G112">
            <v>0.407893111407301</v>
          </cell>
          <cell r="H112">
            <v>0.237774682760754</v>
          </cell>
          <cell r="I112">
            <v>0.39489462044433299</v>
          </cell>
          <cell r="J112">
            <v>0.63067528600760903</v>
          </cell>
          <cell r="K112">
            <v>0.65837707748982499</v>
          </cell>
          <cell r="L112">
            <v>0.61555840490101799</v>
          </cell>
          <cell r="M112">
            <v>4.9112975439067799E-2</v>
          </cell>
          <cell r="N112">
            <v>1</v>
          </cell>
          <cell r="O112">
            <v>0</v>
          </cell>
          <cell r="P112">
            <v>-0.28801611792868803</v>
          </cell>
          <cell r="Q112">
            <v>3</v>
          </cell>
          <cell r="R112">
            <v>1</v>
          </cell>
          <cell r="S112">
            <v>0</v>
          </cell>
          <cell r="T112" t="str">
            <v>Y</v>
          </cell>
        </row>
        <row r="113">
          <cell r="F113" t="str">
            <v>SroC</v>
          </cell>
          <cell r="G113">
            <v>0.37523936424492299</v>
          </cell>
          <cell r="H113">
            <v>0.113061870802944</v>
          </cell>
          <cell r="I113">
            <v>0.47557671616096298</v>
          </cell>
          <cell r="J113">
            <v>0.54914921375035497</v>
          </cell>
          <cell r="K113">
            <v>0.28405040250256702</v>
          </cell>
          <cell r="L113">
            <v>0.40016835135629297</v>
          </cell>
          <cell r="M113">
            <v>0.39051305647647799</v>
          </cell>
          <cell r="N113">
            <v>0</v>
          </cell>
          <cell r="O113">
            <v>0</v>
          </cell>
          <cell r="P113" t="str">
            <v/>
          </cell>
          <cell r="Q113">
            <v>3</v>
          </cell>
          <cell r="R113">
            <v>0</v>
          </cell>
          <cell r="S113">
            <v>0</v>
          </cell>
          <cell r="T113" t="str">
            <v>Y</v>
          </cell>
        </row>
        <row r="114">
          <cell r="F114" t="str">
            <v>SroC</v>
          </cell>
          <cell r="G114">
            <v>0.62268890261478205</v>
          </cell>
          <cell r="H114">
            <v>0.459919529557412</v>
          </cell>
          <cell r="I114">
            <v>0.77109963417258398</v>
          </cell>
          <cell r="J114">
            <v>0.76897851745184997</v>
          </cell>
          <cell r="K114">
            <v>0.82119992179395895</v>
          </cell>
          <cell r="L114">
            <v>0.66325348214256097</v>
          </cell>
          <cell r="M114">
            <v>0.42935295503363202</v>
          </cell>
          <cell r="N114">
            <v>0</v>
          </cell>
          <cell r="O114">
            <v>0</v>
          </cell>
          <cell r="P114" t="str">
            <v/>
          </cell>
          <cell r="Q114">
            <v>3</v>
          </cell>
          <cell r="R114">
            <v>0</v>
          </cell>
          <cell r="S114">
            <v>0</v>
          </cell>
          <cell r="T114" t="str">
            <v>Y</v>
          </cell>
        </row>
        <row r="115">
          <cell r="F115" t="str">
            <v>SroC</v>
          </cell>
          <cell r="G115">
            <v>0.67128305912740704</v>
          </cell>
          <cell r="H115">
            <v>0.37921599865424399</v>
          </cell>
          <cell r="I115">
            <v>0.71432439146857496</v>
          </cell>
          <cell r="J115">
            <v>1</v>
          </cell>
          <cell r="K115">
            <v>0.98498807688257695</v>
          </cell>
          <cell r="L115">
            <v>1</v>
          </cell>
          <cell r="M115">
            <v>5.5773087365405399E-2</v>
          </cell>
          <cell r="N115">
            <v>0</v>
          </cell>
          <cell r="O115">
            <v>0</v>
          </cell>
          <cell r="P115" t="str">
            <v/>
          </cell>
          <cell r="Q115">
            <v>3</v>
          </cell>
          <cell r="R115">
            <v>1</v>
          </cell>
          <cell r="S115">
            <v>0</v>
          </cell>
          <cell r="T115" t="str">
            <v>Y</v>
          </cell>
        </row>
        <row r="116">
          <cell r="F116" t="str">
            <v>SroC</v>
          </cell>
          <cell r="G116">
            <v>0</v>
          </cell>
          <cell r="H116">
            <v>0.186750635824149</v>
          </cell>
          <cell r="I116">
            <v>0</v>
          </cell>
          <cell r="J116">
            <v>9.6304663496416101E-2</v>
          </cell>
          <cell r="K116">
            <v>0</v>
          </cell>
          <cell r="L116">
            <v>0</v>
          </cell>
          <cell r="M116">
            <v>0.75148000204931598</v>
          </cell>
          <cell r="N116">
            <v>0</v>
          </cell>
          <cell r="O116">
            <v>0</v>
          </cell>
          <cell r="P116" t="str">
            <v/>
          </cell>
          <cell r="Q116">
            <v>3</v>
          </cell>
          <cell r="R116">
            <v>0</v>
          </cell>
          <cell r="S116">
            <v>0</v>
          </cell>
          <cell r="T116" t="str">
            <v>Y</v>
          </cell>
        </row>
        <row r="117">
          <cell r="F117" t="str">
            <v>SroC</v>
          </cell>
          <cell r="G117">
            <v>0.52752327176723302</v>
          </cell>
          <cell r="H117">
            <v>0.33392852891460101</v>
          </cell>
          <cell r="I117">
            <v>0.67491799669374597</v>
          </cell>
          <cell r="J117">
            <v>0.40293726603946001</v>
          </cell>
          <cell r="K117">
            <v>0.65321866537703799</v>
          </cell>
          <cell r="L117">
            <v>0.61727966300806802</v>
          </cell>
          <cell r="M117">
            <v>0.77230530975490796</v>
          </cell>
          <cell r="N117">
            <v>0</v>
          </cell>
          <cell r="O117">
            <v>0</v>
          </cell>
          <cell r="P117" t="str">
            <v/>
          </cell>
          <cell r="Q117">
            <v>3</v>
          </cell>
          <cell r="R117">
            <v>0</v>
          </cell>
          <cell r="S117">
            <v>0</v>
          </cell>
          <cell r="T117" t="str">
            <v>Y</v>
          </cell>
        </row>
        <row r="118">
          <cell r="F118" t="str">
            <v>SroC</v>
          </cell>
          <cell r="G118">
            <v>0.65058203069320997</v>
          </cell>
          <cell r="H118">
            <v>0.36784277313525199</v>
          </cell>
          <cell r="I118">
            <v>0.69476414149284305</v>
          </cell>
          <cell r="J118">
            <v>0.97534153003160695</v>
          </cell>
          <cell r="K118">
            <v>0.84099769887910503</v>
          </cell>
          <cell r="L118">
            <v>0.93434461814788194</v>
          </cell>
          <cell r="M118">
            <v>3.6805386726528701E-2</v>
          </cell>
          <cell r="N118">
            <v>1</v>
          </cell>
          <cell r="O118">
            <v>0</v>
          </cell>
          <cell r="P118">
            <v>-0.34583163391242966</v>
          </cell>
          <cell r="Q118">
            <v>3</v>
          </cell>
          <cell r="R118">
            <v>1</v>
          </cell>
          <cell r="S118">
            <v>0</v>
          </cell>
          <cell r="T118" t="str">
            <v>Y</v>
          </cell>
        </row>
        <row r="119">
          <cell r="F119" t="str">
            <v>SroC</v>
          </cell>
          <cell r="G119">
            <v>0.444673047385308</v>
          </cell>
          <cell r="H119">
            <v>0.17335933147632199</v>
          </cell>
          <cell r="I119">
            <v>0.44202475599222901</v>
          </cell>
          <cell r="J119">
            <v>0.38677214225801099</v>
          </cell>
          <cell r="K119">
            <v>0.35307493502313803</v>
          </cell>
          <cell r="L119">
            <v>0.43317545441487898</v>
          </cell>
          <cell r="M119">
            <v>0.65495378102651702</v>
          </cell>
          <cell r="N119">
            <v>0</v>
          </cell>
          <cell r="O119">
            <v>0</v>
          </cell>
          <cell r="P119" t="str">
            <v/>
          </cell>
          <cell r="Q119">
            <v>3</v>
          </cell>
          <cell r="R119">
            <v>0</v>
          </cell>
          <cell r="S119">
            <v>0</v>
          </cell>
          <cell r="T119" t="str">
            <v>Y</v>
          </cell>
        </row>
        <row r="120">
          <cell r="F120" t="str">
            <v>SroC</v>
          </cell>
          <cell r="G120">
            <v>0.694091002676549</v>
          </cell>
          <cell r="H120" t="str">
            <v>NaN</v>
          </cell>
          <cell r="I120">
            <v>0.10167850225952201</v>
          </cell>
          <cell r="J120">
            <v>0.42931570696559901</v>
          </cell>
          <cell r="K120">
            <v>0.50091847663771005</v>
          </cell>
          <cell r="L120">
            <v>0.50047442437056999</v>
          </cell>
          <cell r="M120">
            <v>0.87312942276737604</v>
          </cell>
          <cell r="N120">
            <v>0</v>
          </cell>
          <cell r="O120">
            <v>0</v>
          </cell>
          <cell r="P120" t="str">
            <v/>
          </cell>
          <cell r="Q120">
            <v>3</v>
          </cell>
          <cell r="R120">
            <v>0</v>
          </cell>
          <cell r="S120">
            <v>0</v>
          </cell>
          <cell r="T120" t="str">
            <v>Y</v>
          </cell>
        </row>
        <row r="121">
          <cell r="F121" t="str">
            <v>SroC</v>
          </cell>
          <cell r="G121">
            <v>0.53677728489340604</v>
          </cell>
          <cell r="H121">
            <v>0.40877437325905303</v>
          </cell>
          <cell r="I121">
            <v>0.59936518183774401</v>
          </cell>
          <cell r="J121">
            <v>0.61687960389331498</v>
          </cell>
          <cell r="K121">
            <v>0.60966511406725998</v>
          </cell>
          <cell r="L121">
            <v>0.61526254258169799</v>
          </cell>
          <cell r="M121">
            <v>0.20956597502968199</v>
          </cell>
          <cell r="N121">
            <v>0</v>
          </cell>
          <cell r="O121">
            <v>0</v>
          </cell>
          <cell r="P121" t="str">
            <v/>
          </cell>
          <cell r="Q121">
            <v>3</v>
          </cell>
          <cell r="R121">
            <v>0</v>
          </cell>
          <cell r="S121">
            <v>0</v>
          </cell>
          <cell r="T121" t="str">
            <v>Y</v>
          </cell>
        </row>
        <row r="122">
          <cell r="F122" t="str">
            <v>SroC</v>
          </cell>
          <cell r="G122">
            <v>0.52916615194564498</v>
          </cell>
          <cell r="H122">
            <v>0.19522829114690499</v>
          </cell>
          <cell r="I122">
            <v>0.42737922315472299</v>
          </cell>
          <cell r="J122">
            <v>0.32416532981364199</v>
          </cell>
          <cell r="K122">
            <v>0.60619787638050604</v>
          </cell>
          <cell r="L122">
            <v>0.29863523039390499</v>
          </cell>
          <cell r="M122">
            <v>0.90652213625276101</v>
          </cell>
          <cell r="N122">
            <v>0</v>
          </cell>
          <cell r="O122">
            <v>0</v>
          </cell>
          <cell r="P122" t="str">
            <v/>
          </cell>
          <cell r="Q122">
            <v>3</v>
          </cell>
          <cell r="R122">
            <v>0</v>
          </cell>
          <cell r="S122">
            <v>0</v>
          </cell>
          <cell r="T122" t="str">
            <v>Y</v>
          </cell>
        </row>
        <row r="123">
          <cell r="F123" t="str">
            <v>SroC</v>
          </cell>
          <cell r="G123">
            <v>1</v>
          </cell>
          <cell r="H123">
            <v>2.40567232210686E-2</v>
          </cell>
          <cell r="I123">
            <v>1</v>
          </cell>
          <cell r="J123">
            <v>4.2635335708488001E-2</v>
          </cell>
          <cell r="K123">
            <v>0.67309744458810805</v>
          </cell>
          <cell r="L123">
            <v>0.46433791289487197</v>
          </cell>
          <cell r="M123">
            <v>0.61771840850043702</v>
          </cell>
          <cell r="N123">
            <v>0</v>
          </cell>
          <cell r="O123">
            <v>0</v>
          </cell>
          <cell r="P123" t="str">
            <v/>
          </cell>
          <cell r="Q123">
            <v>3</v>
          </cell>
          <cell r="R123">
            <v>0</v>
          </cell>
          <cell r="S123">
            <v>0</v>
          </cell>
          <cell r="T123" t="str">
            <v>Y</v>
          </cell>
        </row>
        <row r="124">
          <cell r="F124" t="str">
            <v>SroC</v>
          </cell>
          <cell r="G124">
            <v>0.218077002264772</v>
          </cell>
          <cell r="H124">
            <v>1</v>
          </cell>
          <cell r="I124">
            <v>0.89288788465676705</v>
          </cell>
          <cell r="J124">
            <v>0</v>
          </cell>
          <cell r="K124">
            <v>0.80133017953508701</v>
          </cell>
          <cell r="L124" t="str">
            <v>NaN</v>
          </cell>
          <cell r="M124">
            <v>2.96248838769172E-2</v>
          </cell>
          <cell r="N124">
            <v>1</v>
          </cell>
          <cell r="O124">
            <v>1</v>
          </cell>
          <cell r="P124">
            <v>0.30298987253963611</v>
          </cell>
          <cell r="Q124">
            <v>3</v>
          </cell>
          <cell r="R124">
            <v>1</v>
          </cell>
          <cell r="S124">
            <v>1</v>
          </cell>
          <cell r="T124" t="str">
            <v>Y</v>
          </cell>
        </row>
        <row r="125">
          <cell r="F125" t="str">
            <v>SroC</v>
          </cell>
          <cell r="G125">
            <v>0.67569046148416101</v>
          </cell>
          <cell r="H125">
            <v>0</v>
          </cell>
          <cell r="I125">
            <v>0.50183989670755302</v>
          </cell>
          <cell r="J125">
            <v>0.52732600816595998</v>
          </cell>
          <cell r="K125">
            <v>1</v>
          </cell>
          <cell r="L125">
            <v>0.365006680082062</v>
          </cell>
          <cell r="M125">
            <v>0.59546585811465902</v>
          </cell>
          <cell r="N125">
            <v>0</v>
          </cell>
          <cell r="O125">
            <v>0</v>
          </cell>
          <cell r="P125" t="str">
            <v/>
          </cell>
          <cell r="Q125">
            <v>3</v>
          </cell>
          <cell r="R125">
            <v>0</v>
          </cell>
          <cell r="S125">
            <v>0</v>
          </cell>
          <cell r="T125" t="str">
            <v>Y</v>
          </cell>
        </row>
        <row r="126">
          <cell r="F126" t="str">
            <v>RybA (MntS)</v>
          </cell>
          <cell r="G126">
            <v>0.61017503086643898</v>
          </cell>
          <cell r="H126">
            <v>0.84774218652647504</v>
          </cell>
          <cell r="I126">
            <v>0.79384422715668801</v>
          </cell>
          <cell r="J126">
            <v>0.87591987516180003</v>
          </cell>
          <cell r="K126">
            <v>0.91130526803272904</v>
          </cell>
          <cell r="L126">
            <v>0.87353341792269901</v>
          </cell>
          <cell r="M126">
            <v>0.17036370438932499</v>
          </cell>
          <cell r="N126">
            <v>0</v>
          </cell>
          <cell r="O126">
            <v>0</v>
          </cell>
          <cell r="P126" t="str">
            <v/>
          </cell>
          <cell r="Q126">
            <v>0</v>
          </cell>
          <cell r="R126">
            <v>0</v>
          </cell>
          <cell r="S126">
            <v>0</v>
          </cell>
          <cell r="T126" t="str">
            <v>N</v>
          </cell>
        </row>
        <row r="127">
          <cell r="F127" t="str">
            <v>RybA (MntS)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 t="str">
            <v>NaN</v>
          </cell>
          <cell r="N127">
            <v>0</v>
          </cell>
          <cell r="O127">
            <v>0</v>
          </cell>
          <cell r="P127" t="str">
            <v/>
          </cell>
          <cell r="Q127">
            <v>0</v>
          </cell>
          <cell r="R127">
            <v>0</v>
          </cell>
          <cell r="S127">
            <v>0</v>
          </cell>
          <cell r="T127" t="str">
            <v>N</v>
          </cell>
        </row>
        <row r="128">
          <cell r="F128" t="str">
            <v>RybA (MntS)</v>
          </cell>
          <cell r="G128">
            <v>0.50433582685743295</v>
          </cell>
          <cell r="H128">
            <v>0.822197929573523</v>
          </cell>
          <cell r="I128">
            <v>0.69382567561702901</v>
          </cell>
          <cell r="J128">
            <v>0.61551020151608304</v>
          </cell>
          <cell r="K128">
            <v>0.64371988905779698</v>
          </cell>
          <cell r="L128">
            <v>0.56125852651383101</v>
          </cell>
          <cell r="M128">
            <v>0.53576703247068702</v>
          </cell>
          <cell r="N128">
            <v>0</v>
          </cell>
          <cell r="O128">
            <v>0</v>
          </cell>
          <cell r="P128" t="str">
            <v/>
          </cell>
          <cell r="Q128">
            <v>0</v>
          </cell>
          <cell r="R128">
            <v>0</v>
          </cell>
          <cell r="S128">
            <v>0</v>
          </cell>
          <cell r="T128" t="str">
            <v>N</v>
          </cell>
        </row>
        <row r="129">
          <cell r="F129" t="str">
            <v>RybA (MntS)</v>
          </cell>
          <cell r="G129">
            <v>0.51208872781258896</v>
          </cell>
          <cell r="H129">
            <v>0.75994371357949397</v>
          </cell>
          <cell r="I129">
            <v>0.62061950734742</v>
          </cell>
          <cell r="J129">
            <v>0.560009155665259</v>
          </cell>
          <cell r="K129">
            <v>0.60082303864037001</v>
          </cell>
          <cell r="L129">
            <v>0.56475188056085401</v>
          </cell>
          <cell r="M129">
            <v>0.449823615600763</v>
          </cell>
          <cell r="N129">
            <v>0</v>
          </cell>
          <cell r="O129">
            <v>0</v>
          </cell>
          <cell r="P129" t="str">
            <v/>
          </cell>
          <cell r="Q129">
            <v>0</v>
          </cell>
          <cell r="R129">
            <v>0</v>
          </cell>
          <cell r="S129">
            <v>0</v>
          </cell>
          <cell r="T129" t="str">
            <v>N</v>
          </cell>
        </row>
        <row r="130">
          <cell r="F130" t="str">
            <v>RybA (MntS)</v>
          </cell>
          <cell r="G130">
            <v>0.50461180913646597</v>
          </cell>
          <cell r="H130" t="str">
            <v>NaN</v>
          </cell>
          <cell r="I130">
            <v>0.21415153412648699</v>
          </cell>
          <cell r="J130">
            <v>0.62468335640648798</v>
          </cell>
          <cell r="K130">
            <v>0.49320437482757601</v>
          </cell>
          <cell r="L130">
            <v>0.50837561649548302</v>
          </cell>
          <cell r="M130">
            <v>0.25333162067617898</v>
          </cell>
          <cell r="N130">
            <v>0</v>
          </cell>
          <cell r="O130">
            <v>0</v>
          </cell>
          <cell r="P130" t="str">
            <v/>
          </cell>
          <cell r="Q130">
            <v>0</v>
          </cell>
          <cell r="R130">
            <v>0</v>
          </cell>
          <cell r="S130">
            <v>0</v>
          </cell>
          <cell r="T130" t="str">
            <v>N</v>
          </cell>
        </row>
        <row r="131">
          <cell r="F131" t="str">
            <v>RybA (MntS)</v>
          </cell>
          <cell r="G131">
            <v>0.57084755610429205</v>
          </cell>
          <cell r="H131" t="str">
            <v>NaN</v>
          </cell>
          <cell r="I131">
            <v>0.26424546023794598</v>
          </cell>
          <cell r="J131">
            <v>0.43696467295983898</v>
          </cell>
          <cell r="K131">
            <v>0.33751464411867799</v>
          </cell>
          <cell r="L131">
            <v>0.45063863458026399</v>
          </cell>
          <cell r="M131">
            <v>0.89654456840172403</v>
          </cell>
          <cell r="N131">
            <v>0</v>
          </cell>
          <cell r="O131">
            <v>0</v>
          </cell>
          <cell r="P131" t="str">
            <v/>
          </cell>
          <cell r="Q131">
            <v>0</v>
          </cell>
          <cell r="R131">
            <v>0</v>
          </cell>
          <cell r="S131">
            <v>0</v>
          </cell>
          <cell r="T131" t="str">
            <v>N</v>
          </cell>
        </row>
        <row r="132">
          <cell r="F132" t="str">
            <v>RybA (MntS)</v>
          </cell>
          <cell r="G132">
            <v>0.69034042394489803</v>
          </cell>
          <cell r="H132">
            <v>0.98740956872776597</v>
          </cell>
          <cell r="I132">
            <v>0.92652238572322998</v>
          </cell>
          <cell r="J132">
            <v>0.75873484519799095</v>
          </cell>
          <cell r="K132">
            <v>0.82446510526154404</v>
          </cell>
          <cell r="L132">
            <v>0.683009157069007</v>
          </cell>
          <cell r="M132">
            <v>0.35129481695953402</v>
          </cell>
          <cell r="N132">
            <v>0</v>
          </cell>
          <cell r="O132">
            <v>0</v>
          </cell>
          <cell r="P132" t="str">
            <v/>
          </cell>
          <cell r="Q132">
            <v>0</v>
          </cell>
          <cell r="R132">
            <v>0</v>
          </cell>
          <cell r="S132">
            <v>0</v>
          </cell>
          <cell r="T132" t="str">
            <v>N</v>
          </cell>
        </row>
        <row r="133">
          <cell r="F133" t="str">
            <v>RybA (MntS)</v>
          </cell>
          <cell r="G133">
            <v>1</v>
          </cell>
          <cell r="H133">
            <v>1</v>
          </cell>
          <cell r="I133">
            <v>1</v>
          </cell>
          <cell r="J133">
            <v>1</v>
          </cell>
          <cell r="K133">
            <v>1</v>
          </cell>
          <cell r="L133">
            <v>1</v>
          </cell>
          <cell r="M133" t="str">
            <v>NaN</v>
          </cell>
          <cell r="N133">
            <v>0</v>
          </cell>
          <cell r="O133">
            <v>0</v>
          </cell>
          <cell r="P133" t="str">
            <v/>
          </cell>
          <cell r="Q133">
            <v>0</v>
          </cell>
          <cell r="R133">
            <v>0</v>
          </cell>
          <cell r="S133">
            <v>0</v>
          </cell>
          <cell r="T133" t="str">
            <v>N</v>
          </cell>
        </row>
        <row r="134">
          <cell r="F134" t="str">
            <v>RybA (MntS)</v>
          </cell>
          <cell r="G134">
            <v>0.42084307032421497</v>
          </cell>
          <cell r="H134">
            <v>0.53667212918182094</v>
          </cell>
          <cell r="I134">
            <v>0.61490294301815895</v>
          </cell>
          <cell r="J134">
            <v>0.52033578317892604</v>
          </cell>
          <cell r="K134">
            <v>0.61956125772175297</v>
          </cell>
          <cell r="L134">
            <v>0.54787836275357704</v>
          </cell>
          <cell r="M134">
            <v>0.54324291097091904</v>
          </cell>
          <cell r="N134">
            <v>0</v>
          </cell>
          <cell r="O134">
            <v>0</v>
          </cell>
          <cell r="P134" t="str">
            <v/>
          </cell>
          <cell r="Q134">
            <v>0</v>
          </cell>
          <cell r="R134">
            <v>0</v>
          </cell>
          <cell r="S134">
            <v>0</v>
          </cell>
          <cell r="T134" t="str">
            <v>N</v>
          </cell>
        </row>
        <row r="135">
          <cell r="F135" t="str">
            <v>RybA (MntS)</v>
          </cell>
          <cell r="G135">
            <v>0.117546662793231</v>
          </cell>
          <cell r="H135" t="str">
            <v>NaN</v>
          </cell>
          <cell r="I135">
            <v>0.20663744520976801</v>
          </cell>
          <cell r="J135">
            <v>0.64526563226688805</v>
          </cell>
          <cell r="K135">
            <v>0.52708392208784804</v>
          </cell>
          <cell r="L135">
            <v>0.394772220995597</v>
          </cell>
          <cell r="M135">
            <v>0.28198403913914299</v>
          </cell>
          <cell r="N135">
            <v>0</v>
          </cell>
          <cell r="O135">
            <v>0</v>
          </cell>
          <cell r="P135" t="str">
            <v/>
          </cell>
          <cell r="Q135">
            <v>0</v>
          </cell>
          <cell r="R135">
            <v>0</v>
          </cell>
          <cell r="S135">
            <v>0</v>
          </cell>
          <cell r="T135" t="str">
            <v>N</v>
          </cell>
        </row>
        <row r="136">
          <cell r="F136" t="str">
            <v>RybB</v>
          </cell>
          <cell r="G136">
            <v>0.64263707919221202</v>
          </cell>
          <cell r="H136">
            <v>0.62979998943606197</v>
          </cell>
          <cell r="I136">
            <v>0.44423637120266302</v>
          </cell>
          <cell r="J136">
            <v>1</v>
          </cell>
          <cell r="K136">
            <v>0.29426299454987198</v>
          </cell>
          <cell r="L136">
            <v>1</v>
          </cell>
          <cell r="M136">
            <v>0.55000605721514195</v>
          </cell>
          <cell r="N136">
            <v>0</v>
          </cell>
          <cell r="O136">
            <v>0</v>
          </cell>
          <cell r="P136" t="str">
            <v/>
          </cell>
          <cell r="Q136">
            <v>0</v>
          </cell>
          <cell r="R136">
            <v>0</v>
          </cell>
          <cell r="S136">
            <v>0</v>
          </cell>
          <cell r="T136" t="str">
            <v>N</v>
          </cell>
        </row>
        <row r="137">
          <cell r="F137" t="str">
            <v>RybB</v>
          </cell>
          <cell r="G137">
            <v>0.34602983890079902</v>
          </cell>
          <cell r="H137">
            <v>0.25769054703593403</v>
          </cell>
          <cell r="I137">
            <v>0</v>
          </cell>
          <cell r="J137">
            <v>0.40777658392337202</v>
          </cell>
          <cell r="K137">
            <v>1</v>
          </cell>
          <cell r="L137">
            <v>0.61979675331930195</v>
          </cell>
          <cell r="M137">
            <v>0.15164931199135201</v>
          </cell>
          <cell r="N137">
            <v>0</v>
          </cell>
          <cell r="O137">
            <v>0</v>
          </cell>
          <cell r="P137" t="str">
            <v/>
          </cell>
          <cell r="Q137">
            <v>0</v>
          </cell>
          <cell r="R137">
            <v>0</v>
          </cell>
          <cell r="S137">
            <v>0</v>
          </cell>
          <cell r="T137" t="str">
            <v>N</v>
          </cell>
        </row>
        <row r="138">
          <cell r="F138" t="str">
            <v>RybB</v>
          </cell>
          <cell r="G138" t="str">
            <v>NaN</v>
          </cell>
          <cell r="H138" t="str">
            <v>NaN</v>
          </cell>
          <cell r="I138" t="str">
            <v>NaN</v>
          </cell>
          <cell r="J138">
            <v>0.31069988385295</v>
          </cell>
          <cell r="K138">
            <v>0.72148149515608295</v>
          </cell>
          <cell r="L138">
            <v>0.100297581378646</v>
          </cell>
          <cell r="M138" t="str">
            <v>NaN</v>
          </cell>
          <cell r="N138">
            <v>0</v>
          </cell>
          <cell r="O138">
            <v>0</v>
          </cell>
          <cell r="P138" t="str">
            <v/>
          </cell>
          <cell r="Q138">
            <v>0</v>
          </cell>
          <cell r="R138">
            <v>0</v>
          </cell>
          <cell r="S138">
            <v>0</v>
          </cell>
          <cell r="T138" t="str">
            <v>N</v>
          </cell>
        </row>
        <row r="139">
          <cell r="F139" t="str">
            <v>RybB</v>
          </cell>
          <cell r="G139">
            <v>0.61375323107787105</v>
          </cell>
          <cell r="H139" t="str">
            <v>NaN</v>
          </cell>
          <cell r="I139">
            <v>1</v>
          </cell>
          <cell r="J139" t="str">
            <v>NaN</v>
          </cell>
          <cell r="K139" t="str">
            <v>NaN</v>
          </cell>
          <cell r="L139" t="str">
            <v>NaN</v>
          </cell>
          <cell r="M139" t="str">
            <v>NaN</v>
          </cell>
          <cell r="N139">
            <v>0</v>
          </cell>
          <cell r="O139">
            <v>0</v>
          </cell>
          <cell r="P139" t="str">
            <v/>
          </cell>
          <cell r="Q139">
            <v>0</v>
          </cell>
          <cell r="R139">
            <v>0</v>
          </cell>
          <cell r="S139">
            <v>0</v>
          </cell>
          <cell r="T139" t="str">
            <v>N</v>
          </cell>
        </row>
        <row r="140">
          <cell r="F140" t="str">
            <v>RybB</v>
          </cell>
          <cell r="G140">
            <v>1</v>
          </cell>
          <cell r="H140">
            <v>0.80807965209429999</v>
          </cell>
          <cell r="I140">
            <v>0.79928498467824305</v>
          </cell>
          <cell r="J140">
            <v>0.53267212166294697</v>
          </cell>
          <cell r="K140">
            <v>0.83542379651088605</v>
          </cell>
          <cell r="L140">
            <v>0.88643763236663597</v>
          </cell>
          <cell r="M140">
            <v>0.57219736696055001</v>
          </cell>
          <cell r="N140">
            <v>0</v>
          </cell>
          <cell r="O140">
            <v>0</v>
          </cell>
          <cell r="P140" t="str">
            <v/>
          </cell>
          <cell r="Q140">
            <v>0</v>
          </cell>
          <cell r="R140">
            <v>0</v>
          </cell>
          <cell r="S140">
            <v>0</v>
          </cell>
          <cell r="T140" t="str">
            <v>N</v>
          </cell>
        </row>
        <row r="141">
          <cell r="F141" t="str">
            <v>RybB</v>
          </cell>
          <cell r="G141" t="str">
            <v>NaN</v>
          </cell>
          <cell r="H141" t="str">
            <v>NaN</v>
          </cell>
          <cell r="I141" t="str">
            <v>NaN</v>
          </cell>
          <cell r="J141" t="str">
            <v>NaN</v>
          </cell>
          <cell r="K141" t="str">
            <v>NaN</v>
          </cell>
          <cell r="L141" t="str">
            <v>NaN</v>
          </cell>
          <cell r="M141" t="str">
            <v>NaN</v>
          </cell>
          <cell r="N141">
            <v>0</v>
          </cell>
          <cell r="O141">
            <v>0</v>
          </cell>
          <cell r="P141" t="str">
            <v/>
          </cell>
          <cell r="Q141">
            <v>0</v>
          </cell>
          <cell r="R141">
            <v>0</v>
          </cell>
          <cell r="S141">
            <v>0</v>
          </cell>
          <cell r="T141" t="str">
            <v>N</v>
          </cell>
        </row>
        <row r="142">
          <cell r="F142" t="str">
            <v>RybB</v>
          </cell>
          <cell r="G142">
            <v>0.79354088140954704</v>
          </cell>
          <cell r="H142">
            <v>1</v>
          </cell>
          <cell r="I142">
            <v>0.675969554186299</v>
          </cell>
          <cell r="J142">
            <v>0</v>
          </cell>
          <cell r="K142">
            <v>0.69075974065332602</v>
          </cell>
          <cell r="L142">
            <v>0.93929095344004998</v>
          </cell>
          <cell r="M142">
            <v>0.45631854725442</v>
          </cell>
          <cell r="N142">
            <v>0</v>
          </cell>
          <cell r="O142">
            <v>0</v>
          </cell>
          <cell r="P142" t="str">
            <v/>
          </cell>
          <cell r="Q142">
            <v>0</v>
          </cell>
          <cell r="R142">
            <v>0</v>
          </cell>
          <cell r="S142">
            <v>0</v>
          </cell>
          <cell r="T142" t="str">
            <v>N</v>
          </cell>
        </row>
        <row r="143">
          <cell r="F143" t="str">
            <v>RybB</v>
          </cell>
          <cell r="G143" t="str">
            <v>NaN</v>
          </cell>
          <cell r="H143" t="str">
            <v>NaN</v>
          </cell>
          <cell r="I143" t="str">
            <v>NaN</v>
          </cell>
          <cell r="J143" t="str">
            <v>NaN</v>
          </cell>
          <cell r="K143" t="str">
            <v>NaN</v>
          </cell>
          <cell r="L143" t="str">
            <v>NaN</v>
          </cell>
          <cell r="M143" t="str">
            <v>NaN</v>
          </cell>
          <cell r="N143">
            <v>0</v>
          </cell>
          <cell r="O143">
            <v>0</v>
          </cell>
          <cell r="P143" t="str">
            <v/>
          </cell>
          <cell r="Q143">
            <v>0</v>
          </cell>
          <cell r="R143">
            <v>0</v>
          </cell>
          <cell r="S143">
            <v>0</v>
          </cell>
          <cell r="T143" t="str">
            <v>N</v>
          </cell>
        </row>
        <row r="144">
          <cell r="F144" t="str">
            <v>RybB</v>
          </cell>
          <cell r="G144">
            <v>0.96147990255785598</v>
          </cell>
          <cell r="H144">
            <v>0</v>
          </cell>
          <cell r="I144">
            <v>0.58208489388264595</v>
          </cell>
          <cell r="J144">
            <v>0.528175882304322</v>
          </cell>
          <cell r="K144" t="str">
            <v>NaN</v>
          </cell>
          <cell r="L144">
            <v>0.74117778647726595</v>
          </cell>
          <cell r="M144">
            <v>0.724014785852783</v>
          </cell>
          <cell r="N144">
            <v>0</v>
          </cell>
          <cell r="O144">
            <v>0</v>
          </cell>
          <cell r="P144" t="str">
            <v/>
          </cell>
          <cell r="Q144">
            <v>0</v>
          </cell>
          <cell r="R144">
            <v>0</v>
          </cell>
          <cell r="S144">
            <v>0</v>
          </cell>
          <cell r="T144" t="str">
            <v>N</v>
          </cell>
        </row>
        <row r="145">
          <cell r="F145" t="str">
            <v>PsrD</v>
          </cell>
          <cell r="G145">
            <v>0.513045822102425</v>
          </cell>
          <cell r="H145">
            <v>0.51639339498171999</v>
          </cell>
          <cell r="I145">
            <v>0.22648514851485099</v>
          </cell>
          <cell r="J145">
            <v>0.417832198546356</v>
          </cell>
          <cell r="K145">
            <v>0.67239650918192695</v>
          </cell>
          <cell r="L145">
            <v>9.3343272681184697E-2</v>
          </cell>
          <cell r="M145">
            <v>0.81526166440589798</v>
          </cell>
          <cell r="N145">
            <v>0</v>
          </cell>
          <cell r="O145">
            <v>0</v>
          </cell>
          <cell r="P145" t="str">
            <v/>
          </cell>
          <cell r="Q145">
            <v>2</v>
          </cell>
          <cell r="R145">
            <v>0</v>
          </cell>
          <cell r="S145">
            <v>0</v>
          </cell>
          <cell r="T145" t="str">
            <v>Y</v>
          </cell>
        </row>
        <row r="146">
          <cell r="F146" t="str">
            <v>PsrD</v>
          </cell>
          <cell r="G146">
            <v>1</v>
          </cell>
          <cell r="H146">
            <v>0.10017959790992099</v>
          </cell>
          <cell r="I146">
            <v>1</v>
          </cell>
          <cell r="J146">
            <v>0.65802671555394598</v>
          </cell>
          <cell r="K146">
            <v>0.70356569113979495</v>
          </cell>
          <cell r="L146">
            <v>0.72519897917704401</v>
          </cell>
          <cell r="M146">
            <v>0.98963867533596095</v>
          </cell>
          <cell r="N146">
            <v>0</v>
          </cell>
          <cell r="O146">
            <v>0</v>
          </cell>
          <cell r="P146" t="str">
            <v/>
          </cell>
          <cell r="Q146">
            <v>2</v>
          </cell>
          <cell r="R146">
            <v>0</v>
          </cell>
          <cell r="S146">
            <v>0</v>
          </cell>
          <cell r="T146" t="str">
            <v>Y</v>
          </cell>
        </row>
        <row r="147">
          <cell r="F147" t="str">
            <v>PsrD</v>
          </cell>
          <cell r="G147">
            <v>0.45475548710050001</v>
          </cell>
          <cell r="H147">
            <v>0</v>
          </cell>
          <cell r="I147">
            <v>0.42463123863406699</v>
          </cell>
          <cell r="J147">
            <v>0.33010390180812399</v>
          </cell>
          <cell r="K147">
            <v>0.30503555380411901</v>
          </cell>
          <cell r="L147">
            <v>0.35081918683806401</v>
          </cell>
          <cell r="M147">
            <v>0.81779217849594998</v>
          </cell>
          <cell r="N147">
            <v>0</v>
          </cell>
          <cell r="O147">
            <v>0</v>
          </cell>
          <cell r="P147" t="str">
            <v/>
          </cell>
          <cell r="Q147">
            <v>2</v>
          </cell>
          <cell r="R147">
            <v>0</v>
          </cell>
          <cell r="S147">
            <v>0</v>
          </cell>
          <cell r="T147" t="str">
            <v>Y</v>
          </cell>
        </row>
        <row r="148">
          <cell r="F148" t="str">
            <v>PsrD</v>
          </cell>
          <cell r="G148">
            <v>0.29649595687331498</v>
          </cell>
          <cell r="H148">
            <v>0.75513074611597597</v>
          </cell>
          <cell r="I148" t="str">
            <v>NaN</v>
          </cell>
          <cell r="J148">
            <v>0</v>
          </cell>
          <cell r="K148">
            <v>0.95768407648545095</v>
          </cell>
          <cell r="L148">
            <v>0.39976314852905498</v>
          </cell>
          <cell r="M148">
            <v>0.881546835019547</v>
          </cell>
          <cell r="N148">
            <v>0</v>
          </cell>
          <cell r="O148">
            <v>0</v>
          </cell>
          <cell r="P148" t="str">
            <v/>
          </cell>
          <cell r="Q148">
            <v>2</v>
          </cell>
          <cell r="R148">
            <v>0</v>
          </cell>
          <cell r="S148">
            <v>0</v>
          </cell>
          <cell r="T148" t="str">
            <v>Y</v>
          </cell>
        </row>
        <row r="149">
          <cell r="F149" t="str">
            <v>PsrD</v>
          </cell>
          <cell r="G149">
            <v>0.115710435117443</v>
          </cell>
          <cell r="H149">
            <v>0.14071990281951199</v>
          </cell>
          <cell r="I149">
            <v>0</v>
          </cell>
          <cell r="J149">
            <v>0.107729013484059</v>
          </cell>
          <cell r="K149">
            <v>0.38973672545574001</v>
          </cell>
          <cell r="L149">
            <v>0.33735409071440098</v>
          </cell>
          <cell r="M149">
            <v>0.20374811769600101</v>
          </cell>
          <cell r="N149">
            <v>0</v>
          </cell>
          <cell r="O149">
            <v>0</v>
          </cell>
          <cell r="P149" t="str">
            <v/>
          </cell>
          <cell r="Q149">
            <v>2</v>
          </cell>
          <cell r="R149">
            <v>0</v>
          </cell>
          <cell r="S149">
            <v>0</v>
          </cell>
          <cell r="T149" t="str">
            <v>Y</v>
          </cell>
        </row>
        <row r="150">
          <cell r="F150" t="str">
            <v>PsrD</v>
          </cell>
          <cell r="G150">
            <v>0.80881786676934897</v>
          </cell>
          <cell r="H150">
            <v>0.164255802058691</v>
          </cell>
          <cell r="I150">
            <v>0.60456411494808004</v>
          </cell>
          <cell r="J150">
            <v>0.66404217982198599</v>
          </cell>
          <cell r="K150">
            <v>0.49022170057661701</v>
          </cell>
          <cell r="L150">
            <v>0.58860941811791001</v>
          </cell>
          <cell r="M150">
            <v>0.73279680839031902</v>
          </cell>
          <cell r="N150">
            <v>0</v>
          </cell>
          <cell r="O150">
            <v>0</v>
          </cell>
          <cell r="P150" t="str">
            <v/>
          </cell>
          <cell r="Q150">
            <v>2</v>
          </cell>
          <cell r="R150">
            <v>0</v>
          </cell>
          <cell r="S150">
            <v>0</v>
          </cell>
          <cell r="T150" t="str">
            <v>Y</v>
          </cell>
        </row>
        <row r="151">
          <cell r="F151" t="str">
            <v>PsrD</v>
          </cell>
          <cell r="G151">
            <v>0.76560896298356795</v>
          </cell>
          <cell r="H151">
            <v>0.68956749632913705</v>
          </cell>
          <cell r="I151">
            <v>0.66155145460099496</v>
          </cell>
          <cell r="J151">
            <v>0.59325951450432601</v>
          </cell>
          <cell r="K151">
            <v>0.72681604920369103</v>
          </cell>
          <cell r="L151">
            <v>0.67282853145486399</v>
          </cell>
          <cell r="M151">
            <v>0.59539210407255505</v>
          </cell>
          <cell r="N151">
            <v>0</v>
          </cell>
          <cell r="O151">
            <v>0</v>
          </cell>
          <cell r="P151" t="str">
            <v/>
          </cell>
          <cell r="Q151">
            <v>2</v>
          </cell>
          <cell r="R151">
            <v>0</v>
          </cell>
          <cell r="S151">
            <v>0</v>
          </cell>
          <cell r="T151" t="str">
            <v>Y</v>
          </cell>
        </row>
        <row r="152">
          <cell r="F152" t="str">
            <v>PsrD</v>
          </cell>
          <cell r="G152">
            <v>0.58685235100329403</v>
          </cell>
          <cell r="H152">
            <v>0.70428889512791004</v>
          </cell>
          <cell r="I152">
            <v>0.77609618104667599</v>
          </cell>
          <cell r="J152">
            <v>0.30436576586458902</v>
          </cell>
          <cell r="K152">
            <v>0.31879444162042397</v>
          </cell>
          <cell r="L152">
            <v>0.435421531454038</v>
          </cell>
          <cell r="M152">
            <v>7.7742766664114504E-3</v>
          </cell>
          <cell r="N152">
            <v>1</v>
          </cell>
          <cell r="O152">
            <v>1</v>
          </cell>
          <cell r="P152">
            <v>0.33621856274627632</v>
          </cell>
          <cell r="Q152">
            <v>2</v>
          </cell>
          <cell r="R152">
            <v>1</v>
          </cell>
          <cell r="S152">
            <v>1</v>
          </cell>
          <cell r="T152" t="str">
            <v>Y</v>
          </cell>
        </row>
        <row r="153">
          <cell r="F153" t="str">
            <v>PsrD</v>
          </cell>
          <cell r="G153">
            <v>0.69872645838263403</v>
          </cell>
          <cell r="H153">
            <v>0.46495319642511401</v>
          </cell>
          <cell r="I153">
            <v>0.57585893825811996</v>
          </cell>
          <cell r="J153">
            <v>0.56829336910389205</v>
          </cell>
          <cell r="K153">
            <v>0.62637960995322794</v>
          </cell>
          <cell r="L153">
            <v>0.60843602983885203</v>
          </cell>
          <cell r="M153">
            <v>0.82529113584112701</v>
          </cell>
          <cell r="N153">
            <v>0</v>
          </cell>
          <cell r="O153">
            <v>0</v>
          </cell>
          <cell r="P153" t="str">
            <v/>
          </cell>
          <cell r="Q153">
            <v>2</v>
          </cell>
          <cell r="R153">
            <v>0</v>
          </cell>
          <cell r="S153">
            <v>0</v>
          </cell>
          <cell r="T153" t="str">
            <v>Y</v>
          </cell>
        </row>
        <row r="154">
          <cell r="F154" t="str">
            <v>PsrD</v>
          </cell>
          <cell r="G154">
            <v>0.61134525851506905</v>
          </cell>
          <cell r="H154">
            <v>0.34278798510325398</v>
          </cell>
          <cell r="I154">
            <v>0.456197899425201</v>
          </cell>
          <cell r="J154">
            <v>0.499813978481563</v>
          </cell>
          <cell r="K154">
            <v>0.453871101520541</v>
          </cell>
          <cell r="L154">
            <v>0.50695717073402302</v>
          </cell>
          <cell r="M154">
            <v>0.82437619038991805</v>
          </cell>
          <cell r="N154">
            <v>0</v>
          </cell>
          <cell r="O154">
            <v>0</v>
          </cell>
          <cell r="P154" t="str">
            <v/>
          </cell>
          <cell r="Q154">
            <v>2</v>
          </cell>
          <cell r="R154">
            <v>0</v>
          </cell>
          <cell r="S154">
            <v>0</v>
          </cell>
          <cell r="T154" t="str">
            <v>Y</v>
          </cell>
        </row>
        <row r="155">
          <cell r="F155" t="str">
            <v>PsrD</v>
          </cell>
          <cell r="G155" t="str">
            <v>NaN</v>
          </cell>
          <cell r="H155" t="str">
            <v>NaN</v>
          </cell>
          <cell r="I155" t="str">
            <v>NaN</v>
          </cell>
          <cell r="J155">
            <v>0.66571288716615995</v>
          </cell>
          <cell r="K155">
            <v>0.48209370435679499</v>
          </cell>
          <cell r="L155">
            <v>0.42069602535731798</v>
          </cell>
          <cell r="M155" t="str">
            <v>NaN</v>
          </cell>
          <cell r="N155">
            <v>0</v>
          </cell>
          <cell r="O155">
            <v>0</v>
          </cell>
          <cell r="P155" t="str">
            <v/>
          </cell>
          <cell r="Q155">
            <v>2</v>
          </cell>
          <cell r="R155">
            <v>0</v>
          </cell>
          <cell r="S155">
            <v>0</v>
          </cell>
          <cell r="T155" t="str">
            <v>Y</v>
          </cell>
        </row>
        <row r="156">
          <cell r="F156" t="str">
            <v>PsrD</v>
          </cell>
          <cell r="G156">
            <v>0.80477474008471295</v>
          </cell>
          <cell r="H156">
            <v>0.91208138001821204</v>
          </cell>
          <cell r="I156">
            <v>0.83789920345418001</v>
          </cell>
          <cell r="J156">
            <v>0.868123558713498</v>
          </cell>
          <cell r="K156">
            <v>1</v>
          </cell>
          <cell r="L156">
            <v>0.97085673672373796</v>
          </cell>
          <cell r="M156">
            <v>4.3297609601255498E-2</v>
          </cell>
          <cell r="N156">
            <v>1</v>
          </cell>
          <cell r="O156">
            <v>0</v>
          </cell>
          <cell r="P156">
            <v>-9.4741657293377024E-2</v>
          </cell>
          <cell r="Q156">
            <v>2</v>
          </cell>
          <cell r="R156">
            <v>1</v>
          </cell>
          <cell r="S156">
            <v>0</v>
          </cell>
          <cell r="T156" t="str">
            <v>Y</v>
          </cell>
        </row>
        <row r="157">
          <cell r="F157" t="str">
            <v>PsrD</v>
          </cell>
          <cell r="G157">
            <v>0.55600744221549003</v>
          </cell>
          <cell r="H157">
            <v>0.13096489195064201</v>
          </cell>
          <cell r="I157">
            <v>0.30702374748753097</v>
          </cell>
          <cell r="J157">
            <v>0.176249395248121</v>
          </cell>
          <cell r="K157">
            <v>0.32743247487900801</v>
          </cell>
          <cell r="L157">
            <v>0.34098836269697202</v>
          </cell>
          <cell r="M157">
            <v>0.79899738390622799</v>
          </cell>
          <cell r="N157">
            <v>0</v>
          </cell>
          <cell r="O157">
            <v>0</v>
          </cell>
          <cell r="P157" t="str">
            <v/>
          </cell>
          <cell r="Q157">
            <v>2</v>
          </cell>
          <cell r="R157">
            <v>0</v>
          </cell>
          <cell r="S157">
            <v>0</v>
          </cell>
          <cell r="T157" t="str">
            <v>Y</v>
          </cell>
        </row>
        <row r="158">
          <cell r="F158" t="str">
            <v>PsrD</v>
          </cell>
          <cell r="G158">
            <v>0</v>
          </cell>
          <cell r="H158">
            <v>0.84612120824639103</v>
          </cell>
          <cell r="I158">
            <v>1.81854920185902E-3</v>
          </cell>
          <cell r="J158" t="str">
            <v>NaN</v>
          </cell>
          <cell r="K158">
            <v>0</v>
          </cell>
          <cell r="L158">
            <v>0</v>
          </cell>
          <cell r="M158">
            <v>0.49863172960920199</v>
          </cell>
          <cell r="N158">
            <v>0</v>
          </cell>
          <cell r="O158">
            <v>0</v>
          </cell>
          <cell r="P158" t="str">
            <v/>
          </cell>
          <cell r="Q158">
            <v>2</v>
          </cell>
          <cell r="R158">
            <v>0</v>
          </cell>
          <cell r="S158">
            <v>0</v>
          </cell>
          <cell r="T158" t="str">
            <v>Y</v>
          </cell>
        </row>
        <row r="159">
          <cell r="F159" t="str">
            <v>PsrD</v>
          </cell>
          <cell r="G159">
            <v>0.973962264150943</v>
          </cell>
          <cell r="H159">
            <v>1</v>
          </cell>
          <cell r="I159">
            <v>0.85423542354235404</v>
          </cell>
          <cell r="J159">
            <v>1</v>
          </cell>
          <cell r="K159">
            <v>0.90064236343309101</v>
          </cell>
          <cell r="L159">
            <v>1</v>
          </cell>
          <cell r="M159">
            <v>0.765441432196869</v>
          </cell>
          <cell r="N159">
            <v>0</v>
          </cell>
          <cell r="O159">
            <v>0</v>
          </cell>
          <cell r="P159" t="str">
            <v/>
          </cell>
          <cell r="Q159">
            <v>2</v>
          </cell>
          <cell r="R159">
            <v>0</v>
          </cell>
          <cell r="S159">
            <v>0</v>
          </cell>
          <cell r="T159" t="str">
            <v>Y</v>
          </cell>
        </row>
        <row r="160">
          <cell r="F160" t="str">
            <v>PsrD</v>
          </cell>
          <cell r="G160" t="str">
            <v>NaN</v>
          </cell>
          <cell r="H160" t="str">
            <v>NaN</v>
          </cell>
          <cell r="I160" t="str">
            <v>NaN</v>
          </cell>
          <cell r="J160" t="str">
            <v>NaN</v>
          </cell>
          <cell r="K160" t="str">
            <v>NaN</v>
          </cell>
          <cell r="L160" t="str">
            <v>NaN</v>
          </cell>
          <cell r="M160" t="str">
            <v>NaN</v>
          </cell>
          <cell r="N160">
            <v>0</v>
          </cell>
          <cell r="O160">
            <v>0</v>
          </cell>
          <cell r="P160" t="str">
            <v/>
          </cell>
          <cell r="Q160">
            <v>2</v>
          </cell>
          <cell r="R160">
            <v>0</v>
          </cell>
          <cell r="S160">
            <v>0</v>
          </cell>
          <cell r="T160" t="str">
            <v>Y</v>
          </cell>
        </row>
        <row r="161">
          <cell r="F161" t="str">
            <v>RdlA</v>
          </cell>
          <cell r="G161">
            <v>0.26825514367440501</v>
          </cell>
          <cell r="H161">
            <v>0.81694683952608405</v>
          </cell>
          <cell r="I161">
            <v>0.57035183424253</v>
          </cell>
          <cell r="J161">
            <v>1</v>
          </cell>
          <cell r="K161">
            <v>0.49264241220547</v>
          </cell>
          <cell r="L161">
            <v>0.60543874686969501</v>
          </cell>
          <cell r="M161">
            <v>0.68109522556564805</v>
          </cell>
          <cell r="N161">
            <v>0</v>
          </cell>
          <cell r="O161">
            <v>0</v>
          </cell>
          <cell r="P161" t="str">
            <v/>
          </cell>
          <cell r="Q161">
            <v>0</v>
          </cell>
          <cell r="R161">
            <v>0</v>
          </cell>
          <cell r="S161">
            <v>0</v>
          </cell>
          <cell r="T161" t="str">
            <v>N</v>
          </cell>
        </row>
        <row r="162">
          <cell r="F162" t="str">
            <v>RdlA</v>
          </cell>
          <cell r="G162">
            <v>0.40528994173506599</v>
          </cell>
          <cell r="H162">
            <v>0.63028654378667204</v>
          </cell>
          <cell r="I162">
            <v>0.65989391310633905</v>
          </cell>
          <cell r="J162">
            <v>9.9405883205332696E-2</v>
          </cell>
          <cell r="K162">
            <v>0.54227862772243696</v>
          </cell>
          <cell r="L162">
            <v>0.338724864244347</v>
          </cell>
          <cell r="M162">
            <v>8.6984203452034697E-2</v>
          </cell>
          <cell r="N162">
            <v>0</v>
          </cell>
          <cell r="O162">
            <v>0</v>
          </cell>
          <cell r="P162" t="str">
            <v/>
          </cell>
          <cell r="Q162">
            <v>0</v>
          </cell>
          <cell r="R162">
            <v>1</v>
          </cell>
          <cell r="S162">
            <v>1</v>
          </cell>
          <cell r="T162" t="str">
            <v>N</v>
          </cell>
        </row>
        <row r="163">
          <cell r="F163" t="str">
            <v>RdlA</v>
          </cell>
          <cell r="G163">
            <v>0</v>
          </cell>
          <cell r="H163">
            <v>0</v>
          </cell>
          <cell r="I163">
            <v>0.215643750451817</v>
          </cell>
          <cell r="J163">
            <v>1.40474100087804E-2</v>
          </cell>
          <cell r="K163">
            <v>0</v>
          </cell>
          <cell r="L163">
            <v>0</v>
          </cell>
          <cell r="M163">
            <v>0.46140088291553699</v>
          </cell>
          <cell r="N163">
            <v>0</v>
          </cell>
          <cell r="O163">
            <v>0</v>
          </cell>
          <cell r="P163" t="str">
            <v/>
          </cell>
          <cell r="Q163">
            <v>0</v>
          </cell>
          <cell r="R163">
            <v>0</v>
          </cell>
          <cell r="S163">
            <v>0</v>
          </cell>
          <cell r="T163" t="str">
            <v>N</v>
          </cell>
        </row>
        <row r="164">
          <cell r="F164" t="str">
            <v>RdlA</v>
          </cell>
          <cell r="G164">
            <v>0.117828984623426</v>
          </cell>
          <cell r="H164" t="str">
            <v>NaN</v>
          </cell>
          <cell r="I164">
            <v>0.17021170111605999</v>
          </cell>
          <cell r="J164">
            <v>0.328358208955223</v>
          </cell>
          <cell r="K164">
            <v>0.43110348770726098</v>
          </cell>
          <cell r="L164">
            <v>0.27575253365602698</v>
          </cell>
          <cell r="M164">
            <v>0.204164904740224</v>
          </cell>
          <cell r="N164">
            <v>0</v>
          </cell>
          <cell r="O164">
            <v>0</v>
          </cell>
          <cell r="P164" t="str">
            <v/>
          </cell>
          <cell r="Q164">
            <v>0</v>
          </cell>
          <cell r="R164">
            <v>0</v>
          </cell>
          <cell r="S164">
            <v>0</v>
          </cell>
          <cell r="T164" t="str">
            <v>N</v>
          </cell>
        </row>
        <row r="165">
          <cell r="F165" t="str">
            <v>RdlA</v>
          </cell>
          <cell r="G165">
            <v>0.61731352819038499</v>
          </cell>
          <cell r="H165">
            <v>0.52616234463710199</v>
          </cell>
          <cell r="I165">
            <v>1</v>
          </cell>
          <cell r="J165">
            <v>0.76923076923076905</v>
          </cell>
          <cell r="K165">
            <v>1</v>
          </cell>
          <cell r="L165">
            <v>1</v>
          </cell>
          <cell r="M165">
            <v>0.273948450210796</v>
          </cell>
          <cell r="N165">
            <v>0</v>
          </cell>
          <cell r="O165">
            <v>0</v>
          </cell>
          <cell r="P165" t="str">
            <v/>
          </cell>
          <cell r="Q165">
            <v>0</v>
          </cell>
          <cell r="R165">
            <v>0</v>
          </cell>
          <cell r="S165">
            <v>0</v>
          </cell>
          <cell r="T165" t="str">
            <v>N</v>
          </cell>
        </row>
        <row r="166">
          <cell r="F166" t="str">
            <v>RdlA</v>
          </cell>
          <cell r="G166">
            <v>0.30937549912154599</v>
          </cell>
          <cell r="H166">
            <v>1</v>
          </cell>
          <cell r="I166">
            <v>0</v>
          </cell>
          <cell r="J166">
            <v>0</v>
          </cell>
          <cell r="K166">
            <v>0.73599575697390895</v>
          </cell>
          <cell r="L166">
            <v>0.112146422628951</v>
          </cell>
          <cell r="M166">
            <v>0.36880381216577701</v>
          </cell>
          <cell r="N166">
            <v>0</v>
          </cell>
          <cell r="O166">
            <v>0</v>
          </cell>
          <cell r="P166" t="str">
            <v/>
          </cell>
          <cell r="Q166">
            <v>0</v>
          </cell>
          <cell r="R166">
            <v>0</v>
          </cell>
          <cell r="S166">
            <v>0</v>
          </cell>
          <cell r="T166" t="str">
            <v>N</v>
          </cell>
        </row>
        <row r="167">
          <cell r="F167" t="str">
            <v>RdlA</v>
          </cell>
          <cell r="G167">
            <v>1</v>
          </cell>
          <cell r="H167">
            <v>0.19023323615160301</v>
          </cell>
          <cell r="I167">
            <v>0.62371945656065497</v>
          </cell>
          <cell r="J167">
            <v>0.31130063965884902</v>
          </cell>
          <cell r="K167">
            <v>0.17802654148235</v>
          </cell>
          <cell r="L167">
            <v>0.48130892956184101</v>
          </cell>
          <cell r="M167">
            <v>0.307781813243519</v>
          </cell>
          <cell r="N167">
            <v>0</v>
          </cell>
          <cell r="O167">
            <v>0</v>
          </cell>
          <cell r="P167" t="str">
            <v/>
          </cell>
          <cell r="Q167">
            <v>0</v>
          </cell>
          <cell r="R167">
            <v>0</v>
          </cell>
          <cell r="S167">
            <v>0</v>
          </cell>
          <cell r="T167" t="str">
            <v>N</v>
          </cell>
        </row>
        <row r="168">
          <cell r="F168" t="str">
            <v>RdlB</v>
          </cell>
          <cell r="G168">
            <v>1</v>
          </cell>
          <cell r="H168">
            <v>1</v>
          </cell>
          <cell r="I168">
            <v>1</v>
          </cell>
          <cell r="J168">
            <v>0.318594522772569</v>
          </cell>
          <cell r="K168">
            <v>0.77259352669188697</v>
          </cell>
          <cell r="L168">
            <v>0.72174642037172798</v>
          </cell>
          <cell r="M168">
            <v>0.11034586643142801</v>
          </cell>
          <cell r="N168">
            <v>0</v>
          </cell>
          <cell r="O168">
            <v>0</v>
          </cell>
          <cell r="P168" t="str">
            <v/>
          </cell>
          <cell r="Q168">
            <v>1</v>
          </cell>
          <cell r="R168">
            <v>0</v>
          </cell>
          <cell r="S168">
            <v>0</v>
          </cell>
          <cell r="T168" t="str">
            <v>Y</v>
          </cell>
        </row>
        <row r="169">
          <cell r="F169" t="str">
            <v>RdlB</v>
          </cell>
          <cell r="G169" t="str">
            <v>NaN</v>
          </cell>
          <cell r="H169" t="str">
            <v>NaN</v>
          </cell>
          <cell r="I169" t="str">
            <v>NaN</v>
          </cell>
          <cell r="J169">
            <v>1</v>
          </cell>
          <cell r="K169">
            <v>1</v>
          </cell>
          <cell r="L169">
            <v>1</v>
          </cell>
          <cell r="M169" t="str">
            <v>NaN</v>
          </cell>
          <cell r="N169">
            <v>0</v>
          </cell>
          <cell r="O169">
            <v>0</v>
          </cell>
          <cell r="P169" t="str">
            <v/>
          </cell>
          <cell r="Q169">
            <v>1</v>
          </cell>
          <cell r="R169">
            <v>0</v>
          </cell>
          <cell r="S169">
            <v>0</v>
          </cell>
          <cell r="T169" t="str">
            <v>Y</v>
          </cell>
        </row>
        <row r="170">
          <cell r="F170" t="str">
            <v>RdlB</v>
          </cell>
          <cell r="G170">
            <v>0.75484810865888596</v>
          </cell>
          <cell r="H170">
            <v>0.55172963609877002</v>
          </cell>
          <cell r="I170">
            <v>0.87113279358760498</v>
          </cell>
          <cell r="J170">
            <v>6.9865774104306902E-2</v>
          </cell>
          <cell r="K170">
            <v>0.438255021291372</v>
          </cell>
          <cell r="L170">
            <v>0.33640516154352101</v>
          </cell>
          <cell r="M170">
            <v>0.121693786155731</v>
          </cell>
          <cell r="N170">
            <v>0</v>
          </cell>
          <cell r="O170">
            <v>0</v>
          </cell>
          <cell r="P170" t="str">
            <v/>
          </cell>
          <cell r="Q170">
            <v>1</v>
          </cell>
          <cell r="R170">
            <v>0</v>
          </cell>
          <cell r="S170">
            <v>0</v>
          </cell>
          <cell r="T170" t="str">
            <v>Y</v>
          </cell>
        </row>
        <row r="171">
          <cell r="F171" t="str">
            <v>RdlB</v>
          </cell>
          <cell r="G171">
            <v>0.21286356143645599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0.10247914463635301</v>
          </cell>
          <cell r="M171">
            <v>0.73023850545679803</v>
          </cell>
          <cell r="N171">
            <v>0</v>
          </cell>
          <cell r="O171">
            <v>0</v>
          </cell>
          <cell r="P171" t="str">
            <v/>
          </cell>
          <cell r="Q171">
            <v>1</v>
          </cell>
          <cell r="R171">
            <v>0</v>
          </cell>
          <cell r="S171">
            <v>0</v>
          </cell>
          <cell r="T171" t="str">
            <v>Y</v>
          </cell>
        </row>
        <row r="172">
          <cell r="F172" t="str">
            <v>RdlB</v>
          </cell>
          <cell r="G172">
            <v>0.108989304954028</v>
          </cell>
          <cell r="H172">
            <v>4.7436374530890099E-2</v>
          </cell>
          <cell r="I172">
            <v>0.31190687627504998</v>
          </cell>
          <cell r="J172">
            <v>0.40759186969982503</v>
          </cell>
          <cell r="K172">
            <v>0.40554522034801199</v>
          </cell>
          <cell r="L172">
            <v>0.49586870904443198</v>
          </cell>
          <cell r="M172">
            <v>3.1686881538783497E-2</v>
          </cell>
          <cell r="N172">
            <v>1</v>
          </cell>
          <cell r="O172">
            <v>0</v>
          </cell>
          <cell r="P172">
            <v>-0.28022441444410029</v>
          </cell>
          <cell r="Q172">
            <v>1</v>
          </cell>
          <cell r="R172">
            <v>1</v>
          </cell>
          <cell r="S172">
            <v>0</v>
          </cell>
          <cell r="T172" t="str">
            <v>Y</v>
          </cell>
        </row>
        <row r="173">
          <cell r="F173" t="str">
            <v>RdlB</v>
          </cell>
          <cell r="G173">
            <v>0.49479494259641599</v>
          </cell>
          <cell r="H173">
            <v>4.3574115238945499E-2</v>
          </cell>
          <cell r="I173">
            <v>0.47971773076530499</v>
          </cell>
          <cell r="J173">
            <v>0.107268660170209</v>
          </cell>
          <cell r="K173">
            <v>0.77018741574988003</v>
          </cell>
          <cell r="L173">
            <v>0.41290908597922998</v>
          </cell>
          <cell r="M173">
            <v>0.80973137400434003</v>
          </cell>
          <cell r="N173">
            <v>0</v>
          </cell>
          <cell r="O173">
            <v>0</v>
          </cell>
          <cell r="P173" t="str">
            <v/>
          </cell>
          <cell r="Q173">
            <v>1</v>
          </cell>
          <cell r="R173">
            <v>0</v>
          </cell>
          <cell r="S173">
            <v>0</v>
          </cell>
          <cell r="T173" t="str">
            <v>Y</v>
          </cell>
        </row>
        <row r="174">
          <cell r="F174" t="str">
            <v>RdlB</v>
          </cell>
          <cell r="G174">
            <v>0</v>
          </cell>
          <cell r="H174">
            <v>0.29715285880980102</v>
          </cell>
          <cell r="I174">
            <v>0.30821792871714798</v>
          </cell>
          <cell r="J174" t="str">
            <v>NaN</v>
          </cell>
          <cell r="K174">
            <v>0.26145439260193298</v>
          </cell>
          <cell r="L174">
            <v>0</v>
          </cell>
          <cell r="M174">
            <v>0.42659240563850798</v>
          </cell>
          <cell r="N174">
            <v>0</v>
          </cell>
          <cell r="O174">
            <v>0</v>
          </cell>
          <cell r="P174" t="str">
            <v/>
          </cell>
          <cell r="Q174">
            <v>1</v>
          </cell>
          <cell r="R174">
            <v>0</v>
          </cell>
          <cell r="S174">
            <v>0</v>
          </cell>
          <cell r="T174" t="str">
            <v>Y</v>
          </cell>
        </row>
        <row r="175">
          <cell r="F175" t="str">
            <v>RdlC</v>
          </cell>
          <cell r="G175">
            <v>0.58517523977609098</v>
          </cell>
          <cell r="H175">
            <v>0.953772329860197</v>
          </cell>
          <cell r="I175">
            <v>0.57871947335002405</v>
          </cell>
          <cell r="J175">
            <v>0.65254260554218901</v>
          </cell>
          <cell r="K175">
            <v>0.355875559688281</v>
          </cell>
          <cell r="L175">
            <v>1.37120266333749E-2</v>
          </cell>
          <cell r="M175">
            <v>0.233676110094099</v>
          </cell>
          <cell r="N175">
            <v>0</v>
          </cell>
          <cell r="O175">
            <v>0</v>
          </cell>
          <cell r="P175" t="str">
            <v/>
          </cell>
          <cell r="Q175">
            <v>1</v>
          </cell>
          <cell r="R175">
            <v>0</v>
          </cell>
          <cell r="S175">
            <v>0</v>
          </cell>
          <cell r="T175" t="str">
            <v>Y</v>
          </cell>
        </row>
        <row r="176">
          <cell r="F176" t="str">
            <v>RdlC</v>
          </cell>
          <cell r="G176">
            <v>0.54972247759156601</v>
          </cell>
          <cell r="H176">
            <v>0.600420426795643</v>
          </cell>
          <cell r="I176">
            <v>0.29518379323947103</v>
          </cell>
          <cell r="J176">
            <v>1</v>
          </cell>
          <cell r="K176">
            <v>0.693131897891475</v>
          </cell>
          <cell r="L176">
            <v>0.54877473356409501</v>
          </cell>
          <cell r="M176">
            <v>0.124034750537933</v>
          </cell>
          <cell r="N176">
            <v>0</v>
          </cell>
          <cell r="O176">
            <v>0</v>
          </cell>
          <cell r="P176" t="str">
            <v/>
          </cell>
          <cell r="Q176">
            <v>1</v>
          </cell>
          <cell r="R176">
            <v>0</v>
          </cell>
          <cell r="S176">
            <v>0</v>
          </cell>
          <cell r="T176" t="str">
            <v>Y</v>
          </cell>
        </row>
        <row r="177">
          <cell r="F177" t="str">
            <v>RdlC</v>
          </cell>
          <cell r="G177">
            <v>0.32734809426531503</v>
          </cell>
          <cell r="H177">
            <v>0.54422714844553799</v>
          </cell>
          <cell r="I177">
            <v>0.35778482390158001</v>
          </cell>
          <cell r="J177">
            <v>0.21236617638980601</v>
          </cell>
          <cell r="K177">
            <v>0.31527328569207502</v>
          </cell>
          <cell r="L177">
            <v>8.9390043072939199E-2</v>
          </cell>
          <cell r="M177">
            <v>4.7213828108342397E-2</v>
          </cell>
          <cell r="N177">
            <v>1</v>
          </cell>
          <cell r="O177">
            <v>1</v>
          </cell>
          <cell r="P177">
            <v>0.20411018715253756</v>
          </cell>
          <cell r="Q177">
            <v>1</v>
          </cell>
          <cell r="R177">
            <v>1</v>
          </cell>
          <cell r="S177">
            <v>1</v>
          </cell>
          <cell r="T177" t="str">
            <v>Y</v>
          </cell>
        </row>
        <row r="178">
          <cell r="F178" t="str">
            <v>RdlC</v>
          </cell>
          <cell r="G178">
            <v>0</v>
          </cell>
          <cell r="H178">
            <v>0</v>
          </cell>
          <cell r="I178">
            <v>0</v>
          </cell>
          <cell r="J178">
            <v>0.42240947361077802</v>
          </cell>
          <cell r="K178">
            <v>0.16305785851408799</v>
          </cell>
          <cell r="L178">
            <v>0.17753077470366299</v>
          </cell>
          <cell r="M178">
            <v>9.4235476856579806E-2</v>
          </cell>
          <cell r="N178">
            <v>0</v>
          </cell>
          <cell r="O178">
            <v>0</v>
          </cell>
          <cell r="P178" t="str">
            <v/>
          </cell>
          <cell r="Q178">
            <v>1</v>
          </cell>
          <cell r="R178">
            <v>1</v>
          </cell>
          <cell r="S178">
            <v>0</v>
          </cell>
          <cell r="T178" t="str">
            <v>Y</v>
          </cell>
        </row>
        <row r="179">
          <cell r="F179" t="str">
            <v>RdlC</v>
          </cell>
          <cell r="G179">
            <v>1</v>
          </cell>
          <cell r="H179">
            <v>1</v>
          </cell>
          <cell r="I179">
            <v>1</v>
          </cell>
          <cell r="J179">
            <v>0.95097263789250397</v>
          </cell>
          <cell r="K179">
            <v>1</v>
          </cell>
          <cell r="L179">
            <v>1</v>
          </cell>
          <cell r="M179">
            <v>0.42264973081037399</v>
          </cell>
          <cell r="N179">
            <v>0</v>
          </cell>
          <cell r="O179">
            <v>0</v>
          </cell>
          <cell r="P179" t="str">
            <v/>
          </cell>
          <cell r="Q179">
            <v>1</v>
          </cell>
          <cell r="R179">
            <v>0</v>
          </cell>
          <cell r="S179">
            <v>0</v>
          </cell>
          <cell r="T179" t="str">
            <v>Y</v>
          </cell>
        </row>
        <row r="180">
          <cell r="F180" t="str">
            <v>RdlC</v>
          </cell>
          <cell r="G180">
            <v>0.69758290980539905</v>
          </cell>
          <cell r="H180">
            <v>0.85773638033794097</v>
          </cell>
          <cell r="I180">
            <v>0.57225629318737703</v>
          </cell>
          <cell r="J180">
            <v>0.23126072571978501</v>
          </cell>
          <cell r="K180">
            <v>0</v>
          </cell>
          <cell r="L180">
            <v>0.44658462635990698</v>
          </cell>
          <cell r="M180">
            <v>0.14969776716132499</v>
          </cell>
          <cell r="N180">
            <v>0</v>
          </cell>
          <cell r="O180">
            <v>0</v>
          </cell>
          <cell r="P180" t="str">
            <v/>
          </cell>
          <cell r="Q180">
            <v>1</v>
          </cell>
          <cell r="R180">
            <v>0</v>
          </cell>
          <cell r="S180">
            <v>0</v>
          </cell>
          <cell r="T180" t="str">
            <v>Y</v>
          </cell>
        </row>
        <row r="181">
          <cell r="F181" t="str">
            <v>RdlC</v>
          </cell>
          <cell r="G181">
            <v>0.31213072713165102</v>
          </cell>
          <cell r="H181">
            <v>0.140688786507671</v>
          </cell>
          <cell r="I181">
            <v>0.60141889520517</v>
          </cell>
          <cell r="J181">
            <v>0</v>
          </cell>
          <cell r="K181">
            <v>0.52563138511456198</v>
          </cell>
          <cell r="L181">
            <v>0</v>
          </cell>
          <cell r="M181">
            <v>0.60837834463090801</v>
          </cell>
          <cell r="N181">
            <v>0</v>
          </cell>
          <cell r="O181">
            <v>0</v>
          </cell>
          <cell r="P181" t="str">
            <v/>
          </cell>
          <cell r="Q181">
            <v>1</v>
          </cell>
          <cell r="R181">
            <v>0</v>
          </cell>
          <cell r="S181">
            <v>0</v>
          </cell>
          <cell r="T181" t="str">
            <v>Y</v>
          </cell>
        </row>
        <row r="182">
          <cell r="F182" t="str">
            <v>McaS</v>
          </cell>
          <cell r="G182">
            <v>1</v>
          </cell>
          <cell r="H182">
            <v>1</v>
          </cell>
          <cell r="I182">
            <v>0.80568230784931805</v>
          </cell>
          <cell r="J182">
            <v>0.99780909156144804</v>
          </cell>
          <cell r="K182">
            <v>0.45132750533054999</v>
          </cell>
          <cell r="L182">
            <v>0.93410384942847702</v>
          </cell>
          <cell r="M182">
            <v>0.56717912858277997</v>
          </cell>
          <cell r="N182">
            <v>0</v>
          </cell>
          <cell r="O182">
            <v>0</v>
          </cell>
          <cell r="P182" t="str">
            <v/>
          </cell>
          <cell r="Q182">
            <v>3</v>
          </cell>
          <cell r="R182">
            <v>0</v>
          </cell>
          <cell r="S182">
            <v>0</v>
          </cell>
          <cell r="T182" t="str">
            <v>Y</v>
          </cell>
        </row>
        <row r="183">
          <cell r="F183" t="str">
            <v>McaS</v>
          </cell>
          <cell r="G183">
            <v>0.77818114997444499</v>
          </cell>
          <cell r="H183">
            <v>0.54003604438235997</v>
          </cell>
          <cell r="I183">
            <v>1</v>
          </cell>
          <cell r="J183">
            <v>0.28284262303070501</v>
          </cell>
          <cell r="K183">
            <v>0.72444082217426997</v>
          </cell>
          <cell r="L183">
            <v>0.38504833210022599</v>
          </cell>
          <cell r="M183">
            <v>0.34076763261179799</v>
          </cell>
          <cell r="N183">
            <v>0</v>
          </cell>
          <cell r="O183">
            <v>0</v>
          </cell>
          <cell r="P183" t="str">
            <v/>
          </cell>
          <cell r="Q183">
            <v>3</v>
          </cell>
          <cell r="R183">
            <v>0</v>
          </cell>
          <cell r="S183">
            <v>0</v>
          </cell>
          <cell r="T183" t="str">
            <v>Y</v>
          </cell>
        </row>
        <row r="184">
          <cell r="F184" t="str">
            <v>McaS</v>
          </cell>
          <cell r="G184">
            <v>0.50028233501585795</v>
          </cell>
          <cell r="H184">
            <v>0.40739777868007099</v>
          </cell>
          <cell r="I184">
            <v>0.51040088742235501</v>
          </cell>
          <cell r="J184">
            <v>0.32563019994542203</v>
          </cell>
          <cell r="K184">
            <v>0.39270339120210102</v>
          </cell>
          <cell r="L184">
            <v>0.34515967978877199</v>
          </cell>
          <cell r="M184">
            <v>0.15011643470310301</v>
          </cell>
          <cell r="N184">
            <v>0</v>
          </cell>
          <cell r="O184">
            <v>0</v>
          </cell>
          <cell r="P184" t="str">
            <v/>
          </cell>
          <cell r="Q184">
            <v>3</v>
          </cell>
          <cell r="R184">
            <v>0</v>
          </cell>
          <cell r="S184">
            <v>0</v>
          </cell>
          <cell r="T184" t="str">
            <v>Y</v>
          </cell>
        </row>
        <row r="185">
          <cell r="F185" t="str">
            <v>McaS</v>
          </cell>
          <cell r="G185">
            <v>0.42911310519665302</v>
          </cell>
          <cell r="H185">
            <v>0</v>
          </cell>
          <cell r="I185">
            <v>0.64180435640984901</v>
          </cell>
          <cell r="J185">
            <v>0.19494894622843001</v>
          </cell>
          <cell r="K185">
            <v>0.190559076698299</v>
          </cell>
          <cell r="L185">
            <v>0.22850467432897301</v>
          </cell>
          <cell r="M185">
            <v>0.48459846252452699</v>
          </cell>
          <cell r="N185">
            <v>0</v>
          </cell>
          <cell r="O185">
            <v>0</v>
          </cell>
          <cell r="P185" t="str">
            <v/>
          </cell>
          <cell r="Q185">
            <v>3</v>
          </cell>
          <cell r="R185">
            <v>0</v>
          </cell>
          <cell r="S185">
            <v>0</v>
          </cell>
          <cell r="T185" t="str">
            <v>Y</v>
          </cell>
        </row>
        <row r="186">
          <cell r="F186" t="str">
            <v>McaS</v>
          </cell>
          <cell r="G186">
            <v>0.28136498128253101</v>
          </cell>
          <cell r="H186">
            <v>6.1834480201903401E-2</v>
          </cell>
          <cell r="I186">
            <v>0.31866645499285601</v>
          </cell>
          <cell r="J186">
            <v>0.28578957240701502</v>
          </cell>
          <cell r="K186">
            <v>0.208459780818152</v>
          </cell>
          <cell r="L186">
            <v>0.28940744877857499</v>
          </cell>
          <cell r="M186">
            <v>0.52991533728603102</v>
          </cell>
          <cell r="N186">
            <v>0</v>
          </cell>
          <cell r="O186">
            <v>0</v>
          </cell>
          <cell r="P186" t="str">
            <v/>
          </cell>
          <cell r="Q186">
            <v>3</v>
          </cell>
          <cell r="R186">
            <v>0</v>
          </cell>
          <cell r="S186">
            <v>0</v>
          </cell>
          <cell r="T186" t="str">
            <v>Y</v>
          </cell>
        </row>
        <row r="187">
          <cell r="F187" t="str">
            <v>McaS</v>
          </cell>
          <cell r="G187">
            <v>0.338928351986585</v>
          </cell>
          <cell r="H187" t="str">
            <v>NaN</v>
          </cell>
          <cell r="I187">
            <v>0.451099380854103</v>
          </cell>
          <cell r="J187" t="str">
            <v>NaN</v>
          </cell>
          <cell r="K187" t="str">
            <v>NaN</v>
          </cell>
          <cell r="L187" t="str">
            <v>NaN</v>
          </cell>
          <cell r="M187" t="str">
            <v>NaN</v>
          </cell>
          <cell r="N187">
            <v>0</v>
          </cell>
          <cell r="O187">
            <v>0</v>
          </cell>
          <cell r="P187" t="str">
            <v/>
          </cell>
          <cell r="Q187">
            <v>3</v>
          </cell>
          <cell r="R187">
            <v>0</v>
          </cell>
          <cell r="S187">
            <v>0</v>
          </cell>
          <cell r="T187" t="str">
            <v>Y</v>
          </cell>
        </row>
        <row r="188">
          <cell r="F188" t="str">
            <v>McaS</v>
          </cell>
          <cell r="G188">
            <v>0.375329394042061</v>
          </cell>
          <cell r="H188">
            <v>6.6102398329345502E-2</v>
          </cell>
          <cell r="I188">
            <v>0.44601815881138901</v>
          </cell>
          <cell r="J188">
            <v>0.43541358709943001</v>
          </cell>
          <cell r="K188">
            <v>0.15760746920194799</v>
          </cell>
          <cell r="L188">
            <v>0.36320040678896398</v>
          </cell>
          <cell r="M188">
            <v>0.71074314631689794</v>
          </cell>
          <cell r="N188">
            <v>0</v>
          </cell>
          <cell r="O188">
            <v>0</v>
          </cell>
          <cell r="P188" t="str">
            <v/>
          </cell>
          <cell r="Q188">
            <v>3</v>
          </cell>
          <cell r="R188">
            <v>0</v>
          </cell>
          <cell r="S188">
            <v>0</v>
          </cell>
          <cell r="T188" t="str">
            <v>Y</v>
          </cell>
        </row>
        <row r="189">
          <cell r="F189" t="str">
            <v>McaS</v>
          </cell>
          <cell r="G189">
            <v>0.77062154566124896</v>
          </cell>
          <cell r="H189">
            <v>0.33904837891816603</v>
          </cell>
          <cell r="I189">
            <v>0.107763137005874</v>
          </cell>
          <cell r="J189">
            <v>0</v>
          </cell>
          <cell r="K189">
            <v>0.61577432018921896</v>
          </cell>
          <cell r="L189">
            <v>1.8227721089012799E-2</v>
          </cell>
          <cell r="M189">
            <v>0.59105065569099202</v>
          </cell>
          <cell r="N189">
            <v>0</v>
          </cell>
          <cell r="O189">
            <v>0</v>
          </cell>
          <cell r="P189" t="str">
            <v/>
          </cell>
          <cell r="Q189">
            <v>3</v>
          </cell>
          <cell r="R189">
            <v>0</v>
          </cell>
          <cell r="S189">
            <v>0</v>
          </cell>
          <cell r="T189" t="str">
            <v>Y</v>
          </cell>
        </row>
        <row r="190">
          <cell r="F190" t="str">
            <v>McaS</v>
          </cell>
          <cell r="G190">
            <v>0.80659212310011397</v>
          </cell>
          <cell r="H190">
            <v>0.56216924474498997</v>
          </cell>
          <cell r="I190">
            <v>0.78051927434369095</v>
          </cell>
          <cell r="J190">
            <v>0.295189053993269</v>
          </cell>
          <cell r="K190">
            <v>0.26910251125062701</v>
          </cell>
          <cell r="L190">
            <v>0.150403596130535</v>
          </cell>
          <cell r="M190">
            <v>4.0062219602282199E-2</v>
          </cell>
          <cell r="N190">
            <v>1</v>
          </cell>
          <cell r="O190">
            <v>1</v>
          </cell>
          <cell r="P190">
            <v>0.47819516027145459</v>
          </cell>
          <cell r="Q190">
            <v>3</v>
          </cell>
          <cell r="R190">
            <v>1</v>
          </cell>
          <cell r="S190">
            <v>1</v>
          </cell>
          <cell r="T190" t="str">
            <v>Y</v>
          </cell>
        </row>
        <row r="191">
          <cell r="F191" t="str">
            <v>McaS</v>
          </cell>
          <cell r="G191" t="str">
            <v>NaN</v>
          </cell>
          <cell r="H191" t="str">
            <v>NaN</v>
          </cell>
          <cell r="I191" t="str">
            <v>NaN</v>
          </cell>
          <cell r="J191" t="str">
            <v>NaN</v>
          </cell>
          <cell r="K191" t="str">
            <v>NaN</v>
          </cell>
          <cell r="L191" t="str">
            <v>NaN</v>
          </cell>
          <cell r="M191" t="str">
            <v>NaN</v>
          </cell>
          <cell r="N191">
            <v>0</v>
          </cell>
          <cell r="O191">
            <v>0</v>
          </cell>
          <cell r="P191" t="str">
            <v/>
          </cell>
          <cell r="Q191">
            <v>3</v>
          </cell>
          <cell r="R191">
            <v>0</v>
          </cell>
          <cell r="S191">
            <v>0</v>
          </cell>
          <cell r="T191" t="str">
            <v>Y</v>
          </cell>
        </row>
        <row r="192">
          <cell r="F192" t="str">
            <v>McaS</v>
          </cell>
          <cell r="G192">
            <v>0.98554253305233797</v>
          </cell>
          <cell r="H192">
            <v>0.79899982764425503</v>
          </cell>
          <cell r="I192">
            <v>0.92598336732326203</v>
          </cell>
          <cell r="J192">
            <v>1</v>
          </cell>
          <cell r="K192">
            <v>1</v>
          </cell>
          <cell r="L192">
            <v>1</v>
          </cell>
          <cell r="M192">
            <v>0.22151038647207799</v>
          </cell>
          <cell r="N192">
            <v>0</v>
          </cell>
          <cell r="O192">
            <v>0</v>
          </cell>
          <cell r="P192" t="str">
            <v/>
          </cell>
          <cell r="Q192">
            <v>3</v>
          </cell>
          <cell r="R192">
            <v>0</v>
          </cell>
          <cell r="S192">
            <v>0</v>
          </cell>
          <cell r="T192" t="str">
            <v>Y</v>
          </cell>
        </row>
        <row r="193">
          <cell r="F193" t="str">
            <v>McaS</v>
          </cell>
          <cell r="G193">
            <v>0.113010571771475</v>
          </cell>
          <cell r="H193">
            <v>0.37491534326432202</v>
          </cell>
          <cell r="I193">
            <v>0.45503571995554798</v>
          </cell>
          <cell r="J193">
            <v>0.41140248287197601</v>
          </cell>
          <cell r="K193">
            <v>0.298502560162206</v>
          </cell>
          <cell r="L193">
            <v>0.40434340339382602</v>
          </cell>
          <cell r="M193">
            <v>0.683203413307088</v>
          </cell>
          <cell r="N193">
            <v>0</v>
          </cell>
          <cell r="O193">
            <v>0</v>
          </cell>
          <cell r="P193" t="str">
            <v/>
          </cell>
          <cell r="Q193">
            <v>3</v>
          </cell>
          <cell r="R193">
            <v>0</v>
          </cell>
          <cell r="S193">
            <v>0</v>
          </cell>
          <cell r="T193" t="str">
            <v>Y</v>
          </cell>
        </row>
        <row r="194">
          <cell r="F194" t="str">
            <v>McaS</v>
          </cell>
          <cell r="G194" t="str">
            <v>NaN</v>
          </cell>
          <cell r="H194" t="str">
            <v>NaN</v>
          </cell>
          <cell r="I194" t="str">
            <v>NaN</v>
          </cell>
          <cell r="J194">
            <v>0.45037285224725399</v>
          </cell>
          <cell r="K194">
            <v>0.56169437216157803</v>
          </cell>
          <cell r="L194">
            <v>0.71754316679507102</v>
          </cell>
          <cell r="M194" t="str">
            <v>NaN</v>
          </cell>
          <cell r="N194">
            <v>0</v>
          </cell>
          <cell r="O194">
            <v>0</v>
          </cell>
          <cell r="P194" t="str">
            <v/>
          </cell>
          <cell r="Q194">
            <v>3</v>
          </cell>
          <cell r="R194">
            <v>0</v>
          </cell>
          <cell r="S194">
            <v>0</v>
          </cell>
          <cell r="T194" t="str">
            <v>Y</v>
          </cell>
        </row>
        <row r="195">
          <cell r="F195" t="str">
            <v>McaS</v>
          </cell>
          <cell r="G195" t="str">
            <v>NaN</v>
          </cell>
          <cell r="H195" t="str">
            <v>NaN</v>
          </cell>
          <cell r="I195" t="str">
            <v>NaN</v>
          </cell>
          <cell r="J195">
            <v>0.75850502749401905</v>
          </cell>
          <cell r="K195" t="str">
            <v>NaN</v>
          </cell>
          <cell r="L195">
            <v>0.47009886118646299</v>
          </cell>
          <cell r="M195" t="str">
            <v>NaN</v>
          </cell>
          <cell r="N195">
            <v>0</v>
          </cell>
          <cell r="O195">
            <v>0</v>
          </cell>
          <cell r="P195" t="str">
            <v/>
          </cell>
          <cell r="Q195">
            <v>3</v>
          </cell>
          <cell r="R195">
            <v>0</v>
          </cell>
          <cell r="S195">
            <v>0</v>
          </cell>
          <cell r="T195" t="str">
            <v>Y</v>
          </cell>
        </row>
        <row r="196">
          <cell r="F196" t="str">
            <v>McaS</v>
          </cell>
          <cell r="G196">
            <v>0.69689785034678997</v>
          </cell>
          <cell r="H196">
            <v>0.217527123759617</v>
          </cell>
          <cell r="I196">
            <v>0.88118087527120703</v>
          </cell>
          <cell r="J196">
            <v>0.36082572087840797</v>
          </cell>
          <cell r="K196">
            <v>0.56750117457337501</v>
          </cell>
          <cell r="L196">
            <v>0.30508311806585098</v>
          </cell>
          <cell r="M196">
            <v>0.56906190504171195</v>
          </cell>
          <cell r="N196">
            <v>0</v>
          </cell>
          <cell r="O196">
            <v>0</v>
          </cell>
          <cell r="P196" t="str">
            <v/>
          </cell>
          <cell r="Q196">
            <v>3</v>
          </cell>
          <cell r="R196">
            <v>0</v>
          </cell>
          <cell r="S196">
            <v>0</v>
          </cell>
          <cell r="T196" t="str">
            <v>Y</v>
          </cell>
        </row>
        <row r="197">
          <cell r="F197" t="str">
            <v>McaS</v>
          </cell>
          <cell r="G197" t="str">
            <v>NaN</v>
          </cell>
          <cell r="H197" t="str">
            <v>NaN</v>
          </cell>
          <cell r="I197" t="str">
            <v>NaN</v>
          </cell>
          <cell r="J197" t="str">
            <v>NaN</v>
          </cell>
          <cell r="K197" t="str">
            <v>NaN</v>
          </cell>
          <cell r="L197" t="str">
            <v>NaN</v>
          </cell>
          <cell r="M197" t="str">
            <v>NaN</v>
          </cell>
          <cell r="N197">
            <v>0</v>
          </cell>
          <cell r="O197">
            <v>0</v>
          </cell>
          <cell r="P197" t="str">
            <v/>
          </cell>
          <cell r="Q197">
            <v>3</v>
          </cell>
          <cell r="R197">
            <v>0</v>
          </cell>
          <cell r="S197">
            <v>0</v>
          </cell>
          <cell r="T197" t="str">
            <v>Y</v>
          </cell>
        </row>
        <row r="198">
          <cell r="F198" t="str">
            <v>McaS</v>
          </cell>
          <cell r="G198">
            <v>0.64968445472973302</v>
          </cell>
          <cell r="H198">
            <v>0.64412714302337404</v>
          </cell>
          <cell r="I198">
            <v>0.64606592010941899</v>
          </cell>
          <cell r="J198">
            <v>0.71638798233067502</v>
          </cell>
          <cell r="K198">
            <v>8.8341220457040501E-2</v>
          </cell>
          <cell r="L198" t="str">
            <v>NaN</v>
          </cell>
          <cell r="M198">
            <v>0.57604122321059803</v>
          </cell>
          <cell r="N198">
            <v>0</v>
          </cell>
          <cell r="O198">
            <v>0</v>
          </cell>
          <cell r="P198" t="str">
            <v/>
          </cell>
          <cell r="Q198">
            <v>3</v>
          </cell>
          <cell r="R198">
            <v>0</v>
          </cell>
          <cell r="S198">
            <v>0</v>
          </cell>
          <cell r="T198" t="str">
            <v>Y</v>
          </cell>
        </row>
        <row r="199">
          <cell r="F199" t="str">
            <v>FnrS</v>
          </cell>
          <cell r="G199">
            <v>0.64965645476262901</v>
          </cell>
          <cell r="H199">
            <v>0.70131436397457103</v>
          </cell>
          <cell r="I199">
            <v>0.68293655772344797</v>
          </cell>
          <cell r="J199">
            <v>1</v>
          </cell>
          <cell r="K199">
            <v>0.57255140179129105</v>
          </cell>
          <cell r="L199">
            <v>0.47517592252609098</v>
          </cell>
          <cell r="M199">
            <v>0.98132192078459102</v>
          </cell>
          <cell r="N199">
            <v>0</v>
          </cell>
          <cell r="O199">
            <v>0</v>
          </cell>
          <cell r="P199" t="str">
            <v/>
          </cell>
          <cell r="Q199">
            <v>1</v>
          </cell>
          <cell r="R199">
            <v>0</v>
          </cell>
          <cell r="S199">
            <v>0</v>
          </cell>
          <cell r="T199" t="str">
            <v>Y</v>
          </cell>
        </row>
        <row r="200">
          <cell r="F200" t="str">
            <v>FnrS</v>
          </cell>
          <cell r="G200">
            <v>0</v>
          </cell>
          <cell r="H200">
            <v>0.25603523200234202</v>
          </cell>
          <cell r="I200">
            <v>0.18738840508247001</v>
          </cell>
          <cell r="J200">
            <v>0.32051659493124601</v>
          </cell>
          <cell r="K200">
            <v>0</v>
          </cell>
          <cell r="L200">
            <v>0.13196439413111699</v>
          </cell>
          <cell r="M200">
            <v>0.98736747951311499</v>
          </cell>
          <cell r="N200">
            <v>0</v>
          </cell>
          <cell r="O200">
            <v>0</v>
          </cell>
          <cell r="P200" t="str">
            <v/>
          </cell>
          <cell r="Q200">
            <v>1</v>
          </cell>
          <cell r="R200">
            <v>0</v>
          </cell>
          <cell r="S200">
            <v>0</v>
          </cell>
          <cell r="T200" t="str">
            <v>Y</v>
          </cell>
        </row>
        <row r="201">
          <cell r="F201" t="str">
            <v>FnrS</v>
          </cell>
          <cell r="G201">
            <v>0.78297775960185501</v>
          </cell>
          <cell r="H201">
            <v>0.93508040981423701</v>
          </cell>
          <cell r="I201">
            <v>0.76603578069737699</v>
          </cell>
          <cell r="J201">
            <v>0.71676868933348403</v>
          </cell>
          <cell r="K201">
            <v>0.65481607436135503</v>
          </cell>
          <cell r="L201">
            <v>0.59748368917278005</v>
          </cell>
          <cell r="M201">
            <v>0.108873254166061</v>
          </cell>
          <cell r="N201">
            <v>0</v>
          </cell>
          <cell r="O201">
            <v>0</v>
          </cell>
          <cell r="P201" t="str">
            <v/>
          </cell>
          <cell r="Q201">
            <v>1</v>
          </cell>
          <cell r="R201">
            <v>0</v>
          </cell>
          <cell r="S201">
            <v>0</v>
          </cell>
          <cell r="T201" t="str">
            <v>Y</v>
          </cell>
        </row>
        <row r="202">
          <cell r="F202" t="str">
            <v>FnrS</v>
          </cell>
          <cell r="G202">
            <v>0.39084340132926798</v>
          </cell>
          <cell r="H202">
            <v>0</v>
          </cell>
          <cell r="I202">
            <v>0.46367755725693999</v>
          </cell>
          <cell r="J202">
            <v>0.80619490426256901</v>
          </cell>
          <cell r="K202">
            <v>0.365863656473771</v>
          </cell>
          <cell r="L202">
            <v>0.37071832106714397</v>
          </cell>
          <cell r="M202">
            <v>0.29201500389773699</v>
          </cell>
          <cell r="N202">
            <v>0</v>
          </cell>
          <cell r="O202">
            <v>0</v>
          </cell>
          <cell r="P202" t="str">
            <v/>
          </cell>
          <cell r="Q202">
            <v>1</v>
          </cell>
          <cell r="R202">
            <v>0</v>
          </cell>
          <cell r="S202">
            <v>0</v>
          </cell>
          <cell r="T202" t="str">
            <v>Y</v>
          </cell>
        </row>
        <row r="203">
          <cell r="F203" t="str">
            <v>FnrS</v>
          </cell>
          <cell r="G203">
            <v>0.51741399455292003</v>
          </cell>
          <cell r="H203">
            <v>0.86798120994930195</v>
          </cell>
          <cell r="I203">
            <v>0.55746463942596702</v>
          </cell>
          <cell r="J203">
            <v>0.84078018861702797</v>
          </cell>
          <cell r="K203">
            <v>0.31427989751014002</v>
          </cell>
          <cell r="L203">
            <v>0.18976060634907699</v>
          </cell>
          <cell r="M203">
            <v>0.53287759770322696</v>
          </cell>
          <cell r="N203">
            <v>0</v>
          </cell>
          <cell r="O203">
            <v>0</v>
          </cell>
          <cell r="P203" t="str">
            <v/>
          </cell>
          <cell r="Q203">
            <v>1</v>
          </cell>
          <cell r="R203">
            <v>0</v>
          </cell>
          <cell r="S203">
            <v>0</v>
          </cell>
          <cell r="T203" t="str">
            <v>Y</v>
          </cell>
        </row>
        <row r="204">
          <cell r="F204" t="str">
            <v>FnrS</v>
          </cell>
          <cell r="G204">
            <v>1</v>
          </cell>
          <cell r="H204">
            <v>1</v>
          </cell>
          <cell r="I204">
            <v>0.98686424889799196</v>
          </cell>
          <cell r="J204">
            <v>0.84741738643464104</v>
          </cell>
          <cell r="K204">
            <v>1</v>
          </cell>
          <cell r="L204">
            <v>1</v>
          </cell>
          <cell r="M204">
            <v>0.47429798506864101</v>
          </cell>
          <cell r="N204">
            <v>0</v>
          </cell>
          <cell r="O204">
            <v>0</v>
          </cell>
          <cell r="P204" t="str">
            <v/>
          </cell>
          <cell r="Q204">
            <v>1</v>
          </cell>
          <cell r="R204">
            <v>0</v>
          </cell>
          <cell r="S204">
            <v>0</v>
          </cell>
          <cell r="T204" t="str">
            <v>Y</v>
          </cell>
        </row>
        <row r="205">
          <cell r="F205" t="str">
            <v>FnrS</v>
          </cell>
          <cell r="G205">
            <v>0.93439134657029199</v>
          </cell>
          <cell r="H205">
            <v>0.82473330017329405</v>
          </cell>
          <cell r="I205">
            <v>0.43633881265706198</v>
          </cell>
          <cell r="J205">
            <v>0.14126492118973799</v>
          </cell>
          <cell r="K205">
            <v>0.45940220606115401</v>
          </cell>
          <cell r="L205">
            <v>0.44266431102510001</v>
          </cell>
          <cell r="M205">
            <v>0.238261950244542</v>
          </cell>
          <cell r="N205">
            <v>0</v>
          </cell>
          <cell r="O205">
            <v>0</v>
          </cell>
          <cell r="P205" t="str">
            <v/>
          </cell>
          <cell r="Q205">
            <v>1</v>
          </cell>
          <cell r="R205">
            <v>0</v>
          </cell>
          <cell r="S205">
            <v>0</v>
          </cell>
          <cell r="T205" t="str">
            <v>Y</v>
          </cell>
        </row>
        <row r="206">
          <cell r="F206" t="str">
            <v>FnrS</v>
          </cell>
          <cell r="G206">
            <v>0.10197645900301</v>
          </cell>
          <cell r="H206">
            <v>0.17674946073595299</v>
          </cell>
          <cell r="I206">
            <v>0</v>
          </cell>
          <cell r="J206">
            <v>0.21417856470007399</v>
          </cell>
          <cell r="K206">
            <v>0.13798213014948499</v>
          </cell>
          <cell r="L206">
            <v>0.12611341013789501</v>
          </cell>
          <cell r="M206">
            <v>0.33480402263250902</v>
          </cell>
          <cell r="N206">
            <v>0</v>
          </cell>
          <cell r="O206">
            <v>0</v>
          </cell>
          <cell r="P206" t="str">
            <v/>
          </cell>
          <cell r="Q206">
            <v>1</v>
          </cell>
          <cell r="R206">
            <v>0</v>
          </cell>
          <cell r="S206">
            <v>0</v>
          </cell>
          <cell r="T206" t="str">
            <v>Y</v>
          </cell>
        </row>
        <row r="207">
          <cell r="F207" t="str">
            <v>FnrS</v>
          </cell>
          <cell r="G207">
            <v>0.719236595220349</v>
          </cell>
          <cell r="H207">
            <v>0.90960983327654099</v>
          </cell>
          <cell r="I207">
            <v>1</v>
          </cell>
          <cell r="J207">
            <v>0.62886092342004696</v>
          </cell>
          <cell r="K207">
            <v>0.57996989190507697</v>
          </cell>
          <cell r="L207">
            <v>0.49087807343284401</v>
          </cell>
          <cell r="M207">
            <v>0.125207561627345</v>
          </cell>
          <cell r="N207">
            <v>0</v>
          </cell>
          <cell r="O207">
            <v>0</v>
          </cell>
          <cell r="P207" t="str">
            <v/>
          </cell>
          <cell r="Q207">
            <v>1</v>
          </cell>
          <cell r="R207">
            <v>0</v>
          </cell>
          <cell r="S207">
            <v>0</v>
          </cell>
          <cell r="T207" t="str">
            <v>Y</v>
          </cell>
        </row>
        <row r="208">
          <cell r="F208" t="str">
            <v>FnrS</v>
          </cell>
          <cell r="G208">
            <v>0.753180962469162</v>
          </cell>
          <cell r="H208">
            <v>0.69273315816130698</v>
          </cell>
          <cell r="I208">
            <v>0.71320394370655904</v>
          </cell>
          <cell r="J208">
            <v>0.52951262942689403</v>
          </cell>
          <cell r="K208">
            <v>0.57403278153588799</v>
          </cell>
          <cell r="L208">
            <v>0.73444727008433097</v>
          </cell>
          <cell r="M208">
            <v>0.27036881902856003</v>
          </cell>
          <cell r="N208">
            <v>0</v>
          </cell>
          <cell r="O208">
            <v>0</v>
          </cell>
          <cell r="P208" t="str">
            <v/>
          </cell>
          <cell r="Q208">
            <v>1</v>
          </cell>
          <cell r="R208">
            <v>0</v>
          </cell>
          <cell r="S208">
            <v>0</v>
          </cell>
          <cell r="T208" t="str">
            <v>Y</v>
          </cell>
        </row>
        <row r="209">
          <cell r="F209" t="str">
            <v>FnrS</v>
          </cell>
          <cell r="G209">
            <v>0.79264638902652695</v>
          </cell>
          <cell r="H209">
            <v>0.67536236210220801</v>
          </cell>
          <cell r="I209">
            <v>0.877355748245775</v>
          </cell>
          <cell r="J209">
            <v>0.78494575284120005</v>
          </cell>
          <cell r="K209">
            <v>0.50850126984827804</v>
          </cell>
          <cell r="L209">
            <v>0.70120186119851402</v>
          </cell>
          <cell r="M209">
            <v>0.16589935145197601</v>
          </cell>
          <cell r="N209">
            <v>0</v>
          </cell>
          <cell r="O209">
            <v>0</v>
          </cell>
          <cell r="P209" t="str">
            <v/>
          </cell>
          <cell r="Q209">
            <v>1</v>
          </cell>
          <cell r="R209">
            <v>0</v>
          </cell>
          <cell r="S209">
            <v>0</v>
          </cell>
          <cell r="T209" t="str">
            <v>Y</v>
          </cell>
        </row>
        <row r="210">
          <cell r="F210" t="str">
            <v>FnrS</v>
          </cell>
          <cell r="G210">
            <v>0.25895358878205499</v>
          </cell>
          <cell r="H210">
            <v>0.375128608709279</v>
          </cell>
          <cell r="I210">
            <v>0.53786116870242695</v>
          </cell>
          <cell r="J210">
            <v>0.35882644155729898</v>
          </cell>
          <cell r="K210">
            <v>0.40365576368858003</v>
          </cell>
          <cell r="L210">
            <v>0.25879888712521099</v>
          </cell>
          <cell r="M210">
            <v>0.70787422226419505</v>
          </cell>
          <cell r="N210">
            <v>0</v>
          </cell>
          <cell r="O210">
            <v>0</v>
          </cell>
          <cell r="P210" t="str">
            <v/>
          </cell>
          <cell r="Q210">
            <v>1</v>
          </cell>
          <cell r="R210">
            <v>0</v>
          </cell>
          <cell r="S210">
            <v>0</v>
          </cell>
          <cell r="T210" t="str">
            <v>Y</v>
          </cell>
        </row>
        <row r="211">
          <cell r="F211" t="str">
            <v>FnrS</v>
          </cell>
          <cell r="G211">
            <v>0.820018714052973</v>
          </cell>
          <cell r="H211">
            <v>0.95191976179282201</v>
          </cell>
          <cell r="I211">
            <v>0.67548192867207402</v>
          </cell>
          <cell r="J211">
            <v>0</v>
          </cell>
          <cell r="K211">
            <v>0.14018121617327001</v>
          </cell>
          <cell r="L211">
            <v>0</v>
          </cell>
          <cell r="M211">
            <v>3.6918988247286802E-3</v>
          </cell>
          <cell r="N211">
            <v>1</v>
          </cell>
          <cell r="O211">
            <v>1</v>
          </cell>
          <cell r="P211">
            <v>0.76907972944819969</v>
          </cell>
          <cell r="Q211">
            <v>1</v>
          </cell>
          <cell r="R211">
            <v>1</v>
          </cell>
          <cell r="S211">
            <v>1</v>
          </cell>
          <cell r="T211" t="str">
            <v>Y</v>
          </cell>
        </row>
        <row r="212">
          <cell r="F212" t="str">
            <v>MicC</v>
          </cell>
          <cell r="G212">
            <v>0.58889131860922805</v>
          </cell>
          <cell r="H212">
            <v>0.94551517826492004</v>
          </cell>
          <cell r="I212">
            <v>0</v>
          </cell>
          <cell r="J212">
            <v>0</v>
          </cell>
          <cell r="K212">
            <v>2.16530114181121E-2</v>
          </cell>
          <cell r="L212">
            <v>0</v>
          </cell>
          <cell r="M212">
            <v>0.20281329550933699</v>
          </cell>
          <cell r="N212">
            <v>0</v>
          </cell>
          <cell r="O212">
            <v>0</v>
          </cell>
          <cell r="P212" t="str">
            <v/>
          </cell>
          <cell r="Q212">
            <v>1</v>
          </cell>
          <cell r="R212">
            <v>0</v>
          </cell>
          <cell r="S212">
            <v>0</v>
          </cell>
          <cell r="T212" t="str">
            <v>Y</v>
          </cell>
        </row>
        <row r="213">
          <cell r="F213" t="str">
            <v>MicC</v>
          </cell>
          <cell r="G213">
            <v>0.43197026022304802</v>
          </cell>
          <cell r="H213">
            <v>0.89190696876072695</v>
          </cell>
          <cell r="I213">
            <v>0.126534379326257</v>
          </cell>
          <cell r="J213">
            <v>0.82504915239237198</v>
          </cell>
          <cell r="K213">
            <v>0.593223792324855</v>
          </cell>
          <cell r="L213">
            <v>0.94427183828154104</v>
          </cell>
          <cell r="M213">
            <v>0.44868362662251798</v>
          </cell>
          <cell r="N213">
            <v>0</v>
          </cell>
          <cell r="O213">
            <v>0</v>
          </cell>
          <cell r="P213" t="str">
            <v/>
          </cell>
          <cell r="Q213">
            <v>1</v>
          </cell>
          <cell r="R213">
            <v>0</v>
          </cell>
          <cell r="S213">
            <v>0</v>
          </cell>
          <cell r="T213" t="str">
            <v>Y</v>
          </cell>
        </row>
        <row r="214">
          <cell r="F214" t="str">
            <v>MicC</v>
          </cell>
          <cell r="G214">
            <v>0</v>
          </cell>
          <cell r="H214">
            <v>1</v>
          </cell>
          <cell r="I214">
            <v>6.2817258883248406E-2</v>
          </cell>
          <cell r="J214">
            <v>0.455970041768687</v>
          </cell>
          <cell r="K214">
            <v>0</v>
          </cell>
          <cell r="L214">
            <v>0.463270541952995</v>
          </cell>
          <cell r="M214">
            <v>0.92913413012443802</v>
          </cell>
          <cell r="N214">
            <v>0</v>
          </cell>
          <cell r="O214">
            <v>0</v>
          </cell>
          <cell r="P214" t="str">
            <v/>
          </cell>
          <cell r="Q214">
            <v>1</v>
          </cell>
          <cell r="R214">
            <v>0</v>
          </cell>
          <cell r="S214">
            <v>0</v>
          </cell>
          <cell r="T214" t="str">
            <v>Y</v>
          </cell>
        </row>
        <row r="215">
          <cell r="F215" t="str">
            <v>MicC</v>
          </cell>
          <cell r="G215">
            <v>0.46204047914085</v>
          </cell>
          <cell r="H215">
            <v>0.60633367662203896</v>
          </cell>
          <cell r="I215">
            <v>0.423911869532346</v>
          </cell>
          <cell r="J215">
            <v>0.58410586341272897</v>
          </cell>
          <cell r="K215">
            <v>0.23086421998704901</v>
          </cell>
          <cell r="L215">
            <v>0.672111919590764</v>
          </cell>
          <cell r="M215">
            <v>0.99355729383376401</v>
          </cell>
          <cell r="N215">
            <v>0</v>
          </cell>
          <cell r="O215">
            <v>0</v>
          </cell>
          <cell r="P215" t="str">
            <v/>
          </cell>
          <cell r="Q215">
            <v>1</v>
          </cell>
          <cell r="R215">
            <v>0</v>
          </cell>
          <cell r="S215">
            <v>0</v>
          </cell>
          <cell r="T215" t="str">
            <v>Y</v>
          </cell>
        </row>
        <row r="216">
          <cell r="F216" t="str">
            <v>MicC</v>
          </cell>
          <cell r="G216">
            <v>0.35613382899628199</v>
          </cell>
          <cell r="H216">
            <v>0.24827129616006999</v>
          </cell>
          <cell r="I216">
            <v>0.74416243654822301</v>
          </cell>
          <cell r="J216">
            <v>0.49581970192657099</v>
          </cell>
          <cell r="K216">
            <v>0.37943094281326101</v>
          </cell>
          <cell r="L216">
            <v>0.52325393685384203</v>
          </cell>
          <cell r="M216">
            <v>0.90140851259120203</v>
          </cell>
          <cell r="N216">
            <v>0</v>
          </cell>
          <cell r="O216">
            <v>0</v>
          </cell>
          <cell r="P216" t="str">
            <v/>
          </cell>
          <cell r="Q216">
            <v>1</v>
          </cell>
          <cell r="R216">
            <v>0</v>
          </cell>
          <cell r="S216">
            <v>0</v>
          </cell>
          <cell r="T216" t="str">
            <v>Y</v>
          </cell>
        </row>
        <row r="217">
          <cell r="F217" t="str">
            <v>MicC</v>
          </cell>
          <cell r="G217">
            <v>0.22579602392112499</v>
          </cell>
          <cell r="H217">
            <v>0</v>
          </cell>
          <cell r="I217">
            <v>0.17581218274111601</v>
          </cell>
          <cell r="J217">
            <v>0.64452382124104302</v>
          </cell>
          <cell r="K217">
            <v>0.34015282343620501</v>
          </cell>
          <cell r="L217">
            <v>0.70260655830029095</v>
          </cell>
          <cell r="M217">
            <v>1.5566159726159301E-2</v>
          </cell>
          <cell r="N217">
            <v>1</v>
          </cell>
          <cell r="O217">
            <v>0</v>
          </cell>
          <cell r="P217">
            <v>-0.42855833210509936</v>
          </cell>
          <cell r="Q217">
            <v>1</v>
          </cell>
          <cell r="R217">
            <v>1</v>
          </cell>
          <cell r="S217">
            <v>0</v>
          </cell>
          <cell r="T217" t="str">
            <v>Y</v>
          </cell>
        </row>
        <row r="218">
          <cell r="F218" t="str">
            <v>MicC</v>
          </cell>
          <cell r="G218">
            <v>0.94052044609665297</v>
          </cell>
          <cell r="H218">
            <v>0.47322348094747702</v>
          </cell>
          <cell r="I218">
            <v>0.643248730964467</v>
          </cell>
          <cell r="J218">
            <v>1</v>
          </cell>
          <cell r="K218">
            <v>1</v>
          </cell>
          <cell r="L218">
            <v>1</v>
          </cell>
          <cell r="M218">
            <v>0.147953543036034</v>
          </cell>
          <cell r="N218">
            <v>0</v>
          </cell>
          <cell r="O218">
            <v>0</v>
          </cell>
          <cell r="P218" t="str">
            <v/>
          </cell>
          <cell r="Q218">
            <v>1</v>
          </cell>
          <cell r="R218">
            <v>0</v>
          </cell>
          <cell r="S218">
            <v>0</v>
          </cell>
          <cell r="T218" t="str">
            <v>Y</v>
          </cell>
        </row>
        <row r="219">
          <cell r="F219" t="str">
            <v>MicC</v>
          </cell>
          <cell r="G219" t="str">
            <v>NaN</v>
          </cell>
          <cell r="H219">
            <v>0.84706488156539606</v>
          </cell>
          <cell r="I219">
            <v>1</v>
          </cell>
          <cell r="J219">
            <v>0.39881433799768701</v>
          </cell>
          <cell r="K219">
            <v>0.84711714460036602</v>
          </cell>
          <cell r="L219">
            <v>0.35986059776375801</v>
          </cell>
          <cell r="M219">
            <v>0.50005197568097803</v>
          </cell>
          <cell r="N219">
            <v>0</v>
          </cell>
          <cell r="O219">
            <v>0</v>
          </cell>
          <cell r="P219" t="str">
            <v/>
          </cell>
          <cell r="Q219">
            <v>1</v>
          </cell>
          <cell r="R219">
            <v>0</v>
          </cell>
          <cell r="S219">
            <v>0</v>
          </cell>
          <cell r="T219" t="str">
            <v>Y</v>
          </cell>
        </row>
        <row r="220">
          <cell r="F220" t="str">
            <v>MicC</v>
          </cell>
          <cell r="G220">
            <v>1</v>
          </cell>
          <cell r="H220">
            <v>0.96035015447991701</v>
          </cell>
          <cell r="I220">
            <v>0.62335025380710696</v>
          </cell>
          <cell r="J220">
            <v>0.267856637257472</v>
          </cell>
          <cell r="K220">
            <v>0.314315131177547</v>
          </cell>
          <cell r="L220">
            <v>0.66345109947559999</v>
          </cell>
          <cell r="M220">
            <v>0.20947022353276301</v>
          </cell>
          <cell r="N220">
            <v>0</v>
          </cell>
          <cell r="O220">
            <v>0</v>
          </cell>
          <cell r="P220" t="str">
            <v/>
          </cell>
          <cell r="Q220">
            <v>1</v>
          </cell>
          <cell r="R220">
            <v>0</v>
          </cell>
          <cell r="S220">
            <v>0</v>
          </cell>
          <cell r="T220" t="str">
            <v>Y</v>
          </cell>
        </row>
        <row r="221">
          <cell r="F221" t="str">
            <v>MicC</v>
          </cell>
          <cell r="G221">
            <v>0.48946716232961501</v>
          </cell>
          <cell r="H221" t="str">
            <v>NaN</v>
          </cell>
          <cell r="I221">
            <v>0.61624365482233401</v>
          </cell>
          <cell r="J221">
            <v>0.62360265133099801</v>
          </cell>
          <cell r="K221">
            <v>0.61465167941678001</v>
          </cell>
          <cell r="L221">
            <v>0.79524640379524603</v>
          </cell>
          <cell r="M221">
            <v>9.0599890275217698E-2</v>
          </cell>
          <cell r="N221">
            <v>0</v>
          </cell>
          <cell r="O221">
            <v>0</v>
          </cell>
          <cell r="P221" t="str">
            <v/>
          </cell>
          <cell r="Q221">
            <v>1</v>
          </cell>
          <cell r="R221">
            <v>1</v>
          </cell>
          <cell r="S221">
            <v>0</v>
          </cell>
          <cell r="T221" t="str">
            <v>Y</v>
          </cell>
        </row>
        <row r="222">
          <cell r="F222" t="str">
            <v>RydC</v>
          </cell>
          <cell r="G222">
            <v>0.53498507745511303</v>
          </cell>
          <cell r="H222">
            <v>1</v>
          </cell>
          <cell r="I222">
            <v>0.95164765112269101</v>
          </cell>
          <cell r="J222">
            <v>1</v>
          </cell>
          <cell r="K222">
            <v>0.51130201502786898</v>
          </cell>
          <cell r="L222">
            <v>1</v>
          </cell>
          <cell r="M222">
            <v>0.97894056717378897</v>
          </cell>
          <cell r="N222">
            <v>0</v>
          </cell>
          <cell r="O222">
            <v>0</v>
          </cell>
          <cell r="P222" t="str">
            <v/>
          </cell>
          <cell r="Q222">
            <v>0</v>
          </cell>
          <cell r="R222">
            <v>0</v>
          </cell>
          <cell r="S222">
            <v>0</v>
          </cell>
          <cell r="T222" t="str">
            <v>N</v>
          </cell>
        </row>
        <row r="223">
          <cell r="F223" t="str">
            <v>RydC</v>
          </cell>
          <cell r="G223">
            <v>0.33048462741010898</v>
          </cell>
          <cell r="H223">
            <v>0</v>
          </cell>
          <cell r="I223">
            <v>0</v>
          </cell>
          <cell r="J223">
            <v>0</v>
          </cell>
          <cell r="K223">
            <v>0.13569686941423401</v>
          </cell>
          <cell r="L223">
            <v>0</v>
          </cell>
          <cell r="M223">
            <v>0.68521190308721103</v>
          </cell>
          <cell r="N223">
            <v>0</v>
          </cell>
          <cell r="O223">
            <v>0</v>
          </cell>
          <cell r="P223" t="str">
            <v/>
          </cell>
          <cell r="Q223">
            <v>0</v>
          </cell>
          <cell r="R223">
            <v>0</v>
          </cell>
          <cell r="S223">
            <v>0</v>
          </cell>
          <cell r="T223" t="str">
            <v>N</v>
          </cell>
        </row>
        <row r="224">
          <cell r="F224" t="str">
            <v>RydC</v>
          </cell>
          <cell r="G224">
            <v>0.560187597707139</v>
          </cell>
          <cell r="H224">
            <v>0.38632619439868199</v>
          </cell>
          <cell r="I224">
            <v>0.65927166178317198</v>
          </cell>
          <cell r="J224">
            <v>0.40327600814320103</v>
          </cell>
          <cell r="K224">
            <v>1</v>
          </cell>
          <cell r="L224">
            <v>0.48548650005629201</v>
          </cell>
          <cell r="M224">
            <v>0.75126240624279195</v>
          </cell>
          <cell r="N224">
            <v>0</v>
          </cell>
          <cell r="O224">
            <v>0</v>
          </cell>
          <cell r="P224" t="str">
            <v/>
          </cell>
          <cell r="Q224">
            <v>0</v>
          </cell>
          <cell r="R224">
            <v>0</v>
          </cell>
          <cell r="S224">
            <v>0</v>
          </cell>
          <cell r="T224" t="str">
            <v>N</v>
          </cell>
        </row>
        <row r="225">
          <cell r="F225" t="str">
            <v>RydC</v>
          </cell>
          <cell r="G225">
            <v>0</v>
          </cell>
          <cell r="H225">
            <v>0.91851023770298801</v>
          </cell>
          <cell r="I225">
            <v>0.468815403934701</v>
          </cell>
          <cell r="J225">
            <v>1.6552116246473202E-2</v>
          </cell>
          <cell r="K225">
            <v>0.35428901934300899</v>
          </cell>
          <cell r="L225">
            <v>5.4860795201633103E-2</v>
          </cell>
          <cell r="M225">
            <v>0.20684830419915501</v>
          </cell>
          <cell r="N225">
            <v>0</v>
          </cell>
          <cell r="O225">
            <v>0</v>
          </cell>
          <cell r="P225" t="str">
            <v/>
          </cell>
          <cell r="Q225">
            <v>0</v>
          </cell>
          <cell r="R225">
            <v>0</v>
          </cell>
          <cell r="S225">
            <v>0</v>
          </cell>
          <cell r="T225" t="str">
            <v>N</v>
          </cell>
        </row>
        <row r="226">
          <cell r="F226" t="str">
            <v>RydC</v>
          </cell>
          <cell r="G226">
            <v>1</v>
          </cell>
          <cell r="H226" t="str">
            <v>NaN</v>
          </cell>
          <cell r="I226">
            <v>0.71839681875261596</v>
          </cell>
          <cell r="J226" t="str">
            <v>NaN</v>
          </cell>
          <cell r="K226">
            <v>0.28537495161346998</v>
          </cell>
          <cell r="L226">
            <v>0.21234167436272</v>
          </cell>
          <cell r="M226" t="str">
            <v>NaN</v>
          </cell>
          <cell r="N226">
            <v>0</v>
          </cell>
          <cell r="O226">
            <v>0</v>
          </cell>
          <cell r="P226" t="str">
            <v/>
          </cell>
          <cell r="Q226">
            <v>0</v>
          </cell>
          <cell r="R226">
            <v>0</v>
          </cell>
          <cell r="S226">
            <v>0</v>
          </cell>
          <cell r="T226" t="str">
            <v>N</v>
          </cell>
        </row>
        <row r="227">
          <cell r="F227" t="str">
            <v>RydC</v>
          </cell>
          <cell r="G227">
            <v>0.42886920270974499</v>
          </cell>
          <cell r="H227">
            <v>0.92639444575194096</v>
          </cell>
          <cell r="I227">
            <v>0.97640501420986603</v>
          </cell>
          <cell r="J227">
            <v>0.69434902766088302</v>
          </cell>
          <cell r="K227">
            <v>0.56297515884003801</v>
          </cell>
          <cell r="L227">
            <v>0.45307611273816001</v>
          </cell>
          <cell r="M227">
            <v>0.480338229960588</v>
          </cell>
          <cell r="N227">
            <v>0</v>
          </cell>
          <cell r="O227">
            <v>0</v>
          </cell>
          <cell r="P227" t="str">
            <v/>
          </cell>
          <cell r="Q227">
            <v>0</v>
          </cell>
          <cell r="R227">
            <v>0</v>
          </cell>
          <cell r="S227">
            <v>0</v>
          </cell>
          <cell r="T227" t="str">
            <v>N</v>
          </cell>
        </row>
        <row r="228">
          <cell r="F228" t="str">
            <v>RydC</v>
          </cell>
          <cell r="G228">
            <v>0.40623836819772102</v>
          </cell>
          <cell r="H228" t="str">
            <v>NaN</v>
          </cell>
          <cell r="I228">
            <v>1</v>
          </cell>
          <cell r="J228">
            <v>0.60645892135445201</v>
          </cell>
          <cell r="K228">
            <v>0</v>
          </cell>
          <cell r="L228">
            <v>0.25722191873780198</v>
          </cell>
          <cell r="M228">
            <v>0.66762089666496605</v>
          </cell>
          <cell r="N228">
            <v>0</v>
          </cell>
          <cell r="O228">
            <v>0</v>
          </cell>
          <cell r="P228" t="str">
            <v/>
          </cell>
          <cell r="Q228">
            <v>0</v>
          </cell>
          <cell r="R228">
            <v>0</v>
          </cell>
          <cell r="S228">
            <v>0</v>
          </cell>
          <cell r="T228" t="str">
            <v>N</v>
          </cell>
        </row>
        <row r="229">
          <cell r="F229" t="str">
            <v>SokB</v>
          </cell>
          <cell r="G229">
            <v>0</v>
          </cell>
          <cell r="H229">
            <v>0.69437197167349896</v>
          </cell>
          <cell r="I229">
            <v>0</v>
          </cell>
          <cell r="J229">
            <v>0.21437089944481</v>
          </cell>
          <cell r="K229">
            <v>4.9495383850210697E-2</v>
          </cell>
          <cell r="L229">
            <v>0</v>
          </cell>
          <cell r="M229">
            <v>0.63425232745097204</v>
          </cell>
          <cell r="N229">
            <v>0</v>
          </cell>
          <cell r="O229">
            <v>0</v>
          </cell>
          <cell r="P229" t="str">
            <v/>
          </cell>
          <cell r="Q229">
            <v>1</v>
          </cell>
          <cell r="R229">
            <v>0</v>
          </cell>
          <cell r="S229">
            <v>0</v>
          </cell>
          <cell r="T229" t="str">
            <v>Y</v>
          </cell>
        </row>
        <row r="230">
          <cell r="F230" t="str">
            <v>SokB</v>
          </cell>
          <cell r="G230" t="str">
            <v>NaN</v>
          </cell>
          <cell r="H230" t="str">
            <v>NaN</v>
          </cell>
          <cell r="I230" t="str">
            <v>NaN</v>
          </cell>
          <cell r="J230">
            <v>0.79514924623162297</v>
          </cell>
          <cell r="K230">
            <v>0</v>
          </cell>
          <cell r="L230">
            <v>0.33828880229539898</v>
          </cell>
          <cell r="M230" t="str">
            <v>NaN</v>
          </cell>
          <cell r="N230">
            <v>0</v>
          </cell>
          <cell r="O230">
            <v>0</v>
          </cell>
          <cell r="P230" t="str">
            <v/>
          </cell>
          <cell r="Q230">
            <v>1</v>
          </cell>
          <cell r="R230">
            <v>0</v>
          </cell>
          <cell r="S230">
            <v>0</v>
          </cell>
          <cell r="T230" t="str">
            <v>Y</v>
          </cell>
        </row>
        <row r="231">
          <cell r="F231" t="str">
            <v>SokB</v>
          </cell>
          <cell r="G231">
            <v>1</v>
          </cell>
          <cell r="H231">
            <v>0.46403279910547801</v>
          </cell>
          <cell r="I231">
            <v>0.78165374677002497</v>
          </cell>
          <cell r="J231">
            <v>1</v>
          </cell>
          <cell r="K231">
            <v>0.66895744734391804</v>
          </cell>
          <cell r="L231">
            <v>0.52110962881582001</v>
          </cell>
          <cell r="M231">
            <v>0.90312490743265905</v>
          </cell>
          <cell r="N231">
            <v>0</v>
          </cell>
          <cell r="O231">
            <v>0</v>
          </cell>
          <cell r="P231" t="str">
            <v/>
          </cell>
          <cell r="Q231">
            <v>1</v>
          </cell>
          <cell r="R231">
            <v>0</v>
          </cell>
          <cell r="S231">
            <v>0</v>
          </cell>
          <cell r="T231" t="str">
            <v>Y</v>
          </cell>
        </row>
        <row r="232">
          <cell r="F232" t="str">
            <v>SokB</v>
          </cell>
          <cell r="G232">
            <v>0.70565749235473996</v>
          </cell>
          <cell r="H232">
            <v>0.15598210957882899</v>
          </cell>
          <cell r="I232">
            <v>0.64392764857881102</v>
          </cell>
          <cell r="J232">
            <v>0.967024660420152</v>
          </cell>
          <cell r="K232">
            <v>0.44434504049177298</v>
          </cell>
          <cell r="L232">
            <v>0.44413169959459098</v>
          </cell>
          <cell r="M232">
            <v>0.53818032105324198</v>
          </cell>
          <cell r="N232">
            <v>0</v>
          </cell>
          <cell r="O232">
            <v>0</v>
          </cell>
          <cell r="P232" t="str">
            <v/>
          </cell>
          <cell r="Q232">
            <v>1</v>
          </cell>
          <cell r="R232">
            <v>0</v>
          </cell>
          <cell r="S232">
            <v>0</v>
          </cell>
          <cell r="T232" t="str">
            <v>Y</v>
          </cell>
        </row>
        <row r="233">
          <cell r="F233" t="str">
            <v>SokB</v>
          </cell>
          <cell r="G233" t="str">
            <v>NaN</v>
          </cell>
          <cell r="H233" t="str">
            <v>NaN</v>
          </cell>
          <cell r="I233" t="str">
            <v>NaN</v>
          </cell>
          <cell r="J233">
            <v>0.78349010215020398</v>
          </cell>
          <cell r="K233">
            <v>1</v>
          </cell>
          <cell r="L233">
            <v>1</v>
          </cell>
          <cell r="M233" t="str">
            <v>NaN</v>
          </cell>
          <cell r="N233">
            <v>0</v>
          </cell>
          <cell r="O233">
            <v>0</v>
          </cell>
          <cell r="P233" t="str">
            <v/>
          </cell>
          <cell r="Q233">
            <v>1</v>
          </cell>
          <cell r="R233">
            <v>0</v>
          </cell>
          <cell r="S233">
            <v>0</v>
          </cell>
          <cell r="T233" t="str">
            <v>Y</v>
          </cell>
        </row>
        <row r="234">
          <cell r="F234" t="str">
            <v>SokB</v>
          </cell>
          <cell r="G234">
            <v>0.86880733944954103</v>
          </cell>
          <cell r="H234">
            <v>1</v>
          </cell>
          <cell r="I234">
            <v>0.92341085271317802</v>
          </cell>
          <cell r="J234">
            <v>0</v>
          </cell>
          <cell r="K234">
            <v>0.29032025740105999</v>
          </cell>
          <cell r="L234">
            <v>2.4145986635137201E-4</v>
          </cell>
          <cell r="M234">
            <v>5.8488341717951699E-3</v>
          </cell>
          <cell r="N234">
            <v>1</v>
          </cell>
          <cell r="O234">
            <v>1</v>
          </cell>
          <cell r="P234">
            <v>0.83388549163176928</v>
          </cell>
          <cell r="Q234">
            <v>1</v>
          </cell>
          <cell r="R234">
            <v>1</v>
          </cell>
          <cell r="S234">
            <v>1</v>
          </cell>
          <cell r="T234" t="str">
            <v>Y</v>
          </cell>
        </row>
        <row r="235">
          <cell r="F235" t="str">
            <v>RydB</v>
          </cell>
          <cell r="G235" t="str">
            <v>NaN</v>
          </cell>
          <cell r="H235" t="str">
            <v>NaN</v>
          </cell>
          <cell r="I235" t="str">
            <v>NaN</v>
          </cell>
          <cell r="J235">
            <v>0.87034335761913995</v>
          </cell>
          <cell r="K235">
            <v>0.89500648826937501</v>
          </cell>
          <cell r="L235">
            <v>0.56303685689175398</v>
          </cell>
          <cell r="M235" t="str">
            <v>NaN</v>
          </cell>
          <cell r="N235">
            <v>0</v>
          </cell>
          <cell r="O235">
            <v>0</v>
          </cell>
          <cell r="P235" t="str">
            <v/>
          </cell>
          <cell r="Q235">
            <v>0</v>
          </cell>
          <cell r="R235">
            <v>0</v>
          </cell>
          <cell r="S235">
            <v>0</v>
          </cell>
          <cell r="T235" t="str">
            <v>N</v>
          </cell>
        </row>
        <row r="236">
          <cell r="F236" t="str">
            <v>RydB</v>
          </cell>
          <cell r="G236" t="str">
            <v>NaN</v>
          </cell>
          <cell r="H236" t="str">
            <v>NaN</v>
          </cell>
          <cell r="I236" t="str">
            <v>NaN</v>
          </cell>
          <cell r="J236">
            <v>0</v>
          </cell>
          <cell r="K236">
            <v>0</v>
          </cell>
          <cell r="L236">
            <v>0</v>
          </cell>
          <cell r="M236" t="str">
            <v>NaN</v>
          </cell>
          <cell r="N236">
            <v>0</v>
          </cell>
          <cell r="O236">
            <v>0</v>
          </cell>
          <cell r="P236" t="str">
            <v/>
          </cell>
          <cell r="Q236">
            <v>0</v>
          </cell>
          <cell r="R236">
            <v>0</v>
          </cell>
          <cell r="S236">
            <v>0</v>
          </cell>
          <cell r="T236" t="str">
            <v>N</v>
          </cell>
        </row>
        <row r="237">
          <cell r="F237" t="str">
            <v>RydB</v>
          </cell>
          <cell r="G237">
            <v>1</v>
          </cell>
          <cell r="H237">
            <v>1</v>
          </cell>
          <cell r="I237">
            <v>0.14479424925055401</v>
          </cell>
          <cell r="J237">
            <v>0.79430862289294801</v>
          </cell>
          <cell r="K237">
            <v>0.89218813200446301</v>
          </cell>
          <cell r="L237">
            <v>0.76533105647066102</v>
          </cell>
          <cell r="M237">
            <v>0.73245686042200597</v>
          </cell>
          <cell r="N237">
            <v>0</v>
          </cell>
          <cell r="O237">
            <v>0</v>
          </cell>
          <cell r="P237" t="str">
            <v/>
          </cell>
          <cell r="Q237">
            <v>0</v>
          </cell>
          <cell r="R237">
            <v>0</v>
          </cell>
          <cell r="S237">
            <v>0</v>
          </cell>
          <cell r="T237" t="str">
            <v>N</v>
          </cell>
        </row>
        <row r="238">
          <cell r="F238" t="str">
            <v>RydB</v>
          </cell>
          <cell r="G238">
            <v>0.50339012180044995</v>
          </cell>
          <cell r="H238">
            <v>0</v>
          </cell>
          <cell r="I238">
            <v>0</v>
          </cell>
          <cell r="J238">
            <v>0.57645375330487503</v>
          </cell>
          <cell r="K238">
            <v>0.47435312473665198</v>
          </cell>
          <cell r="L238">
            <v>0.558167820249174</v>
          </cell>
          <cell r="M238">
            <v>0.132895241599262</v>
          </cell>
          <cell r="N238">
            <v>0</v>
          </cell>
          <cell r="O238">
            <v>0</v>
          </cell>
          <cell r="P238" t="str">
            <v/>
          </cell>
          <cell r="Q238">
            <v>0</v>
          </cell>
          <cell r="R238">
            <v>0</v>
          </cell>
          <cell r="S238">
            <v>0</v>
          </cell>
          <cell r="T238" t="str">
            <v>N</v>
          </cell>
        </row>
        <row r="239">
          <cell r="F239" t="str">
            <v>RydB</v>
          </cell>
          <cell r="G239" t="str">
            <v>NaN</v>
          </cell>
          <cell r="H239" t="str">
            <v>NaN</v>
          </cell>
          <cell r="I239" t="str">
            <v>NaN</v>
          </cell>
          <cell r="J239">
            <v>0.65466681397681603</v>
          </cell>
          <cell r="K239">
            <v>0.62423318033431696</v>
          </cell>
          <cell r="L239">
            <v>1</v>
          </cell>
          <cell r="M239" t="str">
            <v>NaN</v>
          </cell>
          <cell r="N239">
            <v>0</v>
          </cell>
          <cell r="O239">
            <v>0</v>
          </cell>
          <cell r="P239" t="str">
            <v/>
          </cell>
          <cell r="Q239">
            <v>0</v>
          </cell>
          <cell r="R239">
            <v>0</v>
          </cell>
          <cell r="S239">
            <v>0</v>
          </cell>
          <cell r="T239" t="str">
            <v>N</v>
          </cell>
        </row>
        <row r="240">
          <cell r="F240" t="str">
            <v>RydB</v>
          </cell>
          <cell r="G240">
            <v>0</v>
          </cell>
          <cell r="H240" t="str">
            <v>NaN</v>
          </cell>
          <cell r="I240">
            <v>1</v>
          </cell>
          <cell r="J240">
            <v>1</v>
          </cell>
          <cell r="K240">
            <v>1</v>
          </cell>
          <cell r="L240">
            <v>0.66108100704614203</v>
          </cell>
          <cell r="M240">
            <v>0.70802773125211904</v>
          </cell>
          <cell r="N240">
            <v>0</v>
          </cell>
          <cell r="O240">
            <v>0</v>
          </cell>
          <cell r="P240" t="str">
            <v/>
          </cell>
          <cell r="Q240">
            <v>0</v>
          </cell>
          <cell r="R240">
            <v>0</v>
          </cell>
          <cell r="S240">
            <v>0</v>
          </cell>
          <cell r="T240" t="str">
            <v>N</v>
          </cell>
        </row>
        <row r="241">
          <cell r="F241" t="str">
            <v>RprA</v>
          </cell>
          <cell r="G241">
            <v>0.80899259936140899</v>
          </cell>
          <cell r="H241">
            <v>0.985012335144961</v>
          </cell>
          <cell r="I241">
            <v>0.81218226397554705</v>
          </cell>
          <cell r="J241">
            <v>0</v>
          </cell>
          <cell r="K241">
            <v>0.62101473904994398</v>
          </cell>
          <cell r="L241">
            <v>0.47322911699463899</v>
          </cell>
          <cell r="M241">
            <v>8.0806107437251098E-2</v>
          </cell>
          <cell r="N241">
            <v>0</v>
          </cell>
          <cell r="O241">
            <v>0</v>
          </cell>
          <cell r="P241" t="str">
            <v/>
          </cell>
          <cell r="Q241">
            <v>0</v>
          </cell>
          <cell r="R241">
            <v>1</v>
          </cell>
          <cell r="S241">
            <v>1</v>
          </cell>
          <cell r="T241" t="str">
            <v>N</v>
          </cell>
        </row>
        <row r="242">
          <cell r="F242" t="str">
            <v>RprA</v>
          </cell>
          <cell r="G242">
            <v>0.21244214605814599</v>
          </cell>
          <cell r="H242">
            <v>0.614878698042998</v>
          </cell>
          <cell r="I242">
            <v>0.283259013808497</v>
          </cell>
          <cell r="J242">
            <v>0.187511528028036</v>
          </cell>
          <cell r="K242">
            <v>0</v>
          </cell>
          <cell r="L242">
            <v>7.8551635149944898E-2</v>
          </cell>
          <cell r="M242">
            <v>0.248183751204406</v>
          </cell>
          <cell r="N242">
            <v>0</v>
          </cell>
          <cell r="O242">
            <v>0</v>
          </cell>
          <cell r="P242" t="str">
            <v/>
          </cell>
          <cell r="Q242">
            <v>0</v>
          </cell>
          <cell r="R242">
            <v>0</v>
          </cell>
          <cell r="S242">
            <v>0</v>
          </cell>
          <cell r="T242" t="str">
            <v>N</v>
          </cell>
        </row>
        <row r="243">
          <cell r="F243" t="str">
            <v>RprA</v>
          </cell>
          <cell r="G243">
            <v>0.65851339074627901</v>
          </cell>
          <cell r="H243">
            <v>0.64702730219971605</v>
          </cell>
          <cell r="I243">
            <v>0.69050325241000499</v>
          </cell>
          <cell r="J243">
            <v>0.54993498450473</v>
          </cell>
          <cell r="K243">
            <v>0.66371190459947904</v>
          </cell>
          <cell r="L243">
            <v>0.52826189167673598</v>
          </cell>
          <cell r="M243">
            <v>0.25114865514732299</v>
          </cell>
          <cell r="N243">
            <v>0</v>
          </cell>
          <cell r="O243">
            <v>0</v>
          </cell>
          <cell r="P243" t="str">
            <v/>
          </cell>
          <cell r="Q243">
            <v>0</v>
          </cell>
          <cell r="R243">
            <v>0</v>
          </cell>
          <cell r="S243">
            <v>0</v>
          </cell>
          <cell r="T243" t="str">
            <v>N</v>
          </cell>
        </row>
        <row r="244">
          <cell r="F244" t="str">
            <v>RprA</v>
          </cell>
          <cell r="G244">
            <v>0.27049717866713802</v>
          </cell>
          <cell r="H244">
            <v>0.62827976621079995</v>
          </cell>
          <cell r="I244">
            <v>0.50065962268132203</v>
          </cell>
          <cell r="J244">
            <v>0.194776879912057</v>
          </cell>
          <cell r="K244">
            <v>0.30610371852087198</v>
          </cell>
          <cell r="L244">
            <v>0.33661850928005999</v>
          </cell>
          <cell r="M244">
            <v>0.121673926551348</v>
          </cell>
          <cell r="N244">
            <v>0</v>
          </cell>
          <cell r="O244">
            <v>0</v>
          </cell>
          <cell r="P244" t="str">
            <v/>
          </cell>
          <cell r="Q244">
            <v>0</v>
          </cell>
          <cell r="R244">
            <v>0</v>
          </cell>
          <cell r="S244">
            <v>0</v>
          </cell>
          <cell r="T244" t="str">
            <v>N</v>
          </cell>
        </row>
        <row r="245">
          <cell r="F245" t="str">
            <v>RprA</v>
          </cell>
          <cell r="G245">
            <v>0.44672124615490799</v>
          </cell>
          <cell r="H245">
            <v>1</v>
          </cell>
          <cell r="I245">
            <v>0.672041927574627</v>
          </cell>
          <cell r="J245">
            <v>0.49377995012095699</v>
          </cell>
          <cell r="K245">
            <v>0.86427046867195401</v>
          </cell>
          <cell r="L245">
            <v>0.96440200687794297</v>
          </cell>
          <cell r="M245">
            <v>0.63898406228466298</v>
          </cell>
          <cell r="N245">
            <v>0</v>
          </cell>
          <cell r="O245">
            <v>0</v>
          </cell>
          <cell r="P245" t="str">
            <v/>
          </cell>
          <cell r="Q245">
            <v>0</v>
          </cell>
          <cell r="R245">
            <v>0</v>
          </cell>
          <cell r="S245">
            <v>0</v>
          </cell>
          <cell r="T245" t="str">
            <v>N</v>
          </cell>
        </row>
        <row r="246">
          <cell r="F246" t="str">
            <v>RprA</v>
          </cell>
          <cell r="G246">
            <v>7.2475163545588306E-2</v>
          </cell>
          <cell r="H246">
            <v>0.607421415043919</v>
          </cell>
          <cell r="I246">
            <v>0.18399445004086401</v>
          </cell>
          <cell r="J246">
            <v>6.3911211426078807E-2</v>
          </cell>
          <cell r="K246">
            <v>0.32790671955055001</v>
          </cell>
          <cell r="L246">
            <v>0.236475375043008</v>
          </cell>
          <cell r="M246">
            <v>0.52193627002836995</v>
          </cell>
          <cell r="N246">
            <v>0</v>
          </cell>
          <cell r="O246">
            <v>0</v>
          </cell>
          <cell r="P246" t="str">
            <v/>
          </cell>
          <cell r="Q246">
            <v>0</v>
          </cell>
          <cell r="R246">
            <v>0</v>
          </cell>
          <cell r="S246">
            <v>0</v>
          </cell>
          <cell r="T246" t="str">
            <v>N</v>
          </cell>
        </row>
        <row r="247">
          <cell r="F247" t="str">
            <v>RprA</v>
          </cell>
          <cell r="G247">
            <v>0.70426384412563003</v>
          </cell>
          <cell r="H247">
            <v>0.68648018648018605</v>
          </cell>
          <cell r="I247">
            <v>0.225508633118918</v>
          </cell>
          <cell r="J247">
            <v>8.8770571780544205E-2</v>
          </cell>
          <cell r="K247">
            <v>0.18735386211445801</v>
          </cell>
          <cell r="L247">
            <v>0.12968631732149699</v>
          </cell>
          <cell r="M247">
            <v>0.124481033358476</v>
          </cell>
          <cell r="N247">
            <v>0</v>
          </cell>
          <cell r="O247">
            <v>0</v>
          </cell>
          <cell r="P247" t="str">
            <v/>
          </cell>
          <cell r="Q247">
            <v>0</v>
          </cell>
          <cell r="R247">
            <v>0</v>
          </cell>
          <cell r="S247">
            <v>0</v>
          </cell>
          <cell r="T247" t="str">
            <v>N</v>
          </cell>
        </row>
        <row r="248">
          <cell r="F248" t="str">
            <v>RprA</v>
          </cell>
          <cell r="G248">
            <v>0</v>
          </cell>
          <cell r="H248">
            <v>0.618958597984549</v>
          </cell>
          <cell r="I248">
            <v>0.36445624243411001</v>
          </cell>
          <cell r="J248">
            <v>0.121605610023843</v>
          </cell>
          <cell r="K248">
            <v>0.53908656469520799</v>
          </cell>
          <cell r="L248">
            <v>0.23443081531013199</v>
          </cell>
          <cell r="M248">
            <v>0.73875661950600802</v>
          </cell>
          <cell r="N248">
            <v>0</v>
          </cell>
          <cell r="O248">
            <v>0</v>
          </cell>
          <cell r="P248" t="str">
            <v/>
          </cell>
          <cell r="Q248">
            <v>0</v>
          </cell>
          <cell r="R248">
            <v>0</v>
          </cell>
          <cell r="S248">
            <v>0</v>
          </cell>
          <cell r="T248" t="str">
            <v>N</v>
          </cell>
        </row>
        <row r="249">
          <cell r="F249" t="str">
            <v>RprA</v>
          </cell>
          <cell r="G249">
            <v>0.220140864729579</v>
          </cell>
          <cell r="H249">
            <v>0</v>
          </cell>
          <cell r="I249">
            <v>0</v>
          </cell>
          <cell r="J249">
            <v>3.9526365310518598E-2</v>
          </cell>
          <cell r="K249">
            <v>0.15558017144482</v>
          </cell>
          <cell r="L249">
            <v>0</v>
          </cell>
          <cell r="M249">
            <v>0.93936843770149603</v>
          </cell>
          <cell r="N249">
            <v>0</v>
          </cell>
          <cell r="O249">
            <v>0</v>
          </cell>
          <cell r="P249" t="str">
            <v/>
          </cell>
          <cell r="Q249">
            <v>0</v>
          </cell>
          <cell r="R249">
            <v>0</v>
          </cell>
          <cell r="S249">
            <v>0</v>
          </cell>
          <cell r="T249" t="str">
            <v>N</v>
          </cell>
        </row>
        <row r="250">
          <cell r="F250" t="str">
            <v>RprA</v>
          </cell>
          <cell r="G250">
            <v>0.27850693445932401</v>
          </cell>
          <cell r="H250">
            <v>0.635672153385899</v>
          </cell>
          <cell r="I250">
            <v>0.17532223160489799</v>
          </cell>
          <cell r="J250">
            <v>8.6213841378835504E-2</v>
          </cell>
          <cell r="K250">
            <v>0.42931851479441802</v>
          </cell>
          <cell r="L250">
            <v>0.32610741091277401</v>
          </cell>
          <cell r="M250">
            <v>0.55257306589197897</v>
          </cell>
          <cell r="N250">
            <v>0</v>
          </cell>
          <cell r="O250">
            <v>0</v>
          </cell>
          <cell r="P250" t="str">
            <v/>
          </cell>
          <cell r="Q250">
            <v>0</v>
          </cell>
          <cell r="R250">
            <v>0</v>
          </cell>
          <cell r="S250">
            <v>0</v>
          </cell>
          <cell r="T250" t="str">
            <v>N</v>
          </cell>
        </row>
        <row r="251">
          <cell r="F251" t="str">
            <v>RprA</v>
          </cell>
          <cell r="G251">
            <v>0.52308622684052797</v>
          </cell>
          <cell r="H251">
            <v>0.973329352639697</v>
          </cell>
          <cell r="I251">
            <v>0.32504461661173201</v>
          </cell>
          <cell r="J251">
            <v>0.18106935380543601</v>
          </cell>
          <cell r="K251">
            <v>0.43458013572429699</v>
          </cell>
          <cell r="L251">
            <v>0.32562419657817199</v>
          </cell>
          <cell r="M251">
            <v>0.20366461542332201</v>
          </cell>
          <cell r="N251">
            <v>0</v>
          </cell>
          <cell r="O251">
            <v>0</v>
          </cell>
          <cell r="P251" t="str">
            <v/>
          </cell>
          <cell r="Q251">
            <v>0</v>
          </cell>
          <cell r="R251">
            <v>0</v>
          </cell>
          <cell r="S251">
            <v>0</v>
          </cell>
          <cell r="T251" t="str">
            <v>N</v>
          </cell>
        </row>
        <row r="252">
          <cell r="F252" t="str">
            <v>SroD</v>
          </cell>
          <cell r="G252">
            <v>0.56358102059086801</v>
          </cell>
          <cell r="H252">
            <v>1</v>
          </cell>
          <cell r="I252">
            <v>0.76902360873582198</v>
          </cell>
          <cell r="J252">
            <v>0.35282101855442499</v>
          </cell>
          <cell r="K252">
            <v>0.84753131175667296</v>
          </cell>
          <cell r="L252">
            <v>0.82900064076340196</v>
          </cell>
          <cell r="M252">
            <v>0.344144294186432</v>
          </cell>
          <cell r="N252">
            <v>0</v>
          </cell>
          <cell r="O252">
            <v>0</v>
          </cell>
          <cell r="P252" t="str">
            <v/>
          </cell>
          <cell r="Q252">
            <v>0</v>
          </cell>
          <cell r="R252">
            <v>0</v>
          </cell>
          <cell r="S252">
            <v>0</v>
          </cell>
          <cell r="T252" t="str">
            <v>N</v>
          </cell>
        </row>
        <row r="253">
          <cell r="F253" t="str">
            <v>SroD</v>
          </cell>
          <cell r="G253">
            <v>0.45276647939150799</v>
          </cell>
          <cell r="H253">
            <v>0.56774781117219497</v>
          </cell>
          <cell r="I253">
            <v>0.88746332164189501</v>
          </cell>
          <cell r="J253">
            <v>0.63117216616467298</v>
          </cell>
          <cell r="K253">
            <v>0.84872649128785305</v>
          </cell>
          <cell r="L253">
            <v>0.94170978811015704</v>
          </cell>
          <cell r="M253">
            <v>0.12063032289567099</v>
          </cell>
          <cell r="N253">
            <v>0</v>
          </cell>
          <cell r="O253">
            <v>0</v>
          </cell>
          <cell r="P253" t="str">
            <v/>
          </cell>
          <cell r="Q253">
            <v>0</v>
          </cell>
          <cell r="R253">
            <v>0</v>
          </cell>
          <cell r="S253">
            <v>0</v>
          </cell>
          <cell r="T253" t="str">
            <v>N</v>
          </cell>
        </row>
        <row r="254">
          <cell r="F254" t="str">
            <v>SroD</v>
          </cell>
          <cell r="G254">
            <v>0.35564680844220198</v>
          </cell>
          <cell r="H254">
            <v>0.67495126194868305</v>
          </cell>
          <cell r="I254">
            <v>0.80060336836846102</v>
          </cell>
          <cell r="J254">
            <v>0.28580952099238599</v>
          </cell>
          <cell r="K254">
            <v>0.87254565786415195</v>
          </cell>
          <cell r="L254">
            <v>0.82178748843267502</v>
          </cell>
          <cell r="M254">
            <v>0.59176357840801697</v>
          </cell>
          <cell r="N254">
            <v>0</v>
          </cell>
          <cell r="O254">
            <v>0</v>
          </cell>
          <cell r="P254" t="str">
            <v/>
          </cell>
          <cell r="Q254">
            <v>0</v>
          </cell>
          <cell r="R254">
            <v>0</v>
          </cell>
          <cell r="S254">
            <v>0</v>
          </cell>
          <cell r="T254" t="str">
            <v>N</v>
          </cell>
        </row>
        <row r="255">
          <cell r="F255" t="str">
            <v>SroD</v>
          </cell>
          <cell r="G255">
            <v>0.261190689346463</v>
          </cell>
          <cell r="H255">
            <v>0</v>
          </cell>
          <cell r="I255">
            <v>0.60680687574801495</v>
          </cell>
          <cell r="J255">
            <v>0.271898729630626</v>
          </cell>
          <cell r="K255">
            <v>0.452547692662842</v>
          </cell>
          <cell r="L255">
            <v>0.55914720715937505</v>
          </cell>
          <cell r="M255">
            <v>0.47285377754832197</v>
          </cell>
          <cell r="N255">
            <v>0</v>
          </cell>
          <cell r="O255">
            <v>0</v>
          </cell>
          <cell r="P255" t="str">
            <v/>
          </cell>
          <cell r="Q255">
            <v>0</v>
          </cell>
          <cell r="R255">
            <v>0</v>
          </cell>
          <cell r="S255">
            <v>0</v>
          </cell>
          <cell r="T255" t="str">
            <v>N</v>
          </cell>
        </row>
        <row r="256">
          <cell r="F256" t="str">
            <v>SroD</v>
          </cell>
          <cell r="G256">
            <v>0.20426141450313301</v>
          </cell>
          <cell r="H256">
            <v>0.177528918039846</v>
          </cell>
          <cell r="I256">
            <v>0.56798355598432904</v>
          </cell>
          <cell r="J256">
            <v>0.27036389949739897</v>
          </cell>
          <cell r="K256">
            <v>0.20709993184139999</v>
          </cell>
          <cell r="L256">
            <v>0.39938840099664502</v>
          </cell>
          <cell r="M256">
            <v>0.77055149099281395</v>
          </cell>
          <cell r="N256">
            <v>0</v>
          </cell>
          <cell r="O256">
            <v>0</v>
          </cell>
          <cell r="P256" t="str">
            <v/>
          </cell>
          <cell r="Q256">
            <v>0</v>
          </cell>
          <cell r="R256">
            <v>0</v>
          </cell>
          <cell r="S256">
            <v>0</v>
          </cell>
          <cell r="T256" t="str">
            <v>N</v>
          </cell>
        </row>
        <row r="257">
          <cell r="F257" t="str">
            <v>SroD</v>
          </cell>
          <cell r="G257">
            <v>0.52999104744852299</v>
          </cell>
          <cell r="H257">
            <v>0.39988260942478498</v>
          </cell>
          <cell r="I257">
            <v>0.66854025679677598</v>
          </cell>
          <cell r="J257">
            <v>1.6603848566195199E-2</v>
          </cell>
          <cell r="K257">
            <v>0.90731742195094001</v>
          </cell>
          <cell r="L257">
            <v>0.82688499733667598</v>
          </cell>
          <cell r="M257">
            <v>0.88094306219616703</v>
          </cell>
          <cell r="N257">
            <v>0</v>
          </cell>
          <cell r="O257">
            <v>0</v>
          </cell>
          <cell r="P257" t="str">
            <v/>
          </cell>
          <cell r="Q257">
            <v>0</v>
          </cell>
          <cell r="R257">
            <v>0</v>
          </cell>
          <cell r="S257">
            <v>0</v>
          </cell>
          <cell r="T257" t="str">
            <v>N</v>
          </cell>
        </row>
        <row r="258">
          <cell r="F258" t="str">
            <v>SroD</v>
          </cell>
          <cell r="G258">
            <v>0.51475136322942905</v>
          </cell>
          <cell r="H258">
            <v>0.78072944670830902</v>
          </cell>
          <cell r="I258">
            <v>1</v>
          </cell>
          <cell r="J258">
            <v>1</v>
          </cell>
          <cell r="K258">
            <v>1</v>
          </cell>
          <cell r="L258">
            <v>1</v>
          </cell>
          <cell r="M258">
            <v>0.236128021425389</v>
          </cell>
          <cell r="N258">
            <v>0</v>
          </cell>
          <cell r="O258">
            <v>0</v>
          </cell>
          <cell r="P258" t="str">
            <v/>
          </cell>
          <cell r="Q258">
            <v>0</v>
          </cell>
          <cell r="R258">
            <v>0</v>
          </cell>
          <cell r="S258">
            <v>0</v>
          </cell>
          <cell r="T258" t="str">
            <v>N</v>
          </cell>
        </row>
        <row r="259">
          <cell r="F259" t="str">
            <v>SroD</v>
          </cell>
          <cell r="G259">
            <v>0</v>
          </cell>
          <cell r="H259">
            <v>1.31878062869172E-2</v>
          </cell>
          <cell r="I259">
            <v>0</v>
          </cell>
          <cell r="J259" t="str">
            <v>NaN</v>
          </cell>
          <cell r="K259">
            <v>0</v>
          </cell>
          <cell r="L259">
            <v>0</v>
          </cell>
          <cell r="M259">
            <v>0.5</v>
          </cell>
          <cell r="N259">
            <v>0</v>
          </cell>
          <cell r="O259">
            <v>0</v>
          </cell>
          <cell r="P259" t="str">
            <v/>
          </cell>
          <cell r="Q259">
            <v>0</v>
          </cell>
          <cell r="R259">
            <v>0</v>
          </cell>
          <cell r="S259">
            <v>0</v>
          </cell>
          <cell r="T259" t="str">
            <v>N</v>
          </cell>
        </row>
        <row r="260">
          <cell r="F260" t="str">
            <v>SroD</v>
          </cell>
          <cell r="G260">
            <v>0.29121856691182302</v>
          </cell>
          <cell r="H260">
            <v>0.57384318683161495</v>
          </cell>
          <cell r="I260">
            <v>0.81940301698793006</v>
          </cell>
          <cell r="J260">
            <v>0</v>
          </cell>
          <cell r="K260">
            <v>0.97072029291881201</v>
          </cell>
          <cell r="L260">
            <v>0.66591318859202997</v>
          </cell>
          <cell r="M260">
            <v>0.94644382039355601</v>
          </cell>
          <cell r="N260">
            <v>0</v>
          </cell>
          <cell r="O260">
            <v>0</v>
          </cell>
          <cell r="P260" t="str">
            <v/>
          </cell>
          <cell r="Q260">
            <v>0</v>
          </cell>
          <cell r="R260">
            <v>0</v>
          </cell>
          <cell r="S260">
            <v>0</v>
          </cell>
          <cell r="T260" t="str">
            <v>N</v>
          </cell>
        </row>
        <row r="261">
          <cell r="F261" t="str">
            <v>SroD</v>
          </cell>
          <cell r="G261">
            <v>1</v>
          </cell>
          <cell r="H261">
            <v>0.345715244004695</v>
          </cell>
          <cell r="I261" t="str">
            <v>NaN</v>
          </cell>
          <cell r="J261" t="str">
            <v>NaN</v>
          </cell>
          <cell r="K261">
            <v>0.30293969791056402</v>
          </cell>
          <cell r="L261">
            <v>0.30100367303356601</v>
          </cell>
          <cell r="M261" t="str">
            <v>NaN</v>
          </cell>
          <cell r="N261">
            <v>0</v>
          </cell>
          <cell r="O261">
            <v>0</v>
          </cell>
          <cell r="P261" t="str">
            <v/>
          </cell>
          <cell r="Q261">
            <v>0</v>
          </cell>
          <cell r="R261">
            <v>0</v>
          </cell>
          <cell r="S261">
            <v>0</v>
          </cell>
          <cell r="T261" t="str">
            <v>N</v>
          </cell>
        </row>
        <row r="262">
          <cell r="F262" t="str">
            <v>RyeA (SraC)</v>
          </cell>
          <cell r="G262">
            <v>0</v>
          </cell>
          <cell r="H262">
            <v>0.572908196848259</v>
          </cell>
          <cell r="I262">
            <v>0.18519945450431399</v>
          </cell>
          <cell r="J262">
            <v>0</v>
          </cell>
          <cell r="K262">
            <v>0.23119446628853199</v>
          </cell>
          <cell r="L262">
            <v>4.03872478133862E-2</v>
          </cell>
          <cell r="M262">
            <v>0.24313722444417299</v>
          </cell>
          <cell r="N262">
            <v>0</v>
          </cell>
          <cell r="O262">
            <v>0</v>
          </cell>
          <cell r="P262" t="str">
            <v/>
          </cell>
          <cell r="Q262">
            <v>4</v>
          </cell>
          <cell r="R262">
            <v>0</v>
          </cell>
          <cell r="S262">
            <v>0</v>
          </cell>
          <cell r="T262" t="str">
            <v>Y</v>
          </cell>
        </row>
        <row r="263">
          <cell r="F263" t="str">
            <v>RyeA (SraC)</v>
          </cell>
          <cell r="G263">
            <v>0.37862005646892799</v>
          </cell>
          <cell r="H263">
            <v>0.79953662950092796</v>
          </cell>
          <cell r="I263">
            <v>0.21439674641404</v>
          </cell>
          <cell r="J263">
            <v>0.53795055979026296</v>
          </cell>
          <cell r="K263">
            <v>0.53119531718919299</v>
          </cell>
          <cell r="L263">
            <v>0.54845638314662304</v>
          </cell>
          <cell r="M263">
            <v>0.71578021970531802</v>
          </cell>
          <cell r="N263">
            <v>0</v>
          </cell>
          <cell r="O263">
            <v>0</v>
          </cell>
          <cell r="P263" t="str">
            <v/>
          </cell>
          <cell r="Q263">
            <v>4</v>
          </cell>
          <cell r="R263">
            <v>0</v>
          </cell>
          <cell r="S263">
            <v>0</v>
          </cell>
          <cell r="T263" t="str">
            <v>Y</v>
          </cell>
        </row>
        <row r="264">
          <cell r="F264" t="str">
            <v>RyeA (SraC)</v>
          </cell>
          <cell r="G264">
            <v>0.73945970907411696</v>
          </cell>
          <cell r="H264">
            <v>0.655854847945744</v>
          </cell>
          <cell r="I264">
            <v>0.55073278049913998</v>
          </cell>
          <cell r="J264">
            <v>0.34732060564844103</v>
          </cell>
          <cell r="K264">
            <v>0.42056253195424798</v>
          </cell>
          <cell r="L264">
            <v>0.34870294677844899</v>
          </cell>
          <cell r="M264">
            <v>4.2127925812899203E-2</v>
          </cell>
          <cell r="N264">
            <v>1</v>
          </cell>
          <cell r="O264">
            <v>1</v>
          </cell>
          <cell r="P264">
            <v>0.27648708437928765</v>
          </cell>
          <cell r="Q264">
            <v>4</v>
          </cell>
          <cell r="R264">
            <v>1</v>
          </cell>
          <cell r="S264">
            <v>1</v>
          </cell>
          <cell r="T264" t="str">
            <v>Y</v>
          </cell>
        </row>
        <row r="265">
          <cell r="F265" t="str">
            <v>RyeA (SraC)</v>
          </cell>
          <cell r="G265">
            <v>0.115711212920317</v>
          </cell>
          <cell r="H265">
            <v>0.32530699282548098</v>
          </cell>
          <cell r="I265">
            <v>0.200418120171546</v>
          </cell>
          <cell r="J265">
            <v>0.112197954502205</v>
          </cell>
          <cell r="K265">
            <v>0</v>
          </cell>
          <cell r="L265">
            <v>0</v>
          </cell>
          <cell r="M265">
            <v>0.20033568344955099</v>
          </cell>
          <cell r="N265">
            <v>0</v>
          </cell>
          <cell r="O265">
            <v>0</v>
          </cell>
          <cell r="P265" t="str">
            <v/>
          </cell>
          <cell r="Q265">
            <v>4</v>
          </cell>
          <cell r="R265">
            <v>0</v>
          </cell>
          <cell r="S265">
            <v>0</v>
          </cell>
          <cell r="T265" t="str">
            <v>Y</v>
          </cell>
        </row>
        <row r="266">
          <cell r="F266" t="str">
            <v>RyeA (SraC)</v>
          </cell>
          <cell r="G266">
            <v>0.41877797617863299</v>
          </cell>
          <cell r="H266">
            <v>0.53222921926869704</v>
          </cell>
          <cell r="I266">
            <v>0.409566068341218</v>
          </cell>
          <cell r="J266">
            <v>0.17166822093658399</v>
          </cell>
          <cell r="K266">
            <v>0.33283833798892198</v>
          </cell>
          <cell r="L266">
            <v>0.26044284183406102</v>
          </cell>
          <cell r="M266">
            <v>1.97043397703274E-2</v>
          </cell>
          <cell r="N266">
            <v>1</v>
          </cell>
          <cell r="O266">
            <v>1</v>
          </cell>
          <cell r="P266">
            <v>0.19854128767632701</v>
          </cell>
          <cell r="Q266">
            <v>4</v>
          </cell>
          <cell r="R266">
            <v>1</v>
          </cell>
          <cell r="S266">
            <v>1</v>
          </cell>
          <cell r="T266" t="str">
            <v>Y</v>
          </cell>
        </row>
        <row r="267">
          <cell r="F267" t="str">
            <v>RyeA (SraC)</v>
          </cell>
          <cell r="G267">
            <v>0.66693274400501301</v>
          </cell>
          <cell r="H267">
            <v>1</v>
          </cell>
          <cell r="I267">
            <v>0.459225844429343</v>
          </cell>
          <cell r="J267">
            <v>0.408754354974044</v>
          </cell>
          <cell r="K267">
            <v>0.945966225223278</v>
          </cell>
          <cell r="L267">
            <v>0.58599071196344799</v>
          </cell>
          <cell r="M267">
            <v>0.63414523397949796</v>
          </cell>
          <cell r="N267">
            <v>0</v>
          </cell>
          <cell r="O267">
            <v>0</v>
          </cell>
          <cell r="P267" t="str">
            <v/>
          </cell>
          <cell r="Q267">
            <v>4</v>
          </cell>
          <cell r="R267">
            <v>0</v>
          </cell>
          <cell r="S267">
            <v>0</v>
          </cell>
          <cell r="T267" t="str">
            <v>Y</v>
          </cell>
        </row>
        <row r="268">
          <cell r="F268" t="str">
            <v>RyeA (SraC)</v>
          </cell>
          <cell r="G268">
            <v>0.54841395319691499</v>
          </cell>
          <cell r="H268">
            <v>0.59902374651991497</v>
          </cell>
          <cell r="I268">
            <v>0.45347666505512302</v>
          </cell>
          <cell r="J268">
            <v>0.25626986637459298</v>
          </cell>
          <cell r="K268">
            <v>0.40980102476355901</v>
          </cell>
          <cell r="L268">
            <v>0.35014239291513699</v>
          </cell>
          <cell r="M268">
            <v>7.0254952075795005E-2</v>
          </cell>
          <cell r="N268">
            <v>0</v>
          </cell>
          <cell r="O268">
            <v>0</v>
          </cell>
          <cell r="P268" t="str">
            <v/>
          </cell>
          <cell r="Q268">
            <v>4</v>
          </cell>
          <cell r="R268">
            <v>1</v>
          </cell>
          <cell r="S268">
            <v>1</v>
          </cell>
          <cell r="T268" t="str">
            <v>Y</v>
          </cell>
        </row>
        <row r="269">
          <cell r="F269" t="str">
            <v>RyeA (SraC)</v>
          </cell>
          <cell r="G269">
            <v>0.80979409207249098</v>
          </cell>
          <cell r="H269">
            <v>0.78999214899689696</v>
          </cell>
          <cell r="I269">
            <v>0.67149833550500004</v>
          </cell>
          <cell r="J269">
            <v>0.52504390714943106</v>
          </cell>
          <cell r="K269">
            <v>0.72793624404614099</v>
          </cell>
          <cell r="L269">
            <v>0.65713544042959504</v>
          </cell>
          <cell r="M269">
            <v>0.28536667611935501</v>
          </cell>
          <cell r="N269">
            <v>0</v>
          </cell>
          <cell r="O269">
            <v>0</v>
          </cell>
          <cell r="P269" t="str">
            <v/>
          </cell>
          <cell r="Q269">
            <v>4</v>
          </cell>
          <cell r="R269">
            <v>0</v>
          </cell>
          <cell r="S269">
            <v>0</v>
          </cell>
          <cell r="T269" t="str">
            <v>Y</v>
          </cell>
        </row>
        <row r="270">
          <cell r="F270" t="str">
            <v>RyeA (SraC)</v>
          </cell>
          <cell r="G270">
            <v>0.72806914821427604</v>
          </cell>
          <cell r="H270">
            <v>0.76427797045174195</v>
          </cell>
          <cell r="I270">
            <v>0.63602674923312397</v>
          </cell>
          <cell r="J270">
            <v>0.71643944804459903</v>
          </cell>
          <cell r="K270">
            <v>0.774162292116096</v>
          </cell>
          <cell r="L270">
            <v>0.659538053110583</v>
          </cell>
          <cell r="M270">
            <v>0.551688868212454</v>
          </cell>
          <cell r="N270">
            <v>0</v>
          </cell>
          <cell r="O270">
            <v>0</v>
          </cell>
          <cell r="P270" t="str">
            <v/>
          </cell>
          <cell r="Q270">
            <v>4</v>
          </cell>
          <cell r="R270">
            <v>0</v>
          </cell>
          <cell r="S270">
            <v>0</v>
          </cell>
          <cell r="T270" t="str">
            <v>Y</v>
          </cell>
        </row>
        <row r="271">
          <cell r="F271" t="str">
            <v>RyeA (SraC)</v>
          </cell>
          <cell r="G271">
            <v>0.40334165949497203</v>
          </cell>
          <cell r="H271">
            <v>0.29132723611459999</v>
          </cell>
          <cell r="I271">
            <v>0.52360014339209604</v>
          </cell>
          <cell r="J271">
            <v>0.359890404286625</v>
          </cell>
          <cell r="K271">
            <v>0.55205223608870202</v>
          </cell>
          <cell r="L271">
            <v>0.38103871814954099</v>
          </cell>
          <cell r="M271">
            <v>0.85636704641651895</v>
          </cell>
          <cell r="N271">
            <v>0</v>
          </cell>
          <cell r="O271">
            <v>0</v>
          </cell>
          <cell r="P271" t="str">
            <v/>
          </cell>
          <cell r="Q271">
            <v>4</v>
          </cell>
          <cell r="R271">
            <v>0</v>
          </cell>
          <cell r="S271">
            <v>0</v>
          </cell>
          <cell r="T271" t="str">
            <v>Y</v>
          </cell>
        </row>
        <row r="272">
          <cell r="F272" t="str">
            <v>RyeA (SraC)</v>
          </cell>
          <cell r="G272">
            <v>1</v>
          </cell>
          <cell r="H272">
            <v>0.86732467301261795</v>
          </cell>
          <cell r="I272">
            <v>1</v>
          </cell>
          <cell r="J272">
            <v>0.82411955688181704</v>
          </cell>
          <cell r="K272">
            <v>1</v>
          </cell>
          <cell r="L272">
            <v>1</v>
          </cell>
          <cell r="M272">
            <v>0.88677572485151801</v>
          </cell>
          <cell r="N272">
            <v>0</v>
          </cell>
          <cell r="O272">
            <v>0</v>
          </cell>
          <cell r="P272" t="str">
            <v/>
          </cell>
          <cell r="Q272">
            <v>4</v>
          </cell>
          <cell r="R272">
            <v>0</v>
          </cell>
          <cell r="S272">
            <v>0</v>
          </cell>
          <cell r="T272" t="str">
            <v>Y</v>
          </cell>
        </row>
        <row r="273">
          <cell r="F273" t="str">
            <v>RyeA (SraC)</v>
          </cell>
          <cell r="G273">
            <v>0.104971394853639</v>
          </cell>
          <cell r="H273">
            <v>0.24076483266865401</v>
          </cell>
          <cell r="I273">
            <v>8.5224527736498606E-2</v>
          </cell>
          <cell r="J273">
            <v>3.6699893704926399E-2</v>
          </cell>
          <cell r="K273">
            <v>0.42949146020435502</v>
          </cell>
          <cell r="L273">
            <v>0.239200011531149</v>
          </cell>
          <cell r="M273">
            <v>0.37363798382331398</v>
          </cell>
          <cell r="N273">
            <v>0</v>
          </cell>
          <cell r="O273">
            <v>0</v>
          </cell>
          <cell r="P273" t="str">
            <v/>
          </cell>
          <cell r="Q273">
            <v>4</v>
          </cell>
          <cell r="R273">
            <v>0</v>
          </cell>
          <cell r="S273">
            <v>0</v>
          </cell>
          <cell r="T273" t="str">
            <v>Y</v>
          </cell>
        </row>
        <row r="274">
          <cell r="F274" t="str">
            <v>RyeA (SraC)</v>
          </cell>
          <cell r="G274">
            <v>0.79908662106768702</v>
          </cell>
          <cell r="H274">
            <v>0.67122749265614201</v>
          </cell>
          <cell r="I274">
            <v>0.54096747002933299</v>
          </cell>
          <cell r="J274">
            <v>0.51812934630102003</v>
          </cell>
          <cell r="K274">
            <v>0.50220692595765204</v>
          </cell>
          <cell r="L274">
            <v>0.52298657617295397</v>
          </cell>
          <cell r="M274">
            <v>0.17722584109928</v>
          </cell>
          <cell r="N274">
            <v>0</v>
          </cell>
          <cell r="O274">
            <v>0</v>
          </cell>
          <cell r="P274" t="str">
            <v/>
          </cell>
          <cell r="Q274">
            <v>4</v>
          </cell>
          <cell r="R274">
            <v>0</v>
          </cell>
          <cell r="S274">
            <v>0</v>
          </cell>
          <cell r="T274" t="str">
            <v>Y</v>
          </cell>
        </row>
        <row r="275">
          <cell r="F275" t="str">
            <v>RyeA (SraC)</v>
          </cell>
          <cell r="G275">
            <v>0.36962759746031798</v>
          </cell>
          <cell r="H275">
            <v>0.59463164201957996</v>
          </cell>
          <cell r="I275">
            <v>0.45778566572360202</v>
          </cell>
          <cell r="J275">
            <v>0.34039614460019901</v>
          </cell>
          <cell r="K275">
            <v>0.44470794918128398</v>
          </cell>
          <cell r="L275">
            <v>0.41010086558784697</v>
          </cell>
          <cell r="M275">
            <v>0.18154867407362599</v>
          </cell>
          <cell r="N275">
            <v>0</v>
          </cell>
          <cell r="O275">
            <v>0</v>
          </cell>
          <cell r="P275" t="str">
            <v/>
          </cell>
          <cell r="Q275">
            <v>4</v>
          </cell>
          <cell r="R275">
            <v>0</v>
          </cell>
          <cell r="S275">
            <v>0</v>
          </cell>
          <cell r="T275" t="str">
            <v>Y</v>
          </cell>
        </row>
        <row r="276">
          <cell r="F276" t="str">
            <v>RyeA (SraC)</v>
          </cell>
          <cell r="G276">
            <v>0.494845052313236</v>
          </cell>
          <cell r="H276">
            <v>0.643468209558828</v>
          </cell>
          <cell r="I276">
            <v>0.60130098876016402</v>
          </cell>
          <cell r="J276">
            <v>0.49477540413653298</v>
          </cell>
          <cell r="K276">
            <v>0.59602159712329805</v>
          </cell>
          <cell r="L276">
            <v>0.529772053832679</v>
          </cell>
          <cell r="M276">
            <v>0.19926469029489899</v>
          </cell>
          <cell r="N276">
            <v>0</v>
          </cell>
          <cell r="O276">
            <v>0</v>
          </cell>
          <cell r="P276" t="str">
            <v/>
          </cell>
          <cell r="Q276">
            <v>4</v>
          </cell>
          <cell r="R276">
            <v>0</v>
          </cell>
          <cell r="S276">
            <v>0</v>
          </cell>
          <cell r="T276" t="str">
            <v>Y</v>
          </cell>
        </row>
        <row r="277">
          <cell r="F277" t="str">
            <v>RyeA (SraC)</v>
          </cell>
          <cell r="G277">
            <v>0.46023089355807001</v>
          </cell>
          <cell r="H277">
            <v>0.54220716364983901</v>
          </cell>
          <cell r="I277">
            <v>0.118217431887883</v>
          </cell>
          <cell r="J277">
            <v>4.6719313590283897E-2</v>
          </cell>
          <cell r="K277">
            <v>0.26922652834605199</v>
          </cell>
          <cell r="L277">
            <v>6.6874462391785794E-2</v>
          </cell>
          <cell r="M277">
            <v>0.14484510842547099</v>
          </cell>
          <cell r="N277">
            <v>0</v>
          </cell>
          <cell r="O277">
            <v>0</v>
          </cell>
          <cell r="P277" t="str">
            <v/>
          </cell>
          <cell r="Q277">
            <v>4</v>
          </cell>
          <cell r="R277">
            <v>0</v>
          </cell>
          <cell r="S277">
            <v>0</v>
          </cell>
          <cell r="T277" t="str">
            <v>Y</v>
          </cell>
        </row>
        <row r="278">
          <cell r="F278" t="str">
            <v>RyeA (SraC)</v>
          </cell>
          <cell r="G278">
            <v>0.80149252312330999</v>
          </cell>
          <cell r="H278">
            <v>0.52156154412049305</v>
          </cell>
          <cell r="I278">
            <v>0.40153864029696401</v>
          </cell>
          <cell r="J278">
            <v>0.23784919950846301</v>
          </cell>
          <cell r="K278">
            <v>0.58355009294538296</v>
          </cell>
          <cell r="L278">
            <v>0.40215655105805498</v>
          </cell>
          <cell r="M278">
            <v>0.48985487755403301</v>
          </cell>
          <cell r="N278">
            <v>0</v>
          </cell>
          <cell r="O278">
            <v>0</v>
          </cell>
          <cell r="P278" t="str">
            <v/>
          </cell>
          <cell r="Q278">
            <v>4</v>
          </cell>
          <cell r="R278">
            <v>0</v>
          </cell>
          <cell r="S278">
            <v>0</v>
          </cell>
          <cell r="T278" t="str">
            <v>Y</v>
          </cell>
        </row>
        <row r="279">
          <cell r="F279" t="str">
            <v>RyeA (SraC)</v>
          </cell>
          <cell r="G279">
            <v>0.79064618994427305</v>
          </cell>
          <cell r="H279">
            <v>0.73160603977191296</v>
          </cell>
          <cell r="I279">
            <v>5.0260618921524301E-2</v>
          </cell>
          <cell r="J279">
            <v>7.2975408564124197E-2</v>
          </cell>
          <cell r="K279">
            <v>0.39146365931673399</v>
          </cell>
          <cell r="L279">
            <v>0.169370457736606</v>
          </cell>
          <cell r="M279">
            <v>0.32514629082498903</v>
          </cell>
          <cell r="N279">
            <v>0</v>
          </cell>
          <cell r="O279">
            <v>0</v>
          </cell>
          <cell r="P279" t="str">
            <v/>
          </cell>
          <cell r="Q279">
            <v>4</v>
          </cell>
          <cell r="R279">
            <v>0</v>
          </cell>
          <cell r="S279">
            <v>0</v>
          </cell>
          <cell r="T279" t="str">
            <v>Y</v>
          </cell>
        </row>
        <row r="280">
          <cell r="F280" t="str">
            <v>RyeA (SraC)</v>
          </cell>
          <cell r="G280">
            <v>0.18673065716704601</v>
          </cell>
          <cell r="H280">
            <v>0.49749809630748099</v>
          </cell>
          <cell r="I280">
            <v>0.48025133512777202</v>
          </cell>
          <cell r="J280">
            <v>0.19803257997895801</v>
          </cell>
          <cell r="K280">
            <v>0.35793058722875698</v>
          </cell>
          <cell r="L280">
            <v>0.28084347429251399</v>
          </cell>
          <cell r="M280">
            <v>0.22358139268681401</v>
          </cell>
          <cell r="N280">
            <v>0</v>
          </cell>
          <cell r="O280">
            <v>0</v>
          </cell>
          <cell r="P280" t="str">
            <v/>
          </cell>
          <cell r="Q280">
            <v>4</v>
          </cell>
          <cell r="R280">
            <v>0</v>
          </cell>
          <cell r="S280">
            <v>0</v>
          </cell>
          <cell r="T280" t="str">
            <v>Y</v>
          </cell>
        </row>
        <row r="281">
          <cell r="F281" t="str">
            <v>RyeA (SraC)</v>
          </cell>
          <cell r="G281">
            <v>0.71174529875060899</v>
          </cell>
          <cell r="H281">
            <v>0.80833780447556702</v>
          </cell>
          <cell r="I281">
            <v>0.41504742324820398</v>
          </cell>
          <cell r="J281">
            <v>0.19777987163263</v>
          </cell>
          <cell r="K281">
            <v>0.57989591515995897</v>
          </cell>
          <cell r="L281">
            <v>0.36837531165516302</v>
          </cell>
          <cell r="M281">
            <v>0.19278595222768499</v>
          </cell>
          <cell r="N281">
            <v>0</v>
          </cell>
          <cell r="O281">
            <v>0</v>
          </cell>
          <cell r="P281" t="str">
            <v/>
          </cell>
          <cell r="Q281">
            <v>4</v>
          </cell>
          <cell r="R281">
            <v>0</v>
          </cell>
          <cell r="S281">
            <v>0</v>
          </cell>
          <cell r="T281" t="str">
            <v>Y</v>
          </cell>
        </row>
        <row r="282">
          <cell r="F282" t="str">
            <v>RyeA (SraC)</v>
          </cell>
          <cell r="G282">
            <v>0.48407019164165299</v>
          </cell>
          <cell r="H282">
            <v>0.18145351763658099</v>
          </cell>
          <cell r="I282">
            <v>0</v>
          </cell>
          <cell r="J282">
            <v>0.31006078291537897</v>
          </cell>
          <cell r="K282">
            <v>0.488358947194245</v>
          </cell>
          <cell r="L282">
            <v>0.33576712767642303</v>
          </cell>
          <cell r="M282">
            <v>0.44443627374172601</v>
          </cell>
          <cell r="N282">
            <v>0</v>
          </cell>
          <cell r="O282">
            <v>0</v>
          </cell>
          <cell r="P282" t="str">
            <v/>
          </cell>
          <cell r="Q282">
            <v>4</v>
          </cell>
          <cell r="R282">
            <v>0</v>
          </cell>
          <cell r="S282">
            <v>0</v>
          </cell>
          <cell r="T282" t="str">
            <v>Y</v>
          </cell>
        </row>
        <row r="283">
          <cell r="F283" t="str">
            <v>RyeA (SraC)</v>
          </cell>
          <cell r="G283">
            <v>0.49315708458400598</v>
          </cell>
          <cell r="H283">
            <v>0.45746295866083297</v>
          </cell>
          <cell r="I283">
            <v>0.42785262375406702</v>
          </cell>
          <cell r="J283">
            <v>1</v>
          </cell>
          <cell r="K283">
            <v>0.99021700149175895</v>
          </cell>
          <cell r="L283">
            <v>0.98741793449523896</v>
          </cell>
          <cell r="M283">
            <v>8.1428782992486995E-4</v>
          </cell>
          <cell r="N283">
            <v>1</v>
          </cell>
          <cell r="O283">
            <v>0</v>
          </cell>
          <cell r="P283">
            <v>-0.53305408966269741</v>
          </cell>
          <cell r="Q283">
            <v>4</v>
          </cell>
          <cell r="R283">
            <v>1</v>
          </cell>
          <cell r="S283">
            <v>0</v>
          </cell>
          <cell r="T283" t="str">
            <v>Y</v>
          </cell>
        </row>
        <row r="284">
          <cell r="F284" t="str">
            <v>RyeA (SraC)</v>
          </cell>
          <cell r="G284">
            <v>0.73331068377477904</v>
          </cell>
          <cell r="H284">
            <v>0.58834124310660496</v>
          </cell>
          <cell r="I284">
            <v>0.55989349886305795</v>
          </cell>
          <cell r="J284">
            <v>0.25789225953656397</v>
          </cell>
          <cell r="K284">
            <v>0.71119198685358198</v>
          </cell>
          <cell r="L284">
            <v>0.270013678969594</v>
          </cell>
          <cell r="M284">
            <v>0.34951351089864402</v>
          </cell>
          <cell r="N284">
            <v>0</v>
          </cell>
          <cell r="O284">
            <v>0</v>
          </cell>
          <cell r="P284" t="str">
            <v/>
          </cell>
          <cell r="Q284">
            <v>4</v>
          </cell>
          <cell r="R284">
            <v>0</v>
          </cell>
          <cell r="S284">
            <v>0</v>
          </cell>
          <cell r="T284" t="str">
            <v>Y</v>
          </cell>
        </row>
        <row r="285">
          <cell r="F285" t="str">
            <v>RyeA (SraC)</v>
          </cell>
          <cell r="G285">
            <v>5.31601631647814E-2</v>
          </cell>
          <cell r="H285">
            <v>0</v>
          </cell>
          <cell r="I285">
            <v>0.12806028249916099</v>
          </cell>
          <cell r="J285">
            <v>0.270211708668529</v>
          </cell>
          <cell r="K285">
            <v>0.155649074263536</v>
          </cell>
          <cell r="L285">
            <v>0.28528404499969601</v>
          </cell>
          <cell r="M285">
            <v>1.2838875999295001E-2</v>
          </cell>
          <cell r="N285">
            <v>1</v>
          </cell>
          <cell r="O285">
            <v>0</v>
          </cell>
          <cell r="P285">
            <v>-0.17664146075593951</v>
          </cell>
          <cell r="Q285">
            <v>4</v>
          </cell>
          <cell r="R285">
            <v>1</v>
          </cell>
          <cell r="S285">
            <v>0</v>
          </cell>
          <cell r="T285" t="str">
            <v>Y</v>
          </cell>
        </row>
        <row r="286">
          <cell r="F286" t="str">
            <v>RyeA (SraC)</v>
          </cell>
          <cell r="G286">
            <v>0.57302609097206103</v>
          </cell>
          <cell r="H286" t="str">
            <v>NaN</v>
          </cell>
          <cell r="I286">
            <v>0.57936289528562002</v>
          </cell>
          <cell r="J286">
            <v>0.66624864616428503</v>
          </cell>
          <cell r="K286">
            <v>0.95377038721192398</v>
          </cell>
          <cell r="L286">
            <v>0.73231610202689601</v>
          </cell>
          <cell r="M286">
            <v>0.15153727344844301</v>
          </cell>
          <cell r="N286">
            <v>0</v>
          </cell>
          <cell r="O286">
            <v>0</v>
          </cell>
          <cell r="P286" t="str">
            <v/>
          </cell>
          <cell r="Q286">
            <v>4</v>
          </cell>
          <cell r="R286">
            <v>0</v>
          </cell>
          <cell r="S286">
            <v>0</v>
          </cell>
          <cell r="T286" t="str">
            <v>Y</v>
          </cell>
        </row>
        <row r="287">
          <cell r="F287" t="str">
            <v>RyeB (Sdsr)</v>
          </cell>
          <cell r="G287">
            <v>6.2571950299709606E-2</v>
          </cell>
          <cell r="H287">
            <v>0.143633812697299</v>
          </cell>
          <cell r="I287">
            <v>0.673081081081081</v>
          </cell>
          <cell r="J287">
            <v>0.41100323624595397</v>
          </cell>
          <cell r="K287">
            <v>0.47858170806661898</v>
          </cell>
          <cell r="L287">
            <v>0.47010597879375998</v>
          </cell>
          <cell r="M287">
            <v>0.47089367527892301</v>
          </cell>
          <cell r="N287">
            <v>0</v>
          </cell>
          <cell r="O287">
            <v>0</v>
          </cell>
          <cell r="P287" t="str">
            <v/>
          </cell>
          <cell r="Q287">
            <v>0</v>
          </cell>
          <cell r="R287">
            <v>0</v>
          </cell>
          <cell r="S287">
            <v>0</v>
          </cell>
          <cell r="T287" t="str">
            <v>N</v>
          </cell>
        </row>
        <row r="288">
          <cell r="F288" t="str">
            <v>RyeB (Sdsr)</v>
          </cell>
          <cell r="G288">
            <v>0.78741763442761104</v>
          </cell>
          <cell r="H288">
            <v>0.53473002248952906</v>
          </cell>
          <cell r="I288">
            <v>0.70893534333191899</v>
          </cell>
          <cell r="J288">
            <v>0.2467229706022</v>
          </cell>
          <cell r="K288">
            <v>0.62122375389630802</v>
          </cell>
          <cell r="L288">
            <v>0.304994057156392</v>
          </cell>
          <cell r="M288">
            <v>0.27187165824098097</v>
          </cell>
          <cell r="N288">
            <v>0</v>
          </cell>
          <cell r="O288">
            <v>0</v>
          </cell>
          <cell r="P288" t="str">
            <v/>
          </cell>
          <cell r="Q288">
            <v>0</v>
          </cell>
          <cell r="R288">
            <v>0</v>
          </cell>
          <cell r="S288">
            <v>0</v>
          </cell>
          <cell r="T288" t="str">
            <v>N</v>
          </cell>
        </row>
        <row r="289">
          <cell r="F289" t="str">
            <v>RyeB (Sdsr)</v>
          </cell>
          <cell r="G289">
            <v>0.65707030544703005</v>
          </cell>
          <cell r="H289">
            <v>0.408768853034022</v>
          </cell>
          <cell r="I289">
            <v>0.74752598752598698</v>
          </cell>
          <cell r="J289">
            <v>0.57898592734468801</v>
          </cell>
          <cell r="K289">
            <v>0.89327109180157804</v>
          </cell>
          <cell r="L289">
            <v>0.694090519916434</v>
          </cell>
          <cell r="M289">
            <v>0.58717198529334802</v>
          </cell>
          <cell r="N289">
            <v>0</v>
          </cell>
          <cell r="O289">
            <v>0</v>
          </cell>
          <cell r="P289" t="str">
            <v/>
          </cell>
          <cell r="Q289">
            <v>0</v>
          </cell>
          <cell r="R289">
            <v>0</v>
          </cell>
          <cell r="S289">
            <v>0</v>
          </cell>
          <cell r="T289" t="str">
            <v>N</v>
          </cell>
        </row>
        <row r="290">
          <cell r="F290" t="str">
            <v>RyeB (Sdsr)</v>
          </cell>
          <cell r="G290">
            <v>0.567379506286258</v>
          </cell>
          <cell r="H290">
            <v>0.36636992674746499</v>
          </cell>
          <cell r="I290">
            <v>0.70317837837837804</v>
          </cell>
          <cell r="J290">
            <v>6.8022208011162003E-2</v>
          </cell>
          <cell r="K290">
            <v>0.33785227738518198</v>
          </cell>
          <cell r="L290">
            <v>0</v>
          </cell>
          <cell r="M290">
            <v>0.17634423847835501</v>
          </cell>
          <cell r="N290">
            <v>0</v>
          </cell>
          <cell r="O290">
            <v>0</v>
          </cell>
          <cell r="P290" t="str">
            <v/>
          </cell>
          <cell r="Q290">
            <v>0</v>
          </cell>
          <cell r="R290">
            <v>0</v>
          </cell>
          <cell r="S290">
            <v>0</v>
          </cell>
          <cell r="T290" t="str">
            <v>N</v>
          </cell>
        </row>
        <row r="291">
          <cell r="F291" t="str">
            <v>RyeB (Sdsr)</v>
          </cell>
          <cell r="G291">
            <v>0.79978358313729103</v>
          </cell>
          <cell r="H291">
            <v>0.55116144872766704</v>
          </cell>
          <cell r="I291">
            <v>0.82589623418432301</v>
          </cell>
          <cell r="J291">
            <v>0.19451449890271</v>
          </cell>
          <cell r="K291">
            <v>0.49573258141202198</v>
          </cell>
          <cell r="L291">
            <v>0.26914413851781199</v>
          </cell>
          <cell r="M291">
            <v>0.147235610561715</v>
          </cell>
          <cell r="N291">
            <v>0</v>
          </cell>
          <cell r="O291">
            <v>0</v>
          </cell>
          <cell r="P291" t="str">
            <v/>
          </cell>
          <cell r="Q291">
            <v>0</v>
          </cell>
          <cell r="R291">
            <v>0</v>
          </cell>
          <cell r="S291">
            <v>0</v>
          </cell>
          <cell r="T291" t="str">
            <v>N</v>
          </cell>
        </row>
        <row r="292">
          <cell r="F292" t="str">
            <v>RyeB (Sdsr)</v>
          </cell>
          <cell r="G292">
            <v>0</v>
          </cell>
          <cell r="H292">
            <v>9.6571915332250305E-2</v>
          </cell>
          <cell r="I292">
            <v>0.50255229142185598</v>
          </cell>
          <cell r="J292">
            <v>0.19258474501825401</v>
          </cell>
          <cell r="K292">
            <v>0.59635020040674602</v>
          </cell>
          <cell r="L292">
            <v>0.313655787569105</v>
          </cell>
          <cell r="M292">
            <v>0.48818612932158201</v>
          </cell>
          <cell r="N292">
            <v>0</v>
          </cell>
          <cell r="O292">
            <v>0</v>
          </cell>
          <cell r="P292" t="str">
            <v/>
          </cell>
          <cell r="Q292">
            <v>0</v>
          </cell>
          <cell r="R292">
            <v>0</v>
          </cell>
          <cell r="S292">
            <v>0</v>
          </cell>
          <cell r="T292" t="str">
            <v>N</v>
          </cell>
        </row>
        <row r="293">
          <cell r="F293" t="str">
            <v>RyeB (Sdsr)</v>
          </cell>
          <cell r="G293">
            <v>0.17870138806187399</v>
          </cell>
          <cell r="H293">
            <v>0</v>
          </cell>
          <cell r="I293">
            <v>0.436972972972972</v>
          </cell>
          <cell r="J293">
            <v>0.33409480296973199</v>
          </cell>
          <cell r="K293">
            <v>0.46441153102373001</v>
          </cell>
          <cell r="L293">
            <v>0.26944556872053699</v>
          </cell>
          <cell r="M293">
            <v>0.49549480087982001</v>
          </cell>
          <cell r="N293">
            <v>0</v>
          </cell>
          <cell r="O293">
            <v>0</v>
          </cell>
          <cell r="P293" t="str">
            <v/>
          </cell>
          <cell r="Q293">
            <v>0</v>
          </cell>
          <cell r="R293">
            <v>0</v>
          </cell>
          <cell r="S293">
            <v>0</v>
          </cell>
          <cell r="T293" t="str">
            <v>N</v>
          </cell>
        </row>
        <row r="294">
          <cell r="F294" t="str">
            <v>RyeB (Sdsr)</v>
          </cell>
          <cell r="G294">
            <v>0.70372355206224402</v>
          </cell>
          <cell r="H294">
            <v>0.17678007716590599</v>
          </cell>
          <cell r="I294">
            <v>1</v>
          </cell>
          <cell r="J294">
            <v>0.85625674217907199</v>
          </cell>
          <cell r="K294">
            <v>1</v>
          </cell>
          <cell r="L294">
            <v>1</v>
          </cell>
          <cell r="M294">
            <v>0.32712638194558802</v>
          </cell>
          <cell r="N294">
            <v>0</v>
          </cell>
          <cell r="O294">
            <v>0</v>
          </cell>
          <cell r="P294" t="str">
            <v/>
          </cell>
          <cell r="Q294">
            <v>0</v>
          </cell>
          <cell r="R294">
            <v>0</v>
          </cell>
          <cell r="S294">
            <v>0</v>
          </cell>
          <cell r="T294" t="str">
            <v>N</v>
          </cell>
        </row>
        <row r="295">
          <cell r="F295" t="str">
            <v>RyeB (Sdsr)</v>
          </cell>
          <cell r="G295">
            <v>0.444920805049422</v>
          </cell>
          <cell r="H295">
            <v>0.59452823570676905</v>
          </cell>
          <cell r="I295">
            <v>0.48583783783783702</v>
          </cell>
          <cell r="J295">
            <v>0</v>
          </cell>
          <cell r="K295">
            <v>0</v>
          </cell>
          <cell r="L295" t="str">
            <v>NaN</v>
          </cell>
          <cell r="M295">
            <v>9.1003429983055897E-2</v>
          </cell>
          <cell r="N295">
            <v>0</v>
          </cell>
          <cell r="O295">
            <v>0</v>
          </cell>
          <cell r="P295" t="str">
            <v/>
          </cell>
          <cell r="Q295">
            <v>0</v>
          </cell>
          <cell r="R295">
            <v>1</v>
          </cell>
          <cell r="S295">
            <v>1</v>
          </cell>
          <cell r="T295" t="str">
            <v>N</v>
          </cell>
        </row>
        <row r="296">
          <cell r="F296" t="str">
            <v>RyeB (Sdsr)</v>
          </cell>
          <cell r="G296">
            <v>0.42267079512524203</v>
          </cell>
          <cell r="H296">
            <v>0.57588815954301698</v>
          </cell>
          <cell r="I296">
            <v>0</v>
          </cell>
          <cell r="J296">
            <v>0.65620735368659</v>
          </cell>
          <cell r="K296">
            <v>0.75349015327685498</v>
          </cell>
          <cell r="L296">
            <v>0.68102308561732705</v>
          </cell>
          <cell r="M296">
            <v>0.14965609149957801</v>
          </cell>
          <cell r="N296">
            <v>0</v>
          </cell>
          <cell r="O296">
            <v>0</v>
          </cell>
          <cell r="P296" t="str">
            <v/>
          </cell>
          <cell r="Q296">
            <v>0</v>
          </cell>
          <cell r="R296">
            <v>0</v>
          </cell>
          <cell r="S296">
            <v>0</v>
          </cell>
          <cell r="T296" t="str">
            <v>N</v>
          </cell>
        </row>
        <row r="297">
          <cell r="F297" t="str">
            <v>RyeB (Sdsr)</v>
          </cell>
          <cell r="G297">
            <v>1</v>
          </cell>
          <cell r="H297">
            <v>1</v>
          </cell>
          <cell r="I297">
            <v>0.86248648648648596</v>
          </cell>
          <cell r="J297">
            <v>1</v>
          </cell>
          <cell r="K297">
            <v>0.52818326162671503</v>
          </cell>
          <cell r="L297">
            <v>0.60907807942337899</v>
          </cell>
          <cell r="M297">
            <v>0.21818802062106499</v>
          </cell>
          <cell r="N297">
            <v>0</v>
          </cell>
          <cell r="O297">
            <v>0</v>
          </cell>
          <cell r="P297" t="str">
            <v/>
          </cell>
          <cell r="Q297">
            <v>0</v>
          </cell>
          <cell r="R297">
            <v>0</v>
          </cell>
          <cell r="S297">
            <v>0</v>
          </cell>
          <cell r="T297" t="str">
            <v>N</v>
          </cell>
        </row>
        <row r="298">
          <cell r="F298" t="str">
            <v>RyeF</v>
          </cell>
          <cell r="G298">
            <v>0.35171546613975202</v>
          </cell>
          <cell r="H298">
            <v>1</v>
          </cell>
          <cell r="I298">
            <v>0.69407865126893598</v>
          </cell>
          <cell r="J298" t="str">
            <v>NaN</v>
          </cell>
          <cell r="K298" t="str">
            <v>NaN</v>
          </cell>
          <cell r="L298" t="str">
            <v>NaN</v>
          </cell>
          <cell r="M298" t="str">
            <v>NaN</v>
          </cell>
          <cell r="N298">
            <v>0</v>
          </cell>
          <cell r="O298">
            <v>0</v>
          </cell>
          <cell r="P298" t="str">
            <v/>
          </cell>
          <cell r="Q298">
            <v>1</v>
          </cell>
          <cell r="R298">
            <v>0</v>
          </cell>
          <cell r="S298">
            <v>0</v>
          </cell>
          <cell r="T298" t="str">
            <v>Y</v>
          </cell>
        </row>
        <row r="299">
          <cell r="F299" t="str">
            <v>RyeF</v>
          </cell>
          <cell r="G299">
            <v>0.61993565981351095</v>
          </cell>
          <cell r="H299">
            <v>0.49700079497000799</v>
          </cell>
          <cell r="I299">
            <v>0.46888017716555902</v>
          </cell>
          <cell r="J299">
            <v>0.415576748330997</v>
          </cell>
          <cell r="K299">
            <v>0.56825124638983604</v>
          </cell>
          <cell r="L299">
            <v>0.46055139607144402</v>
          </cell>
          <cell r="M299">
            <v>0.62296896698882098</v>
          </cell>
          <cell r="N299">
            <v>0</v>
          </cell>
          <cell r="O299">
            <v>0</v>
          </cell>
          <cell r="P299" t="str">
            <v/>
          </cell>
          <cell r="Q299">
            <v>1</v>
          </cell>
          <cell r="R299">
            <v>0</v>
          </cell>
          <cell r="S299">
            <v>0</v>
          </cell>
          <cell r="T299" t="str">
            <v>Y</v>
          </cell>
        </row>
        <row r="300">
          <cell r="F300" t="str">
            <v>RyeF</v>
          </cell>
          <cell r="G300">
            <v>0.64260822705227205</v>
          </cell>
          <cell r="H300">
            <v>0.78261183782611798</v>
          </cell>
          <cell r="I300">
            <v>0.54256024622691301</v>
          </cell>
          <cell r="J300">
            <v>0.283412768628517</v>
          </cell>
          <cell r="K300">
            <v>0.75258507888492099</v>
          </cell>
          <cell r="L300">
            <v>0.42900314787853699</v>
          </cell>
          <cell r="M300">
            <v>0.23188720351870001</v>
          </cell>
          <cell r="N300">
            <v>0</v>
          </cell>
          <cell r="O300">
            <v>0</v>
          </cell>
          <cell r="P300" t="str">
            <v/>
          </cell>
          <cell r="Q300">
            <v>1</v>
          </cell>
          <cell r="R300">
            <v>0</v>
          </cell>
          <cell r="S300">
            <v>0</v>
          </cell>
          <cell r="T300" t="str">
            <v>Y</v>
          </cell>
        </row>
        <row r="301">
          <cell r="F301" t="str">
            <v>RyeF</v>
          </cell>
          <cell r="G301">
            <v>0.56841663782529095</v>
          </cell>
          <cell r="H301">
            <v>0.53874477927233899</v>
          </cell>
          <cell r="I301">
            <v>0.39210647437819501</v>
          </cell>
          <cell r="J301">
            <v>0.206571819912584</v>
          </cell>
          <cell r="K301">
            <v>0.52395285129592895</v>
          </cell>
          <cell r="L301">
            <v>0.253983197880987</v>
          </cell>
          <cell r="M301">
            <v>0.23322490294502299</v>
          </cell>
          <cell r="N301">
            <v>0</v>
          </cell>
          <cell r="O301">
            <v>0</v>
          </cell>
          <cell r="P301" t="str">
            <v/>
          </cell>
          <cell r="Q301">
            <v>1</v>
          </cell>
          <cell r="R301">
            <v>0</v>
          </cell>
          <cell r="S301">
            <v>0</v>
          </cell>
          <cell r="T301" t="str">
            <v>Y</v>
          </cell>
        </row>
        <row r="302">
          <cell r="F302" t="str">
            <v>RyeF</v>
          </cell>
          <cell r="G302">
            <v>0.83974761990299995</v>
          </cell>
          <cell r="H302">
            <v>0.71246175712461701</v>
          </cell>
          <cell r="I302">
            <v>0.280324777441674</v>
          </cell>
          <cell r="J302">
            <v>0.23539634335794901</v>
          </cell>
          <cell r="K302">
            <v>0.62551721392330495</v>
          </cell>
          <cell r="L302">
            <v>0.25223681113383001</v>
          </cell>
          <cell r="M302">
            <v>0.32047862681148098</v>
          </cell>
          <cell r="N302">
            <v>0</v>
          </cell>
          <cell r="O302">
            <v>0</v>
          </cell>
          <cell r="P302" t="str">
            <v/>
          </cell>
          <cell r="Q302">
            <v>1</v>
          </cell>
          <cell r="R302">
            <v>0</v>
          </cell>
          <cell r="S302">
            <v>0</v>
          </cell>
          <cell r="T302" t="str">
            <v>Y</v>
          </cell>
        </row>
        <row r="303">
          <cell r="F303" t="str">
            <v>RyeF</v>
          </cell>
          <cell r="G303">
            <v>0.75426621160409502</v>
          </cell>
          <cell r="H303">
            <v>0.89608040154144897</v>
          </cell>
          <cell r="I303">
            <v>1</v>
          </cell>
          <cell r="J303">
            <v>0.22404374256766099</v>
          </cell>
          <cell r="K303">
            <v>0.76610031539322399</v>
          </cell>
          <cell r="L303">
            <v>0.41689203187465801</v>
          </cell>
          <cell r="M303">
            <v>0.10134472928799799</v>
          </cell>
          <cell r="N303">
            <v>0</v>
          </cell>
          <cell r="O303">
            <v>0</v>
          </cell>
          <cell r="P303" t="str">
            <v/>
          </cell>
          <cell r="Q303">
            <v>1</v>
          </cell>
          <cell r="R303">
            <v>0</v>
          </cell>
          <cell r="S303">
            <v>0</v>
          </cell>
          <cell r="T303" t="str">
            <v>Y</v>
          </cell>
        </row>
        <row r="304">
          <cell r="F304" t="str">
            <v>RyeF</v>
          </cell>
          <cell r="G304">
            <v>0.59130905238017395</v>
          </cell>
          <cell r="H304">
            <v>0.59114480702927297</v>
          </cell>
          <cell r="I304">
            <v>0.42714539735886897</v>
          </cell>
          <cell r="J304">
            <v>0.194121108644593</v>
          </cell>
          <cell r="K304">
            <v>0.53895798202934297</v>
          </cell>
          <cell r="L304">
            <v>0.27712910820235898</v>
          </cell>
          <cell r="M304">
            <v>0.19101592733095599</v>
          </cell>
          <cell r="N304">
            <v>0</v>
          </cell>
          <cell r="O304">
            <v>0</v>
          </cell>
          <cell r="P304" t="str">
            <v/>
          </cell>
          <cell r="Q304">
            <v>1</v>
          </cell>
          <cell r="R304">
            <v>0</v>
          </cell>
          <cell r="S304">
            <v>0</v>
          </cell>
          <cell r="T304" t="str">
            <v>Y</v>
          </cell>
        </row>
        <row r="305">
          <cell r="F305" t="str">
            <v>RyeF</v>
          </cell>
          <cell r="G305">
            <v>0.45380033260515601</v>
          </cell>
          <cell r="H305">
            <v>0.50580624443044697</v>
          </cell>
          <cell r="I305">
            <v>0.19698032488276099</v>
          </cell>
          <cell r="J305">
            <v>6.2783283434925202E-2</v>
          </cell>
          <cell r="K305">
            <v>0.347398754763525</v>
          </cell>
          <cell r="L305">
            <v>0.14989907441109199</v>
          </cell>
          <cell r="M305">
            <v>0.18871783047534399</v>
          </cell>
          <cell r="N305">
            <v>0</v>
          </cell>
          <cell r="O305">
            <v>0</v>
          </cell>
          <cell r="P305" t="str">
            <v/>
          </cell>
          <cell r="Q305">
            <v>1</v>
          </cell>
          <cell r="R305">
            <v>0</v>
          </cell>
          <cell r="S305">
            <v>0</v>
          </cell>
          <cell r="T305" t="str">
            <v>Y</v>
          </cell>
        </row>
        <row r="306">
          <cell r="F306" t="str">
            <v>RyeF</v>
          </cell>
          <cell r="G306">
            <v>0.78317418592945998</v>
          </cell>
          <cell r="H306">
            <v>0.80446090781205104</v>
          </cell>
          <cell r="I306">
            <v>0.60841165604579295</v>
          </cell>
          <cell r="J306">
            <v>0.37162355202712599</v>
          </cell>
          <cell r="K306">
            <v>0.70678699538753798</v>
          </cell>
          <cell r="L306">
            <v>0.42633248910497401</v>
          </cell>
          <cell r="M306">
            <v>0.133294052247517</v>
          </cell>
          <cell r="N306">
            <v>0</v>
          </cell>
          <cell r="O306">
            <v>0</v>
          </cell>
          <cell r="P306" t="str">
            <v/>
          </cell>
          <cell r="Q306">
            <v>1</v>
          </cell>
          <cell r="R306">
            <v>0</v>
          </cell>
          <cell r="S306">
            <v>0</v>
          </cell>
          <cell r="T306" t="str">
            <v>Y</v>
          </cell>
        </row>
        <row r="307">
          <cell r="F307" t="str">
            <v>RyeF</v>
          </cell>
          <cell r="G307">
            <v>0.79961586823451303</v>
          </cell>
          <cell r="H307">
            <v>0.66112744150923297</v>
          </cell>
          <cell r="I307">
            <v>0.70887254080384499</v>
          </cell>
          <cell r="J307">
            <v>0.31265896486233002</v>
          </cell>
          <cell r="K307">
            <v>0.81608542921331195</v>
          </cell>
          <cell r="L307">
            <v>0.44729731419334301</v>
          </cell>
          <cell r="M307">
            <v>0.403037979076181</v>
          </cell>
          <cell r="N307">
            <v>0</v>
          </cell>
          <cell r="O307">
            <v>0</v>
          </cell>
          <cell r="P307" t="str">
            <v/>
          </cell>
          <cell r="Q307">
            <v>1</v>
          </cell>
          <cell r="R307">
            <v>0</v>
          </cell>
          <cell r="S307">
            <v>0</v>
          </cell>
          <cell r="T307" t="str">
            <v>Y</v>
          </cell>
        </row>
        <row r="308">
          <cell r="F308" t="str">
            <v>RyeF</v>
          </cell>
          <cell r="G308">
            <v>0.56239304926587996</v>
          </cell>
          <cell r="H308">
            <v>0.58832825852479198</v>
          </cell>
          <cell r="I308">
            <v>0.40135038537973999</v>
          </cell>
          <cell r="J308">
            <v>0.215090110587839</v>
          </cell>
          <cell r="K308">
            <v>0.39702478297541499</v>
          </cell>
          <cell r="L308">
            <v>0.27061920166458803</v>
          </cell>
          <cell r="M308">
            <v>7.4391812408000899E-2</v>
          </cell>
          <cell r="N308">
            <v>0</v>
          </cell>
          <cell r="O308">
            <v>0</v>
          </cell>
          <cell r="P308" t="str">
            <v/>
          </cell>
          <cell r="Q308">
            <v>1</v>
          </cell>
          <cell r="R308">
            <v>1</v>
          </cell>
          <cell r="S308">
            <v>1</v>
          </cell>
          <cell r="T308" t="str">
            <v>Y</v>
          </cell>
        </row>
        <row r="309">
          <cell r="F309" t="str">
            <v>RyeF</v>
          </cell>
          <cell r="G309">
            <v>0.61186514731617903</v>
          </cell>
          <cell r="H309">
            <v>0.64843900261857501</v>
          </cell>
          <cell r="I309">
            <v>0.47867034647357098</v>
          </cell>
          <cell r="J309">
            <v>0.22303512194969699</v>
          </cell>
          <cell r="K309">
            <v>0.68521825271224701</v>
          </cell>
          <cell r="L309">
            <v>0.32412238535110199</v>
          </cell>
          <cell r="M309">
            <v>0.30365978973006202</v>
          </cell>
          <cell r="N309">
            <v>0</v>
          </cell>
          <cell r="O309">
            <v>0</v>
          </cell>
          <cell r="P309" t="str">
            <v/>
          </cell>
          <cell r="Q309">
            <v>1</v>
          </cell>
          <cell r="R309">
            <v>0</v>
          </cell>
          <cell r="S309">
            <v>0</v>
          </cell>
          <cell r="T309" t="str">
            <v>Y</v>
          </cell>
        </row>
        <row r="310">
          <cell r="F310" t="str">
            <v>RyeF</v>
          </cell>
          <cell r="G310">
            <v>0.87294174001556701</v>
          </cell>
          <cell r="H310">
            <v>0.94449663944496598</v>
          </cell>
          <cell r="I310">
            <v>0.46546894773349401</v>
          </cell>
          <cell r="J310">
            <v>0.33115457249150199</v>
          </cell>
          <cell r="K310">
            <v>0.87968299737355404</v>
          </cell>
          <cell r="L310">
            <v>0.52232182596762</v>
          </cell>
          <cell r="M310">
            <v>0.42144590098528201</v>
          </cell>
          <cell r="N310">
            <v>0</v>
          </cell>
          <cell r="O310">
            <v>0</v>
          </cell>
          <cell r="P310" t="str">
            <v/>
          </cell>
          <cell r="Q310">
            <v>1</v>
          </cell>
          <cell r="R310">
            <v>0</v>
          </cell>
          <cell r="S310">
            <v>0</v>
          </cell>
          <cell r="T310" t="str">
            <v>Y</v>
          </cell>
        </row>
        <row r="311">
          <cell r="F311" t="str">
            <v>RyeF</v>
          </cell>
          <cell r="G311">
            <v>0.75696870417090001</v>
          </cell>
          <cell r="H311">
            <v>0.76339038714209995</v>
          </cell>
          <cell r="I311">
            <v>0.56244532730219599</v>
          </cell>
          <cell r="J311">
            <v>0.23668981044284301</v>
          </cell>
          <cell r="K311">
            <v>0.54307414894040096</v>
          </cell>
          <cell r="L311">
            <v>0.32559480304759603</v>
          </cell>
          <cell r="M311">
            <v>7.8857594778960899E-2</v>
          </cell>
          <cell r="N311">
            <v>0</v>
          </cell>
          <cell r="O311">
            <v>0</v>
          </cell>
          <cell r="P311" t="str">
            <v/>
          </cell>
          <cell r="Q311">
            <v>1</v>
          </cell>
          <cell r="R311">
            <v>1</v>
          </cell>
          <cell r="S311">
            <v>1</v>
          </cell>
          <cell r="T311" t="str">
            <v>Y</v>
          </cell>
        </row>
        <row r="312">
          <cell r="F312" t="str">
            <v>RyeF</v>
          </cell>
          <cell r="G312">
            <v>0.50306740506210501</v>
          </cell>
          <cell r="H312">
            <v>0.373972433739724</v>
          </cell>
          <cell r="I312">
            <v>0.17985208040734699</v>
          </cell>
          <cell r="J312">
            <v>0.23405842652997899</v>
          </cell>
          <cell r="K312">
            <v>0.42568860853935597</v>
          </cell>
          <cell r="L312">
            <v>0.291693194035549</v>
          </cell>
          <cell r="M312">
            <v>0.79423677928629499</v>
          </cell>
          <cell r="N312">
            <v>0</v>
          </cell>
          <cell r="O312">
            <v>0</v>
          </cell>
          <cell r="P312" t="str">
            <v/>
          </cell>
          <cell r="Q312">
            <v>1</v>
          </cell>
          <cell r="R312">
            <v>0</v>
          </cell>
          <cell r="S312">
            <v>0</v>
          </cell>
          <cell r="T312" t="str">
            <v>Y</v>
          </cell>
        </row>
        <row r="313">
          <cell r="F313" t="str">
            <v>RyeF</v>
          </cell>
          <cell r="G313">
            <v>0.62653433926112201</v>
          </cell>
          <cell r="H313">
            <v>0.63820517100094398</v>
          </cell>
          <cell r="I313">
            <v>0.48929844462847</v>
          </cell>
          <cell r="J313">
            <v>0.218853219060408</v>
          </cell>
          <cell r="K313">
            <v>0.70525057429411298</v>
          </cell>
          <cell r="L313">
            <v>0.32224902447068698</v>
          </cell>
          <cell r="M313">
            <v>0.342282662860041</v>
          </cell>
          <cell r="N313">
            <v>0</v>
          </cell>
          <cell r="O313">
            <v>0</v>
          </cell>
          <cell r="P313" t="str">
            <v/>
          </cell>
          <cell r="Q313">
            <v>1</v>
          </cell>
          <cell r="R313">
            <v>0</v>
          </cell>
          <cell r="S313">
            <v>0</v>
          </cell>
          <cell r="T313" t="str">
            <v>Y</v>
          </cell>
        </row>
        <row r="314">
          <cell r="F314" t="str">
            <v>RyeF</v>
          </cell>
          <cell r="G314">
            <v>0.51402846287294102</v>
          </cell>
          <cell r="H314">
            <v>0.48125935481259302</v>
          </cell>
          <cell r="I314">
            <v>0.36222427343185798</v>
          </cell>
          <cell r="J314">
            <v>0.17188495448107699</v>
          </cell>
          <cell r="K314">
            <v>0.51303786811147301</v>
          </cell>
          <cell r="L314">
            <v>0.25837402265511</v>
          </cell>
          <cell r="M314">
            <v>0.333789360263337</v>
          </cell>
          <cell r="N314">
            <v>0</v>
          </cell>
          <cell r="O314">
            <v>0</v>
          </cell>
          <cell r="P314" t="str">
            <v/>
          </cell>
          <cell r="Q314">
            <v>1</v>
          </cell>
          <cell r="R314">
            <v>0</v>
          </cell>
          <cell r="S314">
            <v>0</v>
          </cell>
          <cell r="T314" t="str">
            <v>Y</v>
          </cell>
        </row>
        <row r="315">
          <cell r="F315" t="str">
            <v>RyeF</v>
          </cell>
          <cell r="G315">
            <v>0.78475660140111303</v>
          </cell>
          <cell r="H315">
            <v>0.80275941963953401</v>
          </cell>
          <cell r="I315">
            <v>0.66248149110315602</v>
          </cell>
          <cell r="J315">
            <v>0.38796256080920899</v>
          </cell>
          <cell r="K315">
            <v>0.65892606952379695</v>
          </cell>
          <cell r="L315">
            <v>0.502058735955072</v>
          </cell>
          <cell r="M315">
            <v>0.103577277579122</v>
          </cell>
          <cell r="N315">
            <v>0</v>
          </cell>
          <cell r="O315">
            <v>0</v>
          </cell>
          <cell r="P315" t="str">
            <v/>
          </cell>
          <cell r="Q315">
            <v>1</v>
          </cell>
          <cell r="R315">
            <v>0</v>
          </cell>
          <cell r="S315">
            <v>0</v>
          </cell>
          <cell r="T315" t="str">
            <v>Y</v>
          </cell>
        </row>
        <row r="316">
          <cell r="F316" t="str">
            <v>RyeF</v>
          </cell>
          <cell r="G316">
            <v>0.92091575699107697</v>
          </cell>
          <cell r="H316">
            <v>0.85639024586296097</v>
          </cell>
          <cell r="I316">
            <v>0.63322109245473102</v>
          </cell>
          <cell r="J316">
            <v>0.21030354968273199</v>
          </cell>
          <cell r="K316">
            <v>0.79586852785630502</v>
          </cell>
          <cell r="L316">
            <v>0.42663007620050802</v>
          </cell>
          <cell r="M316">
            <v>0.239748698295454</v>
          </cell>
          <cell r="N316">
            <v>0</v>
          </cell>
          <cell r="O316">
            <v>0</v>
          </cell>
          <cell r="P316" t="str">
            <v/>
          </cell>
          <cell r="Q316">
            <v>1</v>
          </cell>
          <cell r="R316">
            <v>0</v>
          </cell>
          <cell r="S316">
            <v>0</v>
          </cell>
          <cell r="T316" t="str">
            <v>Y</v>
          </cell>
        </row>
        <row r="317">
          <cell r="F317" t="str">
            <v>RyeF</v>
          </cell>
          <cell r="G317">
            <v>0.56200430952710001</v>
          </cell>
          <cell r="H317">
            <v>0.52714928190083199</v>
          </cell>
          <cell r="I317">
            <v>0.46582944655712599</v>
          </cell>
          <cell r="J317">
            <v>0.24037890989886199</v>
          </cell>
          <cell r="K317">
            <v>0.44143411229263502</v>
          </cell>
          <cell r="L317">
            <v>0.32972178373815397</v>
          </cell>
          <cell r="M317">
            <v>0.127485558119663</v>
          </cell>
          <cell r="N317">
            <v>0</v>
          </cell>
          <cell r="O317">
            <v>0</v>
          </cell>
          <cell r="P317" t="str">
            <v/>
          </cell>
          <cell r="Q317">
            <v>1</v>
          </cell>
          <cell r="R317">
            <v>0</v>
          </cell>
          <cell r="S317">
            <v>0</v>
          </cell>
          <cell r="T317" t="str">
            <v>Y</v>
          </cell>
        </row>
        <row r="318">
          <cell r="F318" t="str">
            <v>RyeF</v>
          </cell>
          <cell r="G318">
            <v>0</v>
          </cell>
          <cell r="H318">
            <v>0</v>
          </cell>
          <cell r="I318" t="str">
            <v>NaN</v>
          </cell>
          <cell r="J318" t="str">
            <v>NaN</v>
          </cell>
          <cell r="K318" t="str">
            <v>NaN</v>
          </cell>
          <cell r="L318" t="str">
            <v>NaN</v>
          </cell>
          <cell r="M318" t="str">
            <v>NaN</v>
          </cell>
          <cell r="N318">
            <v>0</v>
          </cell>
          <cell r="O318">
            <v>0</v>
          </cell>
          <cell r="P318" t="str">
            <v/>
          </cell>
          <cell r="Q318">
            <v>1</v>
          </cell>
          <cell r="R318">
            <v>0</v>
          </cell>
          <cell r="S318">
            <v>0</v>
          </cell>
          <cell r="T318" t="str">
            <v>Y</v>
          </cell>
        </row>
        <row r="319">
          <cell r="F319" t="str">
            <v>RyeF</v>
          </cell>
          <cell r="G319">
            <v>0.53882673375473</v>
          </cell>
          <cell r="H319">
            <v>0.50194795024963501</v>
          </cell>
          <cell r="I319">
            <v>0.12501395735937099</v>
          </cell>
          <cell r="J319">
            <v>0.147942804542603</v>
          </cell>
          <cell r="K319">
            <v>0.54061477834814198</v>
          </cell>
          <cell r="L319">
            <v>0.239970486451974</v>
          </cell>
          <cell r="M319">
            <v>0.66529896437692804</v>
          </cell>
          <cell r="N319">
            <v>0</v>
          </cell>
          <cell r="O319">
            <v>0</v>
          </cell>
          <cell r="P319" t="str">
            <v/>
          </cell>
          <cell r="Q319">
            <v>1</v>
          </cell>
          <cell r="R319">
            <v>0</v>
          </cell>
          <cell r="S319">
            <v>0</v>
          </cell>
          <cell r="T319" t="str">
            <v>Y</v>
          </cell>
        </row>
        <row r="320">
          <cell r="F320" t="str">
            <v>RyeF</v>
          </cell>
          <cell r="G320">
            <v>0.44374255699924797</v>
          </cell>
          <cell r="H320">
            <v>0.50764949752126598</v>
          </cell>
          <cell r="I320">
            <v>0</v>
          </cell>
          <cell r="J320" t="str">
            <v>NaN</v>
          </cell>
          <cell r="K320">
            <v>0.30811177708152399</v>
          </cell>
          <cell r="L320">
            <v>0</v>
          </cell>
          <cell r="M320">
            <v>0.5</v>
          </cell>
          <cell r="N320">
            <v>0</v>
          </cell>
          <cell r="O320">
            <v>0</v>
          </cell>
          <cell r="P320" t="str">
            <v/>
          </cell>
          <cell r="Q320">
            <v>1</v>
          </cell>
          <cell r="R320">
            <v>0</v>
          </cell>
          <cell r="S320">
            <v>0</v>
          </cell>
          <cell r="T320" t="str">
            <v>Y</v>
          </cell>
        </row>
        <row r="321">
          <cell r="F321" t="str">
            <v>RyeF</v>
          </cell>
          <cell r="G321">
            <v>0.461731206595768</v>
          </cell>
          <cell r="H321">
            <v>0.42780513713519402</v>
          </cell>
          <cell r="I321">
            <v>0.199376306667885</v>
          </cell>
          <cell r="J321">
            <v>7.7150742976199102E-2</v>
          </cell>
          <cell r="K321">
            <v>0.61889646284803501</v>
          </cell>
          <cell r="L321">
            <v>0.231612003505935</v>
          </cell>
          <cell r="M321">
            <v>0.78381450479469505</v>
          </cell>
          <cell r="N321">
            <v>0</v>
          </cell>
          <cell r="O321">
            <v>0</v>
          </cell>
          <cell r="P321" t="str">
            <v/>
          </cell>
          <cell r="Q321">
            <v>1</v>
          </cell>
          <cell r="R321">
            <v>0</v>
          </cell>
          <cell r="S321">
            <v>0</v>
          </cell>
          <cell r="T321" t="str">
            <v>Y</v>
          </cell>
        </row>
        <row r="322">
          <cell r="F322" t="str">
            <v>RyeF</v>
          </cell>
          <cell r="G322">
            <v>0.37337883959044299</v>
          </cell>
          <cell r="H322">
            <v>0.47361743473617401</v>
          </cell>
          <cell r="I322">
            <v>7.1306060629082305E-2</v>
          </cell>
          <cell r="J322">
            <v>9.1458874111720004E-2</v>
          </cell>
          <cell r="K322">
            <v>0.441803903351077</v>
          </cell>
          <cell r="L322">
            <v>0.28991258346783599</v>
          </cell>
          <cell r="M322">
            <v>0.84665700113554898</v>
          </cell>
          <cell r="N322">
            <v>0</v>
          </cell>
          <cell r="O322">
            <v>0</v>
          </cell>
          <cell r="P322" t="str">
            <v/>
          </cell>
          <cell r="Q322">
            <v>1</v>
          </cell>
          <cell r="R322">
            <v>0</v>
          </cell>
          <cell r="S322">
            <v>0</v>
          </cell>
          <cell r="T322" t="str">
            <v>Y</v>
          </cell>
        </row>
        <row r="323">
          <cell r="F323" t="str">
            <v>RyeF</v>
          </cell>
          <cell r="G323">
            <v>0.85226126487128795</v>
          </cell>
          <cell r="H323">
            <v>0.58913338943972104</v>
          </cell>
          <cell r="I323">
            <v>0.66129031662232995</v>
          </cell>
          <cell r="J323">
            <v>0.36867506467646299</v>
          </cell>
          <cell r="K323">
            <v>0.66302777495167298</v>
          </cell>
          <cell r="L323">
            <v>0.16510285213225001</v>
          </cell>
          <cell r="M323">
            <v>0.24940263788809999</v>
          </cell>
          <cell r="N323">
            <v>0</v>
          </cell>
          <cell r="O323">
            <v>0</v>
          </cell>
          <cell r="P323" t="str">
            <v/>
          </cell>
          <cell r="Q323">
            <v>1</v>
          </cell>
          <cell r="R323">
            <v>0</v>
          </cell>
          <cell r="S323">
            <v>0</v>
          </cell>
          <cell r="T323" t="str">
            <v>Y</v>
          </cell>
        </row>
        <row r="324">
          <cell r="F324" t="str">
            <v>RyeF</v>
          </cell>
          <cell r="G324">
            <v>0.51098455302881396</v>
          </cell>
          <cell r="H324">
            <v>0.43780518499874099</v>
          </cell>
          <cell r="I324">
            <v>0.245846208562949</v>
          </cell>
          <cell r="J324">
            <v>0</v>
          </cell>
          <cell r="K324">
            <v>0.17710468051296199</v>
          </cell>
          <cell r="L324">
            <v>8.9720981602290903E-2</v>
          </cell>
          <cell r="M324">
            <v>9.8973423215507894E-2</v>
          </cell>
          <cell r="N324">
            <v>0</v>
          </cell>
          <cell r="O324">
            <v>0</v>
          </cell>
          <cell r="P324" t="str">
            <v/>
          </cell>
          <cell r="Q324">
            <v>1</v>
          </cell>
          <cell r="R324">
            <v>1</v>
          </cell>
          <cell r="S324">
            <v>1</v>
          </cell>
          <cell r="T324" t="str">
            <v>Y</v>
          </cell>
        </row>
        <row r="325">
          <cell r="F325" t="str">
            <v>RyeF</v>
          </cell>
          <cell r="G325">
            <v>0.51904077600143705</v>
          </cell>
          <cell r="H325">
            <v>0.53862831538628297</v>
          </cell>
          <cell r="I325">
            <v>0.56260409169722403</v>
          </cell>
          <cell r="J325">
            <v>0.304334956811882</v>
          </cell>
          <cell r="K325">
            <v>0.80438948644776498</v>
          </cell>
          <cell r="L325">
            <v>9.8948652867297801E-2</v>
          </cell>
          <cell r="M325">
            <v>0.58638777834779399</v>
          </cell>
          <cell r="N325">
            <v>0</v>
          </cell>
          <cell r="O325">
            <v>0</v>
          </cell>
          <cell r="P325" t="str">
            <v/>
          </cell>
          <cell r="Q325">
            <v>1</v>
          </cell>
          <cell r="R325">
            <v>0</v>
          </cell>
          <cell r="S325">
            <v>0</v>
          </cell>
          <cell r="T325" t="str">
            <v>Y</v>
          </cell>
        </row>
        <row r="326">
          <cell r="F326" t="str">
            <v>RyeF</v>
          </cell>
          <cell r="G326">
            <v>0.607922462336283</v>
          </cell>
          <cell r="H326">
            <v>0.74547355980767604</v>
          </cell>
          <cell r="I326">
            <v>0.51119088844058203</v>
          </cell>
          <cell r="J326">
            <v>0.36945563038066698</v>
          </cell>
          <cell r="K326">
            <v>0.62852637239655196</v>
          </cell>
          <cell r="L326">
            <v>0.48933607430430298</v>
          </cell>
          <cell r="M326">
            <v>0.182669313455324</v>
          </cell>
          <cell r="N326">
            <v>0</v>
          </cell>
          <cell r="O326">
            <v>0</v>
          </cell>
          <cell r="P326" t="str">
            <v/>
          </cell>
          <cell r="Q326">
            <v>1</v>
          </cell>
          <cell r="R326">
            <v>0</v>
          </cell>
          <cell r="S326">
            <v>0</v>
          </cell>
          <cell r="T326" t="str">
            <v>Y</v>
          </cell>
        </row>
        <row r="327">
          <cell r="F327" t="str">
            <v>RyeF</v>
          </cell>
          <cell r="G327">
            <v>0.76137345747006402</v>
          </cell>
          <cell r="H327">
            <v>0.75649535756495301</v>
          </cell>
          <cell r="I327">
            <v>0.37565283709898201</v>
          </cell>
          <cell r="J327">
            <v>6.9992986321054496E-2</v>
          </cell>
          <cell r="K327">
            <v>0.48666417969500603</v>
          </cell>
          <cell r="L327">
            <v>0.20233504992944501</v>
          </cell>
          <cell r="M327">
            <v>0.14054860374592501</v>
          </cell>
          <cell r="N327">
            <v>0</v>
          </cell>
          <cell r="O327">
            <v>0</v>
          </cell>
          <cell r="P327" t="str">
            <v/>
          </cell>
          <cell r="Q327">
            <v>1</v>
          </cell>
          <cell r="R327">
            <v>0</v>
          </cell>
          <cell r="S327">
            <v>0</v>
          </cell>
          <cell r="T327" t="str">
            <v>Y</v>
          </cell>
        </row>
        <row r="328">
          <cell r="F328" t="str">
            <v>RyeF</v>
          </cell>
          <cell r="G328">
            <v>0.580848306856807</v>
          </cell>
          <cell r="H328">
            <v>0.54836981913333305</v>
          </cell>
          <cell r="I328">
            <v>0.41085840596586698</v>
          </cell>
          <cell r="J328">
            <v>0.18658346898059699</v>
          </cell>
          <cell r="K328">
            <v>0.48786381628775999</v>
          </cell>
          <cell r="L328">
            <v>0.32097949572898199</v>
          </cell>
          <cell r="M328">
            <v>0.23094149104454001</v>
          </cell>
          <cell r="N328">
            <v>0</v>
          </cell>
          <cell r="O328">
            <v>0</v>
          </cell>
          <cell r="P328" t="str">
            <v/>
          </cell>
          <cell r="Q328">
            <v>1</v>
          </cell>
          <cell r="R328">
            <v>0</v>
          </cell>
          <cell r="S328">
            <v>0</v>
          </cell>
          <cell r="T328" t="str">
            <v>Y</v>
          </cell>
        </row>
        <row r="329">
          <cell r="F329" t="str">
            <v>RyeF</v>
          </cell>
          <cell r="G329">
            <v>0.66977132505496195</v>
          </cell>
          <cell r="H329">
            <v>0.78636219271024699</v>
          </cell>
          <cell r="I329">
            <v>0.41022807351655799</v>
          </cell>
          <cell r="J329">
            <v>0.12749819908822099</v>
          </cell>
          <cell r="K329">
            <v>0.65328127235896405</v>
          </cell>
          <cell r="L329">
            <v>0.38025326978192903</v>
          </cell>
          <cell r="M329">
            <v>0.27173658215686602</v>
          </cell>
          <cell r="N329">
            <v>0</v>
          </cell>
          <cell r="O329">
            <v>0</v>
          </cell>
          <cell r="P329" t="str">
            <v/>
          </cell>
          <cell r="Q329">
            <v>1</v>
          </cell>
          <cell r="R329">
            <v>0</v>
          </cell>
          <cell r="S329">
            <v>0</v>
          </cell>
          <cell r="T329" t="str">
            <v>Y</v>
          </cell>
        </row>
        <row r="330">
          <cell r="F330" t="str">
            <v>RyeF</v>
          </cell>
          <cell r="G330">
            <v>0.63436713368101305</v>
          </cell>
          <cell r="H330">
            <v>0.63093672015282898</v>
          </cell>
          <cell r="I330">
            <v>0.48247966357502098</v>
          </cell>
          <cell r="J330">
            <v>0.27684513624624801</v>
          </cell>
          <cell r="K330">
            <v>0.563955829167054</v>
          </cell>
          <cell r="L330">
            <v>0.40194557830619698</v>
          </cell>
          <cell r="M330">
            <v>0.21733312333896601</v>
          </cell>
          <cell r="N330">
            <v>0</v>
          </cell>
          <cell r="O330">
            <v>0</v>
          </cell>
          <cell r="P330" t="str">
            <v/>
          </cell>
          <cell r="Q330">
            <v>1</v>
          </cell>
          <cell r="R330">
            <v>0</v>
          </cell>
          <cell r="S330">
            <v>0</v>
          </cell>
          <cell r="T330" t="str">
            <v>Y</v>
          </cell>
        </row>
        <row r="331">
          <cell r="F331" t="str">
            <v>RyeF</v>
          </cell>
          <cell r="G331">
            <v>0.82989010089486903</v>
          </cell>
          <cell r="H331">
            <v>0.83166310129873799</v>
          </cell>
          <cell r="I331">
            <v>0.65282075641144799</v>
          </cell>
          <cell r="J331">
            <v>0.22569805275929999</v>
          </cell>
          <cell r="K331">
            <v>0.74145811355247204</v>
          </cell>
          <cell r="L331">
            <v>0.42289745750633501</v>
          </cell>
          <cell r="M331">
            <v>0.18241719096167999</v>
          </cell>
          <cell r="N331">
            <v>0</v>
          </cell>
          <cell r="O331">
            <v>0</v>
          </cell>
          <cell r="P331" t="str">
            <v/>
          </cell>
          <cell r="Q331">
            <v>1</v>
          </cell>
          <cell r="R331">
            <v>0</v>
          </cell>
          <cell r="S331">
            <v>0</v>
          </cell>
          <cell r="T331" t="str">
            <v>Y</v>
          </cell>
        </row>
        <row r="332">
          <cell r="F332" t="str">
            <v>RyeF</v>
          </cell>
          <cell r="G332" t="str">
            <v>NaN</v>
          </cell>
          <cell r="H332" t="str">
            <v>NaN</v>
          </cell>
          <cell r="I332" t="str">
            <v>NaN</v>
          </cell>
          <cell r="J332" t="str">
            <v>NaN</v>
          </cell>
          <cell r="K332">
            <v>0</v>
          </cell>
          <cell r="L332">
            <v>2.39428353908374E-2</v>
          </cell>
          <cell r="M332" t="str">
            <v>NaN</v>
          </cell>
          <cell r="N332">
            <v>0</v>
          </cell>
          <cell r="O332">
            <v>0</v>
          </cell>
          <cell r="P332" t="str">
            <v/>
          </cell>
          <cell r="Q332">
            <v>1</v>
          </cell>
          <cell r="R332">
            <v>0</v>
          </cell>
          <cell r="S332">
            <v>0</v>
          </cell>
          <cell r="T332" t="str">
            <v>Y</v>
          </cell>
        </row>
        <row r="333">
          <cell r="F333" t="str">
            <v>RyeF</v>
          </cell>
          <cell r="G333">
            <v>1</v>
          </cell>
          <cell r="H333">
            <v>0.55462407554624005</v>
          </cell>
          <cell r="I333" t="str">
            <v>NaN</v>
          </cell>
          <cell r="J333" t="str">
            <v>NaN</v>
          </cell>
          <cell r="K333" t="str">
            <v>NaN</v>
          </cell>
          <cell r="L333" t="str">
            <v>NaN</v>
          </cell>
          <cell r="M333" t="str">
            <v>NaN</v>
          </cell>
          <cell r="N333">
            <v>0</v>
          </cell>
          <cell r="O333">
            <v>0</v>
          </cell>
          <cell r="P333" t="str">
            <v/>
          </cell>
          <cell r="Q333">
            <v>1</v>
          </cell>
          <cell r="R333">
            <v>0</v>
          </cell>
          <cell r="S333">
            <v>0</v>
          </cell>
          <cell r="T333" t="str">
            <v>Y</v>
          </cell>
        </row>
        <row r="334">
          <cell r="F334" t="str">
            <v>RyeF</v>
          </cell>
          <cell r="G334">
            <v>0.74697210360829902</v>
          </cell>
          <cell r="H334">
            <v>0.73669366373349598</v>
          </cell>
          <cell r="I334">
            <v>0.58379660740690598</v>
          </cell>
          <cell r="J334">
            <v>1</v>
          </cell>
          <cell r="K334">
            <v>1</v>
          </cell>
          <cell r="L334">
            <v>1</v>
          </cell>
          <cell r="M334">
            <v>2.76226979207339E-2</v>
          </cell>
          <cell r="N334">
            <v>1</v>
          </cell>
          <cell r="O334">
            <v>0</v>
          </cell>
          <cell r="P334">
            <v>-0.31084587508376638</v>
          </cell>
          <cell r="Q334">
            <v>1</v>
          </cell>
          <cell r="R334">
            <v>1</v>
          </cell>
          <cell r="S334">
            <v>0</v>
          </cell>
          <cell r="T334" t="str">
            <v>Y</v>
          </cell>
        </row>
        <row r="335">
          <cell r="F335" t="str">
            <v>IsrB</v>
          </cell>
          <cell r="G335">
            <v>1</v>
          </cell>
          <cell r="H335">
            <v>0.79858259703011503</v>
          </cell>
          <cell r="I335">
            <v>0.91701855102718599</v>
          </cell>
          <cell r="J335">
            <v>1</v>
          </cell>
          <cell r="K335">
            <v>0.77090926529829196</v>
          </cell>
          <cell r="L335">
            <v>1</v>
          </cell>
          <cell r="M335">
            <v>0.63495339753498004</v>
          </cell>
          <cell r="N335">
            <v>0</v>
          </cell>
          <cell r="O335">
            <v>0</v>
          </cell>
          <cell r="P335" t="str">
            <v/>
          </cell>
          <cell r="Q335">
            <v>1</v>
          </cell>
          <cell r="R335">
            <v>0</v>
          </cell>
          <cell r="S335">
            <v>0</v>
          </cell>
          <cell r="T335" t="str">
            <v>Y</v>
          </cell>
        </row>
        <row r="336">
          <cell r="F336" t="str">
            <v>IsrB</v>
          </cell>
          <cell r="G336" t="str">
            <v>NaN</v>
          </cell>
          <cell r="H336" t="str">
            <v>NaN</v>
          </cell>
          <cell r="I336" t="str">
            <v>NaN</v>
          </cell>
          <cell r="J336" t="str">
            <v>NaN</v>
          </cell>
          <cell r="K336" t="str">
            <v>NaN</v>
          </cell>
          <cell r="L336" t="str">
            <v>NaN</v>
          </cell>
          <cell r="M336" t="str">
            <v>NaN</v>
          </cell>
          <cell r="N336">
            <v>0</v>
          </cell>
          <cell r="O336">
            <v>0</v>
          </cell>
          <cell r="P336" t="str">
            <v/>
          </cell>
          <cell r="Q336">
            <v>1</v>
          </cell>
          <cell r="R336">
            <v>0</v>
          </cell>
          <cell r="S336">
            <v>0</v>
          </cell>
          <cell r="T336" t="str">
            <v>Y</v>
          </cell>
        </row>
        <row r="337">
          <cell r="F337" t="str">
            <v>IsrB</v>
          </cell>
          <cell r="G337" t="str">
            <v>NaN</v>
          </cell>
          <cell r="H337" t="str">
            <v>NaN</v>
          </cell>
          <cell r="I337" t="str">
            <v>NaN</v>
          </cell>
          <cell r="J337" t="str">
            <v>NaN</v>
          </cell>
          <cell r="K337" t="str">
            <v>NaN</v>
          </cell>
          <cell r="L337" t="str">
            <v>NaN</v>
          </cell>
          <cell r="M337" t="str">
            <v>NaN</v>
          </cell>
          <cell r="N337">
            <v>0</v>
          </cell>
          <cell r="O337">
            <v>0</v>
          </cell>
          <cell r="P337" t="str">
            <v/>
          </cell>
          <cell r="Q337">
            <v>1</v>
          </cell>
          <cell r="R337">
            <v>0</v>
          </cell>
          <cell r="S337">
            <v>0</v>
          </cell>
          <cell r="T337" t="str">
            <v>Y</v>
          </cell>
        </row>
        <row r="338">
          <cell r="F338" t="str">
            <v>IsrB</v>
          </cell>
          <cell r="G338" t="str">
            <v>NaN</v>
          </cell>
          <cell r="H338" t="str">
            <v>NaN</v>
          </cell>
          <cell r="I338" t="str">
            <v>NaN</v>
          </cell>
          <cell r="J338" t="str">
            <v>NaN</v>
          </cell>
          <cell r="K338" t="str">
            <v>NaN</v>
          </cell>
          <cell r="L338" t="str">
            <v>NaN</v>
          </cell>
          <cell r="M338" t="str">
            <v>NaN</v>
          </cell>
          <cell r="N338">
            <v>0</v>
          </cell>
          <cell r="O338">
            <v>0</v>
          </cell>
          <cell r="P338" t="str">
            <v/>
          </cell>
          <cell r="Q338">
            <v>1</v>
          </cell>
          <cell r="R338">
            <v>0</v>
          </cell>
          <cell r="S338">
            <v>0</v>
          </cell>
          <cell r="T338" t="str">
            <v>Y</v>
          </cell>
        </row>
        <row r="339">
          <cell r="F339" t="str">
            <v>IsrB</v>
          </cell>
          <cell r="G339">
            <v>0.72451768488745905</v>
          </cell>
          <cell r="H339">
            <v>0.248889163021558</v>
          </cell>
          <cell r="I339">
            <v>1</v>
          </cell>
          <cell r="J339">
            <v>0.47196871390477302</v>
          </cell>
          <cell r="K339">
            <v>1</v>
          </cell>
          <cell r="L339">
            <v>0.49145590467734102</v>
          </cell>
          <cell r="M339">
            <v>0.99387915354494305</v>
          </cell>
          <cell r="N339">
            <v>0</v>
          </cell>
          <cell r="O339">
            <v>0</v>
          </cell>
          <cell r="P339" t="str">
            <v/>
          </cell>
          <cell r="Q339">
            <v>1</v>
          </cell>
          <cell r="R339">
            <v>0</v>
          </cell>
          <cell r="S339">
            <v>0</v>
          </cell>
          <cell r="T339" t="str">
            <v>Y</v>
          </cell>
        </row>
        <row r="340">
          <cell r="F340" t="str">
            <v>IsrB</v>
          </cell>
          <cell r="G340">
            <v>0</v>
          </cell>
          <cell r="H340">
            <v>0</v>
          </cell>
          <cell r="I340">
            <v>0</v>
          </cell>
          <cell r="J340">
            <v>0.31226679215328401</v>
          </cell>
          <cell r="K340">
            <v>0</v>
          </cell>
          <cell r="L340" t="str">
            <v>NaN</v>
          </cell>
          <cell r="M340">
            <v>0.5</v>
          </cell>
          <cell r="N340">
            <v>0</v>
          </cell>
          <cell r="O340">
            <v>0</v>
          </cell>
          <cell r="P340" t="str">
            <v/>
          </cell>
          <cell r="Q340">
            <v>1</v>
          </cell>
          <cell r="R340">
            <v>0</v>
          </cell>
          <cell r="S340">
            <v>0</v>
          </cell>
          <cell r="T340" t="str">
            <v>Y</v>
          </cell>
        </row>
        <row r="341">
          <cell r="F341" t="str">
            <v>IsrB</v>
          </cell>
          <cell r="G341">
            <v>0.79659382865957495</v>
          </cell>
          <cell r="H341">
            <v>0.26028983877244399</v>
          </cell>
          <cell r="I341">
            <v>0.79873393338101295</v>
          </cell>
          <cell r="J341">
            <v>0.49533845737019999</v>
          </cell>
          <cell r="K341">
            <v>0.47145449984506099</v>
          </cell>
          <cell r="L341">
            <v>0.47921380765521898</v>
          </cell>
          <cell r="M341">
            <v>0.51467204264412203</v>
          </cell>
          <cell r="N341">
            <v>0</v>
          </cell>
          <cell r="O341">
            <v>0</v>
          </cell>
          <cell r="P341" t="str">
            <v/>
          </cell>
          <cell r="Q341">
            <v>1</v>
          </cell>
          <cell r="R341">
            <v>0</v>
          </cell>
          <cell r="S341">
            <v>0</v>
          </cell>
          <cell r="T341" t="str">
            <v>Y</v>
          </cell>
        </row>
        <row r="342">
          <cell r="F342" t="str">
            <v>IsrB</v>
          </cell>
          <cell r="G342" t="str">
            <v>NaN</v>
          </cell>
          <cell r="H342" t="str">
            <v>NaN</v>
          </cell>
          <cell r="I342" t="str">
            <v>NaN</v>
          </cell>
          <cell r="J342" t="str">
            <v>NaN</v>
          </cell>
          <cell r="K342" t="str">
            <v>NaN</v>
          </cell>
          <cell r="L342" t="str">
            <v>NaN</v>
          </cell>
          <cell r="M342" t="str">
            <v>NaN</v>
          </cell>
          <cell r="N342">
            <v>0</v>
          </cell>
          <cell r="O342">
            <v>0</v>
          </cell>
          <cell r="P342" t="str">
            <v/>
          </cell>
          <cell r="Q342">
            <v>1</v>
          </cell>
          <cell r="R342">
            <v>0</v>
          </cell>
          <cell r="S342">
            <v>0</v>
          </cell>
          <cell r="T342" t="str">
            <v>Y</v>
          </cell>
        </row>
        <row r="343">
          <cell r="F343" t="str">
            <v>IsrB</v>
          </cell>
          <cell r="G343" t="str">
            <v>NaN</v>
          </cell>
          <cell r="H343" t="str">
            <v>NaN</v>
          </cell>
          <cell r="I343" t="str">
            <v>NaN</v>
          </cell>
          <cell r="J343" t="str">
            <v>NaN</v>
          </cell>
          <cell r="K343" t="str">
            <v>NaN</v>
          </cell>
          <cell r="L343" t="str">
            <v>NaN</v>
          </cell>
          <cell r="M343" t="str">
            <v>NaN</v>
          </cell>
          <cell r="N343">
            <v>0</v>
          </cell>
          <cell r="O343">
            <v>0</v>
          </cell>
          <cell r="P343" t="str">
            <v/>
          </cell>
          <cell r="Q343">
            <v>1</v>
          </cell>
          <cell r="R343">
            <v>0</v>
          </cell>
          <cell r="S343">
            <v>0</v>
          </cell>
          <cell r="T343" t="str">
            <v>Y</v>
          </cell>
        </row>
        <row r="344">
          <cell r="F344" t="str">
            <v>IsrB</v>
          </cell>
          <cell r="G344" t="str">
            <v>NaN</v>
          </cell>
          <cell r="H344" t="str">
            <v>NaN</v>
          </cell>
          <cell r="I344" t="str">
            <v>NaN</v>
          </cell>
          <cell r="J344" t="str">
            <v>NaN</v>
          </cell>
          <cell r="K344" t="str">
            <v>NaN</v>
          </cell>
          <cell r="L344" t="str">
            <v>NaN</v>
          </cell>
          <cell r="M344" t="str">
            <v>NaN</v>
          </cell>
          <cell r="N344">
            <v>0</v>
          </cell>
          <cell r="O344">
            <v>0</v>
          </cell>
          <cell r="P344" t="str">
            <v/>
          </cell>
          <cell r="Q344">
            <v>1</v>
          </cell>
          <cell r="R344">
            <v>0</v>
          </cell>
          <cell r="S344">
            <v>0</v>
          </cell>
          <cell r="T344" t="str">
            <v>Y</v>
          </cell>
        </row>
        <row r="345">
          <cell r="F345" t="str">
            <v>IsrB</v>
          </cell>
          <cell r="G345" t="str">
            <v>NaN</v>
          </cell>
          <cell r="H345" t="str">
            <v>NaN</v>
          </cell>
          <cell r="I345" t="str">
            <v>NaN</v>
          </cell>
          <cell r="J345" t="str">
            <v>NaN</v>
          </cell>
          <cell r="K345" t="str">
            <v>NaN</v>
          </cell>
          <cell r="L345" t="str">
            <v>NaN</v>
          </cell>
          <cell r="M345" t="str">
            <v>NaN</v>
          </cell>
          <cell r="N345">
            <v>0</v>
          </cell>
          <cell r="O345">
            <v>0</v>
          </cell>
          <cell r="P345" t="str">
            <v/>
          </cell>
          <cell r="Q345">
            <v>1</v>
          </cell>
          <cell r="R345">
            <v>0</v>
          </cell>
          <cell r="S345">
            <v>0</v>
          </cell>
          <cell r="T345" t="str">
            <v>Y</v>
          </cell>
        </row>
        <row r="346">
          <cell r="F346" t="str">
            <v>IsrB</v>
          </cell>
          <cell r="G346" t="str">
            <v>NaN</v>
          </cell>
          <cell r="H346" t="str">
            <v>NaN</v>
          </cell>
          <cell r="I346" t="str">
            <v>NaN</v>
          </cell>
          <cell r="J346" t="str">
            <v>NaN</v>
          </cell>
          <cell r="K346" t="str">
            <v>NaN</v>
          </cell>
          <cell r="L346" t="str">
            <v>NaN</v>
          </cell>
          <cell r="M346" t="str">
            <v>NaN</v>
          </cell>
          <cell r="N346">
            <v>0</v>
          </cell>
          <cell r="O346">
            <v>0</v>
          </cell>
          <cell r="P346" t="str">
            <v/>
          </cell>
          <cell r="Q346">
            <v>1</v>
          </cell>
          <cell r="R346">
            <v>0</v>
          </cell>
          <cell r="S346">
            <v>0</v>
          </cell>
          <cell r="T346" t="str">
            <v>Y</v>
          </cell>
        </row>
        <row r="347">
          <cell r="F347" t="str">
            <v>IsrB</v>
          </cell>
          <cell r="G347">
            <v>0.15691318327974299</v>
          </cell>
          <cell r="H347" t="str">
            <v>NaN</v>
          </cell>
          <cell r="I347">
            <v>6.2058167670920303E-2</v>
          </cell>
          <cell r="J347" t="str">
            <v>NaN</v>
          </cell>
          <cell r="K347" t="str">
            <v>NaN</v>
          </cell>
          <cell r="L347" t="str">
            <v>NaN</v>
          </cell>
          <cell r="M347" t="str">
            <v>NaN</v>
          </cell>
          <cell r="N347">
            <v>0</v>
          </cell>
          <cell r="O347">
            <v>0</v>
          </cell>
          <cell r="P347" t="str">
            <v/>
          </cell>
          <cell r="Q347">
            <v>1</v>
          </cell>
          <cell r="R347">
            <v>0</v>
          </cell>
          <cell r="S347">
            <v>0</v>
          </cell>
          <cell r="T347" t="str">
            <v>Y</v>
          </cell>
        </row>
        <row r="348">
          <cell r="F348" t="str">
            <v>IsrB</v>
          </cell>
          <cell r="G348" t="str">
            <v>NaN</v>
          </cell>
          <cell r="H348" t="str">
            <v>NaN</v>
          </cell>
          <cell r="I348" t="str">
            <v>NaN</v>
          </cell>
          <cell r="J348" t="str">
            <v>NaN</v>
          </cell>
          <cell r="K348" t="str">
            <v>NaN</v>
          </cell>
          <cell r="L348" t="str">
            <v>NaN</v>
          </cell>
          <cell r="M348" t="str">
            <v>NaN</v>
          </cell>
          <cell r="N348">
            <v>0</v>
          </cell>
          <cell r="O348">
            <v>0</v>
          </cell>
          <cell r="P348" t="str">
            <v/>
          </cell>
          <cell r="Q348">
            <v>1</v>
          </cell>
          <cell r="R348">
            <v>0</v>
          </cell>
          <cell r="S348">
            <v>0</v>
          </cell>
          <cell r="T348" t="str">
            <v>Y</v>
          </cell>
        </row>
        <row r="349">
          <cell r="F349" t="str">
            <v>IsrB</v>
          </cell>
          <cell r="G349" t="str">
            <v>NaN</v>
          </cell>
          <cell r="H349" t="str">
            <v>NaN</v>
          </cell>
          <cell r="I349" t="str">
            <v>NaN</v>
          </cell>
          <cell r="J349" t="str">
            <v>NaN</v>
          </cell>
          <cell r="K349" t="str">
            <v>NaN</v>
          </cell>
          <cell r="L349" t="str">
            <v>NaN</v>
          </cell>
          <cell r="M349" t="str">
            <v>NaN</v>
          </cell>
          <cell r="N349">
            <v>0</v>
          </cell>
          <cell r="O349">
            <v>0</v>
          </cell>
          <cell r="P349" t="str">
            <v/>
          </cell>
          <cell r="Q349">
            <v>1</v>
          </cell>
          <cell r="R349">
            <v>0</v>
          </cell>
          <cell r="S349">
            <v>0</v>
          </cell>
          <cell r="T349" t="str">
            <v>Y</v>
          </cell>
        </row>
        <row r="350">
          <cell r="F350" t="str">
            <v>IsrB</v>
          </cell>
          <cell r="G350" t="str">
            <v>NaN</v>
          </cell>
          <cell r="H350" t="str">
            <v>NaN</v>
          </cell>
          <cell r="I350" t="str">
            <v>NaN</v>
          </cell>
          <cell r="J350" t="str">
            <v>NaN</v>
          </cell>
          <cell r="K350" t="str">
            <v>NaN</v>
          </cell>
          <cell r="L350" t="str">
            <v>NaN</v>
          </cell>
          <cell r="M350" t="str">
            <v>NaN</v>
          </cell>
          <cell r="N350">
            <v>0</v>
          </cell>
          <cell r="O350">
            <v>0</v>
          </cell>
          <cell r="P350" t="str">
            <v/>
          </cell>
          <cell r="Q350">
            <v>1</v>
          </cell>
          <cell r="R350">
            <v>0</v>
          </cell>
          <cell r="S350">
            <v>0</v>
          </cell>
          <cell r="T350" t="str">
            <v>Y</v>
          </cell>
        </row>
        <row r="351">
          <cell r="F351" t="str">
            <v>IsrB</v>
          </cell>
          <cell r="G351">
            <v>0.80510507932944597</v>
          </cell>
          <cell r="H351">
            <v>1</v>
          </cell>
          <cell r="I351">
            <v>0.42879430811113001</v>
          </cell>
          <cell r="J351">
            <v>0</v>
          </cell>
          <cell r="K351">
            <v>0.296544020314704</v>
          </cell>
          <cell r="L351">
            <v>0</v>
          </cell>
          <cell r="M351">
            <v>2.89802066431223E-2</v>
          </cell>
          <cell r="N351">
            <v>1</v>
          </cell>
          <cell r="O351">
            <v>1</v>
          </cell>
          <cell r="P351">
            <v>0.64578512237529051</v>
          </cell>
          <cell r="Q351">
            <v>1</v>
          </cell>
          <cell r="R351">
            <v>1</v>
          </cell>
          <cell r="S351">
            <v>1</v>
          </cell>
          <cell r="T351" t="str">
            <v>Y</v>
          </cell>
        </row>
        <row r="352">
          <cell r="F352" t="str">
            <v>RseX</v>
          </cell>
          <cell r="G352">
            <v>1</v>
          </cell>
          <cell r="H352">
            <v>1</v>
          </cell>
          <cell r="I352">
            <v>0.92976029244887304</v>
          </cell>
          <cell r="J352">
            <v>0.73527242812381099</v>
          </cell>
          <cell r="K352">
            <v>0.46344209898786198</v>
          </cell>
          <cell r="L352">
            <v>0.66345263765922602</v>
          </cell>
          <cell r="M352">
            <v>5.8826406302068097E-2</v>
          </cell>
          <cell r="N352">
            <v>0</v>
          </cell>
          <cell r="O352">
            <v>0</v>
          </cell>
          <cell r="P352" t="str">
            <v/>
          </cell>
          <cell r="Q352">
            <v>0</v>
          </cell>
          <cell r="R352">
            <v>1</v>
          </cell>
          <cell r="S352">
            <v>1</v>
          </cell>
          <cell r="T352" t="str">
            <v>N</v>
          </cell>
        </row>
        <row r="353">
          <cell r="F353" t="str">
            <v>RseX</v>
          </cell>
          <cell r="G353">
            <v>0.139091467472192</v>
          </cell>
          <cell r="H353">
            <v>0.63184769832552901</v>
          </cell>
          <cell r="I353">
            <v>0.44920620760143098</v>
          </cell>
          <cell r="J353">
            <v>5.2534090972939103E-2</v>
          </cell>
          <cell r="K353">
            <v>0.19870258430137</v>
          </cell>
          <cell r="L353">
            <v>0.34160754909635199</v>
          </cell>
          <cell r="M353">
            <v>0.20336080712564</v>
          </cell>
          <cell r="N353">
            <v>0</v>
          </cell>
          <cell r="O353">
            <v>0</v>
          </cell>
          <cell r="P353" t="str">
            <v/>
          </cell>
          <cell r="Q353">
            <v>0</v>
          </cell>
          <cell r="R353">
            <v>0</v>
          </cell>
          <cell r="S353">
            <v>0</v>
          </cell>
          <cell r="T353" t="str">
            <v>N</v>
          </cell>
        </row>
        <row r="354">
          <cell r="F354" t="str">
            <v>RseX</v>
          </cell>
          <cell r="G354">
            <v>0.64900784823965196</v>
          </cell>
          <cell r="H354">
            <v>0.58901915184070197</v>
          </cell>
          <cell r="I354">
            <v>1</v>
          </cell>
          <cell r="J354">
            <v>1</v>
          </cell>
          <cell r="K354">
            <v>1</v>
          </cell>
          <cell r="L354">
            <v>1</v>
          </cell>
          <cell r="M354">
            <v>0.186022087020737</v>
          </cell>
          <cell r="N354">
            <v>0</v>
          </cell>
          <cell r="O354">
            <v>0</v>
          </cell>
          <cell r="P354" t="str">
            <v/>
          </cell>
          <cell r="Q354">
            <v>0</v>
          </cell>
          <cell r="R354">
            <v>0</v>
          </cell>
          <cell r="S354">
            <v>0</v>
          </cell>
          <cell r="T354" t="str">
            <v>N</v>
          </cell>
        </row>
        <row r="355">
          <cell r="F355" t="str">
            <v>RseX</v>
          </cell>
          <cell r="G355">
            <v>0.46946029199287598</v>
          </cell>
          <cell r="H355">
            <v>0.75293241099357</v>
          </cell>
          <cell r="I355">
            <v>0.74910736182694904</v>
          </cell>
          <cell r="J355">
            <v>9.9360897117418204E-2</v>
          </cell>
          <cell r="K355">
            <v>0.49057067150408901</v>
          </cell>
          <cell r="L355">
            <v>0</v>
          </cell>
          <cell r="M355">
            <v>8.9200329059416703E-2</v>
          </cell>
          <cell r="N355">
            <v>0</v>
          </cell>
          <cell r="O355">
            <v>0</v>
          </cell>
          <cell r="P355" t="str">
            <v/>
          </cell>
          <cell r="Q355">
            <v>0</v>
          </cell>
          <cell r="R355">
            <v>1</v>
          </cell>
          <cell r="S355">
            <v>1</v>
          </cell>
          <cell r="T355" t="str">
            <v>N</v>
          </cell>
        </row>
        <row r="356">
          <cell r="F356" t="str">
            <v>RseX</v>
          </cell>
          <cell r="G356">
            <v>0.11236127759648799</v>
          </cell>
          <cell r="H356">
            <v>0</v>
          </cell>
          <cell r="I356">
            <v>0</v>
          </cell>
          <cell r="J356">
            <v>0.195132823019565</v>
          </cell>
          <cell r="K356">
            <v>0.22291513027701401</v>
          </cell>
          <cell r="L356">
            <v>0.36285262852377498</v>
          </cell>
          <cell r="M356">
            <v>0.11028373387309499</v>
          </cell>
          <cell r="N356">
            <v>0</v>
          </cell>
          <cell r="O356">
            <v>0</v>
          </cell>
          <cell r="P356" t="str">
            <v/>
          </cell>
          <cell r="Q356">
            <v>0</v>
          </cell>
          <cell r="R356">
            <v>0</v>
          </cell>
          <cell r="S356">
            <v>0</v>
          </cell>
          <cell r="T356" t="str">
            <v>N</v>
          </cell>
        </row>
        <row r="357">
          <cell r="F357" t="str">
            <v>RseX</v>
          </cell>
          <cell r="G357">
            <v>0.29740922996630798</v>
          </cell>
          <cell r="H357">
            <v>0.47268742675146902</v>
          </cell>
          <cell r="I357">
            <v>0.67193742623869901</v>
          </cell>
          <cell r="J357">
            <v>0.33267769812212</v>
          </cell>
          <cell r="K357">
            <v>0.40236423901618301</v>
          </cell>
          <cell r="L357">
            <v>0.35238578636109502</v>
          </cell>
          <cell r="M357">
            <v>0.37789066296718399</v>
          </cell>
          <cell r="N357">
            <v>0</v>
          </cell>
          <cell r="O357">
            <v>0</v>
          </cell>
          <cell r="P357" t="str">
            <v/>
          </cell>
          <cell r="Q357">
            <v>0</v>
          </cell>
          <cell r="R357">
            <v>0</v>
          </cell>
          <cell r="S357">
            <v>0</v>
          </cell>
          <cell r="T357" t="str">
            <v>N</v>
          </cell>
        </row>
        <row r="358">
          <cell r="F358" t="str">
            <v>RseX</v>
          </cell>
          <cell r="G358">
            <v>9.5315519834331702E-2</v>
          </cell>
          <cell r="H358">
            <v>0.41249266652973399</v>
          </cell>
          <cell r="I358">
            <v>0.35539365577388399</v>
          </cell>
          <cell r="J358">
            <v>0</v>
          </cell>
          <cell r="K358">
            <v>0</v>
          </cell>
          <cell r="L358">
            <v>7.5625341452285697E-3</v>
          </cell>
          <cell r="M358">
            <v>9.8410109229529905E-2</v>
          </cell>
          <cell r="N358">
            <v>0</v>
          </cell>
          <cell r="O358">
            <v>0</v>
          </cell>
          <cell r="P358" t="str">
            <v/>
          </cell>
          <cell r="Q358">
            <v>0</v>
          </cell>
          <cell r="R358">
            <v>1</v>
          </cell>
          <cell r="S358">
            <v>1</v>
          </cell>
          <cell r="T358" t="str">
            <v>N</v>
          </cell>
        </row>
        <row r="359">
          <cell r="F359" t="str">
            <v>RseX</v>
          </cell>
          <cell r="G359">
            <v>0.68990310006431099</v>
          </cell>
          <cell r="H359">
            <v>0.82647871233916603</v>
          </cell>
          <cell r="I359">
            <v>0.64664933347360198</v>
          </cell>
          <cell r="J359">
            <v>0.479797063599185</v>
          </cell>
          <cell r="K359">
            <v>0.87401650784929397</v>
          </cell>
          <cell r="L359">
            <v>0.63907661789496095</v>
          </cell>
          <cell r="M359">
            <v>0.54427743515756699</v>
          </cell>
          <cell r="N359">
            <v>0</v>
          </cell>
          <cell r="O359">
            <v>0</v>
          </cell>
          <cell r="P359" t="str">
            <v/>
          </cell>
          <cell r="Q359">
            <v>0</v>
          </cell>
          <cell r="R359">
            <v>0</v>
          </cell>
          <cell r="S359">
            <v>0</v>
          </cell>
          <cell r="T359" t="str">
            <v>N</v>
          </cell>
        </row>
        <row r="360">
          <cell r="F360" t="str">
            <v>IsrC</v>
          </cell>
          <cell r="G360">
            <v>0.51522581659842204</v>
          </cell>
          <cell r="H360">
            <v>0.71302939591400905</v>
          </cell>
          <cell r="I360">
            <v>0.459060379975545</v>
          </cell>
          <cell r="J360">
            <v>0.12204437992970001</v>
          </cell>
          <cell r="K360">
            <v>0.48627155648175802</v>
          </cell>
          <cell r="L360">
            <v>0.44816539612878897</v>
          </cell>
          <cell r="M360">
            <v>0.197796392512158</v>
          </cell>
          <cell r="N360">
            <v>0</v>
          </cell>
          <cell r="O360">
            <v>0</v>
          </cell>
          <cell r="P360" t="str">
            <v/>
          </cell>
          <cell r="Q360">
            <v>2</v>
          </cell>
          <cell r="R360">
            <v>0</v>
          </cell>
          <cell r="S360">
            <v>0</v>
          </cell>
          <cell r="T360" t="str">
            <v>Y</v>
          </cell>
        </row>
        <row r="361">
          <cell r="F361" t="str">
            <v>IsrC</v>
          </cell>
          <cell r="G361">
            <v>1</v>
          </cell>
          <cell r="H361">
            <v>0.95009825941814796</v>
          </cell>
          <cell r="I361">
            <v>1</v>
          </cell>
          <cell r="J361">
            <v>1</v>
          </cell>
          <cell r="K361">
            <v>0.91331677350290497</v>
          </cell>
          <cell r="L361">
            <v>1</v>
          </cell>
          <cell r="M361">
            <v>0.42264973081037399</v>
          </cell>
          <cell r="N361">
            <v>0</v>
          </cell>
          <cell r="O361">
            <v>0</v>
          </cell>
          <cell r="P361" t="str">
            <v/>
          </cell>
          <cell r="Q361">
            <v>2</v>
          </cell>
          <cell r="R361">
            <v>0</v>
          </cell>
          <cell r="S361">
            <v>0</v>
          </cell>
          <cell r="T361" t="str">
            <v>Y</v>
          </cell>
        </row>
        <row r="362">
          <cell r="F362" t="str">
            <v>IsrC</v>
          </cell>
          <cell r="G362">
            <v>0.90024590439532204</v>
          </cell>
          <cell r="H362">
            <v>0.91123838676076296</v>
          </cell>
          <cell r="I362">
            <v>0.88410966698606397</v>
          </cell>
          <cell r="J362">
            <v>0.83269675691122902</v>
          </cell>
          <cell r="K362">
            <v>0.80264679974954101</v>
          </cell>
          <cell r="L362">
            <v>0.79488903581871595</v>
          </cell>
          <cell r="M362">
            <v>1.7490218195633699E-2</v>
          </cell>
          <cell r="N362">
            <v>1</v>
          </cell>
          <cell r="O362">
            <v>1</v>
          </cell>
          <cell r="P362">
            <v>8.8453788554221036E-2</v>
          </cell>
          <cell r="Q362">
            <v>2</v>
          </cell>
          <cell r="R362">
            <v>1</v>
          </cell>
          <cell r="S362">
            <v>1</v>
          </cell>
          <cell r="T362" t="str">
            <v>Y</v>
          </cell>
        </row>
        <row r="363">
          <cell r="F363" t="str">
            <v>IsrC</v>
          </cell>
          <cell r="G363" t="str">
            <v>NaN</v>
          </cell>
          <cell r="H363" t="str">
            <v>NaN</v>
          </cell>
          <cell r="I363" t="str">
            <v>NaN</v>
          </cell>
          <cell r="J363" t="str">
            <v>NaN</v>
          </cell>
          <cell r="K363" t="str">
            <v>NaN</v>
          </cell>
          <cell r="L363" t="str">
            <v>NaN</v>
          </cell>
          <cell r="M363" t="str">
            <v>NaN</v>
          </cell>
          <cell r="N363">
            <v>0</v>
          </cell>
          <cell r="O363">
            <v>0</v>
          </cell>
          <cell r="P363" t="str">
            <v/>
          </cell>
          <cell r="Q363">
            <v>2</v>
          </cell>
          <cell r="R363">
            <v>0</v>
          </cell>
          <cell r="S363">
            <v>0</v>
          </cell>
          <cell r="T363" t="str">
            <v>Y</v>
          </cell>
        </row>
        <row r="364">
          <cell r="F364" t="str">
            <v>IsrC</v>
          </cell>
          <cell r="G364">
            <v>0.31105251149065699</v>
          </cell>
          <cell r="H364">
            <v>0.39311051783032203</v>
          </cell>
          <cell r="I364">
            <v>0.259123162234417</v>
          </cell>
          <cell r="J364">
            <v>3.4384000239464203E-2</v>
          </cell>
          <cell r="K364">
            <v>5.3806233882008701E-3</v>
          </cell>
          <cell r="L364">
            <v>0.25415423178944302</v>
          </cell>
          <cell r="M364">
            <v>0.18869862326001299</v>
          </cell>
          <cell r="N364">
            <v>0</v>
          </cell>
          <cell r="O364">
            <v>0</v>
          </cell>
          <cell r="P364" t="str">
            <v/>
          </cell>
          <cell r="Q364">
            <v>2</v>
          </cell>
          <cell r="R364">
            <v>0</v>
          </cell>
          <cell r="S364">
            <v>0</v>
          </cell>
          <cell r="T364" t="str">
            <v>Y</v>
          </cell>
        </row>
        <row r="365">
          <cell r="F365" t="str">
            <v>IsrC</v>
          </cell>
          <cell r="G365">
            <v>0.66545156663566196</v>
          </cell>
          <cell r="H365">
            <v>0.70589623684631297</v>
          </cell>
          <cell r="I365">
            <v>0.80775398256263098</v>
          </cell>
          <cell r="J365">
            <v>0.90337496912639503</v>
          </cell>
          <cell r="K365">
            <v>0.74373374934997405</v>
          </cell>
          <cell r="L365">
            <v>0.86509491925003801</v>
          </cell>
          <cell r="M365">
            <v>0.22341351076899499</v>
          </cell>
          <cell r="N365">
            <v>0</v>
          </cell>
          <cell r="O365">
            <v>0</v>
          </cell>
          <cell r="P365" t="str">
            <v/>
          </cell>
          <cell r="Q365">
            <v>2</v>
          </cell>
          <cell r="R365">
            <v>0</v>
          </cell>
          <cell r="S365">
            <v>0</v>
          </cell>
          <cell r="T365" t="str">
            <v>Y</v>
          </cell>
        </row>
        <row r="366">
          <cell r="F366" t="str">
            <v>IsrC</v>
          </cell>
          <cell r="G366">
            <v>0.76033947899089405</v>
          </cell>
          <cell r="H366">
            <v>0.66536235477504302</v>
          </cell>
          <cell r="I366">
            <v>0.70796261205017097</v>
          </cell>
          <cell r="J366">
            <v>0.80037849191222399</v>
          </cell>
          <cell r="K366">
            <v>0.74234935783986</v>
          </cell>
          <cell r="L366">
            <v>0.70517354087168305</v>
          </cell>
          <cell r="M366">
            <v>0.240337369235541</v>
          </cell>
          <cell r="N366">
            <v>0</v>
          </cell>
          <cell r="O366">
            <v>0</v>
          </cell>
          <cell r="P366" t="str">
            <v/>
          </cell>
          <cell r="Q366">
            <v>2</v>
          </cell>
          <cell r="R366">
            <v>0</v>
          </cell>
          <cell r="S366">
            <v>0</v>
          </cell>
          <cell r="T366" t="str">
            <v>Y</v>
          </cell>
        </row>
        <row r="367">
          <cell r="F367" t="str">
            <v>IsrC</v>
          </cell>
          <cell r="G367">
            <v>0.78207942574957501</v>
          </cell>
          <cell r="H367">
            <v>0.81379189204548297</v>
          </cell>
          <cell r="I367">
            <v>0.56572372081434597</v>
          </cell>
          <cell r="J367">
            <v>0.26602336097811402</v>
          </cell>
          <cell r="K367">
            <v>0.401827501671495</v>
          </cell>
          <cell r="L367">
            <v>0.50935147101989897</v>
          </cell>
          <cell r="M367">
            <v>0.142422351430881</v>
          </cell>
          <cell r="N367">
            <v>0</v>
          </cell>
          <cell r="O367">
            <v>0</v>
          </cell>
          <cell r="P367" t="str">
            <v/>
          </cell>
          <cell r="Q367">
            <v>2</v>
          </cell>
          <cell r="R367">
            <v>0</v>
          </cell>
          <cell r="S367">
            <v>0</v>
          </cell>
          <cell r="T367" t="str">
            <v>Y</v>
          </cell>
        </row>
        <row r="368">
          <cell r="F368" t="str">
            <v>IsrC</v>
          </cell>
          <cell r="G368">
            <v>0.60478067727128204</v>
          </cell>
          <cell r="H368">
            <v>0.52963728511224595</v>
          </cell>
          <cell r="I368">
            <v>0.73487941147305902</v>
          </cell>
          <cell r="J368">
            <v>0.62445074088018604</v>
          </cell>
          <cell r="K368">
            <v>0.66845279832974203</v>
          </cell>
          <cell r="L368">
            <v>0.69680233800797398</v>
          </cell>
          <cell r="M368">
            <v>0.52149310808051397</v>
          </cell>
          <cell r="N368">
            <v>0</v>
          </cell>
          <cell r="O368">
            <v>0</v>
          </cell>
          <cell r="P368" t="str">
            <v/>
          </cell>
          <cell r="Q368">
            <v>2</v>
          </cell>
          <cell r="R368">
            <v>0</v>
          </cell>
          <cell r="S368">
            <v>0</v>
          </cell>
          <cell r="T368" t="str">
            <v>Y</v>
          </cell>
        </row>
        <row r="369">
          <cell r="F369" t="str">
            <v>IsrC</v>
          </cell>
          <cell r="G369">
            <v>0.40986799534026402</v>
          </cell>
          <cell r="H369">
            <v>0.55389926827995795</v>
          </cell>
          <cell r="I369">
            <v>0.186925665610845</v>
          </cell>
          <cell r="J369">
            <v>0</v>
          </cell>
          <cell r="K369">
            <v>0.21905100744050801</v>
          </cell>
          <cell r="L369">
            <v>4.5091351351212401E-2</v>
          </cell>
          <cell r="M369">
            <v>6.5854940448074495E-2</v>
          </cell>
          <cell r="N369">
            <v>0</v>
          </cell>
          <cell r="O369">
            <v>0</v>
          </cell>
          <cell r="P369" t="str">
            <v/>
          </cell>
          <cell r="Q369">
            <v>2</v>
          </cell>
          <cell r="R369">
            <v>1</v>
          </cell>
          <cell r="S369">
            <v>1</v>
          </cell>
          <cell r="T369" t="str">
            <v>Y</v>
          </cell>
        </row>
        <row r="370">
          <cell r="F370" t="str">
            <v>IsrC</v>
          </cell>
          <cell r="G370">
            <v>0.26915773967088102</v>
          </cell>
          <cell r="H370">
            <v>0.45645347153773302</v>
          </cell>
          <cell r="I370">
            <v>0.33660631165233301</v>
          </cell>
          <cell r="J370">
            <v>0.89319933539726404</v>
          </cell>
          <cell r="K370">
            <v>0.82411128377908205</v>
          </cell>
          <cell r="L370">
            <v>0.84975916897709303</v>
          </cell>
          <cell r="M370">
            <v>2.1207769011230101E-2</v>
          </cell>
          <cell r="N370">
            <v>1</v>
          </cell>
          <cell r="O370">
            <v>0</v>
          </cell>
          <cell r="P370">
            <v>-0.50161742176416402</v>
          </cell>
          <cell r="Q370">
            <v>2</v>
          </cell>
          <cell r="R370">
            <v>1</v>
          </cell>
          <cell r="S370">
            <v>0</v>
          </cell>
          <cell r="T370" t="str">
            <v>Y</v>
          </cell>
        </row>
        <row r="371">
          <cell r="F371" t="str">
            <v>IsrC</v>
          </cell>
          <cell r="G371">
            <v>0.32872208577990802</v>
          </cell>
          <cell r="H371">
            <v>0.46106428553685203</v>
          </cell>
          <cell r="I371">
            <v>0.44762613664179601</v>
          </cell>
          <cell r="J371">
            <v>0.90245177445307601</v>
          </cell>
          <cell r="K371">
            <v>0.601184373905568</v>
          </cell>
          <cell r="L371">
            <v>0.70419296261981001</v>
          </cell>
          <cell r="M371">
            <v>0.129899614399065</v>
          </cell>
          <cell r="N371">
            <v>0</v>
          </cell>
          <cell r="O371">
            <v>0</v>
          </cell>
          <cell r="P371" t="str">
            <v/>
          </cell>
          <cell r="Q371">
            <v>2</v>
          </cell>
          <cell r="R371">
            <v>0</v>
          </cell>
          <cell r="S371">
            <v>0</v>
          </cell>
          <cell r="T371" t="str">
            <v>Y</v>
          </cell>
        </row>
        <row r="372">
          <cell r="F372" t="str">
            <v>IsrC</v>
          </cell>
          <cell r="G372">
            <v>0.63117647984504799</v>
          </cell>
          <cell r="H372">
            <v>0.61755707444087904</v>
          </cell>
          <cell r="I372">
            <v>0.71021793696258995</v>
          </cell>
          <cell r="J372">
            <v>0.81207738378049499</v>
          </cell>
          <cell r="K372">
            <v>0.60065640259647002</v>
          </cell>
          <cell r="L372">
            <v>0.82386705335975396</v>
          </cell>
          <cell r="M372">
            <v>0.25199843606064998</v>
          </cell>
          <cell r="N372">
            <v>0</v>
          </cell>
          <cell r="O372">
            <v>0</v>
          </cell>
          <cell r="P372" t="str">
            <v/>
          </cell>
          <cell r="Q372">
            <v>2</v>
          </cell>
          <cell r="R372">
            <v>0</v>
          </cell>
          <cell r="S372">
            <v>0</v>
          </cell>
          <cell r="T372" t="str">
            <v>Y</v>
          </cell>
        </row>
        <row r="373">
          <cell r="F373" t="str">
            <v>IsrC</v>
          </cell>
          <cell r="G373">
            <v>0.75556294217589004</v>
          </cell>
          <cell r="H373">
            <v>0.77179772034354199</v>
          </cell>
          <cell r="I373">
            <v>0.65179794778190003</v>
          </cell>
          <cell r="J373">
            <v>0.59410062886194503</v>
          </cell>
          <cell r="K373">
            <v>0.63959105647928105</v>
          </cell>
          <cell r="L373">
            <v>0.89226781557800405</v>
          </cell>
          <cell r="M373">
            <v>0.903532837394599</v>
          </cell>
          <cell r="N373">
            <v>0</v>
          </cell>
          <cell r="O373">
            <v>0</v>
          </cell>
          <cell r="P373" t="str">
            <v/>
          </cell>
          <cell r="Q373">
            <v>2</v>
          </cell>
          <cell r="R373">
            <v>0</v>
          </cell>
          <cell r="S373">
            <v>0</v>
          </cell>
          <cell r="T373" t="str">
            <v>Y</v>
          </cell>
        </row>
        <row r="374">
          <cell r="F374" t="str">
            <v>IsrC</v>
          </cell>
          <cell r="G374">
            <v>0.50209083242692598</v>
          </cell>
          <cell r="H374">
            <v>0.56290953538400701</v>
          </cell>
          <cell r="I374">
            <v>0.48697283698134503</v>
          </cell>
          <cell r="J374">
            <v>0.49523613138647599</v>
          </cell>
          <cell r="K374">
            <v>0.48765817299358599</v>
          </cell>
          <cell r="L374">
            <v>0.51645142130774901</v>
          </cell>
          <cell r="M374">
            <v>0.62538899425911798</v>
          </cell>
          <cell r="N374">
            <v>0</v>
          </cell>
          <cell r="O374">
            <v>0</v>
          </cell>
          <cell r="P374" t="str">
            <v/>
          </cell>
          <cell r="Q374">
            <v>2</v>
          </cell>
          <cell r="R374">
            <v>0</v>
          </cell>
          <cell r="S374">
            <v>0</v>
          </cell>
          <cell r="T374" t="str">
            <v>Y</v>
          </cell>
        </row>
        <row r="375">
          <cell r="F375" t="str">
            <v>IsrC</v>
          </cell>
          <cell r="G375">
            <v>0.79491116487107805</v>
          </cell>
          <cell r="H375">
            <v>1</v>
          </cell>
          <cell r="I375">
            <v>0.892566310647393</v>
          </cell>
          <cell r="J375">
            <v>0.90259560789340498</v>
          </cell>
          <cell r="K375">
            <v>0.44001970605140001</v>
          </cell>
          <cell r="L375">
            <v>0.75927922609574305</v>
          </cell>
          <cell r="M375">
            <v>0.42267661872037698</v>
          </cell>
          <cell r="N375">
            <v>0</v>
          </cell>
          <cell r="O375">
            <v>0</v>
          </cell>
          <cell r="P375" t="str">
            <v/>
          </cell>
          <cell r="Q375">
            <v>2</v>
          </cell>
          <cell r="R375">
            <v>0</v>
          </cell>
          <cell r="S375">
            <v>0</v>
          </cell>
          <cell r="T375" t="str">
            <v>Y</v>
          </cell>
        </row>
        <row r="376">
          <cell r="F376" t="str">
            <v>IsrC</v>
          </cell>
          <cell r="G376">
            <v>0.733220387467031</v>
          </cell>
          <cell r="H376">
            <v>0.88710607637584904</v>
          </cell>
          <cell r="I376">
            <v>0.81602828341170697</v>
          </cell>
          <cell r="J376">
            <v>0.76872857253762705</v>
          </cell>
          <cell r="K376">
            <v>0.84930615883527405</v>
          </cell>
          <cell r="L376">
            <v>0.99317448950245302</v>
          </cell>
          <cell r="M376">
            <v>0.45307568873373799</v>
          </cell>
          <cell r="N376">
            <v>0</v>
          </cell>
          <cell r="O376">
            <v>0</v>
          </cell>
          <cell r="P376" t="str">
            <v/>
          </cell>
          <cell r="Q376">
            <v>2</v>
          </cell>
          <cell r="R376">
            <v>0</v>
          </cell>
          <cell r="S376">
            <v>0</v>
          </cell>
          <cell r="T376" t="str">
            <v>Y</v>
          </cell>
        </row>
        <row r="377">
          <cell r="F377" t="str">
            <v>IsrC</v>
          </cell>
          <cell r="G377">
            <v>0.55333529125331005</v>
          </cell>
          <cell r="H377">
            <v>0</v>
          </cell>
          <cell r="I377">
            <v>0.38430862979800301</v>
          </cell>
          <cell r="J377" t="str">
            <v>NaN</v>
          </cell>
          <cell r="K377">
            <v>1</v>
          </cell>
          <cell r="L377">
            <v>0</v>
          </cell>
          <cell r="M377">
            <v>0.73357998458527796</v>
          </cell>
          <cell r="N377">
            <v>0</v>
          </cell>
          <cell r="O377">
            <v>0</v>
          </cell>
          <cell r="P377" t="str">
            <v/>
          </cell>
          <cell r="Q377">
            <v>2</v>
          </cell>
          <cell r="R377">
            <v>0</v>
          </cell>
          <cell r="S377">
            <v>0</v>
          </cell>
          <cell r="T377" t="str">
            <v>Y</v>
          </cell>
        </row>
        <row r="378">
          <cell r="F378" t="str">
            <v>IsrC</v>
          </cell>
          <cell r="G378">
            <v>0</v>
          </cell>
          <cell r="H378">
            <v>0.40612216430720599</v>
          </cell>
          <cell r="I378">
            <v>0</v>
          </cell>
          <cell r="J378" t="str">
            <v>NaN</v>
          </cell>
          <cell r="K378" t="str">
            <v>NaN</v>
          </cell>
          <cell r="L378" t="str">
            <v>NaN</v>
          </cell>
          <cell r="M378" t="str">
            <v>NaN</v>
          </cell>
          <cell r="N378">
            <v>0</v>
          </cell>
          <cell r="O378">
            <v>0</v>
          </cell>
          <cell r="P378" t="str">
            <v/>
          </cell>
          <cell r="Q378">
            <v>2</v>
          </cell>
          <cell r="R378">
            <v>0</v>
          </cell>
          <cell r="S378">
            <v>0</v>
          </cell>
          <cell r="T378" t="str">
            <v>Y</v>
          </cell>
        </row>
        <row r="379">
          <cell r="F379" t="str">
            <v>IsrC</v>
          </cell>
          <cell r="G379">
            <v>0.37995178836407301</v>
          </cell>
          <cell r="H379">
            <v>0.53881230916489298</v>
          </cell>
          <cell r="I379">
            <v>0.463209816589151</v>
          </cell>
          <cell r="J379">
            <v>0.48095450763896802</v>
          </cell>
          <cell r="K379">
            <v>0.50982650727821999</v>
          </cell>
          <cell r="L379">
            <v>0.419106381293537</v>
          </cell>
          <cell r="M379">
            <v>0.85858298682252798</v>
          </cell>
          <cell r="N379">
            <v>0</v>
          </cell>
          <cell r="O379">
            <v>0</v>
          </cell>
          <cell r="P379" t="str">
            <v/>
          </cell>
          <cell r="Q379">
            <v>2</v>
          </cell>
          <cell r="R379">
            <v>0</v>
          </cell>
          <cell r="S379">
            <v>0</v>
          </cell>
          <cell r="T379" t="str">
            <v>Y</v>
          </cell>
        </row>
        <row r="380">
          <cell r="F380" t="str">
            <v>IsrC</v>
          </cell>
          <cell r="G380">
            <v>0.226193546575189</v>
          </cell>
          <cell r="H380">
            <v>0.56934606992727599</v>
          </cell>
          <cell r="I380">
            <v>8.3730763938995693E-3</v>
          </cell>
          <cell r="J380" t="str">
            <v>NaN</v>
          </cell>
          <cell r="K380">
            <v>6.6458658346334104E-2</v>
          </cell>
          <cell r="L380">
            <v>0.301202431227651</v>
          </cell>
          <cell r="M380">
            <v>0.83568971394577496</v>
          </cell>
          <cell r="N380">
            <v>0</v>
          </cell>
          <cell r="O380">
            <v>0</v>
          </cell>
          <cell r="P380" t="str">
            <v/>
          </cell>
          <cell r="Q380">
            <v>2</v>
          </cell>
          <cell r="R380">
            <v>0</v>
          </cell>
          <cell r="S380">
            <v>0</v>
          </cell>
          <cell r="T380" t="str">
            <v>Y</v>
          </cell>
        </row>
        <row r="381">
          <cell r="F381" t="str">
            <v>Tpke70</v>
          </cell>
          <cell r="G381">
            <v>0.35264262622581199</v>
          </cell>
          <cell r="H381">
            <v>0.52461009380454704</v>
          </cell>
          <cell r="I381">
            <v>0</v>
          </cell>
          <cell r="J381" t="str">
            <v>NaN</v>
          </cell>
          <cell r="K381" t="str">
            <v>NaN</v>
          </cell>
          <cell r="L381" t="str">
            <v>NaN</v>
          </cell>
          <cell r="M381" t="str">
            <v>NaN</v>
          </cell>
          <cell r="N381">
            <v>0</v>
          </cell>
          <cell r="O381">
            <v>0</v>
          </cell>
          <cell r="P381" t="str">
            <v/>
          </cell>
          <cell r="Q381">
            <v>11</v>
          </cell>
          <cell r="R381">
            <v>0</v>
          </cell>
          <cell r="S381">
            <v>0</v>
          </cell>
          <cell r="T381" t="str">
            <v>Y</v>
          </cell>
        </row>
        <row r="382">
          <cell r="F382" t="str">
            <v>Tpke70</v>
          </cell>
          <cell r="G382">
            <v>0.41787037599465399</v>
          </cell>
          <cell r="H382">
            <v>0.89575293291116098</v>
          </cell>
          <cell r="I382">
            <v>0.40212716947566401</v>
          </cell>
          <cell r="J382">
            <v>0.45920791054246901</v>
          </cell>
          <cell r="K382">
            <v>0.80102782567535502</v>
          </cell>
          <cell r="L382">
            <v>0.54132539091585896</v>
          </cell>
          <cell r="M382">
            <v>0.71423957123601001</v>
          </cell>
          <cell r="N382">
            <v>0</v>
          </cell>
          <cell r="O382">
            <v>0</v>
          </cell>
          <cell r="P382" t="str">
            <v/>
          </cell>
          <cell r="Q382">
            <v>11</v>
          </cell>
          <cell r="R382">
            <v>0</v>
          </cell>
          <cell r="S382">
            <v>0</v>
          </cell>
          <cell r="T382" t="str">
            <v>Y</v>
          </cell>
        </row>
        <row r="383">
          <cell r="F383" t="str">
            <v>Tpke70</v>
          </cell>
          <cell r="G383">
            <v>0.51657504707525903</v>
          </cell>
          <cell r="H383">
            <v>0.40608428691040999</v>
          </cell>
          <cell r="I383">
            <v>0.57037321374408101</v>
          </cell>
          <cell r="J383">
            <v>0.109082439186171</v>
          </cell>
          <cell r="K383">
            <v>0.377759745748385</v>
          </cell>
          <cell r="L383">
            <v>0</v>
          </cell>
          <cell r="M383">
            <v>0.17194653321259401</v>
          </cell>
          <cell r="N383">
            <v>0</v>
          </cell>
          <cell r="O383">
            <v>0</v>
          </cell>
          <cell r="P383" t="str">
            <v/>
          </cell>
          <cell r="Q383">
            <v>11</v>
          </cell>
          <cell r="R383">
            <v>0</v>
          </cell>
          <cell r="S383">
            <v>0</v>
          </cell>
          <cell r="T383" t="str">
            <v>Y</v>
          </cell>
        </row>
        <row r="384">
          <cell r="F384" t="str">
            <v>Tpke70</v>
          </cell>
          <cell r="G384">
            <v>0.67889980731742505</v>
          </cell>
          <cell r="H384">
            <v>0.809376155916812</v>
          </cell>
          <cell r="I384">
            <v>0.81131552099745397</v>
          </cell>
          <cell r="J384">
            <v>0.60757633830416002</v>
          </cell>
          <cell r="K384">
            <v>0.66398866877570395</v>
          </cell>
          <cell r="L384">
            <v>0.69272230355841102</v>
          </cell>
          <cell r="M384">
            <v>3.55369949559508E-2</v>
          </cell>
          <cell r="N384">
            <v>1</v>
          </cell>
          <cell r="O384">
            <v>1</v>
          </cell>
          <cell r="P384">
            <v>0.11176805786447197</v>
          </cell>
          <cell r="Q384">
            <v>11</v>
          </cell>
          <cell r="R384">
            <v>1</v>
          </cell>
          <cell r="S384">
            <v>1</v>
          </cell>
          <cell r="T384" t="str">
            <v>Y</v>
          </cell>
        </row>
        <row r="385">
          <cell r="F385" t="str">
            <v>Tpke70</v>
          </cell>
          <cell r="G385">
            <v>0.67388892263459399</v>
          </cell>
          <cell r="H385">
            <v>0.63426804844611095</v>
          </cell>
          <cell r="I385">
            <v>0.85282326963410104</v>
          </cell>
          <cell r="J385">
            <v>0.58116008473584302</v>
          </cell>
          <cell r="K385">
            <v>0.85446788015106501</v>
          </cell>
          <cell r="L385">
            <v>0.911055804322769</v>
          </cell>
          <cell r="M385">
            <v>0.564024442557433</v>
          </cell>
          <cell r="N385">
            <v>0</v>
          </cell>
          <cell r="O385">
            <v>0</v>
          </cell>
          <cell r="P385" t="str">
            <v/>
          </cell>
          <cell r="Q385">
            <v>11</v>
          </cell>
          <cell r="R385">
            <v>0</v>
          </cell>
          <cell r="S385">
            <v>0</v>
          </cell>
          <cell r="T385" t="str">
            <v>Y</v>
          </cell>
        </row>
        <row r="386">
          <cell r="F386" t="str">
            <v>Tpke70</v>
          </cell>
          <cell r="G386">
            <v>0.57725997901249804</v>
          </cell>
          <cell r="H386">
            <v>0.69052434065283697</v>
          </cell>
          <cell r="I386">
            <v>0.642673970218956</v>
          </cell>
          <cell r="J386">
            <v>0.51624789956551698</v>
          </cell>
          <cell r="K386">
            <v>0.57670955422513603</v>
          </cell>
          <cell r="L386">
            <v>0.53701719971460105</v>
          </cell>
          <cell r="M386">
            <v>2.94561720227818E-2</v>
          </cell>
          <cell r="N386">
            <v>1</v>
          </cell>
          <cell r="O386">
            <v>1</v>
          </cell>
          <cell r="P386">
            <v>9.3494545459678946E-2</v>
          </cell>
          <cell r="Q386">
            <v>11</v>
          </cell>
          <cell r="R386">
            <v>1</v>
          </cell>
          <cell r="S386">
            <v>1</v>
          </cell>
          <cell r="T386" t="str">
            <v>Y</v>
          </cell>
        </row>
        <row r="387">
          <cell r="F387" t="str">
            <v>Tpke70</v>
          </cell>
          <cell r="G387">
            <v>0.41724637785604501</v>
          </cell>
          <cell r="H387">
            <v>0.52522728239418603</v>
          </cell>
          <cell r="I387">
            <v>0.44098415146888797</v>
          </cell>
          <cell r="J387">
            <v>0.25077327372758101</v>
          </cell>
          <cell r="K387">
            <v>0.43888191694615097</v>
          </cell>
          <cell r="L387">
            <v>0.25306059371443801</v>
          </cell>
          <cell r="M387">
            <v>4.1530451148382497E-2</v>
          </cell>
          <cell r="N387">
            <v>1</v>
          </cell>
          <cell r="O387">
            <v>1</v>
          </cell>
          <cell r="P387">
            <v>0.14691400911031627</v>
          </cell>
          <cell r="Q387">
            <v>11</v>
          </cell>
          <cell r="R387">
            <v>1</v>
          </cell>
          <cell r="S387">
            <v>1</v>
          </cell>
          <cell r="T387" t="str">
            <v>Y</v>
          </cell>
        </row>
        <row r="388">
          <cell r="F388" t="str">
            <v>Tpke70</v>
          </cell>
          <cell r="G388">
            <v>0.63086887167983197</v>
          </cell>
          <cell r="H388">
            <v>0.777315776567299</v>
          </cell>
          <cell r="I388">
            <v>0.74454369901304396</v>
          </cell>
          <cell r="J388">
            <v>0.429424035732969</v>
          </cell>
          <cell r="K388">
            <v>0.63256446602782501</v>
          </cell>
          <cell r="L388">
            <v>0.54545192334887604</v>
          </cell>
          <cell r="M388">
            <v>1.02208407843707E-2</v>
          </cell>
          <cell r="N388">
            <v>1</v>
          </cell>
          <cell r="O388">
            <v>1</v>
          </cell>
          <cell r="P388">
            <v>0.1817626407168349</v>
          </cell>
          <cell r="Q388">
            <v>11</v>
          </cell>
          <cell r="R388">
            <v>1</v>
          </cell>
          <cell r="S388">
            <v>1</v>
          </cell>
          <cell r="T388" t="str">
            <v>Y</v>
          </cell>
        </row>
        <row r="389">
          <cell r="F389" t="str">
            <v>Tpke70</v>
          </cell>
          <cell r="G389">
            <v>0.62821233614301597</v>
          </cell>
          <cell r="H389">
            <v>0.77810949624242298</v>
          </cell>
          <cell r="I389">
            <v>0.66037272591746299</v>
          </cell>
          <cell r="J389">
            <v>0.35569376539813502</v>
          </cell>
          <cell r="K389">
            <v>0.67808776021288997</v>
          </cell>
          <cell r="L389">
            <v>0.59833800367185197</v>
          </cell>
          <cell r="M389">
            <v>0.15478091118919499</v>
          </cell>
          <cell r="N389">
            <v>0</v>
          </cell>
          <cell r="O389">
            <v>0</v>
          </cell>
          <cell r="P389" t="str">
            <v/>
          </cell>
          <cell r="Q389">
            <v>11</v>
          </cell>
          <cell r="R389">
            <v>0</v>
          </cell>
          <cell r="S389">
            <v>0</v>
          </cell>
          <cell r="T389" t="str">
            <v>Y</v>
          </cell>
        </row>
        <row r="390">
          <cell r="F390" t="str">
            <v>Tpke70</v>
          </cell>
          <cell r="G390">
            <v>0.54798568924630098</v>
          </cell>
          <cell r="H390">
            <v>0.59303412499058505</v>
          </cell>
          <cell r="I390">
            <v>0.53737094757704695</v>
          </cell>
          <cell r="J390">
            <v>0.16218396592173401</v>
          </cell>
          <cell r="K390">
            <v>0.64988074477478197</v>
          </cell>
          <cell r="L390">
            <v>0.406304293869446</v>
          </cell>
          <cell r="M390">
            <v>0.35442071147082199</v>
          </cell>
          <cell r="N390">
            <v>0</v>
          </cell>
          <cell r="O390">
            <v>0</v>
          </cell>
          <cell r="P390" t="str">
            <v/>
          </cell>
          <cell r="Q390">
            <v>11</v>
          </cell>
          <cell r="R390">
            <v>0</v>
          </cell>
          <cell r="S390">
            <v>0</v>
          </cell>
          <cell r="T390" t="str">
            <v>Y</v>
          </cell>
        </row>
        <row r="391">
          <cell r="F391" t="str">
            <v>Tpke70</v>
          </cell>
          <cell r="G391">
            <v>0.59384981339195198</v>
          </cell>
          <cell r="H391">
            <v>0.718896337446842</v>
          </cell>
          <cell r="I391">
            <v>0.61440373339052101</v>
          </cell>
          <cell r="J391">
            <v>0.22630476611575601</v>
          </cell>
          <cell r="K391">
            <v>0.49499049846599003</v>
          </cell>
          <cell r="L391">
            <v>0.195482274001717</v>
          </cell>
          <cell r="M391">
            <v>2.8737345575065101E-2</v>
          </cell>
          <cell r="N391">
            <v>1</v>
          </cell>
          <cell r="O391">
            <v>1</v>
          </cell>
          <cell r="P391">
            <v>0.33679078188195072</v>
          </cell>
          <cell r="Q391">
            <v>11</v>
          </cell>
          <cell r="R391">
            <v>1</v>
          </cell>
          <cell r="S391">
            <v>1</v>
          </cell>
          <cell r="T391" t="str">
            <v>Y</v>
          </cell>
        </row>
        <row r="392">
          <cell r="F392" t="str">
            <v>Tpke70</v>
          </cell>
          <cell r="G392">
            <v>0.43107402713256798</v>
          </cell>
          <cell r="H392">
            <v>0.499125417717391</v>
          </cell>
          <cell r="I392">
            <v>0.44134240236418798</v>
          </cell>
          <cell r="J392">
            <v>0.12392650070787201</v>
          </cell>
          <cell r="K392">
            <v>0.34085945160090497</v>
          </cell>
          <cell r="L392">
            <v>0.25635297936117002</v>
          </cell>
          <cell r="M392">
            <v>4.1893479454390599E-2</v>
          </cell>
          <cell r="N392">
            <v>1</v>
          </cell>
          <cell r="O392">
            <v>1</v>
          </cell>
          <cell r="P392">
            <v>0.21680097184806663</v>
          </cell>
          <cell r="Q392">
            <v>11</v>
          </cell>
          <cell r="R392">
            <v>1</v>
          </cell>
          <cell r="S392">
            <v>1</v>
          </cell>
          <cell r="T392" t="str">
            <v>Y</v>
          </cell>
        </row>
        <row r="393">
          <cell r="F393" t="str">
            <v>Tpke70</v>
          </cell>
          <cell r="G393">
            <v>0.56418180161574405</v>
          </cell>
          <cell r="H393">
            <v>0.66638486314735201</v>
          </cell>
          <cell r="I393">
            <v>0.69872448423090205</v>
          </cell>
          <cell r="J393">
            <v>0.63635105509748002</v>
          </cell>
          <cell r="K393">
            <v>0.93950785951517002</v>
          </cell>
          <cell r="L393">
            <v>0.73822396322315298</v>
          </cell>
          <cell r="M393">
            <v>0.22116247033040701</v>
          </cell>
          <cell r="N393">
            <v>0</v>
          </cell>
          <cell r="O393">
            <v>0</v>
          </cell>
          <cell r="P393" t="str">
            <v/>
          </cell>
          <cell r="Q393">
            <v>11</v>
          </cell>
          <cell r="R393">
            <v>0</v>
          </cell>
          <cell r="S393">
            <v>0</v>
          </cell>
          <cell r="T393" t="str">
            <v>Y</v>
          </cell>
        </row>
        <row r="394">
          <cell r="F394" t="str">
            <v>Tpke70</v>
          </cell>
          <cell r="G394">
            <v>0.29323282120414601</v>
          </cell>
          <cell r="H394">
            <v>0.47325864199992002</v>
          </cell>
          <cell r="I394">
            <v>0.28831594565788499</v>
          </cell>
          <cell r="J394">
            <v>5.2728604362993203E-2</v>
          </cell>
          <cell r="K394">
            <v>0.47107369120889497</v>
          </cell>
          <cell r="L394">
            <v>0.20975428145941899</v>
          </cell>
          <cell r="M394">
            <v>0.26695736747111898</v>
          </cell>
          <cell r="N394">
            <v>0</v>
          </cell>
          <cell r="O394">
            <v>0</v>
          </cell>
          <cell r="P394" t="str">
            <v/>
          </cell>
          <cell r="Q394">
            <v>11</v>
          </cell>
          <cell r="R394">
            <v>0</v>
          </cell>
          <cell r="S394">
            <v>0</v>
          </cell>
          <cell r="T394" t="str">
            <v>Y</v>
          </cell>
        </row>
        <row r="395">
          <cell r="F395" t="str">
            <v>Tpke70</v>
          </cell>
          <cell r="G395">
            <v>0.54508958311577804</v>
          </cell>
          <cell r="H395">
            <v>0.78199274351102399</v>
          </cell>
          <cell r="I395">
            <v>0.66621864212014203</v>
          </cell>
          <cell r="J395">
            <v>0.32162995503888397</v>
          </cell>
          <cell r="K395">
            <v>0.68422857529257697</v>
          </cell>
          <cell r="L395">
            <v>0.50434517533119705</v>
          </cell>
          <cell r="M395">
            <v>4.7212472954370803E-2</v>
          </cell>
          <cell r="N395">
            <v>1</v>
          </cell>
          <cell r="O395">
            <v>1</v>
          </cell>
          <cell r="P395">
            <v>0.16103242102809534</v>
          </cell>
          <cell r="Q395">
            <v>11</v>
          </cell>
          <cell r="R395">
            <v>1</v>
          </cell>
          <cell r="S395">
            <v>1</v>
          </cell>
          <cell r="T395" t="str">
            <v>Y</v>
          </cell>
        </row>
        <row r="396">
          <cell r="F396" t="str">
            <v>Tpke70</v>
          </cell>
          <cell r="G396">
            <v>0.57477187558495402</v>
          </cell>
          <cell r="H396">
            <v>0.62665342243885702</v>
          </cell>
          <cell r="I396">
            <v>0.57061832341322605</v>
          </cell>
          <cell r="J396">
            <v>0.28801577425910602</v>
          </cell>
          <cell r="K396">
            <v>0.64543684180564198</v>
          </cell>
          <cell r="L396">
            <v>0.42748407379829501</v>
          </cell>
          <cell r="M396">
            <v>0.26068498620882202</v>
          </cell>
          <cell r="N396">
            <v>0</v>
          </cell>
          <cell r="O396">
            <v>0</v>
          </cell>
          <cell r="P396" t="str">
            <v/>
          </cell>
          <cell r="Q396">
            <v>11</v>
          </cell>
          <cell r="R396">
            <v>0</v>
          </cell>
          <cell r="S396">
            <v>0</v>
          </cell>
          <cell r="T396" t="str">
            <v>Y</v>
          </cell>
        </row>
        <row r="397">
          <cell r="F397" t="str">
            <v>Tpke70</v>
          </cell>
          <cell r="G397">
            <v>0.57466226296330103</v>
          </cell>
          <cell r="H397">
            <v>0.701087315272789</v>
          </cell>
          <cell r="I397">
            <v>0.35543259408990602</v>
          </cell>
          <cell r="J397">
            <v>4.4760549667218499E-2</v>
          </cell>
          <cell r="K397">
            <v>0.554543507905917</v>
          </cell>
          <cell r="L397">
            <v>0.184279193240311</v>
          </cell>
          <cell r="M397">
            <v>0.15014306823125101</v>
          </cell>
          <cell r="N397">
            <v>0</v>
          </cell>
          <cell r="O397">
            <v>0</v>
          </cell>
          <cell r="P397" t="str">
            <v/>
          </cell>
          <cell r="Q397">
            <v>11</v>
          </cell>
          <cell r="R397">
            <v>0</v>
          </cell>
          <cell r="S397">
            <v>0</v>
          </cell>
          <cell r="T397" t="str">
            <v>Y</v>
          </cell>
        </row>
        <row r="398">
          <cell r="F398" t="str">
            <v>Tpke70</v>
          </cell>
          <cell r="G398">
            <v>0.47560264748479397</v>
          </cell>
          <cell r="H398">
            <v>0.65181143370708206</v>
          </cell>
          <cell r="I398">
            <v>0.56464554771509201</v>
          </cell>
          <cell r="J398">
            <v>0.31875353675163098</v>
          </cell>
          <cell r="K398">
            <v>0.43514010511170398</v>
          </cell>
          <cell r="L398">
            <v>0.35434975409175201</v>
          </cell>
          <cell r="M398">
            <v>9.3666002373980501E-3</v>
          </cell>
          <cell r="N398">
            <v>1</v>
          </cell>
          <cell r="O398">
            <v>1</v>
          </cell>
          <cell r="P398">
            <v>0.19460541098396028</v>
          </cell>
          <cell r="Q398">
            <v>11</v>
          </cell>
          <cell r="R398">
            <v>1</v>
          </cell>
          <cell r="S398">
            <v>1</v>
          </cell>
          <cell r="T398" t="str">
            <v>Y</v>
          </cell>
        </row>
        <row r="399">
          <cell r="F399" t="str">
            <v>Tpke70</v>
          </cell>
          <cell r="G399">
            <v>0.71469929927634102</v>
          </cell>
          <cell r="H399">
            <v>0.83537898733234195</v>
          </cell>
          <cell r="I399">
            <v>0.79107057670412495</v>
          </cell>
          <cell r="J399">
            <v>0.47109292645376</v>
          </cell>
          <cell r="K399">
            <v>0.85265841236756301</v>
          </cell>
          <cell r="L399">
            <v>0.59371580832353799</v>
          </cell>
          <cell r="M399">
            <v>0.220960905509512</v>
          </cell>
          <cell r="N399">
            <v>0</v>
          </cell>
          <cell r="O399">
            <v>0</v>
          </cell>
          <cell r="P399" t="str">
            <v/>
          </cell>
          <cell r="Q399">
            <v>11</v>
          </cell>
          <cell r="R399">
            <v>0</v>
          </cell>
          <cell r="S399">
            <v>0</v>
          </cell>
          <cell r="T399" t="str">
            <v>Y</v>
          </cell>
        </row>
        <row r="400">
          <cell r="F400" t="str">
            <v>Tpke70</v>
          </cell>
          <cell r="G400">
            <v>0.49277166980501702</v>
          </cell>
          <cell r="H400">
            <v>0.96874127825844203</v>
          </cell>
          <cell r="I400">
            <v>1</v>
          </cell>
          <cell r="J400">
            <v>0.26426625616094002</v>
          </cell>
          <cell r="K400">
            <v>0.51884910572404197</v>
          </cell>
          <cell r="L400">
            <v>0.28369322412509301</v>
          </cell>
          <cell r="M400">
            <v>8.0986143528473303E-2</v>
          </cell>
          <cell r="N400">
            <v>0</v>
          </cell>
          <cell r="O400">
            <v>0</v>
          </cell>
          <cell r="P400" t="str">
            <v/>
          </cell>
          <cell r="Q400">
            <v>11</v>
          </cell>
          <cell r="R400">
            <v>1</v>
          </cell>
          <cell r="S400">
            <v>1</v>
          </cell>
          <cell r="T400" t="str">
            <v>Y</v>
          </cell>
        </row>
        <row r="401">
          <cell r="F401" t="str">
            <v>Tpke70</v>
          </cell>
          <cell r="G401">
            <v>1</v>
          </cell>
          <cell r="H401">
            <v>1</v>
          </cell>
          <cell r="I401">
            <v>0.63590175185458697</v>
          </cell>
          <cell r="J401" t="str">
            <v>NaN</v>
          </cell>
          <cell r="K401" t="str">
            <v>NaN</v>
          </cell>
          <cell r="L401" t="str">
            <v>NaN</v>
          </cell>
          <cell r="M401" t="str">
            <v>NaN</v>
          </cell>
          <cell r="N401">
            <v>0</v>
          </cell>
          <cell r="O401">
            <v>0</v>
          </cell>
          <cell r="P401" t="str">
            <v/>
          </cell>
          <cell r="Q401">
            <v>11</v>
          </cell>
          <cell r="R401">
            <v>0</v>
          </cell>
          <cell r="S401">
            <v>0</v>
          </cell>
          <cell r="T401" t="str">
            <v>Y</v>
          </cell>
        </row>
        <row r="402">
          <cell r="F402" t="str">
            <v>Tpke70</v>
          </cell>
          <cell r="G402">
            <v>0.33618523436944697</v>
          </cell>
          <cell r="H402">
            <v>0.44008566441217101</v>
          </cell>
          <cell r="I402">
            <v>0.33691964843071298</v>
          </cell>
          <cell r="J402">
            <v>0.391417591486734</v>
          </cell>
          <cell r="K402">
            <v>0.56258185828010498</v>
          </cell>
          <cell r="L402">
            <v>0.53604861861331898</v>
          </cell>
          <cell r="M402">
            <v>9.4272604848800901E-2</v>
          </cell>
          <cell r="N402">
            <v>0</v>
          </cell>
          <cell r="O402">
            <v>0</v>
          </cell>
          <cell r="P402" t="str">
            <v/>
          </cell>
          <cell r="Q402">
            <v>11</v>
          </cell>
          <cell r="R402">
            <v>1</v>
          </cell>
          <cell r="S402">
            <v>0</v>
          </cell>
          <cell r="T402" t="str">
            <v>Y</v>
          </cell>
        </row>
        <row r="403">
          <cell r="F403" t="str">
            <v>Tpke70</v>
          </cell>
          <cell r="G403">
            <v>0.81232904903895697</v>
          </cell>
          <cell r="H403">
            <v>0.74240933061092496</v>
          </cell>
          <cell r="I403">
            <v>0.65265812821740599</v>
          </cell>
          <cell r="J403">
            <v>0.379589634858223</v>
          </cell>
          <cell r="K403">
            <v>0.55295862132255202</v>
          </cell>
          <cell r="L403">
            <v>0.39439066765946901</v>
          </cell>
          <cell r="M403">
            <v>5.5817655612221802E-2</v>
          </cell>
          <cell r="N403">
            <v>0</v>
          </cell>
          <cell r="O403">
            <v>0</v>
          </cell>
          <cell r="P403" t="str">
            <v/>
          </cell>
          <cell r="Q403">
            <v>11</v>
          </cell>
          <cell r="R403">
            <v>1</v>
          </cell>
          <cell r="S403">
            <v>1</v>
          </cell>
          <cell r="T403" t="str">
            <v>Y</v>
          </cell>
        </row>
        <row r="404">
          <cell r="F404" t="str">
            <v>Tpke70</v>
          </cell>
          <cell r="G404">
            <v>0.21136285407681801</v>
          </cell>
          <cell r="H404">
            <v>0.164945576332682</v>
          </cell>
          <cell r="I404">
            <v>0.32454864139732498</v>
          </cell>
          <cell r="J404">
            <v>0.77855312068063098</v>
          </cell>
          <cell r="K404">
            <v>0.214964330391858</v>
          </cell>
          <cell r="L404">
            <v>7.0737155621742501E-2</v>
          </cell>
          <cell r="M404">
            <v>0.66344589235176099</v>
          </cell>
          <cell r="N404">
            <v>0</v>
          </cell>
          <cell r="O404">
            <v>0</v>
          </cell>
          <cell r="P404" t="str">
            <v/>
          </cell>
          <cell r="Q404">
            <v>11</v>
          </cell>
          <cell r="R404">
            <v>0</v>
          </cell>
          <cell r="S404">
            <v>0</v>
          </cell>
          <cell r="T404" t="str">
            <v>Y</v>
          </cell>
        </row>
        <row r="405">
          <cell r="F405" t="str">
            <v>Tpke70</v>
          </cell>
          <cell r="G405">
            <v>0.60203808183055696</v>
          </cell>
          <cell r="H405">
            <v>0.48863862902378002</v>
          </cell>
          <cell r="I405">
            <v>0.59092858618451305</v>
          </cell>
          <cell r="J405">
            <v>0.36228358283495898</v>
          </cell>
          <cell r="K405">
            <v>0.92454401697578703</v>
          </cell>
          <cell r="L405">
            <v>0.84931157237238397</v>
          </cell>
          <cell r="M405">
            <v>0.53187395311032104</v>
          </cell>
          <cell r="N405">
            <v>0</v>
          </cell>
          <cell r="O405">
            <v>0</v>
          </cell>
          <cell r="P405" t="str">
            <v/>
          </cell>
          <cell r="Q405">
            <v>11</v>
          </cell>
          <cell r="R405">
            <v>0</v>
          </cell>
          <cell r="S405">
            <v>0</v>
          </cell>
          <cell r="T405" t="str">
            <v>Y</v>
          </cell>
        </row>
        <row r="406">
          <cell r="F406" t="str">
            <v>Tpke70</v>
          </cell>
          <cell r="G406">
            <v>0.62111360185670605</v>
          </cell>
          <cell r="H406">
            <v>0.78180133261436802</v>
          </cell>
          <cell r="I406">
            <v>0.62331488021256398</v>
          </cell>
          <cell r="J406">
            <v>0.41321127825439902</v>
          </cell>
          <cell r="K406">
            <v>0.61825958229688105</v>
          </cell>
          <cell r="L406">
            <v>0.49723335718532502</v>
          </cell>
          <cell r="M406">
            <v>1.9732477442104698E-2</v>
          </cell>
          <cell r="N406">
            <v>1</v>
          </cell>
          <cell r="O406">
            <v>1</v>
          </cell>
          <cell r="P406">
            <v>0.16584186564901104</v>
          </cell>
          <cell r="Q406">
            <v>11</v>
          </cell>
          <cell r="R406">
            <v>1</v>
          </cell>
          <cell r="S406">
            <v>1</v>
          </cell>
          <cell r="T406" t="str">
            <v>Y</v>
          </cell>
        </row>
        <row r="407">
          <cell r="F407" t="str">
            <v>Tpke70</v>
          </cell>
          <cell r="G407">
            <v>0.49695177508174199</v>
          </cell>
          <cell r="H407">
            <v>0.73062909201709403</v>
          </cell>
          <cell r="I407">
            <v>0.369065518679705</v>
          </cell>
          <cell r="J407">
            <v>0</v>
          </cell>
          <cell r="K407">
            <v>0.46850222158146898</v>
          </cell>
          <cell r="L407">
            <v>0.16447683791583301</v>
          </cell>
          <cell r="M407">
            <v>6.9510617958049803E-2</v>
          </cell>
          <cell r="N407">
            <v>0</v>
          </cell>
          <cell r="O407">
            <v>0</v>
          </cell>
          <cell r="P407" t="str">
            <v/>
          </cell>
          <cell r="Q407">
            <v>11</v>
          </cell>
          <cell r="R407">
            <v>1</v>
          </cell>
          <cell r="S407">
            <v>1</v>
          </cell>
          <cell r="T407" t="str">
            <v>Y</v>
          </cell>
        </row>
        <row r="408">
          <cell r="F408" t="str">
            <v>Tpke70</v>
          </cell>
          <cell r="G408">
            <v>0.35426337429596499</v>
          </cell>
          <cell r="H408">
            <v>0.50185568969305405</v>
          </cell>
          <cell r="I408">
            <v>0.29708434715534199</v>
          </cell>
          <cell r="J408">
            <v>0.265527391863628</v>
          </cell>
          <cell r="K408">
            <v>0.447827149204373</v>
          </cell>
          <cell r="L408">
            <v>0.38947927876254002</v>
          </cell>
          <cell r="M408">
            <v>0.79083352162989295</v>
          </cell>
          <cell r="N408">
            <v>0</v>
          </cell>
          <cell r="O408">
            <v>0</v>
          </cell>
          <cell r="P408" t="str">
            <v/>
          </cell>
          <cell r="Q408">
            <v>11</v>
          </cell>
          <cell r="R408">
            <v>0</v>
          </cell>
          <cell r="S408">
            <v>0</v>
          </cell>
          <cell r="T408" t="str">
            <v>Y</v>
          </cell>
        </row>
        <row r="409">
          <cell r="F409" t="str">
            <v>Tpke70</v>
          </cell>
          <cell r="G409">
            <v>0</v>
          </cell>
          <cell r="H409">
            <v>0</v>
          </cell>
          <cell r="I409" t="str">
            <v>NaN</v>
          </cell>
          <cell r="J409" t="str">
            <v>NaN</v>
          </cell>
          <cell r="K409" t="str">
            <v>NaN</v>
          </cell>
          <cell r="L409" t="str">
            <v>NaN</v>
          </cell>
          <cell r="M409" t="str">
            <v>NaN</v>
          </cell>
          <cell r="N409">
            <v>0</v>
          </cell>
          <cell r="O409">
            <v>0</v>
          </cell>
          <cell r="P409" t="str">
            <v/>
          </cell>
          <cell r="Q409">
            <v>11</v>
          </cell>
          <cell r="R409">
            <v>0</v>
          </cell>
          <cell r="S409">
            <v>0</v>
          </cell>
          <cell r="T409" t="str">
            <v>Y</v>
          </cell>
        </row>
        <row r="410">
          <cell r="F410" t="str">
            <v>Tpke70</v>
          </cell>
          <cell r="G410">
            <v>0.64824882961354002</v>
          </cell>
          <cell r="H410">
            <v>0.71051036022597103</v>
          </cell>
          <cell r="I410">
            <v>0.78528009083241501</v>
          </cell>
          <cell r="J410">
            <v>0.69866790883271401</v>
          </cell>
          <cell r="K410">
            <v>0.73043902768878499</v>
          </cell>
          <cell r="L410">
            <v>0.78250705639924401</v>
          </cell>
          <cell r="M410">
            <v>0.28131425300628199</v>
          </cell>
          <cell r="N410">
            <v>0</v>
          </cell>
          <cell r="O410">
            <v>0</v>
          </cell>
          <cell r="P410" t="str">
            <v/>
          </cell>
          <cell r="Q410">
            <v>11</v>
          </cell>
          <cell r="R410">
            <v>0</v>
          </cell>
          <cell r="S410">
            <v>0</v>
          </cell>
          <cell r="T410" t="str">
            <v>Y</v>
          </cell>
        </row>
        <row r="411">
          <cell r="F411" t="str">
            <v>Tpke70</v>
          </cell>
          <cell r="G411">
            <v>0.59549816033867797</v>
          </cell>
          <cell r="H411">
            <v>0.76773445732077406</v>
          </cell>
          <cell r="I411">
            <v>0.68390903937456404</v>
          </cell>
          <cell r="J411">
            <v>0.406851897144758</v>
          </cell>
          <cell r="K411">
            <v>0.64878140445155197</v>
          </cell>
          <cell r="L411">
            <v>0.54491699881739697</v>
          </cell>
          <cell r="M411">
            <v>1.88195498941887E-2</v>
          </cell>
          <cell r="N411">
            <v>1</v>
          </cell>
          <cell r="O411">
            <v>1</v>
          </cell>
          <cell r="P411">
            <v>0.14886378554010304</v>
          </cell>
          <cell r="Q411">
            <v>11</v>
          </cell>
          <cell r="R411">
            <v>1</v>
          </cell>
          <cell r="S411">
            <v>1</v>
          </cell>
          <cell r="T411" t="str">
            <v>Y</v>
          </cell>
        </row>
        <row r="412">
          <cell r="F412" t="str">
            <v>Tpke70</v>
          </cell>
          <cell r="G412">
            <v>0.76492361659478803</v>
          </cell>
          <cell r="H412">
            <v>0.62266257326262797</v>
          </cell>
          <cell r="I412">
            <v>0.84267924250239401</v>
          </cell>
          <cell r="J412">
            <v>0.54812866517264003</v>
          </cell>
          <cell r="K412">
            <v>0.73156844845656999</v>
          </cell>
          <cell r="L412">
            <v>0.30305286671630599</v>
          </cell>
          <cell r="M412">
            <v>0.36814122228778101</v>
          </cell>
          <cell r="N412">
            <v>0</v>
          </cell>
          <cell r="O412">
            <v>0</v>
          </cell>
          <cell r="P412" t="str">
            <v/>
          </cell>
          <cell r="Q412">
            <v>11</v>
          </cell>
          <cell r="R412">
            <v>0</v>
          </cell>
          <cell r="S412">
            <v>0</v>
          </cell>
          <cell r="T412" t="str">
            <v>Y</v>
          </cell>
        </row>
        <row r="413">
          <cell r="F413" t="str">
            <v>Tpke70</v>
          </cell>
          <cell r="G413">
            <v>0.391210593451983</v>
          </cell>
          <cell r="H413">
            <v>0.60117220206530797</v>
          </cell>
          <cell r="I413">
            <v>0.51261924795177105</v>
          </cell>
          <cell r="J413">
            <v>0.18119901274532901</v>
          </cell>
          <cell r="K413">
            <v>0.51672106107885796</v>
          </cell>
          <cell r="L413">
            <v>0.59874906924795201</v>
          </cell>
          <cell r="M413">
            <v>0.50335741820476598</v>
          </cell>
          <cell r="N413">
            <v>0</v>
          </cell>
          <cell r="O413">
            <v>0</v>
          </cell>
          <cell r="P413" t="str">
            <v/>
          </cell>
          <cell r="Q413">
            <v>11</v>
          </cell>
          <cell r="R413">
            <v>0</v>
          </cell>
          <cell r="S413">
            <v>0</v>
          </cell>
          <cell r="T413" t="str">
            <v>Y</v>
          </cell>
        </row>
        <row r="414">
          <cell r="F414" t="str">
            <v>Tpke70</v>
          </cell>
          <cell r="G414">
            <v>0.78856830468322903</v>
          </cell>
          <cell r="H414">
            <v>0.83477532793748199</v>
          </cell>
          <cell r="I414">
            <v>0.66959156523343499</v>
          </cell>
          <cell r="J414">
            <v>1</v>
          </cell>
          <cell r="K414">
            <v>1</v>
          </cell>
          <cell r="L414">
            <v>0.39538346984363298</v>
          </cell>
          <cell r="M414">
            <v>0.84582960959319997</v>
          </cell>
          <cell r="N414">
            <v>0</v>
          </cell>
          <cell r="O414">
            <v>0</v>
          </cell>
          <cell r="P414" t="str">
            <v/>
          </cell>
          <cell r="Q414">
            <v>11</v>
          </cell>
          <cell r="R414">
            <v>0</v>
          </cell>
          <cell r="S414">
            <v>0</v>
          </cell>
          <cell r="T414" t="str">
            <v>Y</v>
          </cell>
        </row>
        <row r="415">
          <cell r="F415" t="str">
            <v>Tpke70</v>
          </cell>
          <cell r="G415">
            <v>0.76063900868614398</v>
          </cell>
          <cell r="H415">
            <v>0.76013715561580397</v>
          </cell>
          <cell r="I415">
            <v>0.94710677522007303</v>
          </cell>
          <cell r="J415">
            <v>0.514213377348953</v>
          </cell>
          <cell r="K415">
            <v>0.30359738986374502</v>
          </cell>
          <cell r="L415">
            <v>8.8607594936709E-2</v>
          </cell>
          <cell r="M415">
            <v>0.101258595921646</v>
          </cell>
          <cell r="N415">
            <v>0</v>
          </cell>
          <cell r="O415">
            <v>0</v>
          </cell>
          <cell r="P415" t="str">
            <v/>
          </cell>
          <cell r="Q415">
            <v>11</v>
          </cell>
          <cell r="R415">
            <v>0</v>
          </cell>
          <cell r="S415">
            <v>0</v>
          </cell>
          <cell r="T415" t="str">
            <v>Y</v>
          </cell>
        </row>
        <row r="416">
          <cell r="F416" t="str">
            <v>Tpke70</v>
          </cell>
          <cell r="G416" t="str">
            <v>NaN</v>
          </cell>
          <cell r="H416" t="str">
            <v>NaN</v>
          </cell>
          <cell r="I416" t="str">
            <v>NaN</v>
          </cell>
          <cell r="J416" t="str">
            <v>NaN</v>
          </cell>
          <cell r="K416" t="str">
            <v>NaN</v>
          </cell>
          <cell r="L416" t="str">
            <v>NaN</v>
          </cell>
          <cell r="M416" t="str">
            <v>NaN</v>
          </cell>
          <cell r="N416">
            <v>0</v>
          </cell>
          <cell r="O416">
            <v>0</v>
          </cell>
          <cell r="P416" t="str">
            <v/>
          </cell>
          <cell r="Q416">
            <v>11</v>
          </cell>
          <cell r="R416">
            <v>0</v>
          </cell>
          <cell r="S416">
            <v>0</v>
          </cell>
          <cell r="T416" t="str">
            <v>Y</v>
          </cell>
        </row>
        <row r="417">
          <cell r="F417" t="str">
            <v>Tpke70</v>
          </cell>
          <cell r="G417">
            <v>0.59545290508841497</v>
          </cell>
          <cell r="H417">
            <v>0.79516800349476302</v>
          </cell>
          <cell r="I417">
            <v>0.52314122552526898</v>
          </cell>
          <cell r="J417" t="str">
            <v>NaN</v>
          </cell>
          <cell r="K417" t="str">
            <v>NaN</v>
          </cell>
          <cell r="L417" t="str">
            <v>NaN</v>
          </cell>
          <cell r="M417" t="str">
            <v>NaN</v>
          </cell>
          <cell r="N417">
            <v>0</v>
          </cell>
          <cell r="O417">
            <v>0</v>
          </cell>
          <cell r="P417" t="str">
            <v/>
          </cell>
          <cell r="Q417">
            <v>11</v>
          </cell>
          <cell r="R417">
            <v>0</v>
          </cell>
          <cell r="S417">
            <v>0</v>
          </cell>
          <cell r="T417" t="str">
            <v>Y</v>
          </cell>
        </row>
        <row r="418">
          <cell r="F418" t="str">
            <v>Tpke70</v>
          </cell>
          <cell r="G418">
            <v>0.49629809606727499</v>
          </cell>
          <cell r="H418">
            <v>0.54049309987705896</v>
          </cell>
          <cell r="I418">
            <v>0.49160541707594702</v>
          </cell>
          <cell r="J418">
            <v>0.62475693843290903</v>
          </cell>
          <cell r="K418">
            <v>0.80814054438773097</v>
          </cell>
          <cell r="L418">
            <v>0.72412509307520401</v>
          </cell>
          <cell r="M418">
            <v>3.75493163515839E-2</v>
          </cell>
          <cell r="N418">
            <v>1</v>
          </cell>
          <cell r="O418">
            <v>0</v>
          </cell>
          <cell r="P418">
            <v>-0.20954198762518772</v>
          </cell>
          <cell r="Q418">
            <v>11</v>
          </cell>
          <cell r="R418">
            <v>1</v>
          </cell>
          <cell r="S418">
            <v>0</v>
          </cell>
          <cell r="T418" t="str">
            <v>Y</v>
          </cell>
        </row>
        <row r="419">
          <cell r="F419" t="str">
            <v>SroE</v>
          </cell>
          <cell r="G419">
            <v>0.82259044929971503</v>
          </cell>
          <cell r="H419">
            <v>0.866559206160333</v>
          </cell>
          <cell r="I419">
            <v>0.66204798006668997</v>
          </cell>
          <cell r="J419" t="str">
            <v>NaN</v>
          </cell>
          <cell r="K419">
            <v>0.35479784487296501</v>
          </cell>
          <cell r="L419">
            <v>0.22132621916584</v>
          </cell>
          <cell r="M419">
            <v>4.7393632181989803E-2</v>
          </cell>
          <cell r="N419">
            <v>1</v>
          </cell>
          <cell r="O419">
            <v>1</v>
          </cell>
          <cell r="P419">
            <v>0.49567051315617683</v>
          </cell>
          <cell r="Q419">
            <v>4</v>
          </cell>
          <cell r="R419">
            <v>1</v>
          </cell>
          <cell r="S419">
            <v>1</v>
          </cell>
          <cell r="T419" t="str">
            <v>Y</v>
          </cell>
        </row>
        <row r="420">
          <cell r="F420" t="str">
            <v>SroE</v>
          </cell>
          <cell r="G420">
            <v>0.74206991720217697</v>
          </cell>
          <cell r="H420">
            <v>0.73743340373370003</v>
          </cell>
          <cell r="I420">
            <v>0.69797311403617202</v>
          </cell>
          <cell r="J420">
            <v>0.22882092013663199</v>
          </cell>
          <cell r="K420">
            <v>0.25272102439948002</v>
          </cell>
          <cell r="L420">
            <v>0.21817655731824201</v>
          </cell>
          <cell r="M420">
            <v>4.4790794045180898E-4</v>
          </cell>
          <cell r="N420">
            <v>1</v>
          </cell>
          <cell r="O420">
            <v>1</v>
          </cell>
          <cell r="P420">
            <v>0.49258597770589829</v>
          </cell>
          <cell r="Q420">
            <v>4</v>
          </cell>
          <cell r="R420">
            <v>1</v>
          </cell>
          <cell r="S420">
            <v>1</v>
          </cell>
          <cell r="T420" t="str">
            <v>Y</v>
          </cell>
        </row>
        <row r="421">
          <cell r="F421" t="str">
            <v>SroE</v>
          </cell>
          <cell r="G421">
            <v>0.42617598625331099</v>
          </cell>
          <cell r="H421">
            <v>0.54223913362688503</v>
          </cell>
          <cell r="I421">
            <v>0.43012880389215902</v>
          </cell>
          <cell r="J421">
            <v>0.345205775248692</v>
          </cell>
          <cell r="K421">
            <v>0.46280812946587602</v>
          </cell>
          <cell r="L421">
            <v>0.34266760008223202</v>
          </cell>
          <cell r="M421">
            <v>8.85814934341691E-4</v>
          </cell>
          <cell r="N421">
            <v>1</v>
          </cell>
          <cell r="O421">
            <v>1</v>
          </cell>
          <cell r="P421">
            <v>8.2620806325185037E-2</v>
          </cell>
          <cell r="Q421">
            <v>4</v>
          </cell>
          <cell r="R421">
            <v>1</v>
          </cell>
          <cell r="S421">
            <v>1</v>
          </cell>
          <cell r="T421" t="str">
            <v>Y</v>
          </cell>
        </row>
        <row r="422">
          <cell r="F422" t="str">
            <v>SroE</v>
          </cell>
          <cell r="G422">
            <v>0</v>
          </cell>
          <cell r="H422">
            <v>0.252177879133409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0.42264973081037399</v>
          </cell>
          <cell r="N422">
            <v>0</v>
          </cell>
          <cell r="O422">
            <v>0</v>
          </cell>
          <cell r="P422" t="str">
            <v/>
          </cell>
          <cell r="Q422">
            <v>4</v>
          </cell>
          <cell r="R422">
            <v>0</v>
          </cell>
          <cell r="S422">
            <v>0</v>
          </cell>
          <cell r="T422" t="str">
            <v>Y</v>
          </cell>
        </row>
        <row r="423">
          <cell r="F423" t="str">
            <v>SroE</v>
          </cell>
          <cell r="G423">
            <v>0.89655609313951301</v>
          </cell>
          <cell r="H423">
            <v>0.72803608227088301</v>
          </cell>
          <cell r="I423">
            <v>1</v>
          </cell>
          <cell r="J423">
            <v>1</v>
          </cell>
          <cell r="K423">
            <v>0.96091614267654302</v>
          </cell>
          <cell r="L423">
            <v>0.82705421596719997</v>
          </cell>
          <cell r="M423">
            <v>0.693713056199457</v>
          </cell>
          <cell r="N423">
            <v>0</v>
          </cell>
          <cell r="O423">
            <v>0</v>
          </cell>
          <cell r="P423" t="str">
            <v/>
          </cell>
          <cell r="Q423">
            <v>4</v>
          </cell>
          <cell r="R423">
            <v>0</v>
          </cell>
          <cell r="S423">
            <v>0</v>
          </cell>
          <cell r="T423" t="str">
            <v>Y</v>
          </cell>
        </row>
        <row r="424">
          <cell r="F424" t="str">
            <v>SroE</v>
          </cell>
          <cell r="G424">
            <v>3.6997923677238698E-2</v>
          </cell>
          <cell r="H424">
            <v>0.42137970353477699</v>
          </cell>
          <cell r="I424">
            <v>0.25772064686373602</v>
          </cell>
          <cell r="J424">
            <v>0.57711965507107299</v>
          </cell>
          <cell r="K424">
            <v>1</v>
          </cell>
          <cell r="L424">
            <v>0.60453928028801696</v>
          </cell>
          <cell r="M424">
            <v>2.08790645102526E-2</v>
          </cell>
          <cell r="N424">
            <v>1</v>
          </cell>
          <cell r="O424">
            <v>0</v>
          </cell>
          <cell r="P424">
            <v>-0.48852022042777943</v>
          </cell>
          <cell r="Q424">
            <v>4</v>
          </cell>
          <cell r="R424">
            <v>1</v>
          </cell>
          <cell r="S424">
            <v>0</v>
          </cell>
          <cell r="T424" t="str">
            <v>Y</v>
          </cell>
        </row>
        <row r="425">
          <cell r="F425" t="str">
            <v>SroE</v>
          </cell>
          <cell r="G425">
            <v>0.89300289457803494</v>
          </cell>
          <cell r="H425">
            <v>1</v>
          </cell>
          <cell r="I425">
            <v>0.78775211125551103</v>
          </cell>
          <cell r="J425">
            <v>0.90062806991609301</v>
          </cell>
          <cell r="K425">
            <v>4.5843202303613197E-2</v>
          </cell>
          <cell r="L425">
            <v>1</v>
          </cell>
          <cell r="M425">
            <v>0.56630659285291696</v>
          </cell>
          <cell r="N425">
            <v>0</v>
          </cell>
          <cell r="O425">
            <v>0</v>
          </cell>
          <cell r="P425" t="str">
            <v/>
          </cell>
          <cell r="Q425">
            <v>4</v>
          </cell>
          <cell r="R425">
            <v>0</v>
          </cell>
          <cell r="S425">
            <v>0</v>
          </cell>
          <cell r="T425" t="str">
            <v>Y</v>
          </cell>
        </row>
        <row r="426">
          <cell r="F426" t="str">
            <v>SroE</v>
          </cell>
          <cell r="G426">
            <v>1</v>
          </cell>
          <cell r="H426">
            <v>0</v>
          </cell>
          <cell r="I426">
            <v>0.72978710025805504</v>
          </cell>
          <cell r="J426" t="str">
            <v>NaN</v>
          </cell>
          <cell r="K426">
            <v>0.77459632660355504</v>
          </cell>
          <cell r="L426">
            <v>0.183236446910644</v>
          </cell>
          <cell r="M426">
            <v>0.89118412269085101</v>
          </cell>
          <cell r="N426">
            <v>0</v>
          </cell>
          <cell r="O426">
            <v>0</v>
          </cell>
          <cell r="P426" t="str">
            <v/>
          </cell>
          <cell r="Q426">
            <v>4</v>
          </cell>
          <cell r="R426">
            <v>0</v>
          </cell>
          <cell r="S426">
            <v>0</v>
          </cell>
          <cell r="T426" t="str">
            <v>Y</v>
          </cell>
        </row>
        <row r="427">
          <cell r="F427" t="str">
            <v>SroE</v>
          </cell>
          <cell r="G427">
            <v>0.79618167233305004</v>
          </cell>
          <cell r="H427">
            <v>0.85853955437763796</v>
          </cell>
          <cell r="I427">
            <v>0.490635204763477</v>
          </cell>
          <cell r="J427">
            <v>0.15833277644523699</v>
          </cell>
          <cell r="K427">
            <v>0.170687669010049</v>
          </cell>
          <cell r="L427">
            <v>0.220917558462148</v>
          </cell>
          <cell r="M427">
            <v>5.6315121286949398E-2</v>
          </cell>
          <cell r="N427">
            <v>0</v>
          </cell>
          <cell r="O427">
            <v>0</v>
          </cell>
          <cell r="P427" t="str">
            <v/>
          </cell>
          <cell r="Q427">
            <v>4</v>
          </cell>
          <cell r="R427">
            <v>1</v>
          </cell>
          <cell r="S427">
            <v>1</v>
          </cell>
          <cell r="T427" t="str">
            <v>Y</v>
          </cell>
        </row>
        <row r="428">
          <cell r="F428" t="str">
            <v>SroE</v>
          </cell>
          <cell r="G428">
            <v>0.94102135626969696</v>
          </cell>
          <cell r="H428">
            <v>0.83305001412237201</v>
          </cell>
          <cell r="I428">
            <v>0.874279948697395</v>
          </cell>
          <cell r="J428">
            <v>0.23427435741211899</v>
          </cell>
          <cell r="K428">
            <v>0.53390733839299398</v>
          </cell>
          <cell r="L428">
            <v>0.395009028865556</v>
          </cell>
          <cell r="M428">
            <v>5.2332128223141303E-2</v>
          </cell>
          <cell r="N428">
            <v>0</v>
          </cell>
          <cell r="O428">
            <v>0</v>
          </cell>
          <cell r="P428" t="str">
            <v/>
          </cell>
          <cell r="Q428">
            <v>4</v>
          </cell>
          <cell r="R428">
            <v>1</v>
          </cell>
          <cell r="S428">
            <v>1</v>
          </cell>
          <cell r="T428" t="str">
            <v>Y</v>
          </cell>
        </row>
        <row r="429">
          <cell r="F429" t="str">
            <v>RyfA</v>
          </cell>
          <cell r="G429">
            <v>0.53055120353226004</v>
          </cell>
          <cell r="H429">
            <v>0.76238627695398997</v>
          </cell>
          <cell r="I429">
            <v>1</v>
          </cell>
          <cell r="J429">
            <v>1</v>
          </cell>
          <cell r="K429">
            <v>0.48389779777139402</v>
          </cell>
          <cell r="L429">
            <v>0.81010428897023201</v>
          </cell>
          <cell r="M429">
            <v>0.99893645418789001</v>
          </cell>
          <cell r="N429">
            <v>0</v>
          </cell>
          <cell r="O429">
            <v>0</v>
          </cell>
          <cell r="P429" t="str">
            <v/>
          </cell>
          <cell r="Q429">
            <v>1</v>
          </cell>
          <cell r="R429">
            <v>0</v>
          </cell>
          <cell r="S429">
            <v>0</v>
          </cell>
          <cell r="T429" t="str">
            <v>Y</v>
          </cell>
        </row>
        <row r="430">
          <cell r="F430" t="str">
            <v>RyfA</v>
          </cell>
          <cell r="G430">
            <v>0.59874788961721603</v>
          </cell>
          <cell r="H430">
            <v>0.36897430649872498</v>
          </cell>
          <cell r="I430">
            <v>0.72935235201287296</v>
          </cell>
          <cell r="J430">
            <v>0.856562827499875</v>
          </cell>
          <cell r="K430">
            <v>0.34994838853382598</v>
          </cell>
          <cell r="L430">
            <v>0.59459730036097702</v>
          </cell>
          <cell r="M430">
            <v>0.79396925950379305</v>
          </cell>
          <cell r="N430">
            <v>0</v>
          </cell>
          <cell r="O430">
            <v>0</v>
          </cell>
          <cell r="P430" t="str">
            <v/>
          </cell>
          <cell r="Q430">
            <v>1</v>
          </cell>
          <cell r="R430">
            <v>0</v>
          </cell>
          <cell r="S430">
            <v>0</v>
          </cell>
          <cell r="T430" t="str">
            <v>Y</v>
          </cell>
        </row>
        <row r="431">
          <cell r="F431" t="str">
            <v>RyfA</v>
          </cell>
          <cell r="G431">
            <v>0.62419739047749701</v>
          </cell>
          <cell r="H431">
            <v>0.55877185754950898</v>
          </cell>
          <cell r="I431">
            <v>0.87944242623621605</v>
          </cell>
          <cell r="J431">
            <v>0.82908647972164995</v>
          </cell>
          <cell r="K431">
            <v>0.53106872328985599</v>
          </cell>
          <cell r="L431">
            <v>0.479699663552139</v>
          </cell>
          <cell r="M431">
            <v>0.71448858131552495</v>
          </cell>
          <cell r="N431">
            <v>0</v>
          </cell>
          <cell r="O431">
            <v>0</v>
          </cell>
          <cell r="P431" t="str">
            <v/>
          </cell>
          <cell r="Q431">
            <v>1</v>
          </cell>
          <cell r="R431">
            <v>0</v>
          </cell>
          <cell r="S431">
            <v>0</v>
          </cell>
          <cell r="T431" t="str">
            <v>Y</v>
          </cell>
        </row>
        <row r="432">
          <cell r="F432" t="str">
            <v>RyfA</v>
          </cell>
          <cell r="G432">
            <v>0.57375061979153597</v>
          </cell>
          <cell r="H432">
            <v>0.47745682664750599</v>
          </cell>
          <cell r="I432">
            <v>0.61599855547493698</v>
          </cell>
          <cell r="J432">
            <v>0.651120493562379</v>
          </cell>
          <cell r="K432">
            <v>0.45149818011502801</v>
          </cell>
          <cell r="L432">
            <v>0.46925305343117002</v>
          </cell>
          <cell r="M432">
            <v>0.67220024800308997</v>
          </cell>
          <cell r="N432">
            <v>0</v>
          </cell>
          <cell r="O432">
            <v>0</v>
          </cell>
          <cell r="P432" t="str">
            <v/>
          </cell>
          <cell r="Q432">
            <v>1</v>
          </cell>
          <cell r="R432">
            <v>0</v>
          </cell>
          <cell r="S432">
            <v>0</v>
          </cell>
          <cell r="T432" t="str">
            <v>Y</v>
          </cell>
        </row>
        <row r="433">
          <cell r="F433" t="str">
            <v>RyfA</v>
          </cell>
          <cell r="G433">
            <v>0.53554387609185194</v>
          </cell>
          <cell r="H433">
            <v>0.52997208111323102</v>
          </cell>
          <cell r="I433">
            <v>0.28824960048896298</v>
          </cell>
          <cell r="J433">
            <v>0.421058906174688</v>
          </cell>
          <cell r="K433">
            <v>0.44397524360691498</v>
          </cell>
          <cell r="L433">
            <v>0.28913774013167398</v>
          </cell>
          <cell r="M433">
            <v>0.195220579226769</v>
          </cell>
          <cell r="N433">
            <v>0</v>
          </cell>
          <cell r="O433">
            <v>0</v>
          </cell>
          <cell r="P433" t="str">
            <v/>
          </cell>
          <cell r="Q433">
            <v>1</v>
          </cell>
          <cell r="R433">
            <v>0</v>
          </cell>
          <cell r="S433">
            <v>0</v>
          </cell>
          <cell r="T433" t="str">
            <v>Y</v>
          </cell>
        </row>
        <row r="434">
          <cell r="F434" t="str">
            <v>RyfA</v>
          </cell>
          <cell r="G434">
            <v>0.68355264400853399</v>
          </cell>
          <cell r="H434">
            <v>0.66306129517399603</v>
          </cell>
          <cell r="I434">
            <v>0.66235443015780804</v>
          </cell>
          <cell r="J434">
            <v>0.72430460836897004</v>
          </cell>
          <cell r="K434">
            <v>0.76706452099290001</v>
          </cell>
          <cell r="L434">
            <v>0.60576938599067798</v>
          </cell>
          <cell r="M434">
            <v>0.59346481357994296</v>
          </cell>
          <cell r="N434">
            <v>0</v>
          </cell>
          <cell r="O434">
            <v>0</v>
          </cell>
          <cell r="P434" t="str">
            <v/>
          </cell>
          <cell r="Q434">
            <v>1</v>
          </cell>
          <cell r="R434">
            <v>0</v>
          </cell>
          <cell r="S434">
            <v>0</v>
          </cell>
          <cell r="T434" t="str">
            <v>Y</v>
          </cell>
        </row>
        <row r="435">
          <cell r="F435" t="str">
            <v>RyfA</v>
          </cell>
          <cell r="G435">
            <v>1</v>
          </cell>
          <cell r="H435">
            <v>1</v>
          </cell>
          <cell r="I435">
            <v>0.984258310147898</v>
          </cell>
          <cell r="J435">
            <v>0.76634337757698201</v>
          </cell>
          <cell r="K435">
            <v>0.897494417910074</v>
          </cell>
          <cell r="L435">
            <v>1</v>
          </cell>
          <cell r="M435">
            <v>0.27633952057297601</v>
          </cell>
          <cell r="N435">
            <v>0</v>
          </cell>
          <cell r="O435">
            <v>0</v>
          </cell>
          <cell r="P435" t="str">
            <v/>
          </cell>
          <cell r="Q435">
            <v>1</v>
          </cell>
          <cell r="R435">
            <v>0</v>
          </cell>
          <cell r="S435">
            <v>0</v>
          </cell>
          <cell r="T435" t="str">
            <v>Y</v>
          </cell>
        </row>
        <row r="436">
          <cell r="F436" t="str">
            <v>RyfA</v>
          </cell>
          <cell r="G436">
            <v>0.44042767378723702</v>
          </cell>
          <cell r="H436">
            <v>2.41052387696973E-2</v>
          </cell>
          <cell r="I436">
            <v>0.14599420544287001</v>
          </cell>
          <cell r="J436">
            <v>0.37484648234358903</v>
          </cell>
          <cell r="K436">
            <v>9.5276237501934993E-2</v>
          </cell>
          <cell r="L436">
            <v>0.34527460982783298</v>
          </cell>
          <cell r="M436">
            <v>0.466086561035636</v>
          </cell>
          <cell r="N436">
            <v>0</v>
          </cell>
          <cell r="O436">
            <v>0</v>
          </cell>
          <cell r="P436" t="str">
            <v/>
          </cell>
          <cell r="Q436">
            <v>1</v>
          </cell>
          <cell r="R436">
            <v>0</v>
          </cell>
          <cell r="S436">
            <v>0</v>
          </cell>
          <cell r="T436" t="str">
            <v>Y</v>
          </cell>
        </row>
        <row r="437">
          <cell r="F437" t="str">
            <v>RyfA</v>
          </cell>
          <cell r="G437">
            <v>0.54582408229222001</v>
          </cell>
          <cell r="H437">
            <v>0.46995891555686298</v>
          </cell>
          <cell r="I437">
            <v>0.47454026736238702</v>
          </cell>
          <cell r="J437">
            <v>0.54017950044380703</v>
          </cell>
          <cell r="K437">
            <v>0.26751560244803302</v>
          </cell>
          <cell r="L437">
            <v>0.40448950760153601</v>
          </cell>
          <cell r="M437">
            <v>0.25064247828251501</v>
          </cell>
          <cell r="N437">
            <v>0</v>
          </cell>
          <cell r="O437">
            <v>0</v>
          </cell>
          <cell r="P437" t="str">
            <v/>
          </cell>
          <cell r="Q437">
            <v>1</v>
          </cell>
          <cell r="R437">
            <v>0</v>
          </cell>
          <cell r="S437">
            <v>0</v>
          </cell>
          <cell r="T437" t="str">
            <v>Y</v>
          </cell>
        </row>
        <row r="438">
          <cell r="F438" t="str">
            <v>RyfA</v>
          </cell>
          <cell r="G438">
            <v>0.56970922549002301</v>
          </cell>
          <cell r="H438">
            <v>0.50616628808316</v>
          </cell>
          <cell r="I438">
            <v>0.55955041899557001</v>
          </cell>
          <cell r="J438">
            <v>0.632433000664954</v>
          </cell>
          <cell r="K438">
            <v>0.57579231213048598</v>
          </cell>
          <cell r="L438">
            <v>0.51185440983493302</v>
          </cell>
          <cell r="M438">
            <v>0.53519817767386801</v>
          </cell>
          <cell r="N438">
            <v>0</v>
          </cell>
          <cell r="O438">
            <v>0</v>
          </cell>
          <cell r="P438" t="str">
            <v/>
          </cell>
          <cell r="Q438">
            <v>1</v>
          </cell>
          <cell r="R438">
            <v>0</v>
          </cell>
          <cell r="S438">
            <v>0</v>
          </cell>
          <cell r="T438" t="str">
            <v>Y</v>
          </cell>
        </row>
        <row r="439">
          <cell r="F439" t="str">
            <v>RyfA</v>
          </cell>
          <cell r="G439">
            <v>0.77332731595969195</v>
          </cell>
          <cell r="H439">
            <v>0.69186657648920502</v>
          </cell>
          <cell r="I439">
            <v>0.80463333359498401</v>
          </cell>
          <cell r="J439">
            <v>0.83458147098311597</v>
          </cell>
          <cell r="K439">
            <v>0.60667321929021101</v>
          </cell>
          <cell r="L439">
            <v>0.67753603704971299</v>
          </cell>
          <cell r="M439">
            <v>0.47091335413565599</v>
          </cell>
          <cell r="N439">
            <v>0</v>
          </cell>
          <cell r="O439">
            <v>0</v>
          </cell>
          <cell r="P439" t="str">
            <v/>
          </cell>
          <cell r="Q439">
            <v>1</v>
          </cell>
          <cell r="R439">
            <v>0</v>
          </cell>
          <cell r="S439">
            <v>0</v>
          </cell>
          <cell r="T439" t="str">
            <v>Y</v>
          </cell>
        </row>
        <row r="440">
          <cell r="F440" t="str">
            <v>RyfA</v>
          </cell>
          <cell r="G440">
            <v>0.46230856373421297</v>
          </cell>
          <cell r="H440">
            <v>0.24893057044352901</v>
          </cell>
          <cell r="I440">
            <v>0.42078487001033998</v>
          </cell>
          <cell r="J440">
            <v>0.50578492426495403</v>
          </cell>
          <cell r="K440">
            <v>0</v>
          </cell>
          <cell r="L440">
            <v>0.200522321589924</v>
          </cell>
          <cell r="M440">
            <v>0.26678616313423398</v>
          </cell>
          <cell r="N440">
            <v>0</v>
          </cell>
          <cell r="O440">
            <v>0</v>
          </cell>
          <cell r="P440" t="str">
            <v/>
          </cell>
          <cell r="Q440">
            <v>1</v>
          </cell>
          <cell r="R440">
            <v>0</v>
          </cell>
          <cell r="S440">
            <v>0</v>
          </cell>
          <cell r="T440" t="str">
            <v>Y</v>
          </cell>
        </row>
        <row r="441">
          <cell r="F441" t="str">
            <v>RyfA</v>
          </cell>
          <cell r="G441">
            <v>0.51987507113971099</v>
          </cell>
          <cell r="H441">
            <v>0.32196195409898098</v>
          </cell>
          <cell r="I441">
            <v>0.57622672326617896</v>
          </cell>
          <cell r="J441">
            <v>0.70281360408231097</v>
          </cell>
          <cell r="K441">
            <v>0.210276913157076</v>
          </cell>
          <cell r="L441">
            <v>0.517911321788038</v>
          </cell>
          <cell r="M441">
            <v>0.96637155984274403</v>
          </cell>
          <cell r="N441">
            <v>0</v>
          </cell>
          <cell r="O441">
            <v>0</v>
          </cell>
          <cell r="P441" t="str">
            <v/>
          </cell>
          <cell r="Q441">
            <v>1</v>
          </cell>
          <cell r="R441">
            <v>0</v>
          </cell>
          <cell r="S441">
            <v>0</v>
          </cell>
          <cell r="T441" t="str">
            <v>Y</v>
          </cell>
        </row>
        <row r="442">
          <cell r="F442" t="str">
            <v>RyfA</v>
          </cell>
          <cell r="G442">
            <v>0.43498088364056697</v>
          </cell>
          <cell r="H442">
            <v>0.33311617537553401</v>
          </cell>
          <cell r="I442">
            <v>0.40536913910462602</v>
          </cell>
          <cell r="J442">
            <v>0.59280709067335502</v>
          </cell>
          <cell r="K442">
            <v>0.57592759946566896</v>
          </cell>
          <cell r="L442">
            <v>0.38808573973378802</v>
          </cell>
          <cell r="M442">
            <v>0.237089986437444</v>
          </cell>
          <cell r="N442">
            <v>0</v>
          </cell>
          <cell r="O442">
            <v>0</v>
          </cell>
          <cell r="P442" t="str">
            <v/>
          </cell>
          <cell r="Q442">
            <v>1</v>
          </cell>
          <cell r="R442">
            <v>0</v>
          </cell>
          <cell r="S442">
            <v>0</v>
          </cell>
          <cell r="T442" t="str">
            <v>Y</v>
          </cell>
        </row>
        <row r="443">
          <cell r="F443" t="str">
            <v>RyfA</v>
          </cell>
          <cell r="G443">
            <v>0.49959235545151298</v>
          </cell>
          <cell r="H443">
            <v>0.35854122055802401</v>
          </cell>
          <cell r="I443">
            <v>0.374533040179654</v>
          </cell>
          <cell r="J443">
            <v>0.48688029621025702</v>
          </cell>
          <cell r="K443">
            <v>0.30025606246437397</v>
          </cell>
          <cell r="L443">
            <v>0.36386250053375302</v>
          </cell>
          <cell r="M443">
            <v>0.221959492102725</v>
          </cell>
          <cell r="N443">
            <v>0</v>
          </cell>
          <cell r="O443">
            <v>0</v>
          </cell>
          <cell r="P443" t="str">
            <v/>
          </cell>
          <cell r="Q443">
            <v>1</v>
          </cell>
          <cell r="R443">
            <v>0</v>
          </cell>
          <cell r="S443">
            <v>0</v>
          </cell>
          <cell r="T443" t="str">
            <v>Y</v>
          </cell>
        </row>
        <row r="444">
          <cell r="F444" t="str">
            <v>RyfA</v>
          </cell>
          <cell r="G444">
            <v>0.55905658367503597</v>
          </cell>
          <cell r="H444">
            <v>0.46712285352835398</v>
          </cell>
          <cell r="I444">
            <v>0.436498931542114</v>
          </cell>
          <cell r="J444">
            <v>0.53100210214821897</v>
          </cell>
          <cell r="K444">
            <v>0.37267562951241701</v>
          </cell>
          <cell r="L444">
            <v>0.49427729992686098</v>
          </cell>
          <cell r="M444">
            <v>0.67283484081089096</v>
          </cell>
          <cell r="N444">
            <v>0</v>
          </cell>
          <cell r="O444">
            <v>0</v>
          </cell>
          <cell r="P444" t="str">
            <v/>
          </cell>
          <cell r="Q444">
            <v>1</v>
          </cell>
          <cell r="R444">
            <v>0</v>
          </cell>
          <cell r="S444">
            <v>0</v>
          </cell>
          <cell r="T444" t="str">
            <v>Y</v>
          </cell>
        </row>
        <row r="445">
          <cell r="F445" t="str">
            <v>RyfA</v>
          </cell>
          <cell r="G445">
            <v>0.47914928089873399</v>
          </cell>
          <cell r="H445">
            <v>0.317130296514817</v>
          </cell>
          <cell r="I445">
            <v>0.388785082741538</v>
          </cell>
          <cell r="J445">
            <v>0.53765489330042404</v>
          </cell>
          <cell r="K445">
            <v>0.34144673464181302</v>
          </cell>
          <cell r="L445">
            <v>0.50140657049973902</v>
          </cell>
          <cell r="M445">
            <v>0.12676502450319899</v>
          </cell>
          <cell r="N445">
            <v>0</v>
          </cell>
          <cell r="O445">
            <v>0</v>
          </cell>
          <cell r="P445" t="str">
            <v/>
          </cell>
          <cell r="Q445">
            <v>1</v>
          </cell>
          <cell r="R445">
            <v>0</v>
          </cell>
          <cell r="S445">
            <v>0</v>
          </cell>
          <cell r="T445" t="str">
            <v>Y</v>
          </cell>
        </row>
        <row r="446">
          <cell r="F446" t="str">
            <v>RyfA</v>
          </cell>
          <cell r="G446">
            <v>0.48695137467282501</v>
          </cell>
          <cell r="H446">
            <v>0.58578604784673705</v>
          </cell>
          <cell r="I446">
            <v>0.51980256367214395</v>
          </cell>
          <cell r="J446">
            <v>0.69640177347512799</v>
          </cell>
          <cell r="K446">
            <v>0.504260121289972</v>
          </cell>
          <cell r="L446">
            <v>0.61681886552816501</v>
          </cell>
          <cell r="M446">
            <v>0.46949159284283998</v>
          </cell>
          <cell r="N446">
            <v>0</v>
          </cell>
          <cell r="O446">
            <v>0</v>
          </cell>
          <cell r="P446" t="str">
            <v/>
          </cell>
          <cell r="Q446">
            <v>1</v>
          </cell>
          <cell r="R446">
            <v>0</v>
          </cell>
          <cell r="S446">
            <v>0</v>
          </cell>
          <cell r="T446" t="str">
            <v>Y</v>
          </cell>
        </row>
        <row r="447">
          <cell r="F447" t="str">
            <v>RyfA</v>
          </cell>
          <cell r="G447">
            <v>0</v>
          </cell>
          <cell r="H447">
            <v>0</v>
          </cell>
          <cell r="I447">
            <v>0</v>
          </cell>
          <cell r="J447" t="str">
            <v>NaN</v>
          </cell>
          <cell r="K447">
            <v>0.14126637191771099</v>
          </cell>
          <cell r="L447">
            <v>0</v>
          </cell>
          <cell r="M447">
            <v>0.5</v>
          </cell>
          <cell r="N447">
            <v>0</v>
          </cell>
          <cell r="O447">
            <v>0</v>
          </cell>
          <cell r="P447" t="str">
            <v/>
          </cell>
          <cell r="Q447">
            <v>1</v>
          </cell>
          <cell r="R447">
            <v>0</v>
          </cell>
          <cell r="S447">
            <v>0</v>
          </cell>
          <cell r="T447" t="str">
            <v>Y</v>
          </cell>
        </row>
        <row r="448">
          <cell r="F448" t="str">
            <v>RyfA</v>
          </cell>
          <cell r="G448">
            <v>0.85957259245088002</v>
          </cell>
          <cell r="H448">
            <v>0.98996535539868502</v>
          </cell>
          <cell r="I448">
            <v>0.86507122983913098</v>
          </cell>
          <cell r="J448">
            <v>0.69524355956601802</v>
          </cell>
          <cell r="K448">
            <v>0.76467943203938804</v>
          </cell>
          <cell r="L448">
            <v>0.56089883536764495</v>
          </cell>
          <cell r="M448">
            <v>2.9298536922888901E-2</v>
          </cell>
          <cell r="N448">
            <v>1</v>
          </cell>
          <cell r="O448">
            <v>1</v>
          </cell>
          <cell r="P448">
            <v>0.23126245023854852</v>
          </cell>
          <cell r="Q448">
            <v>1</v>
          </cell>
          <cell r="R448">
            <v>1</v>
          </cell>
          <cell r="S448">
            <v>1</v>
          </cell>
          <cell r="T448" t="str">
            <v>Y</v>
          </cell>
        </row>
        <row r="449">
          <cell r="F449" t="str">
            <v>RyfA</v>
          </cell>
          <cell r="G449">
            <v>0.50780980491847905</v>
          </cell>
          <cell r="H449">
            <v>0.61681098595714301</v>
          </cell>
          <cell r="I449">
            <v>0.28642553814614102</v>
          </cell>
          <cell r="J449">
            <v>0.47499512875470401</v>
          </cell>
          <cell r="K449">
            <v>0.283341712026351</v>
          </cell>
          <cell r="L449">
            <v>0.39399734097658601</v>
          </cell>
          <cell r="M449">
            <v>0.575568366328292</v>
          </cell>
          <cell r="N449">
            <v>0</v>
          </cell>
          <cell r="O449">
            <v>0</v>
          </cell>
          <cell r="P449" t="str">
            <v/>
          </cell>
          <cell r="Q449">
            <v>1</v>
          </cell>
          <cell r="R449">
            <v>0</v>
          </cell>
          <cell r="S449">
            <v>0</v>
          </cell>
          <cell r="T449" t="str">
            <v>Y</v>
          </cell>
        </row>
        <row r="450">
          <cell r="F450" t="str">
            <v>RyfA</v>
          </cell>
          <cell r="G450">
            <v>0.63634525380865303</v>
          </cell>
          <cell r="H450">
            <v>0.49079427997517999</v>
          </cell>
          <cell r="I450">
            <v>0.54912042703564401</v>
          </cell>
          <cell r="J450">
            <v>0.53071961112079602</v>
          </cell>
          <cell r="K450">
            <v>0.46723397940954597</v>
          </cell>
          <cell r="L450">
            <v>0.48812040383333</v>
          </cell>
          <cell r="M450">
            <v>0.11611750296748199</v>
          </cell>
          <cell r="N450">
            <v>0</v>
          </cell>
          <cell r="O450">
            <v>0</v>
          </cell>
          <cell r="P450" t="str">
            <v/>
          </cell>
          <cell r="Q450">
            <v>1</v>
          </cell>
          <cell r="R450">
            <v>0</v>
          </cell>
          <cell r="S450">
            <v>0</v>
          </cell>
          <cell r="T450" t="str">
            <v>Y</v>
          </cell>
        </row>
        <row r="451">
          <cell r="F451" t="str">
            <v>RyfA</v>
          </cell>
          <cell r="G451">
            <v>0.54280474838947701</v>
          </cell>
          <cell r="H451">
            <v>0.282862370210122</v>
          </cell>
          <cell r="I451">
            <v>0.49409267513613597</v>
          </cell>
          <cell r="J451">
            <v>0.52384110019803498</v>
          </cell>
          <cell r="K451">
            <v>0.428600025986063</v>
          </cell>
          <cell r="L451">
            <v>0.59861416024791103</v>
          </cell>
          <cell r="M451">
            <v>0.25953295664575898</v>
          </cell>
          <cell r="N451">
            <v>0</v>
          </cell>
          <cell r="O451">
            <v>0</v>
          </cell>
          <cell r="P451" t="str">
            <v/>
          </cell>
          <cell r="Q451">
            <v>1</v>
          </cell>
          <cell r="R451">
            <v>0</v>
          </cell>
          <cell r="S451">
            <v>0</v>
          </cell>
          <cell r="T451" t="str">
            <v>Y</v>
          </cell>
        </row>
        <row r="452">
          <cell r="F452" t="str">
            <v>RyfA</v>
          </cell>
          <cell r="G452">
            <v>0.64883866208030505</v>
          </cell>
          <cell r="H452">
            <v>0.55442052499091898</v>
          </cell>
          <cell r="I452">
            <v>0.74785805437350195</v>
          </cell>
          <cell r="J452">
            <v>0.74837521704703702</v>
          </cell>
          <cell r="K452">
            <v>0.47533267461439999</v>
          </cell>
          <cell r="L452">
            <v>0.68820360522135504</v>
          </cell>
          <cell r="M452">
            <v>0.838815278691734</v>
          </cell>
          <cell r="N452">
            <v>0</v>
          </cell>
          <cell r="O452">
            <v>0</v>
          </cell>
          <cell r="P452" t="str">
            <v/>
          </cell>
          <cell r="Q452">
            <v>1</v>
          </cell>
          <cell r="R452">
            <v>0</v>
          </cell>
          <cell r="S452">
            <v>0</v>
          </cell>
          <cell r="T452" t="str">
            <v>Y</v>
          </cell>
        </row>
        <row r="453">
          <cell r="F453" t="str">
            <v>RyfA</v>
          </cell>
          <cell r="G453">
            <v>0.23189487297164199</v>
          </cell>
          <cell r="H453">
            <v>4.1739071114501099E-2</v>
          </cell>
          <cell r="I453">
            <v>0.35089324937765398</v>
          </cell>
          <cell r="J453" t="str">
            <v>NaN</v>
          </cell>
          <cell r="K453" t="str">
            <v>NaN</v>
          </cell>
          <cell r="L453" t="str">
            <v>NaN</v>
          </cell>
          <cell r="M453" t="str">
            <v>NaN</v>
          </cell>
          <cell r="N453">
            <v>0</v>
          </cell>
          <cell r="O453">
            <v>0</v>
          </cell>
          <cell r="P453" t="str">
            <v/>
          </cell>
          <cell r="Q453">
            <v>1</v>
          </cell>
          <cell r="R453">
            <v>0</v>
          </cell>
          <cell r="S453">
            <v>0</v>
          </cell>
          <cell r="T453" t="str">
            <v>Y</v>
          </cell>
        </row>
        <row r="454">
          <cell r="F454" t="str">
            <v>RyfA</v>
          </cell>
          <cell r="G454">
            <v>0.48208793064929201</v>
          </cell>
          <cell r="H454">
            <v>0.34258931949121502</v>
          </cell>
          <cell r="I454">
            <v>0.31868547409947301</v>
          </cell>
          <cell r="J454">
            <v>0</v>
          </cell>
          <cell r="K454">
            <v>8.39299402840578E-2</v>
          </cell>
          <cell r="L454">
            <v>0.25190118868184003</v>
          </cell>
          <cell r="M454">
            <v>0.15409052293063999</v>
          </cell>
          <cell r="N454">
            <v>0</v>
          </cell>
          <cell r="O454">
            <v>0</v>
          </cell>
          <cell r="P454" t="str">
            <v/>
          </cell>
          <cell r="Q454">
            <v>1</v>
          </cell>
          <cell r="R454">
            <v>0</v>
          </cell>
          <cell r="S454">
            <v>0</v>
          </cell>
          <cell r="T454" t="str">
            <v>Y</v>
          </cell>
        </row>
        <row r="455">
          <cell r="F455" t="str">
            <v>RyfA</v>
          </cell>
          <cell r="G455">
            <v>0.60829599114743604</v>
          </cell>
          <cell r="H455">
            <v>0.46987768370205502</v>
          </cell>
          <cell r="I455">
            <v>0.73230290697380795</v>
          </cell>
          <cell r="J455">
            <v>0.93113814100568704</v>
          </cell>
          <cell r="K455">
            <v>1</v>
          </cell>
          <cell r="L455">
            <v>0.85313464917230797</v>
          </cell>
          <cell r="M455">
            <v>0.11089084564976801</v>
          </cell>
          <cell r="N455">
            <v>0</v>
          </cell>
          <cell r="O455">
            <v>0</v>
          </cell>
          <cell r="P455" t="str">
            <v/>
          </cell>
          <cell r="Q455">
            <v>1</v>
          </cell>
          <cell r="R455">
            <v>0</v>
          </cell>
          <cell r="S455">
            <v>0</v>
          </cell>
          <cell r="T455" t="str">
            <v>Y</v>
          </cell>
        </row>
        <row r="456">
          <cell r="F456" t="str">
            <v>GlmY</v>
          </cell>
          <cell r="G456">
            <v>0.14536050984938401</v>
          </cell>
          <cell r="H456">
            <v>0.12918608333710399</v>
          </cell>
          <cell r="I456">
            <v>8.7098969169636095E-2</v>
          </cell>
          <cell r="J456">
            <v>0</v>
          </cell>
          <cell r="K456">
            <v>0.120025033464874</v>
          </cell>
          <cell r="L456">
            <v>0</v>
          </cell>
          <cell r="M456">
            <v>0.17798788582664599</v>
          </cell>
          <cell r="N456">
            <v>0</v>
          </cell>
          <cell r="O456">
            <v>0</v>
          </cell>
          <cell r="P456" t="str">
            <v/>
          </cell>
          <cell r="Q456">
            <v>4</v>
          </cell>
          <cell r="R456">
            <v>0</v>
          </cell>
          <cell r="S456">
            <v>0</v>
          </cell>
          <cell r="T456" t="str">
            <v>Y</v>
          </cell>
        </row>
        <row r="457">
          <cell r="F457" t="str">
            <v>GlmY</v>
          </cell>
          <cell r="G457">
            <v>0.497123471567541</v>
          </cell>
          <cell r="H457">
            <v>0.47076535336852898</v>
          </cell>
          <cell r="I457">
            <v>0.545782715749909</v>
          </cell>
          <cell r="J457">
            <v>0.23383985467210899</v>
          </cell>
          <cell r="K457">
            <v>0.43574694120775398</v>
          </cell>
          <cell r="L457">
            <v>0.242354216087698</v>
          </cell>
          <cell r="M457">
            <v>0.138484204044695</v>
          </cell>
          <cell r="N457">
            <v>0</v>
          </cell>
          <cell r="O457">
            <v>0</v>
          </cell>
          <cell r="P457" t="str">
            <v/>
          </cell>
          <cell r="Q457">
            <v>4</v>
          </cell>
          <cell r="R457">
            <v>0</v>
          </cell>
          <cell r="S457">
            <v>0</v>
          </cell>
          <cell r="T457" t="str">
            <v>Y</v>
          </cell>
        </row>
        <row r="458">
          <cell r="F458" t="str">
            <v>GlmY</v>
          </cell>
          <cell r="G458">
            <v>0</v>
          </cell>
          <cell r="H458">
            <v>1.88674323691101E-2</v>
          </cell>
          <cell r="I458">
            <v>0</v>
          </cell>
          <cell r="J458">
            <v>0.20091677874817501</v>
          </cell>
          <cell r="K458">
            <v>0.33682709088346602</v>
          </cell>
          <cell r="L458">
            <v>0.31318938075603098</v>
          </cell>
          <cell r="M458">
            <v>1.8487561955470098E-2</v>
          </cell>
          <cell r="N458">
            <v>1</v>
          </cell>
          <cell r="O458">
            <v>0</v>
          </cell>
          <cell r="P458">
            <v>-0.27735527267285393</v>
          </cell>
          <cell r="Q458">
            <v>4</v>
          </cell>
          <cell r="R458">
            <v>1</v>
          </cell>
          <cell r="S458">
            <v>0</v>
          </cell>
          <cell r="T458" t="str">
            <v>Y</v>
          </cell>
        </row>
        <row r="459">
          <cell r="F459" t="str">
            <v>GlmY</v>
          </cell>
          <cell r="G459">
            <v>0.50908126454962799</v>
          </cell>
          <cell r="H459">
            <v>0.57890602498490595</v>
          </cell>
          <cell r="I459">
            <v>0.76574376650673903</v>
          </cell>
          <cell r="J459">
            <v>0.42134258311234801</v>
          </cell>
          <cell r="K459">
            <v>0.68791242722930601</v>
          </cell>
          <cell r="L459">
            <v>0.57273762366141301</v>
          </cell>
          <cell r="M459">
            <v>0.58407888339258796</v>
          </cell>
          <cell r="N459">
            <v>0</v>
          </cell>
          <cell r="O459">
            <v>0</v>
          </cell>
          <cell r="P459" t="str">
            <v/>
          </cell>
          <cell r="Q459">
            <v>4</v>
          </cell>
          <cell r="R459">
            <v>0</v>
          </cell>
          <cell r="S459">
            <v>0</v>
          </cell>
          <cell r="T459" t="str">
            <v>Y</v>
          </cell>
        </row>
        <row r="460">
          <cell r="F460" t="str">
            <v>GlmY</v>
          </cell>
          <cell r="G460">
            <v>0.30075459638383401</v>
          </cell>
          <cell r="H460">
            <v>0.80546070303653905</v>
          </cell>
          <cell r="I460">
            <v>0.48910979002291899</v>
          </cell>
          <cell r="J460">
            <v>0.23066247529117401</v>
          </cell>
          <cell r="K460">
            <v>0.47560975609756001</v>
          </cell>
          <cell r="L460">
            <v>0.20772751664883701</v>
          </cell>
          <cell r="M460">
            <v>0.104349743227204</v>
          </cell>
          <cell r="N460">
            <v>0</v>
          </cell>
          <cell r="O460">
            <v>0</v>
          </cell>
          <cell r="P460" t="str">
            <v/>
          </cell>
          <cell r="Q460">
            <v>4</v>
          </cell>
          <cell r="R460">
            <v>0</v>
          </cell>
          <cell r="S460">
            <v>0</v>
          </cell>
          <cell r="T460" t="str">
            <v>Y</v>
          </cell>
        </row>
        <row r="461">
          <cell r="F461" t="str">
            <v>GlmY</v>
          </cell>
          <cell r="G461">
            <v>0.62421722287751802</v>
          </cell>
          <cell r="H461">
            <v>0.94070950474623805</v>
          </cell>
          <cell r="I461">
            <v>0.68534485288317903</v>
          </cell>
          <cell r="J461">
            <v>0.40071511067028098</v>
          </cell>
          <cell r="K461">
            <v>0.75280801610145598</v>
          </cell>
          <cell r="L461">
            <v>0.52717504553149197</v>
          </cell>
          <cell r="M461">
            <v>9.7498212454701898E-3</v>
          </cell>
          <cell r="N461">
            <v>1</v>
          </cell>
          <cell r="O461">
            <v>1</v>
          </cell>
          <cell r="P461">
            <v>0.18985780273456865</v>
          </cell>
          <cell r="Q461">
            <v>4</v>
          </cell>
          <cell r="R461">
            <v>1</v>
          </cell>
          <cell r="S461">
            <v>1</v>
          </cell>
          <cell r="T461" t="str">
            <v>Y</v>
          </cell>
        </row>
        <row r="462">
          <cell r="F462" t="str">
            <v>GlmY</v>
          </cell>
          <cell r="G462">
            <v>0.68072557337311201</v>
          </cell>
          <cell r="H462">
            <v>0.37057988837385297</v>
          </cell>
          <cell r="I462">
            <v>0.72371952928338601</v>
          </cell>
          <cell r="J462">
            <v>0.56227084345846101</v>
          </cell>
          <cell r="K462">
            <v>0.91367974549310604</v>
          </cell>
          <cell r="L462">
            <v>0.8772311690372</v>
          </cell>
          <cell r="M462">
            <v>0.421166877767363</v>
          </cell>
          <cell r="N462">
            <v>0</v>
          </cell>
          <cell r="O462">
            <v>0</v>
          </cell>
          <cell r="P462" t="str">
            <v/>
          </cell>
          <cell r="Q462">
            <v>4</v>
          </cell>
          <cell r="R462">
            <v>0</v>
          </cell>
          <cell r="S462">
            <v>0</v>
          </cell>
          <cell r="T462" t="str">
            <v>Y</v>
          </cell>
        </row>
        <row r="463">
          <cell r="F463" t="str">
            <v>GlmY</v>
          </cell>
          <cell r="G463">
            <v>0.51172304487323705</v>
          </cell>
          <cell r="H463">
            <v>0.46242591503415797</v>
          </cell>
          <cell r="I463">
            <v>0.74930977310012603</v>
          </cell>
          <cell r="J463">
            <v>0.47216947811754301</v>
          </cell>
          <cell r="K463">
            <v>0.67221633085896004</v>
          </cell>
          <cell r="L463">
            <v>0.29027661171604202</v>
          </cell>
          <cell r="M463">
            <v>0.67064297937317496</v>
          </cell>
          <cell r="N463">
            <v>0</v>
          </cell>
          <cell r="O463">
            <v>0</v>
          </cell>
          <cell r="P463" t="str">
            <v/>
          </cell>
          <cell r="Q463">
            <v>4</v>
          </cell>
          <cell r="R463">
            <v>0</v>
          </cell>
          <cell r="S463">
            <v>0</v>
          </cell>
          <cell r="T463" t="str">
            <v>Y</v>
          </cell>
        </row>
        <row r="464">
          <cell r="F464" t="str">
            <v>GlmY</v>
          </cell>
          <cell r="G464">
            <v>0.58887934698642397</v>
          </cell>
          <cell r="H464">
            <v>0.76661215995243004</v>
          </cell>
          <cell r="I464">
            <v>0.69260023216079403</v>
          </cell>
          <cell r="J464">
            <v>0.30862190216532698</v>
          </cell>
          <cell r="K464">
            <v>0.70567820302708895</v>
          </cell>
          <cell r="L464">
            <v>0.45523590293494098</v>
          </cell>
          <cell r="M464">
            <v>0.102768499260821</v>
          </cell>
          <cell r="N464">
            <v>0</v>
          </cell>
          <cell r="O464">
            <v>0</v>
          </cell>
          <cell r="P464" t="str">
            <v/>
          </cell>
          <cell r="Q464">
            <v>4</v>
          </cell>
          <cell r="R464">
            <v>0</v>
          </cell>
          <cell r="S464">
            <v>0</v>
          </cell>
          <cell r="T464" t="str">
            <v>Y</v>
          </cell>
        </row>
        <row r="465">
          <cell r="F465" t="str">
            <v>GlmY</v>
          </cell>
          <cell r="G465">
            <v>0.50290606512637104</v>
          </cell>
          <cell r="H465">
            <v>0.90617696729840802</v>
          </cell>
          <cell r="I465">
            <v>0.62054378991829695</v>
          </cell>
          <cell r="J465">
            <v>0.42635150888092099</v>
          </cell>
          <cell r="K465">
            <v>1</v>
          </cell>
          <cell r="L465">
            <v>0.66349126607452102</v>
          </cell>
          <cell r="M465">
            <v>0.72941375677916098</v>
          </cell>
          <cell r="N465">
            <v>0</v>
          </cell>
          <cell r="O465">
            <v>0</v>
          </cell>
          <cell r="P465" t="str">
            <v/>
          </cell>
          <cell r="Q465">
            <v>4</v>
          </cell>
          <cell r="R465">
            <v>0</v>
          </cell>
          <cell r="S465">
            <v>0</v>
          </cell>
          <cell r="T465" t="str">
            <v>Y</v>
          </cell>
        </row>
        <row r="466">
          <cell r="F466" t="str">
            <v>GlmY</v>
          </cell>
          <cell r="G466">
            <v>0.419401454409845</v>
          </cell>
          <cell r="H466">
            <v>0.43992701666357797</v>
          </cell>
          <cell r="I466">
            <v>0.54633821558511997</v>
          </cell>
          <cell r="J466">
            <v>0.30989036959962402</v>
          </cell>
          <cell r="K466">
            <v>0.494947385594256</v>
          </cell>
          <cell r="L466">
            <v>0.39675509817364002</v>
          </cell>
          <cell r="M466">
            <v>0.39071601166761299</v>
          </cell>
          <cell r="N466">
            <v>0</v>
          </cell>
          <cell r="O466">
            <v>0</v>
          </cell>
          <cell r="P466" t="str">
            <v/>
          </cell>
          <cell r="Q466">
            <v>4</v>
          </cell>
          <cell r="R466">
            <v>0</v>
          </cell>
          <cell r="S466">
            <v>0</v>
          </cell>
          <cell r="T466" t="str">
            <v>Y</v>
          </cell>
        </row>
        <row r="467">
          <cell r="F467" t="str">
            <v>GlmY</v>
          </cell>
          <cell r="G467">
            <v>0.30815546431140001</v>
          </cell>
          <cell r="H467">
            <v>0.44847894879783601</v>
          </cell>
          <cell r="I467">
            <v>0.385873961280782</v>
          </cell>
          <cell r="J467">
            <v>0.37253579877564702</v>
          </cell>
          <cell r="K467">
            <v>0.99499469777306404</v>
          </cell>
          <cell r="L467">
            <v>0.638221523852332</v>
          </cell>
          <cell r="M467">
            <v>0.17674637777198901</v>
          </cell>
          <cell r="N467">
            <v>0</v>
          </cell>
          <cell r="O467">
            <v>0</v>
          </cell>
          <cell r="P467" t="str">
            <v/>
          </cell>
          <cell r="Q467">
            <v>4</v>
          </cell>
          <cell r="R467">
            <v>0</v>
          </cell>
          <cell r="S467">
            <v>0</v>
          </cell>
          <cell r="T467" t="str">
            <v>Y</v>
          </cell>
        </row>
        <row r="468">
          <cell r="F468" t="str">
            <v>GlmY</v>
          </cell>
          <cell r="G468">
            <v>0.242313876132244</v>
          </cell>
          <cell r="H468">
            <v>0.31867680295870099</v>
          </cell>
          <cell r="I468">
            <v>0.16693530502982501</v>
          </cell>
          <cell r="J468" t="str">
            <v>NaN</v>
          </cell>
          <cell r="K468" t="str">
            <v>NaN</v>
          </cell>
          <cell r="L468" t="str">
            <v>NaN</v>
          </cell>
          <cell r="M468" t="str">
            <v>NaN</v>
          </cell>
          <cell r="N468">
            <v>0</v>
          </cell>
          <cell r="O468">
            <v>0</v>
          </cell>
          <cell r="P468" t="str">
            <v/>
          </cell>
          <cell r="Q468">
            <v>4</v>
          </cell>
          <cell r="R468">
            <v>0</v>
          </cell>
          <cell r="S468">
            <v>0</v>
          </cell>
          <cell r="T468" t="str">
            <v>Y</v>
          </cell>
        </row>
        <row r="469">
          <cell r="F469" t="str">
            <v>GlmY</v>
          </cell>
          <cell r="G469">
            <v>0.536890499720305</v>
          </cell>
          <cell r="H469">
            <v>0</v>
          </cell>
          <cell r="I469">
            <v>0.57930674984973596</v>
          </cell>
          <cell r="J469">
            <v>5.3669462458634402E-2</v>
          </cell>
          <cell r="K469" t="str">
            <v>NaN</v>
          </cell>
          <cell r="L469">
            <v>4.1013282667940798E-2</v>
          </cell>
          <cell r="M469">
            <v>3.4288586764705802E-2</v>
          </cell>
          <cell r="N469">
            <v>1</v>
          </cell>
          <cell r="O469">
            <v>1</v>
          </cell>
          <cell r="P469">
            <v>0.32472437729339276</v>
          </cell>
          <cell r="Q469">
            <v>4</v>
          </cell>
          <cell r="R469">
            <v>1</v>
          </cell>
          <cell r="S469">
            <v>1</v>
          </cell>
          <cell r="T469" t="str">
            <v>Y</v>
          </cell>
        </row>
        <row r="470">
          <cell r="F470" t="str">
            <v>GlmY</v>
          </cell>
          <cell r="G470">
            <v>0.54076036287282403</v>
          </cell>
          <cell r="H470">
            <v>1</v>
          </cell>
          <cell r="I470">
            <v>0.44070975496492498</v>
          </cell>
          <cell r="J470">
            <v>0.18919020661219299</v>
          </cell>
          <cell r="K470">
            <v>0</v>
          </cell>
          <cell r="L470">
            <v>0.25431582470754299</v>
          </cell>
          <cell r="M470">
            <v>0.17497570217716399</v>
          </cell>
          <cell r="N470">
            <v>0</v>
          </cell>
          <cell r="O470">
            <v>0</v>
          </cell>
          <cell r="P470" t="str">
            <v/>
          </cell>
          <cell r="Q470">
            <v>4</v>
          </cell>
          <cell r="R470">
            <v>0</v>
          </cell>
          <cell r="S470">
            <v>0</v>
          </cell>
          <cell r="T470" t="str">
            <v>Y</v>
          </cell>
        </row>
        <row r="471">
          <cell r="F471" t="str">
            <v>GlmY</v>
          </cell>
          <cell r="G471">
            <v>1</v>
          </cell>
          <cell r="H471">
            <v>0.97543481492492901</v>
          </cell>
          <cell r="I471">
            <v>1</v>
          </cell>
          <cell r="J471">
            <v>1</v>
          </cell>
          <cell r="K471">
            <v>0.857857034648429</v>
          </cell>
          <cell r="L471">
            <v>1</v>
          </cell>
          <cell r="M471">
            <v>0.42264973081037399</v>
          </cell>
          <cell r="N471">
            <v>0</v>
          </cell>
          <cell r="O471">
            <v>0</v>
          </cell>
          <cell r="P471" t="str">
            <v/>
          </cell>
          <cell r="Q471">
            <v>4</v>
          </cell>
          <cell r="R471">
            <v>0</v>
          </cell>
          <cell r="S471">
            <v>0</v>
          </cell>
          <cell r="T471" t="str">
            <v>Y</v>
          </cell>
        </row>
        <row r="472">
          <cell r="F472" t="str">
            <v>GlmY</v>
          </cell>
          <cell r="G472">
            <v>0.27793989682391601</v>
          </cell>
          <cell r="H472">
            <v>0.89237401516277604</v>
          </cell>
          <cell r="I472">
            <v>0.56633355943140395</v>
          </cell>
          <cell r="J472">
            <v>0.153385398240866</v>
          </cell>
          <cell r="K472">
            <v>0.67640101150175302</v>
          </cell>
          <cell r="L472">
            <v>0.29918581570463398</v>
          </cell>
          <cell r="M472">
            <v>3.9874794655041602E-2</v>
          </cell>
          <cell r="N472">
            <v>1</v>
          </cell>
          <cell r="O472">
            <v>1</v>
          </cell>
          <cell r="P472">
            <v>0.20255841532361435</v>
          </cell>
          <cell r="Q472">
            <v>4</v>
          </cell>
          <cell r="R472">
            <v>1</v>
          </cell>
          <cell r="S472">
            <v>1</v>
          </cell>
          <cell r="T472" t="str">
            <v>Y</v>
          </cell>
        </row>
        <row r="473">
          <cell r="F473" t="str">
            <v>GlmY</v>
          </cell>
          <cell r="G473">
            <v>0.41510961713823002</v>
          </cell>
          <cell r="H473">
            <v>0.56191467221644098</v>
          </cell>
          <cell r="I473">
            <v>0.23975452340026401</v>
          </cell>
          <cell r="J473">
            <v>5.78347323892364E-2</v>
          </cell>
          <cell r="K473">
            <v>0.649737144920015</v>
          </cell>
          <cell r="L473">
            <v>2.8546876504994202E-2</v>
          </cell>
          <cell r="M473">
            <v>0.34584417849086602</v>
          </cell>
          <cell r="N473">
            <v>0</v>
          </cell>
          <cell r="O473">
            <v>0</v>
          </cell>
          <cell r="P473" t="str">
            <v/>
          </cell>
          <cell r="Q473">
            <v>4</v>
          </cell>
          <cell r="R473">
            <v>0</v>
          </cell>
          <cell r="S473">
            <v>0</v>
          </cell>
          <cell r="T473" t="str">
            <v>Y</v>
          </cell>
        </row>
        <row r="474">
          <cell r="F474" t="str">
            <v>RyfB</v>
          </cell>
          <cell r="G474">
            <v>0.92196770477908396</v>
          </cell>
          <cell r="H474">
            <v>0.769817073170731</v>
          </cell>
          <cell r="I474">
            <v>0.66063348416289502</v>
          </cell>
          <cell r="J474">
            <v>0.61651017214397397</v>
          </cell>
          <cell r="K474">
            <v>0.56020218696968804</v>
          </cell>
          <cell r="L474">
            <v>1</v>
          </cell>
          <cell r="M474">
            <v>0.79808413857403904</v>
          </cell>
          <cell r="N474">
            <v>0</v>
          </cell>
          <cell r="O474">
            <v>0</v>
          </cell>
          <cell r="P474" t="str">
            <v/>
          </cell>
          <cell r="Q474">
            <v>4</v>
          </cell>
          <cell r="R474">
            <v>0</v>
          </cell>
          <cell r="S474">
            <v>0</v>
          </cell>
          <cell r="T474" t="str">
            <v>Y</v>
          </cell>
        </row>
        <row r="475">
          <cell r="F475" t="str">
            <v>RyfB</v>
          </cell>
          <cell r="G475">
            <v>0.88512243683592395</v>
          </cell>
          <cell r="H475">
            <v>0.876136424551058</v>
          </cell>
          <cell r="I475">
            <v>0.66183833569841199</v>
          </cell>
          <cell r="J475">
            <v>0.54827922336277501</v>
          </cell>
          <cell r="K475">
            <v>0.79894886771411799</v>
          </cell>
          <cell r="L475">
            <v>0.56363102232667395</v>
          </cell>
          <cell r="M475">
            <v>0.17679992256441701</v>
          </cell>
          <cell r="N475">
            <v>0</v>
          </cell>
          <cell r="O475">
            <v>0</v>
          </cell>
          <cell r="P475" t="str">
            <v/>
          </cell>
          <cell r="Q475">
            <v>4</v>
          </cell>
          <cell r="R475">
            <v>0</v>
          </cell>
          <cell r="S475">
            <v>0</v>
          </cell>
          <cell r="T475" t="str">
            <v>Y</v>
          </cell>
        </row>
        <row r="476">
          <cell r="F476" t="str">
            <v>RyfB</v>
          </cell>
          <cell r="G476">
            <v>0</v>
          </cell>
          <cell r="H476">
            <v>0.48063219235524401</v>
          </cell>
          <cell r="I476">
            <v>0.201544994797589</v>
          </cell>
          <cell r="J476">
            <v>0.16322271528715601</v>
          </cell>
          <cell r="K476">
            <v>0</v>
          </cell>
          <cell r="L476">
            <v>8.2950213371265999E-2</v>
          </cell>
          <cell r="M476">
            <v>0.51708093570889302</v>
          </cell>
          <cell r="N476">
            <v>0</v>
          </cell>
          <cell r="O476">
            <v>0</v>
          </cell>
          <cell r="P476" t="str">
            <v/>
          </cell>
          <cell r="Q476">
            <v>4</v>
          </cell>
          <cell r="R476">
            <v>0</v>
          </cell>
          <cell r="S476">
            <v>0</v>
          </cell>
          <cell r="T476" t="str">
            <v>Y</v>
          </cell>
        </row>
        <row r="477">
          <cell r="F477" t="str">
            <v>RyfB</v>
          </cell>
          <cell r="G477">
            <v>0.68137650696954899</v>
          </cell>
          <cell r="H477">
            <v>0.87184206037864498</v>
          </cell>
          <cell r="I477">
            <v>0.613323775816495</v>
          </cell>
          <cell r="J477">
            <v>0.13625034520850501</v>
          </cell>
          <cell r="K477">
            <v>1</v>
          </cell>
          <cell r="L477">
            <v>0.32702702702702602</v>
          </cell>
          <cell r="M477">
            <v>0.354411007010069</v>
          </cell>
          <cell r="N477">
            <v>0</v>
          </cell>
          <cell r="O477">
            <v>0</v>
          </cell>
          <cell r="P477" t="str">
            <v/>
          </cell>
          <cell r="Q477">
            <v>4</v>
          </cell>
          <cell r="R477">
            <v>0</v>
          </cell>
          <cell r="S477">
            <v>0</v>
          </cell>
          <cell r="T477" t="str">
            <v>Y</v>
          </cell>
        </row>
        <row r="478">
          <cell r="F478" t="str">
            <v>RyfB</v>
          </cell>
          <cell r="G478">
            <v>0.53647643180879701</v>
          </cell>
          <cell r="H478">
            <v>0.66522009178392205</v>
          </cell>
          <cell r="I478">
            <v>0.48637780904216799</v>
          </cell>
          <cell r="J478">
            <v>0.29802987542119902</v>
          </cell>
          <cell r="K478">
            <v>0.37338737858052601</v>
          </cell>
          <cell r="L478">
            <v>0.294513654279279</v>
          </cell>
          <cell r="M478">
            <v>1.40914363074941E-2</v>
          </cell>
          <cell r="N478">
            <v>1</v>
          </cell>
          <cell r="O478">
            <v>1</v>
          </cell>
          <cell r="P478">
            <v>0.24071447478462765</v>
          </cell>
          <cell r="Q478">
            <v>4</v>
          </cell>
          <cell r="R478">
            <v>1</v>
          </cell>
          <cell r="S478">
            <v>1</v>
          </cell>
          <cell r="T478" t="str">
            <v>Y</v>
          </cell>
        </row>
        <row r="479">
          <cell r="F479" t="str">
            <v>RyfB</v>
          </cell>
          <cell r="G479">
            <v>0.92123878034468498</v>
          </cell>
          <cell r="H479">
            <v>0.98299718574108796</v>
          </cell>
          <cell r="I479">
            <v>0.67174002468120098</v>
          </cell>
          <cell r="J479">
            <v>0.36438631790744402</v>
          </cell>
          <cell r="K479">
            <v>0.63673056366050196</v>
          </cell>
          <cell r="L479">
            <v>0.52094594594594601</v>
          </cell>
          <cell r="M479">
            <v>9.5669042726689704E-2</v>
          </cell>
          <cell r="N479">
            <v>0</v>
          </cell>
          <cell r="O479">
            <v>0</v>
          </cell>
          <cell r="P479" t="str">
            <v/>
          </cell>
          <cell r="Q479">
            <v>4</v>
          </cell>
          <cell r="R479">
            <v>1</v>
          </cell>
          <cell r="S479">
            <v>1</v>
          </cell>
          <cell r="T479" t="str">
            <v>Y</v>
          </cell>
        </row>
        <row r="480">
          <cell r="F480" t="str">
            <v>RyfB</v>
          </cell>
          <cell r="G480" t="str">
            <v>NaN</v>
          </cell>
          <cell r="H480" t="str">
            <v>NaN</v>
          </cell>
          <cell r="I480" t="str">
            <v>NaN</v>
          </cell>
          <cell r="J480" t="str">
            <v>NaN</v>
          </cell>
          <cell r="K480" t="str">
            <v>NaN</v>
          </cell>
          <cell r="L480" t="str">
            <v>NaN</v>
          </cell>
          <cell r="M480" t="str">
            <v>NaN</v>
          </cell>
          <cell r="N480">
            <v>0</v>
          </cell>
          <cell r="O480">
            <v>0</v>
          </cell>
          <cell r="P480" t="str">
            <v/>
          </cell>
          <cell r="Q480">
            <v>4</v>
          </cell>
          <cell r="R480">
            <v>0</v>
          </cell>
          <cell r="S480">
            <v>0</v>
          </cell>
          <cell r="T480" t="str">
            <v>Y</v>
          </cell>
        </row>
        <row r="481">
          <cell r="F481" t="str">
            <v>RyfB</v>
          </cell>
          <cell r="G481">
            <v>0.52993719166322495</v>
          </cell>
          <cell r="H481">
            <v>0.64111944965603496</v>
          </cell>
          <cell r="I481">
            <v>0.56298350605750902</v>
          </cell>
          <cell r="J481">
            <v>0.33617785142225798</v>
          </cell>
          <cell r="K481">
            <v>0.19733689965096199</v>
          </cell>
          <cell r="L481">
            <v>0.28058321479373999</v>
          </cell>
          <cell r="M481">
            <v>5.2515221278485097E-2</v>
          </cell>
          <cell r="N481">
            <v>0</v>
          </cell>
          <cell r="O481">
            <v>0</v>
          </cell>
          <cell r="P481" t="str">
            <v/>
          </cell>
          <cell r="Q481">
            <v>4</v>
          </cell>
          <cell r="R481">
            <v>1</v>
          </cell>
          <cell r="S481">
            <v>1</v>
          </cell>
          <cell r="T481" t="str">
            <v>Y</v>
          </cell>
        </row>
        <row r="482">
          <cell r="F482" t="str">
            <v>RyfB</v>
          </cell>
          <cell r="G482">
            <v>0.50069225960438202</v>
          </cell>
          <cell r="H482">
            <v>0.60419252417376201</v>
          </cell>
          <cell r="I482">
            <v>0.45466411416637598</v>
          </cell>
          <cell r="J482">
            <v>0.37348438456827798</v>
          </cell>
          <cell r="K482">
            <v>0.32099225686955002</v>
          </cell>
          <cell r="L482">
            <v>0.20878378378378301</v>
          </cell>
          <cell r="M482">
            <v>4.3238187520954298E-2</v>
          </cell>
          <cell r="N482">
            <v>1</v>
          </cell>
          <cell r="O482">
            <v>1</v>
          </cell>
          <cell r="P482">
            <v>0.2187628242409696</v>
          </cell>
          <cell r="Q482">
            <v>4</v>
          </cell>
          <cell r="R482">
            <v>1</v>
          </cell>
          <cell r="S482">
            <v>1</v>
          </cell>
          <cell r="T482" t="str">
            <v>Y</v>
          </cell>
        </row>
        <row r="483">
          <cell r="F483" t="str">
            <v>RyfB</v>
          </cell>
          <cell r="G483">
            <v>0.53274074718014397</v>
          </cell>
          <cell r="H483">
            <v>0.79536710444027403</v>
          </cell>
          <cell r="I483">
            <v>0.60247474855782601</v>
          </cell>
          <cell r="J483">
            <v>0.32507211946377002</v>
          </cell>
          <cell r="K483">
            <v>0.37649960469662602</v>
          </cell>
          <cell r="L483">
            <v>0.39879879879879798</v>
          </cell>
          <cell r="M483">
            <v>6.0078619508020098E-2</v>
          </cell>
          <cell r="N483">
            <v>0</v>
          </cell>
          <cell r="O483">
            <v>0</v>
          </cell>
          <cell r="P483" t="str">
            <v/>
          </cell>
          <cell r="Q483">
            <v>4</v>
          </cell>
          <cell r="R483">
            <v>1</v>
          </cell>
          <cell r="S483">
            <v>1</v>
          </cell>
          <cell r="T483" t="str">
            <v>Y</v>
          </cell>
        </row>
        <row r="484">
          <cell r="F484" t="str">
            <v>RyfB</v>
          </cell>
          <cell r="G484">
            <v>1</v>
          </cell>
          <cell r="H484">
            <v>0.909568480300187</v>
          </cell>
          <cell r="I484">
            <v>0.63729459395094001</v>
          </cell>
          <cell r="J484">
            <v>0.60023474178403702</v>
          </cell>
          <cell r="K484">
            <v>0.93572962334446097</v>
          </cell>
          <cell r="L484">
            <v>0.53620826709061997</v>
          </cell>
          <cell r="M484">
            <v>0.33669407680241598</v>
          </cell>
          <cell r="N484">
            <v>0</v>
          </cell>
          <cell r="O484">
            <v>0</v>
          </cell>
          <cell r="P484" t="str">
            <v/>
          </cell>
          <cell r="Q484">
            <v>4</v>
          </cell>
          <cell r="R484">
            <v>0</v>
          </cell>
          <cell r="S484">
            <v>0</v>
          </cell>
          <cell r="T484" t="str">
            <v>Y</v>
          </cell>
        </row>
        <row r="485">
          <cell r="F485" t="str">
            <v>RyfB</v>
          </cell>
          <cell r="G485">
            <v>0.35741941177361503</v>
          </cell>
          <cell r="H485">
            <v>0.68912445278298895</v>
          </cell>
          <cell r="I485">
            <v>0.51674208144796296</v>
          </cell>
          <cell r="J485">
            <v>0.26649594536918397</v>
          </cell>
          <cell r="K485">
            <v>0.293025856789071</v>
          </cell>
          <cell r="L485">
            <v>0.31891891891891899</v>
          </cell>
          <cell r="M485">
            <v>0.12521214190266799</v>
          </cell>
          <cell r="N485">
            <v>0</v>
          </cell>
          <cell r="O485">
            <v>0</v>
          </cell>
          <cell r="P485" t="str">
            <v/>
          </cell>
          <cell r="Q485">
            <v>4</v>
          </cell>
          <cell r="R485">
            <v>0</v>
          </cell>
          <cell r="S485">
            <v>0</v>
          </cell>
          <cell r="T485" t="str">
            <v>Y</v>
          </cell>
        </row>
        <row r="486">
          <cell r="F486" t="str">
            <v>RyfB</v>
          </cell>
          <cell r="G486">
            <v>0.35650525730759502</v>
          </cell>
          <cell r="H486">
            <v>0.54125729989694205</v>
          </cell>
          <cell r="I486">
            <v>0.35228570220323902</v>
          </cell>
          <cell r="J486">
            <v>0.37642230192750598</v>
          </cell>
          <cell r="K486">
            <v>0.381926996631547</v>
          </cell>
          <cell r="L486">
            <v>0.39500587544065702</v>
          </cell>
          <cell r="M486">
            <v>0.66401606035687299</v>
          </cell>
          <cell r="N486">
            <v>0</v>
          </cell>
          <cell r="O486">
            <v>0</v>
          </cell>
          <cell r="P486" t="str">
            <v/>
          </cell>
          <cell r="Q486">
            <v>4</v>
          </cell>
          <cell r="R486">
            <v>0</v>
          </cell>
          <cell r="S486">
            <v>0</v>
          </cell>
          <cell r="T486" t="str">
            <v>Y</v>
          </cell>
        </row>
        <row r="487">
          <cell r="F487" t="str">
            <v>RyfB</v>
          </cell>
          <cell r="G487">
            <v>0.540711640316483</v>
          </cell>
          <cell r="H487">
            <v>0.67188598834536395</v>
          </cell>
          <cell r="I487">
            <v>0.38362875514578199</v>
          </cell>
          <cell r="J487">
            <v>0.11641058472044399</v>
          </cell>
          <cell r="K487">
            <v>0.91999205225844805</v>
          </cell>
          <cell r="L487">
            <v>0.43965149359886102</v>
          </cell>
          <cell r="M487">
            <v>0.85974994790018</v>
          </cell>
          <cell r="N487">
            <v>0</v>
          </cell>
          <cell r="O487">
            <v>0</v>
          </cell>
          <cell r="P487" t="str">
            <v/>
          </cell>
          <cell r="Q487">
            <v>4</v>
          </cell>
          <cell r="R487">
            <v>0</v>
          </cell>
          <cell r="S487">
            <v>0</v>
          </cell>
          <cell r="T487" t="str">
            <v>Y</v>
          </cell>
        </row>
        <row r="488">
          <cell r="F488" t="str">
            <v>RyfB</v>
          </cell>
          <cell r="G488">
            <v>0.51845596430822305</v>
          </cell>
          <cell r="H488">
            <v>0.66023501530561801</v>
          </cell>
          <cell r="I488">
            <v>0.75211489277985399</v>
          </cell>
          <cell r="J488" t="str">
            <v>NaN</v>
          </cell>
          <cell r="K488" t="str">
            <v>NaN</v>
          </cell>
          <cell r="L488" t="str">
            <v>NaN</v>
          </cell>
          <cell r="M488" t="str">
            <v>NaN</v>
          </cell>
          <cell r="N488">
            <v>0</v>
          </cell>
          <cell r="O488">
            <v>0</v>
          </cell>
          <cell r="P488" t="str">
            <v/>
          </cell>
          <cell r="Q488">
            <v>4</v>
          </cell>
          <cell r="R488">
            <v>0</v>
          </cell>
          <cell r="S488">
            <v>0</v>
          </cell>
          <cell r="T488" t="str">
            <v>Y</v>
          </cell>
        </row>
        <row r="489">
          <cell r="F489" t="str">
            <v>RyfB</v>
          </cell>
          <cell r="G489">
            <v>0.46283741347308699</v>
          </cell>
          <cell r="H489">
            <v>0.67845183412046295</v>
          </cell>
          <cell r="I489">
            <v>0.522938944463608</v>
          </cell>
          <cell r="J489">
            <v>0.393855450410798</v>
          </cell>
          <cell r="K489">
            <v>0.34721486965089299</v>
          </cell>
          <cell r="L489">
            <v>0.32043918918918901</v>
          </cell>
          <cell r="M489">
            <v>0.117503188517534</v>
          </cell>
          <cell r="N489">
            <v>0</v>
          </cell>
          <cell r="O489">
            <v>0</v>
          </cell>
          <cell r="P489" t="str">
            <v/>
          </cell>
          <cell r="Q489">
            <v>4</v>
          </cell>
          <cell r="R489">
            <v>0</v>
          </cell>
          <cell r="S489">
            <v>0</v>
          </cell>
          <cell r="T489" t="str">
            <v>Y</v>
          </cell>
        </row>
        <row r="490">
          <cell r="F490" t="str">
            <v>RyfB</v>
          </cell>
          <cell r="G490">
            <v>0.43298089670310502</v>
          </cell>
          <cell r="H490">
            <v>0.48726882873224298</v>
          </cell>
          <cell r="I490">
            <v>0.40497737556560998</v>
          </cell>
          <cell r="J490" t="str">
            <v>NaN</v>
          </cell>
          <cell r="K490">
            <v>0.52251484568476503</v>
          </cell>
          <cell r="L490">
            <v>0.78006756756756701</v>
          </cell>
          <cell r="M490">
            <v>0.44035403256897698</v>
          </cell>
          <cell r="N490">
            <v>0</v>
          </cell>
          <cell r="O490">
            <v>0</v>
          </cell>
          <cell r="P490" t="str">
            <v/>
          </cell>
          <cell r="Q490">
            <v>4</v>
          </cell>
          <cell r="R490">
            <v>0</v>
          </cell>
          <cell r="S490">
            <v>0</v>
          </cell>
          <cell r="T490" t="str">
            <v>Y</v>
          </cell>
        </row>
        <row r="491">
          <cell r="F491" t="str">
            <v>RyfB</v>
          </cell>
          <cell r="G491">
            <v>0.82028802824154601</v>
          </cell>
          <cell r="H491">
            <v>0.86105816135084401</v>
          </cell>
          <cell r="I491">
            <v>0.60245636716224904</v>
          </cell>
          <cell r="J491">
            <v>0.44358372456964001</v>
          </cell>
          <cell r="K491">
            <v>0.922269858599845</v>
          </cell>
          <cell r="L491">
            <v>0</v>
          </cell>
          <cell r="M491">
            <v>0.25686642405223797</v>
          </cell>
          <cell r="N491">
            <v>0</v>
          </cell>
          <cell r="O491">
            <v>0</v>
          </cell>
          <cell r="P491" t="str">
            <v/>
          </cell>
          <cell r="Q491">
            <v>4</v>
          </cell>
          <cell r="R491">
            <v>0</v>
          </cell>
          <cell r="S491">
            <v>0</v>
          </cell>
          <cell r="T491" t="str">
            <v>Y</v>
          </cell>
        </row>
        <row r="492">
          <cell r="F492" t="str">
            <v>RyfB</v>
          </cell>
          <cell r="G492">
            <v>0.56482588254044097</v>
          </cell>
          <cell r="H492">
            <v>7.5797373358348893E-2</v>
          </cell>
          <cell r="I492">
            <v>0.408491383460094</v>
          </cell>
          <cell r="J492">
            <v>7.2887323943662E-2</v>
          </cell>
          <cell r="K492">
            <v>0.35022985695368702</v>
          </cell>
          <cell r="L492">
            <v>0.38378378378378297</v>
          </cell>
          <cell r="M492">
            <v>0.751987146438439</v>
          </cell>
          <cell r="N492">
            <v>0</v>
          </cell>
          <cell r="O492">
            <v>0</v>
          </cell>
          <cell r="P492" t="str">
            <v/>
          </cell>
          <cell r="Q492">
            <v>4</v>
          </cell>
          <cell r="R492">
            <v>0</v>
          </cell>
          <cell r="S492">
            <v>0</v>
          </cell>
          <cell r="T492" t="str">
            <v>Y</v>
          </cell>
        </row>
        <row r="493">
          <cell r="F493" t="str">
            <v>RyfB</v>
          </cell>
          <cell r="G493">
            <v>6.1431914169184303E-2</v>
          </cell>
          <cell r="H493">
            <v>0.79824108818011197</v>
          </cell>
          <cell r="I493">
            <v>0.77092760180995401</v>
          </cell>
          <cell r="J493" t="str">
            <v>NaN</v>
          </cell>
          <cell r="K493" t="str">
            <v>NaN</v>
          </cell>
          <cell r="L493" t="str">
            <v>NaN</v>
          </cell>
          <cell r="M493" t="str">
            <v>NaN</v>
          </cell>
          <cell r="N493">
            <v>0</v>
          </cell>
          <cell r="O493">
            <v>0</v>
          </cell>
          <cell r="P493" t="str">
            <v/>
          </cell>
          <cell r="Q493">
            <v>4</v>
          </cell>
          <cell r="R493">
            <v>0</v>
          </cell>
          <cell r="S493">
            <v>0</v>
          </cell>
          <cell r="T493" t="str">
            <v>Y</v>
          </cell>
        </row>
        <row r="494">
          <cell r="F494" t="str">
            <v>RyfB</v>
          </cell>
          <cell r="G494">
            <v>0.80213694548773695</v>
          </cell>
          <cell r="H494">
            <v>0.98245057006782999</v>
          </cell>
          <cell r="I494">
            <v>0.71323529411764697</v>
          </cell>
          <cell r="J494">
            <v>1</v>
          </cell>
          <cell r="K494">
            <v>0.47069475141799499</v>
          </cell>
          <cell r="L494">
            <v>0.60979729729729704</v>
          </cell>
          <cell r="M494">
            <v>0.568459800897684</v>
          </cell>
          <cell r="N494">
            <v>0</v>
          </cell>
          <cell r="O494">
            <v>0</v>
          </cell>
          <cell r="P494" t="str">
            <v/>
          </cell>
          <cell r="Q494">
            <v>4</v>
          </cell>
          <cell r="R494">
            <v>0</v>
          </cell>
          <cell r="S494">
            <v>0</v>
          </cell>
          <cell r="T494" t="str">
            <v>Y</v>
          </cell>
        </row>
        <row r="495">
          <cell r="F495" t="str">
            <v>RyfB</v>
          </cell>
          <cell r="G495">
            <v>0.45060695407336498</v>
          </cell>
          <cell r="H495">
            <v>0.62010607023090203</v>
          </cell>
          <cell r="I495">
            <v>0.42572677121428099</v>
          </cell>
          <cell r="J495">
            <v>0.28376037770881302</v>
          </cell>
          <cell r="K495">
            <v>0.31938859744893799</v>
          </cell>
          <cell r="L495">
            <v>0.33815154440154399</v>
          </cell>
          <cell r="M495">
            <v>9.6844380642623407E-2</v>
          </cell>
          <cell r="N495">
            <v>0</v>
          </cell>
          <cell r="O495">
            <v>0</v>
          </cell>
          <cell r="P495" t="str">
            <v/>
          </cell>
          <cell r="Q495">
            <v>4</v>
          </cell>
          <cell r="R495">
            <v>1</v>
          </cell>
          <cell r="S495">
            <v>1</v>
          </cell>
          <cell r="T495" t="str">
            <v>Y</v>
          </cell>
        </row>
        <row r="496">
          <cell r="F496" t="str">
            <v>RyfB</v>
          </cell>
          <cell r="G496" t="str">
            <v>NaN</v>
          </cell>
          <cell r="H496" t="str">
            <v>NaN</v>
          </cell>
          <cell r="I496" t="str">
            <v>NaN</v>
          </cell>
          <cell r="J496" t="str">
            <v>NaN</v>
          </cell>
          <cell r="K496" t="str">
            <v>NaN</v>
          </cell>
          <cell r="L496" t="str">
            <v>NaN</v>
          </cell>
          <cell r="M496" t="str">
            <v>NaN</v>
          </cell>
          <cell r="N496">
            <v>0</v>
          </cell>
          <cell r="O496">
            <v>0</v>
          </cell>
          <cell r="P496" t="str">
            <v/>
          </cell>
          <cell r="Q496">
            <v>4</v>
          </cell>
          <cell r="R496">
            <v>0</v>
          </cell>
          <cell r="S496">
            <v>0</v>
          </cell>
          <cell r="T496" t="str">
            <v>Y</v>
          </cell>
        </row>
        <row r="497">
          <cell r="F497" t="str">
            <v>RyfB</v>
          </cell>
          <cell r="G497">
            <v>0.410852833515994</v>
          </cell>
          <cell r="H497">
            <v>0</v>
          </cell>
          <cell r="I497">
            <v>0.15419422206752401</v>
          </cell>
          <cell r="J497">
            <v>0.18588941053729799</v>
          </cell>
          <cell r="K497">
            <v>0.52004722214825205</v>
          </cell>
          <cell r="L497">
            <v>2.0270270270269599E-3</v>
          </cell>
          <cell r="M497">
            <v>0.85936003951361795</v>
          </cell>
          <cell r="N497">
            <v>0</v>
          </cell>
          <cell r="O497">
            <v>0</v>
          </cell>
          <cell r="P497" t="str">
            <v/>
          </cell>
          <cell r="Q497">
            <v>4</v>
          </cell>
          <cell r="R497">
            <v>0</v>
          </cell>
          <cell r="S497">
            <v>0</v>
          </cell>
          <cell r="T497" t="str">
            <v>Y</v>
          </cell>
        </row>
        <row r="498">
          <cell r="F498" t="str">
            <v>RyfB</v>
          </cell>
          <cell r="G498">
            <v>0.54493295373046702</v>
          </cell>
          <cell r="H498">
            <v>0.65118391012455001</v>
          </cell>
          <cell r="I498">
            <v>0.48701104807405099</v>
          </cell>
          <cell r="J498">
            <v>0.34564726862466699</v>
          </cell>
          <cell r="K498">
            <v>0.43978061792837703</v>
          </cell>
          <cell r="L498">
            <v>0.44065033783783703</v>
          </cell>
          <cell r="M498">
            <v>0.103076143763897</v>
          </cell>
          <cell r="N498">
            <v>0</v>
          </cell>
          <cell r="O498">
            <v>0</v>
          </cell>
          <cell r="P498" t="str">
            <v/>
          </cell>
          <cell r="Q498">
            <v>4</v>
          </cell>
          <cell r="R498">
            <v>0</v>
          </cell>
          <cell r="S498">
            <v>0</v>
          </cell>
          <cell r="T498" t="str">
            <v>Y</v>
          </cell>
        </row>
        <row r="499">
          <cell r="F499" t="str">
            <v>RyfB</v>
          </cell>
          <cell r="G499">
            <v>0.64493546889655295</v>
          </cell>
          <cell r="H499">
            <v>1</v>
          </cell>
          <cell r="I499">
            <v>0.47381221719457001</v>
          </cell>
          <cell r="J499">
            <v>0</v>
          </cell>
          <cell r="K499">
            <v>0.65206508135168895</v>
          </cell>
          <cell r="L499">
            <v>8.1118618618618493E-2</v>
          </cell>
          <cell r="M499">
            <v>3.78088630507828E-2</v>
          </cell>
          <cell r="N499">
            <v>1</v>
          </cell>
          <cell r="O499">
            <v>1</v>
          </cell>
          <cell r="P499">
            <v>0.46185466204027181</v>
          </cell>
          <cell r="Q499">
            <v>4</v>
          </cell>
          <cell r="R499">
            <v>1</v>
          </cell>
          <cell r="S499">
            <v>1</v>
          </cell>
          <cell r="T499" t="str">
            <v>Y</v>
          </cell>
        </row>
        <row r="500">
          <cell r="F500" t="str">
            <v>RyfB</v>
          </cell>
          <cell r="G500">
            <v>0.50196271613492505</v>
          </cell>
          <cell r="H500">
            <v>0.62302509510432902</v>
          </cell>
          <cell r="I500">
            <v>0.42550408402530798</v>
          </cell>
          <cell r="J500">
            <v>0.26901513716078201</v>
          </cell>
          <cell r="K500">
            <v>0.38554236016586901</v>
          </cell>
          <cell r="L500">
            <v>0.316824324324324</v>
          </cell>
          <cell r="M500">
            <v>4.46143949704269E-2</v>
          </cell>
          <cell r="N500">
            <v>1</v>
          </cell>
          <cell r="O500">
            <v>1</v>
          </cell>
          <cell r="P500">
            <v>0.19303669120452899</v>
          </cell>
          <cell r="Q500">
            <v>4</v>
          </cell>
          <cell r="R500">
            <v>1</v>
          </cell>
          <cell r="S500">
            <v>1</v>
          </cell>
          <cell r="T500" t="str">
            <v>Y</v>
          </cell>
        </row>
        <row r="501">
          <cell r="F501" t="str">
            <v>RyfC (OhsC)</v>
          </cell>
          <cell r="G501">
            <v>0.98125775595326303</v>
          </cell>
          <cell r="H501">
            <v>1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0.42264973081037399</v>
          </cell>
          <cell r="N501">
            <v>0</v>
          </cell>
          <cell r="O501">
            <v>0</v>
          </cell>
          <cell r="P501" t="str">
            <v/>
          </cell>
          <cell r="Q501">
            <v>0</v>
          </cell>
          <cell r="R501">
            <v>0</v>
          </cell>
          <cell r="S501">
            <v>0</v>
          </cell>
          <cell r="T501" t="str">
            <v>N</v>
          </cell>
        </row>
        <row r="502">
          <cell r="F502" t="str">
            <v>RyfC (OhsC)</v>
          </cell>
          <cell r="G502">
            <v>0</v>
          </cell>
          <cell r="H502">
            <v>0</v>
          </cell>
          <cell r="I502">
            <v>0.23894604346234599</v>
          </cell>
          <cell r="J502">
            <v>0.36666856051015001</v>
          </cell>
          <cell r="K502">
            <v>0.483990232567451</v>
          </cell>
          <cell r="L502">
            <v>0.407039969979205</v>
          </cell>
          <cell r="M502">
            <v>6.6441851747145605E-2</v>
          </cell>
          <cell r="N502">
            <v>0</v>
          </cell>
          <cell r="O502">
            <v>0</v>
          </cell>
          <cell r="P502" t="str">
            <v/>
          </cell>
          <cell r="Q502">
            <v>0</v>
          </cell>
          <cell r="R502">
            <v>1</v>
          </cell>
          <cell r="S502">
            <v>0</v>
          </cell>
          <cell r="T502" t="str">
            <v>N</v>
          </cell>
        </row>
        <row r="503">
          <cell r="F503" t="str">
            <v>RyfC (OhsC)</v>
          </cell>
          <cell r="G503">
            <v>1</v>
          </cell>
          <cell r="H503">
            <v>0.93915981674740401</v>
          </cell>
          <cell r="I503">
            <v>0.856807455102785</v>
          </cell>
          <cell r="J503">
            <v>0.376162689778341</v>
          </cell>
          <cell r="K503">
            <v>0.89979890997932699</v>
          </cell>
          <cell r="L503">
            <v>0.57764503038206505</v>
          </cell>
          <cell r="M503">
            <v>0.20525028607212201</v>
          </cell>
          <cell r="N503">
            <v>0</v>
          </cell>
          <cell r="O503">
            <v>0</v>
          </cell>
          <cell r="P503" t="str">
            <v/>
          </cell>
          <cell r="Q503">
            <v>0</v>
          </cell>
          <cell r="R503">
            <v>0</v>
          </cell>
          <cell r="S503">
            <v>0</v>
          </cell>
          <cell r="T503" t="str">
            <v>N</v>
          </cell>
        </row>
        <row r="504">
          <cell r="F504" t="str">
            <v>RyfC (OhsC)</v>
          </cell>
          <cell r="G504">
            <v>0.21172101844336599</v>
          </cell>
          <cell r="H504">
            <v>0.51778459107264996</v>
          </cell>
          <cell r="I504">
            <v>0</v>
          </cell>
          <cell r="J504">
            <v>0</v>
          </cell>
          <cell r="K504">
            <v>0.37760034769670398</v>
          </cell>
          <cell r="L504">
            <v>0.14898031884001001</v>
          </cell>
          <cell r="M504">
            <v>0.60204494532274699</v>
          </cell>
          <cell r="N504">
            <v>0</v>
          </cell>
          <cell r="O504">
            <v>0</v>
          </cell>
          <cell r="P504" t="str">
            <v/>
          </cell>
          <cell r="Q504">
            <v>0</v>
          </cell>
          <cell r="R504">
            <v>0</v>
          </cell>
          <cell r="S504">
            <v>0</v>
          </cell>
          <cell r="T504" t="str">
            <v>N</v>
          </cell>
        </row>
        <row r="505">
          <cell r="F505" t="str">
            <v>RyfC (OhsC)</v>
          </cell>
          <cell r="G505">
            <v>0.76183816497115697</v>
          </cell>
          <cell r="H505">
            <v>0.82120732206656299</v>
          </cell>
          <cell r="I505">
            <v>0.68462397659651197</v>
          </cell>
          <cell r="J505">
            <v>0.584713982324646</v>
          </cell>
          <cell r="K505">
            <v>0.94088618338371099</v>
          </cell>
          <cell r="L505">
            <v>0.69098719029879496</v>
          </cell>
          <cell r="M505">
            <v>0.86209604109923998</v>
          </cell>
          <cell r="N505">
            <v>0</v>
          </cell>
          <cell r="O505">
            <v>0</v>
          </cell>
          <cell r="P505" t="str">
            <v/>
          </cell>
          <cell r="Q505">
            <v>0</v>
          </cell>
          <cell r="R505">
            <v>0</v>
          </cell>
          <cell r="S505">
            <v>0</v>
          </cell>
          <cell r="T505" t="str">
            <v>N</v>
          </cell>
        </row>
        <row r="506">
          <cell r="F506" t="str">
            <v>RyfC (OhsC)</v>
          </cell>
          <cell r="G506">
            <v>0.53319314111796601</v>
          </cell>
          <cell r="H506">
            <v>0.47733937536872101</v>
          </cell>
          <cell r="I506">
            <v>0.38766043458535998</v>
          </cell>
          <cell r="J506">
            <v>0.28963908865389298</v>
          </cell>
          <cell r="K506">
            <v>0.88108653221358602</v>
          </cell>
          <cell r="L506">
            <v>0.52253456715717805</v>
          </cell>
          <cell r="M506">
            <v>0.65263702648756705</v>
          </cell>
          <cell r="N506">
            <v>0</v>
          </cell>
          <cell r="O506">
            <v>0</v>
          </cell>
          <cell r="P506" t="str">
            <v/>
          </cell>
          <cell r="Q506">
            <v>0</v>
          </cell>
          <cell r="R506">
            <v>0</v>
          </cell>
          <cell r="S506">
            <v>0</v>
          </cell>
          <cell r="T506" t="str">
            <v>N</v>
          </cell>
        </row>
        <row r="507">
          <cell r="F507" t="str">
            <v>RyfC (OhsC)</v>
          </cell>
          <cell r="G507">
            <v>0.61871701237186905</v>
          </cell>
          <cell r="H507">
            <v>0.97287577853599205</v>
          </cell>
          <cell r="I507">
            <v>8.3701665486955401E-2</v>
          </cell>
          <cell r="J507">
            <v>0.105662116548463</v>
          </cell>
          <cell r="K507">
            <v>0.77615713610451398</v>
          </cell>
          <cell r="L507">
            <v>0.18477973157185501</v>
          </cell>
          <cell r="M507">
            <v>0.37097992773449601</v>
          </cell>
          <cell r="N507">
            <v>0</v>
          </cell>
          <cell r="O507">
            <v>0</v>
          </cell>
          <cell r="P507" t="str">
            <v/>
          </cell>
          <cell r="Q507">
            <v>0</v>
          </cell>
          <cell r="R507">
            <v>0</v>
          </cell>
          <cell r="S507">
            <v>0</v>
          </cell>
          <cell r="T507" t="str">
            <v>N</v>
          </cell>
        </row>
        <row r="508">
          <cell r="F508" t="str">
            <v>RyfC (OhsC)</v>
          </cell>
          <cell r="G508">
            <v>0.96339501688385998</v>
          </cell>
          <cell r="H508">
            <v>0.95984505560093802</v>
          </cell>
          <cell r="I508">
            <v>0.19114642116275099</v>
          </cell>
          <cell r="J508" t="str">
            <v>NaN</v>
          </cell>
          <cell r="K508">
            <v>0</v>
          </cell>
          <cell r="L508">
            <v>0</v>
          </cell>
          <cell r="M508">
            <v>0.37485877090427999</v>
          </cell>
          <cell r="N508">
            <v>0</v>
          </cell>
          <cell r="O508">
            <v>0</v>
          </cell>
          <cell r="P508" t="str">
            <v/>
          </cell>
          <cell r="Q508">
            <v>0</v>
          </cell>
          <cell r="R508">
            <v>0</v>
          </cell>
          <cell r="S508">
            <v>0</v>
          </cell>
          <cell r="T508" t="str">
            <v>N</v>
          </cell>
        </row>
        <row r="509">
          <cell r="F509" t="str">
            <v>RyfD</v>
          </cell>
          <cell r="G509">
            <v>0.17223749969032101</v>
          </cell>
          <cell r="H509">
            <v>0.51025465112026902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0.268323860360066</v>
          </cell>
          <cell r="N509">
            <v>0</v>
          </cell>
          <cell r="O509">
            <v>0</v>
          </cell>
          <cell r="P509" t="str">
            <v/>
          </cell>
          <cell r="Q509">
            <v>2</v>
          </cell>
          <cell r="R509">
            <v>0</v>
          </cell>
          <cell r="S509">
            <v>0</v>
          </cell>
          <cell r="T509" t="str">
            <v>Y</v>
          </cell>
        </row>
        <row r="510">
          <cell r="F510" t="str">
            <v>RyfD</v>
          </cell>
          <cell r="G510">
            <v>0.59257582616568505</v>
          </cell>
          <cell r="H510">
            <v>0.66787190770881799</v>
          </cell>
          <cell r="I510">
            <v>0.63592222615921301</v>
          </cell>
          <cell r="J510">
            <v>0.416982702564479</v>
          </cell>
          <cell r="K510">
            <v>0.49420360087147103</v>
          </cell>
          <cell r="L510">
            <v>0.39951113417304701</v>
          </cell>
          <cell r="M510">
            <v>1.09528309740516E-2</v>
          </cell>
          <cell r="N510">
            <v>1</v>
          </cell>
          <cell r="O510">
            <v>1</v>
          </cell>
          <cell r="P510">
            <v>0.19522417414157306</v>
          </cell>
          <cell r="Q510">
            <v>2</v>
          </cell>
          <cell r="R510">
            <v>1</v>
          </cell>
          <cell r="S510">
            <v>1</v>
          </cell>
          <cell r="T510" t="str">
            <v>Y</v>
          </cell>
        </row>
        <row r="511">
          <cell r="F511" t="str">
            <v>RyfD</v>
          </cell>
          <cell r="G511">
            <v>0.910526455942267</v>
          </cell>
          <cell r="H511">
            <v>0.839402553529361</v>
          </cell>
          <cell r="I511">
            <v>0.99457709090177904</v>
          </cell>
          <cell r="J511">
            <v>0.86579737149855596</v>
          </cell>
          <cell r="K511">
            <v>1</v>
          </cell>
          <cell r="L511">
            <v>0.78906421780965397</v>
          </cell>
          <cell r="M511">
            <v>0.80441843292969895</v>
          </cell>
          <cell r="N511">
            <v>0</v>
          </cell>
          <cell r="O511">
            <v>0</v>
          </cell>
          <cell r="P511" t="str">
            <v/>
          </cell>
          <cell r="Q511">
            <v>2</v>
          </cell>
          <cell r="R511">
            <v>0</v>
          </cell>
          <cell r="S511">
            <v>0</v>
          </cell>
          <cell r="T511" t="str">
            <v>Y</v>
          </cell>
        </row>
        <row r="512">
          <cell r="F512" t="str">
            <v>RyfD</v>
          </cell>
          <cell r="G512">
            <v>0.39673333117764897</v>
          </cell>
          <cell r="H512">
            <v>0.52063481110919396</v>
          </cell>
          <cell r="I512">
            <v>0.51912955817725903</v>
          </cell>
          <cell r="J512">
            <v>0.448778545200474</v>
          </cell>
          <cell r="K512">
            <v>0.38800284676659202</v>
          </cell>
          <cell r="L512">
            <v>0.39952101818964703</v>
          </cell>
          <cell r="M512">
            <v>0.378678164340639</v>
          </cell>
          <cell r="N512">
            <v>0</v>
          </cell>
          <cell r="O512">
            <v>0</v>
          </cell>
          <cell r="P512" t="str">
            <v/>
          </cell>
          <cell r="Q512">
            <v>2</v>
          </cell>
          <cell r="R512">
            <v>0</v>
          </cell>
          <cell r="S512">
            <v>0</v>
          </cell>
          <cell r="T512" t="str">
            <v>Y</v>
          </cell>
        </row>
        <row r="513">
          <cell r="F513" t="str">
            <v>RyfD</v>
          </cell>
          <cell r="G513">
            <v>0.16126055938289299</v>
          </cell>
          <cell r="H513">
            <v>0.48105914778848602</v>
          </cell>
          <cell r="I513">
            <v>0.109621905703096</v>
          </cell>
          <cell r="J513">
            <v>6.3322984537450999E-2</v>
          </cell>
          <cell r="K513">
            <v>2.4553603473548302E-2</v>
          </cell>
          <cell r="L513">
            <v>3.4769972625498198E-2</v>
          </cell>
          <cell r="M513">
            <v>0.23163837929402001</v>
          </cell>
          <cell r="N513">
            <v>0</v>
          </cell>
          <cell r="O513">
            <v>0</v>
          </cell>
          <cell r="P513" t="str">
            <v/>
          </cell>
          <cell r="Q513">
            <v>2</v>
          </cell>
          <cell r="R513">
            <v>0</v>
          </cell>
          <cell r="S513">
            <v>0</v>
          </cell>
          <cell r="T513" t="str">
            <v>Y</v>
          </cell>
        </row>
        <row r="514">
          <cell r="F514" t="str">
            <v>RyfD</v>
          </cell>
          <cell r="G514">
            <v>0.66780525947569802</v>
          </cell>
          <cell r="H514">
            <v>0.71109863216932501</v>
          </cell>
          <cell r="I514">
            <v>0.89729156533202403</v>
          </cell>
          <cell r="J514">
            <v>0.56676271500640396</v>
          </cell>
          <cell r="K514">
            <v>0.64347430094417701</v>
          </cell>
          <cell r="L514">
            <v>0.39670066723335001</v>
          </cell>
          <cell r="M514">
            <v>0.24992671246926301</v>
          </cell>
          <cell r="N514">
            <v>0</v>
          </cell>
          <cell r="O514">
            <v>0</v>
          </cell>
          <cell r="P514" t="str">
            <v/>
          </cell>
          <cell r="Q514">
            <v>2</v>
          </cell>
          <cell r="R514">
            <v>0</v>
          </cell>
          <cell r="S514">
            <v>0</v>
          </cell>
          <cell r="T514" t="str">
            <v>Y</v>
          </cell>
        </row>
        <row r="515">
          <cell r="F515" t="str">
            <v>RyfD</v>
          </cell>
          <cell r="G515">
            <v>0.21057539366849701</v>
          </cell>
          <cell r="H515">
            <v>0.452430352490518</v>
          </cell>
          <cell r="I515">
            <v>0.22615674975600999</v>
          </cell>
          <cell r="J515">
            <v>0.31100540853411701</v>
          </cell>
          <cell r="K515">
            <v>0.15891112819939399</v>
          </cell>
          <cell r="L515">
            <v>0.17004053201255101</v>
          </cell>
          <cell r="M515">
            <v>0.54361827206778601</v>
          </cell>
          <cell r="N515">
            <v>0</v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 t="str">
            <v>Y</v>
          </cell>
        </row>
        <row r="516">
          <cell r="F516" t="str">
            <v>RyfD</v>
          </cell>
          <cell r="G516">
            <v>0.33855403062858103</v>
          </cell>
          <cell r="H516">
            <v>0.62040333723398899</v>
          </cell>
          <cell r="I516">
            <v>0.36417312092036602</v>
          </cell>
          <cell r="J516">
            <v>0.33826404170933499</v>
          </cell>
          <cell r="K516">
            <v>0.116096420472344</v>
          </cell>
          <cell r="L516">
            <v>0.177023591062279</v>
          </cell>
          <cell r="M516">
            <v>0.257538076178772</v>
          </cell>
          <cell r="N516">
            <v>0</v>
          </cell>
          <cell r="O516">
            <v>0</v>
          </cell>
          <cell r="P516" t="str">
            <v/>
          </cell>
          <cell r="Q516">
            <v>2</v>
          </cell>
          <cell r="R516">
            <v>0</v>
          </cell>
          <cell r="S516">
            <v>0</v>
          </cell>
          <cell r="T516" t="str">
            <v>Y</v>
          </cell>
        </row>
        <row r="517">
          <cell r="F517" t="str">
            <v>RyfD</v>
          </cell>
          <cell r="G517">
            <v>0.53382097162326303</v>
          </cell>
          <cell r="H517">
            <v>0.63489059674638604</v>
          </cell>
          <cell r="I517">
            <v>0.54206247957035703</v>
          </cell>
          <cell r="J517">
            <v>0.227364768702571</v>
          </cell>
          <cell r="K517">
            <v>0.22359588054165</v>
          </cell>
          <cell r="L517">
            <v>0.19232884179257301</v>
          </cell>
          <cell r="M517">
            <v>7.2282281771956598E-3</v>
          </cell>
          <cell r="N517">
            <v>1</v>
          </cell>
          <cell r="O517">
            <v>1</v>
          </cell>
          <cell r="P517">
            <v>0.35582818563440399</v>
          </cell>
          <cell r="Q517">
            <v>2</v>
          </cell>
          <cell r="R517">
            <v>1</v>
          </cell>
          <cell r="S517">
            <v>1</v>
          </cell>
          <cell r="T517" t="str">
            <v>Y</v>
          </cell>
        </row>
        <row r="518">
          <cell r="F518" t="str">
            <v>RyfD</v>
          </cell>
          <cell r="G518">
            <v>0.49401290620367599</v>
          </cell>
          <cell r="H518">
            <v>0.55473806590431896</v>
          </cell>
          <cell r="I518">
            <v>0.366242023381608</v>
          </cell>
          <cell r="J518">
            <v>0.327731513311668</v>
          </cell>
          <cell r="K518">
            <v>0.226560089115692</v>
          </cell>
          <cell r="L518">
            <v>0.20689995176359399</v>
          </cell>
          <cell r="M518">
            <v>5.8494159143611599E-2</v>
          </cell>
          <cell r="N518">
            <v>0</v>
          </cell>
          <cell r="O518">
            <v>0</v>
          </cell>
          <cell r="P518" t="str">
            <v/>
          </cell>
          <cell r="Q518">
            <v>2</v>
          </cell>
          <cell r="R518">
            <v>1</v>
          </cell>
          <cell r="S518">
            <v>1</v>
          </cell>
          <cell r="T518" t="str">
            <v>Y</v>
          </cell>
        </row>
        <row r="519">
          <cell r="F519" t="str">
            <v>RyfD</v>
          </cell>
          <cell r="G519">
            <v>1</v>
          </cell>
          <cell r="H519">
            <v>1</v>
          </cell>
          <cell r="I519">
            <v>0.97875408216313597</v>
          </cell>
          <cell r="J519">
            <v>0.87224625607018502</v>
          </cell>
          <cell r="K519">
            <v>0.71337262251526001</v>
          </cell>
          <cell r="L519">
            <v>1</v>
          </cell>
          <cell r="M519">
            <v>0.27835694638720898</v>
          </cell>
          <cell r="N519">
            <v>0</v>
          </cell>
          <cell r="O519">
            <v>0</v>
          </cell>
          <cell r="P519" t="str">
            <v/>
          </cell>
          <cell r="Q519">
            <v>2</v>
          </cell>
          <cell r="R519">
            <v>0</v>
          </cell>
          <cell r="S519">
            <v>0</v>
          </cell>
          <cell r="T519" t="str">
            <v>Y</v>
          </cell>
        </row>
        <row r="520">
          <cell r="F520" t="str">
            <v>RyfD</v>
          </cell>
          <cell r="G520">
            <v>0.23249046110069099</v>
          </cell>
          <cell r="H520">
            <v>0</v>
          </cell>
          <cell r="I520">
            <v>0.60449906795993702</v>
          </cell>
          <cell r="J520">
            <v>0.36585904802004698</v>
          </cell>
          <cell r="K520">
            <v>0.79027705647255397</v>
          </cell>
          <cell r="L520" t="str">
            <v>NaN</v>
          </cell>
          <cell r="M520">
            <v>0.39356576801349702</v>
          </cell>
          <cell r="N520">
            <v>0</v>
          </cell>
          <cell r="O520">
            <v>0</v>
          </cell>
          <cell r="P520" t="str">
            <v/>
          </cell>
          <cell r="Q520">
            <v>2</v>
          </cell>
          <cell r="R520">
            <v>0</v>
          </cell>
          <cell r="S520">
            <v>0</v>
          </cell>
          <cell r="T520" t="str">
            <v>Y</v>
          </cell>
        </row>
        <row r="521">
          <cell r="F521" t="str">
            <v>RyfD</v>
          </cell>
          <cell r="G521">
            <v>0</v>
          </cell>
          <cell r="H521">
            <v>0.24405343760182399</v>
          </cell>
          <cell r="I521">
            <v>4.3606837066759198E-2</v>
          </cell>
          <cell r="J521" t="str">
            <v>NaN</v>
          </cell>
          <cell r="K521" t="str">
            <v>NaN</v>
          </cell>
          <cell r="L521" t="str">
            <v>NaN</v>
          </cell>
          <cell r="M521" t="str">
            <v>NaN</v>
          </cell>
          <cell r="N521">
            <v>0</v>
          </cell>
          <cell r="O521">
            <v>0</v>
          </cell>
          <cell r="P521" t="str">
            <v/>
          </cell>
          <cell r="Q521">
            <v>2</v>
          </cell>
          <cell r="R521">
            <v>0</v>
          </cell>
          <cell r="S521">
            <v>0</v>
          </cell>
          <cell r="T521" t="str">
            <v>Y</v>
          </cell>
        </row>
        <row r="522">
          <cell r="F522" t="str">
            <v>RyfD</v>
          </cell>
          <cell r="G522">
            <v>0.54602828003088899</v>
          </cell>
          <cell r="H522">
            <v>0.73388757604228905</v>
          </cell>
          <cell r="I522">
            <v>0.68860722071520997</v>
          </cell>
          <cell r="J522">
            <v>1</v>
          </cell>
          <cell r="K522">
            <v>0.66204889516765297</v>
          </cell>
          <cell r="L522">
            <v>0.53530855951754797</v>
          </cell>
          <cell r="M522">
            <v>0.727318067508961</v>
          </cell>
          <cell r="N522">
            <v>0</v>
          </cell>
          <cell r="O522">
            <v>0</v>
          </cell>
          <cell r="P522" t="str">
            <v/>
          </cell>
          <cell r="Q522">
            <v>2</v>
          </cell>
          <cell r="R522">
            <v>0</v>
          </cell>
          <cell r="S522">
            <v>0</v>
          </cell>
          <cell r="T522" t="str">
            <v>Y</v>
          </cell>
        </row>
        <row r="523">
          <cell r="F523" t="str">
            <v>RyfD</v>
          </cell>
          <cell r="G523">
            <v>0.44590312358533202</v>
          </cell>
          <cell r="H523" t="str">
            <v>NaN</v>
          </cell>
          <cell r="I523">
            <v>1</v>
          </cell>
          <cell r="J523" t="str">
            <v>NaN</v>
          </cell>
          <cell r="K523" t="str">
            <v>NaN</v>
          </cell>
          <cell r="L523" t="str">
            <v>NaN</v>
          </cell>
          <cell r="M523" t="str">
            <v>NaN</v>
          </cell>
          <cell r="N523">
            <v>0</v>
          </cell>
          <cell r="O523">
            <v>0</v>
          </cell>
          <cell r="P523" t="str">
            <v/>
          </cell>
          <cell r="Q523">
            <v>2</v>
          </cell>
          <cell r="R523">
            <v>0</v>
          </cell>
          <cell r="S523">
            <v>0</v>
          </cell>
          <cell r="T523" t="str">
            <v>Y</v>
          </cell>
        </row>
        <row r="524">
          <cell r="F524" t="str">
            <v>SraD (MicA)</v>
          </cell>
          <cell r="G524">
            <v>0.90060998212027299</v>
          </cell>
          <cell r="H524">
            <v>1</v>
          </cell>
          <cell r="I524">
            <v>1</v>
          </cell>
          <cell r="J524">
            <v>1</v>
          </cell>
          <cell r="K524">
            <v>0.64290745980588404</v>
          </cell>
          <cell r="L524">
            <v>0.90689196358686497</v>
          </cell>
          <cell r="M524">
            <v>0.470040638215934</v>
          </cell>
          <cell r="N524">
            <v>0</v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 t="str">
            <v>N</v>
          </cell>
        </row>
        <row r="525">
          <cell r="F525" t="str">
            <v>SraD (MicA)</v>
          </cell>
          <cell r="G525">
            <v>0.94532347041123299</v>
          </cell>
          <cell r="H525">
            <v>0.82612033631759396</v>
          </cell>
          <cell r="I525">
            <v>0.66129708563301104</v>
          </cell>
          <cell r="J525" t="str">
            <v>NaN</v>
          </cell>
          <cell r="K525" t="str">
            <v>NaN</v>
          </cell>
          <cell r="L525" t="str">
            <v>NaN</v>
          </cell>
          <cell r="M525" t="str">
            <v>NaN</v>
          </cell>
          <cell r="N525">
            <v>0</v>
          </cell>
          <cell r="O525">
            <v>0</v>
          </cell>
          <cell r="P525" t="str">
            <v/>
          </cell>
          <cell r="Q525">
            <v>0</v>
          </cell>
          <cell r="R525">
            <v>0</v>
          </cell>
          <cell r="S525">
            <v>0</v>
          </cell>
          <cell r="T525" t="str">
            <v>N</v>
          </cell>
        </row>
        <row r="526">
          <cell r="F526" t="str">
            <v>SraD (MicA)</v>
          </cell>
          <cell r="G526">
            <v>0.54170010030090199</v>
          </cell>
          <cell r="H526">
            <v>0.45873001194284202</v>
          </cell>
          <cell r="I526">
            <v>0.49941522543948302</v>
          </cell>
          <cell r="J526">
            <v>0.62096308232046504</v>
          </cell>
          <cell r="K526">
            <v>0.55096247076152904</v>
          </cell>
          <cell r="L526">
            <v>0.51630269518709204</v>
          </cell>
          <cell r="M526">
            <v>0.114155495251943</v>
          </cell>
          <cell r="N526">
            <v>0</v>
          </cell>
          <cell r="O526">
            <v>0</v>
          </cell>
          <cell r="P526" t="str">
            <v/>
          </cell>
          <cell r="Q526">
            <v>0</v>
          </cell>
          <cell r="R526">
            <v>0</v>
          </cell>
          <cell r="S526">
            <v>0</v>
          </cell>
          <cell r="T526" t="str">
            <v>N</v>
          </cell>
        </row>
        <row r="527">
          <cell r="F527" t="str">
            <v>SraD (MicA)</v>
          </cell>
          <cell r="G527" t="str">
            <v>NaN</v>
          </cell>
          <cell r="H527" t="str">
            <v>NaN</v>
          </cell>
          <cell r="I527" t="str">
            <v>NaN</v>
          </cell>
          <cell r="J527" t="str">
            <v>NaN</v>
          </cell>
          <cell r="K527">
            <v>0.330739188400826</v>
          </cell>
          <cell r="L527">
            <v>0.50691916921952995</v>
          </cell>
          <cell r="M527" t="str">
            <v>NaN</v>
          </cell>
          <cell r="N527">
            <v>0</v>
          </cell>
          <cell r="O527">
            <v>0</v>
          </cell>
          <cell r="P527" t="str">
            <v/>
          </cell>
          <cell r="Q527">
            <v>0</v>
          </cell>
          <cell r="R527">
            <v>0</v>
          </cell>
          <cell r="S527">
            <v>0</v>
          </cell>
          <cell r="T527" t="str">
            <v>N</v>
          </cell>
        </row>
        <row r="528">
          <cell r="F528" t="str">
            <v>SraD (MicA)</v>
          </cell>
          <cell r="G528">
            <v>1</v>
          </cell>
          <cell r="H528">
            <v>0.66750250752256701</v>
          </cell>
          <cell r="I528">
            <v>0.80520879278158497</v>
          </cell>
          <cell r="J528">
            <v>0.539652408336457</v>
          </cell>
          <cell r="K528">
            <v>0.53826181641703097</v>
          </cell>
          <cell r="L528">
            <v>0.1407940935209</v>
          </cell>
          <cell r="M528">
            <v>0.115540665871863</v>
          </cell>
          <cell r="N528">
            <v>0</v>
          </cell>
          <cell r="O528">
            <v>0</v>
          </cell>
          <cell r="P528" t="str">
            <v/>
          </cell>
          <cell r="Q528">
            <v>0</v>
          </cell>
          <cell r="R528">
            <v>0</v>
          </cell>
          <cell r="S528">
            <v>0</v>
          </cell>
          <cell r="T528" t="str">
            <v>N</v>
          </cell>
        </row>
        <row r="529">
          <cell r="F529" t="str">
            <v>SraD (MicA)</v>
          </cell>
          <cell r="G529">
            <v>0.96106010338708403</v>
          </cell>
          <cell r="H529">
            <v>0.801539471215165</v>
          </cell>
          <cell r="I529">
            <v>0.84053546349885</v>
          </cell>
          <cell r="J529">
            <v>0.33420802858578502</v>
          </cell>
          <cell r="K529">
            <v>0.77431880578546397</v>
          </cell>
          <cell r="L529">
            <v>0.18226592703825001</v>
          </cell>
          <cell r="M529">
            <v>0.16683142956684399</v>
          </cell>
          <cell r="N529">
            <v>0</v>
          </cell>
          <cell r="O529">
            <v>0</v>
          </cell>
          <cell r="P529" t="str">
            <v/>
          </cell>
          <cell r="Q529">
            <v>0</v>
          </cell>
          <cell r="R529">
            <v>0</v>
          </cell>
          <cell r="S529">
            <v>0</v>
          </cell>
          <cell r="T529" t="str">
            <v>N</v>
          </cell>
        </row>
        <row r="530">
          <cell r="F530" t="str">
            <v>SraD (MicA)</v>
          </cell>
          <cell r="G530">
            <v>0.64325735828174102</v>
          </cell>
          <cell r="H530">
            <v>0.42608673534785102</v>
          </cell>
          <cell r="I530">
            <v>0.54628073737156302</v>
          </cell>
          <cell r="J530">
            <v>0.39257579141309701</v>
          </cell>
          <cell r="K530">
            <v>0.62935257503535902</v>
          </cell>
          <cell r="L530">
            <v>0.52654167417989195</v>
          </cell>
          <cell r="M530">
            <v>0.88008907457489205</v>
          </cell>
          <cell r="N530">
            <v>0</v>
          </cell>
          <cell r="O530">
            <v>0</v>
          </cell>
          <cell r="P530" t="str">
            <v/>
          </cell>
          <cell r="Q530">
            <v>0</v>
          </cell>
          <cell r="R530">
            <v>0</v>
          </cell>
          <cell r="S530">
            <v>0</v>
          </cell>
          <cell r="T530" t="str">
            <v>N</v>
          </cell>
        </row>
        <row r="531">
          <cell r="F531" t="str">
            <v>SraD (MicA)</v>
          </cell>
          <cell r="G531">
            <v>0.50075496760551896</v>
          </cell>
          <cell r="H531">
            <v>0.59533332507811398</v>
          </cell>
          <cell r="I531">
            <v>0.32977742150327599</v>
          </cell>
          <cell r="J531">
            <v>0.40706828206130202</v>
          </cell>
          <cell r="K531">
            <v>0.34665711725434201</v>
          </cell>
          <cell r="L531">
            <v>0.28947400016352198</v>
          </cell>
          <cell r="M531">
            <v>0.178010106079349</v>
          </cell>
          <cell r="N531">
            <v>0</v>
          </cell>
          <cell r="O531">
            <v>0</v>
          </cell>
          <cell r="P531" t="str">
            <v/>
          </cell>
          <cell r="Q531">
            <v>0</v>
          </cell>
          <cell r="R531">
            <v>0</v>
          </cell>
          <cell r="S531">
            <v>0</v>
          </cell>
          <cell r="T531" t="str">
            <v>N</v>
          </cell>
        </row>
        <row r="532">
          <cell r="F532" t="str">
            <v>GcvB</v>
          </cell>
          <cell r="G532">
            <v>0.74024269993746605</v>
          </cell>
          <cell r="H532">
            <v>0.98907760785277399</v>
          </cell>
          <cell r="I532">
            <v>0.71034675508827705</v>
          </cell>
          <cell r="J532">
            <v>0.43906544449933199</v>
          </cell>
          <cell r="K532">
            <v>0.47653534361937899</v>
          </cell>
          <cell r="L532">
            <v>0.51551723559496099</v>
          </cell>
          <cell r="M532">
            <v>6.9224534444431607E-2</v>
          </cell>
          <cell r="N532">
            <v>0</v>
          </cell>
          <cell r="O532">
            <v>0</v>
          </cell>
          <cell r="P532" t="str">
            <v/>
          </cell>
          <cell r="Q532">
            <v>1</v>
          </cell>
          <cell r="R532">
            <v>1</v>
          </cell>
          <cell r="S532">
            <v>1</v>
          </cell>
          <cell r="T532" t="str">
            <v>Y</v>
          </cell>
        </row>
        <row r="533">
          <cell r="F533" t="str">
            <v>GcvB</v>
          </cell>
          <cell r="G533">
            <v>0.77346642049500702</v>
          </cell>
          <cell r="H533">
            <v>0.74252420729175805</v>
          </cell>
          <cell r="I533">
            <v>0.820722568919382</v>
          </cell>
          <cell r="J533">
            <v>0.57557212930749202</v>
          </cell>
          <cell r="K533">
            <v>0.80592031786741103</v>
          </cell>
          <cell r="L533">
            <v>0.57929804050690803</v>
          </cell>
          <cell r="M533">
            <v>0.31864180934293801</v>
          </cell>
          <cell r="N533">
            <v>0</v>
          </cell>
          <cell r="O533">
            <v>0</v>
          </cell>
          <cell r="P533" t="str">
            <v/>
          </cell>
          <cell r="Q533">
            <v>1</v>
          </cell>
          <cell r="R533">
            <v>0</v>
          </cell>
          <cell r="S533">
            <v>0</v>
          </cell>
          <cell r="T533" t="str">
            <v>Y</v>
          </cell>
        </row>
        <row r="534">
          <cell r="F534" t="str">
            <v>GcvB</v>
          </cell>
          <cell r="G534">
            <v>0.64137185721538803</v>
          </cell>
          <cell r="H534">
            <v>0.58301854553882504</v>
          </cell>
          <cell r="I534">
            <v>0.60240081129323497</v>
          </cell>
          <cell r="J534" t="str">
            <v>NaN</v>
          </cell>
          <cell r="K534">
            <v>0.57024908366107496</v>
          </cell>
          <cell r="L534">
            <v>0.13787879947894699</v>
          </cell>
          <cell r="M534">
            <v>0.48250406881525199</v>
          </cell>
          <cell r="N534">
            <v>0</v>
          </cell>
          <cell r="O534">
            <v>0</v>
          </cell>
          <cell r="P534" t="str">
            <v/>
          </cell>
          <cell r="Q534">
            <v>1</v>
          </cell>
          <cell r="R534">
            <v>0</v>
          </cell>
          <cell r="S534">
            <v>0</v>
          </cell>
          <cell r="T534" t="str">
            <v>Y</v>
          </cell>
        </row>
        <row r="535">
          <cell r="F535" t="str">
            <v>GcvB</v>
          </cell>
          <cell r="G535">
            <v>0.71367562097417503</v>
          </cell>
          <cell r="H535">
            <v>0.39524394984114097</v>
          </cell>
          <cell r="I535">
            <v>0.77747072902040304</v>
          </cell>
          <cell r="J535" t="str">
            <v>NaN</v>
          </cell>
          <cell r="K535" t="str">
            <v>NaN</v>
          </cell>
          <cell r="L535" t="str">
            <v>NaN</v>
          </cell>
          <cell r="M535" t="str">
            <v>NaN</v>
          </cell>
          <cell r="N535">
            <v>0</v>
          </cell>
          <cell r="O535">
            <v>0</v>
          </cell>
          <cell r="P535" t="str">
            <v/>
          </cell>
          <cell r="Q535">
            <v>1</v>
          </cell>
          <cell r="R535">
            <v>0</v>
          </cell>
          <cell r="S535">
            <v>0</v>
          </cell>
          <cell r="T535" t="str">
            <v>Y</v>
          </cell>
        </row>
        <row r="536">
          <cell r="F536" t="str">
            <v>GcvB</v>
          </cell>
          <cell r="G536">
            <v>0.31593812331210103</v>
          </cell>
          <cell r="H536">
            <v>0.41476975146935902</v>
          </cell>
          <cell r="I536">
            <v>0.66320261111932199</v>
          </cell>
          <cell r="J536">
            <v>0.69897268419415604</v>
          </cell>
          <cell r="K536">
            <v>0.918737736505297</v>
          </cell>
          <cell r="L536">
            <v>0.83322374300124902</v>
          </cell>
          <cell r="M536">
            <v>6.8916303355085098E-2</v>
          </cell>
          <cell r="N536">
            <v>0</v>
          </cell>
          <cell r="O536">
            <v>0</v>
          </cell>
          <cell r="P536" t="str">
            <v/>
          </cell>
          <cell r="Q536">
            <v>1</v>
          </cell>
          <cell r="R536">
            <v>1</v>
          </cell>
          <cell r="S536">
            <v>0</v>
          </cell>
          <cell r="T536" t="str">
            <v>Y</v>
          </cell>
        </row>
        <row r="537">
          <cell r="F537" t="str">
            <v>GcvB</v>
          </cell>
          <cell r="G537">
            <v>0.92423514599480905</v>
          </cell>
          <cell r="H537">
            <v>0.83710010646927602</v>
          </cell>
          <cell r="I537">
            <v>1</v>
          </cell>
          <cell r="J537">
            <v>0.57114288237076904</v>
          </cell>
          <cell r="K537">
            <v>0.83670349858647497</v>
          </cell>
          <cell r="L537">
            <v>0.14064230060228999</v>
          </cell>
          <cell r="M537">
            <v>0.24630249325422601</v>
          </cell>
          <cell r="N537">
            <v>0</v>
          </cell>
          <cell r="O537">
            <v>0</v>
          </cell>
          <cell r="P537" t="str">
            <v/>
          </cell>
          <cell r="Q537">
            <v>1</v>
          </cell>
          <cell r="R537">
            <v>0</v>
          </cell>
          <cell r="S537">
            <v>0</v>
          </cell>
          <cell r="T537" t="str">
            <v>Y</v>
          </cell>
        </row>
        <row r="538">
          <cell r="F538" t="str">
            <v>GcvB</v>
          </cell>
          <cell r="G538">
            <v>0.46999137944882002</v>
          </cell>
          <cell r="H538">
            <v>0.43522083183606203</v>
          </cell>
          <cell r="I538">
            <v>0.573088977787923</v>
          </cell>
          <cell r="J538">
            <v>0.26886614096395101</v>
          </cell>
          <cell r="K538">
            <v>0.60824690168939299</v>
          </cell>
          <cell r="L538">
            <v>0.63800406166455903</v>
          </cell>
          <cell r="M538">
            <v>0.92217917906424096</v>
          </cell>
          <cell r="N538">
            <v>0</v>
          </cell>
          <cell r="O538">
            <v>0</v>
          </cell>
          <cell r="P538" t="str">
            <v/>
          </cell>
          <cell r="Q538">
            <v>1</v>
          </cell>
          <cell r="R538">
            <v>0</v>
          </cell>
          <cell r="S538">
            <v>0</v>
          </cell>
          <cell r="T538" t="str">
            <v>Y</v>
          </cell>
        </row>
        <row r="539">
          <cell r="F539" t="str">
            <v>GcvB</v>
          </cell>
          <cell r="G539">
            <v>0.901019332973932</v>
          </cell>
          <cell r="H539">
            <v>0.92716139261155694</v>
          </cell>
          <cell r="I539">
            <v>0.88809523165006099</v>
          </cell>
          <cell r="J539">
            <v>0.80934671523563495</v>
          </cell>
          <cell r="K539">
            <v>1</v>
          </cell>
          <cell r="L539">
            <v>1</v>
          </cell>
          <cell r="M539">
            <v>0.66823020123622501</v>
          </cell>
          <cell r="N539">
            <v>0</v>
          </cell>
          <cell r="O539">
            <v>0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 t="str">
            <v>Y</v>
          </cell>
        </row>
        <row r="540">
          <cell r="F540" t="str">
            <v>GcvB</v>
          </cell>
          <cell r="G540">
            <v>0.59994960074124404</v>
          </cell>
          <cell r="H540">
            <v>0.45911829518664299</v>
          </cell>
          <cell r="I540">
            <v>0.49923447376452001</v>
          </cell>
          <cell r="J540">
            <v>0.37701666758146202</v>
          </cell>
          <cell r="K540">
            <v>0.57712035345213297</v>
          </cell>
          <cell r="L540">
            <v>0.51242167741964295</v>
          </cell>
          <cell r="M540">
            <v>0.79029261595880496</v>
          </cell>
          <cell r="N540">
            <v>0</v>
          </cell>
          <cell r="O540">
            <v>0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 t="str">
            <v>Y</v>
          </cell>
        </row>
        <row r="541">
          <cell r="F541" t="str">
            <v>GcvB</v>
          </cell>
          <cell r="G541">
            <v>0.83854752745007699</v>
          </cell>
          <cell r="H541">
            <v>0.84456158127702097</v>
          </cell>
          <cell r="I541">
            <v>0.75379810482131104</v>
          </cell>
          <cell r="J541">
            <v>0.59840967813414103</v>
          </cell>
          <cell r="K541">
            <v>0.77887710496398299</v>
          </cell>
          <cell r="L541">
            <v>0.60241258785093699</v>
          </cell>
          <cell r="M541">
            <v>9.4050953099240706E-2</v>
          </cell>
          <cell r="N541">
            <v>0</v>
          </cell>
          <cell r="O541">
            <v>0</v>
          </cell>
          <cell r="P541" t="str">
            <v/>
          </cell>
          <cell r="Q541">
            <v>1</v>
          </cell>
          <cell r="R541">
            <v>1</v>
          </cell>
          <cell r="S541">
            <v>1</v>
          </cell>
          <cell r="T541" t="str">
            <v>Y</v>
          </cell>
        </row>
        <row r="542">
          <cell r="F542" t="str">
            <v>GcvB</v>
          </cell>
          <cell r="G542">
            <v>0.66825079939868204</v>
          </cell>
          <cell r="H542">
            <v>0.58003991527672905</v>
          </cell>
          <cell r="I542">
            <v>0.61799561702739902</v>
          </cell>
          <cell r="J542">
            <v>0.69905013435200103</v>
          </cell>
          <cell r="K542">
            <v>0.52222907996465895</v>
          </cell>
          <cell r="L542">
            <v>0.603620590668135</v>
          </cell>
          <cell r="M542">
            <v>0.64369589506213898</v>
          </cell>
          <cell r="N542">
            <v>0</v>
          </cell>
          <cell r="O542">
            <v>0</v>
          </cell>
          <cell r="P542" t="str">
            <v/>
          </cell>
          <cell r="Q542">
            <v>1</v>
          </cell>
          <cell r="R542">
            <v>0</v>
          </cell>
          <cell r="S542">
            <v>0</v>
          </cell>
          <cell r="T542" t="str">
            <v>Y</v>
          </cell>
        </row>
        <row r="543">
          <cell r="F543" t="str">
            <v>GcvB</v>
          </cell>
          <cell r="G543">
            <v>0.57784652206272102</v>
          </cell>
          <cell r="H543">
            <v>0.85674140210142702</v>
          </cell>
          <cell r="I543">
            <v>0.348466521723241</v>
          </cell>
          <cell r="J543">
            <v>0</v>
          </cell>
          <cell r="K543">
            <v>0.78467372983385497</v>
          </cell>
          <cell r="L543">
            <v>0.80145403891449596</v>
          </cell>
          <cell r="M543">
            <v>0.84589187411359101</v>
          </cell>
          <cell r="N543">
            <v>0</v>
          </cell>
          <cell r="O543">
            <v>0</v>
          </cell>
          <cell r="P543" t="str">
            <v/>
          </cell>
          <cell r="Q543">
            <v>1</v>
          </cell>
          <cell r="R543">
            <v>0</v>
          </cell>
          <cell r="S543">
            <v>0</v>
          </cell>
          <cell r="T543" t="str">
            <v>Y</v>
          </cell>
        </row>
        <row r="544">
          <cell r="F544" t="str">
            <v>GcvB</v>
          </cell>
          <cell r="G544">
            <v>0.83422840712560797</v>
          </cell>
          <cell r="H544">
            <v>0.70769171734571201</v>
          </cell>
          <cell r="I544">
            <v>0.58134041494948296</v>
          </cell>
          <cell r="J544">
            <v>0.26450791851593702</v>
          </cell>
          <cell r="K544">
            <v>0.77522124419949301</v>
          </cell>
          <cell r="L544">
            <v>0.98000347835053903</v>
          </cell>
          <cell r="M544">
            <v>0.91444331010422097</v>
          </cell>
          <cell r="N544">
            <v>0</v>
          </cell>
          <cell r="O544">
            <v>0</v>
          </cell>
          <cell r="P544" t="str">
            <v/>
          </cell>
          <cell r="Q544">
            <v>1</v>
          </cell>
          <cell r="R544">
            <v>0</v>
          </cell>
          <cell r="S544">
            <v>0</v>
          </cell>
          <cell r="T544" t="str">
            <v>Y</v>
          </cell>
        </row>
        <row r="545">
          <cell r="F545" t="str">
            <v>GcvB</v>
          </cell>
          <cell r="G545">
            <v>1</v>
          </cell>
          <cell r="H545">
            <v>1</v>
          </cell>
          <cell r="I545">
            <v>0.56079960329198397</v>
          </cell>
          <cell r="J545">
            <v>0.47193133658689301</v>
          </cell>
          <cell r="K545">
            <v>0.85836518138468498</v>
          </cell>
          <cell r="L545">
            <v>0.77589117525971396</v>
          </cell>
          <cell r="M545">
            <v>0.55325825145059404</v>
          </cell>
          <cell r="N545">
            <v>0</v>
          </cell>
          <cell r="O545">
            <v>0</v>
          </cell>
          <cell r="P545" t="str">
            <v/>
          </cell>
          <cell r="Q545">
            <v>1</v>
          </cell>
          <cell r="R545">
            <v>0</v>
          </cell>
          <cell r="S545">
            <v>0</v>
          </cell>
          <cell r="T545" t="str">
            <v>Y</v>
          </cell>
        </row>
        <row r="546">
          <cell r="F546" t="str">
            <v>GcvB</v>
          </cell>
          <cell r="G546">
            <v>0.56299712303904303</v>
          </cell>
          <cell r="H546">
            <v>0.69504393045908497</v>
          </cell>
          <cell r="I546">
            <v>0.31790564334709398</v>
          </cell>
          <cell r="J546">
            <v>5.7026434039734397E-2</v>
          </cell>
          <cell r="K546">
            <v>0.38014592625717097</v>
          </cell>
          <cell r="L546">
            <v>0.12775203032076601</v>
          </cell>
          <cell r="M546">
            <v>6.6893869824134297E-2</v>
          </cell>
          <cell r="N546">
            <v>0</v>
          </cell>
          <cell r="O546">
            <v>0</v>
          </cell>
          <cell r="P546" t="str">
            <v/>
          </cell>
          <cell r="Q546">
            <v>1</v>
          </cell>
          <cell r="R546">
            <v>1</v>
          </cell>
          <cell r="S546">
            <v>1</v>
          </cell>
          <cell r="T546" t="str">
            <v>Y</v>
          </cell>
        </row>
        <row r="547">
          <cell r="F547" t="str">
            <v>GcvB</v>
          </cell>
          <cell r="G547">
            <v>0.93971540665523001</v>
          </cell>
          <cell r="H547">
            <v>0.98199589288577704</v>
          </cell>
          <cell r="I547">
            <v>0.61611026395440005</v>
          </cell>
          <cell r="J547">
            <v>8.4352094561217006E-2</v>
          </cell>
          <cell r="K547">
            <v>0.89193889290205197</v>
          </cell>
          <cell r="L547">
            <v>0.194982724293114</v>
          </cell>
          <cell r="M547">
            <v>0.17613762261357299</v>
          </cell>
          <cell r="N547">
            <v>0</v>
          </cell>
          <cell r="O547">
            <v>0</v>
          </cell>
          <cell r="P547" t="str">
            <v/>
          </cell>
          <cell r="Q547">
            <v>1</v>
          </cell>
          <cell r="R547">
            <v>0</v>
          </cell>
          <cell r="S547">
            <v>0</v>
          </cell>
          <cell r="T547" t="str">
            <v>Y</v>
          </cell>
        </row>
        <row r="548">
          <cell r="F548" t="str">
            <v>GcvB</v>
          </cell>
          <cell r="G548">
            <v>0.62283796844128603</v>
          </cell>
          <cell r="H548">
            <v>0.61093289602395295</v>
          </cell>
          <cell r="I548">
            <v>0.48207312546041597</v>
          </cell>
          <cell r="J548">
            <v>0.52486332117486401</v>
          </cell>
          <cell r="K548">
            <v>0.68603909712746702</v>
          </cell>
          <cell r="L548">
            <v>0.60795798661019895</v>
          </cell>
          <cell r="M548">
            <v>0.66266873162603601</v>
          </cell>
          <cell r="N548">
            <v>0</v>
          </cell>
          <cell r="O548">
            <v>0</v>
          </cell>
          <cell r="P548" t="str">
            <v/>
          </cell>
          <cell r="Q548">
            <v>1</v>
          </cell>
          <cell r="R548">
            <v>0</v>
          </cell>
          <cell r="S548">
            <v>0</v>
          </cell>
          <cell r="T548" t="str">
            <v>Y</v>
          </cell>
        </row>
        <row r="549">
          <cell r="F549" t="str">
            <v>GcvB</v>
          </cell>
          <cell r="G549">
            <v>0.53796954267966202</v>
          </cell>
          <cell r="H549">
            <v>0.55657757848182199</v>
          </cell>
          <cell r="I549">
            <v>0.61555083077822403</v>
          </cell>
          <cell r="J549">
            <v>0.42148306712772399</v>
          </cell>
          <cell r="K549">
            <v>0.72677071704280904</v>
          </cell>
          <cell r="L549">
            <v>0.43472821603982698</v>
          </cell>
          <cell r="M549">
            <v>0.73242889319007598</v>
          </cell>
          <cell r="N549">
            <v>0</v>
          </cell>
          <cell r="O549">
            <v>0</v>
          </cell>
          <cell r="P549" t="str">
            <v/>
          </cell>
          <cell r="Q549">
            <v>1</v>
          </cell>
          <cell r="R549">
            <v>0</v>
          </cell>
          <cell r="S549">
            <v>0</v>
          </cell>
          <cell r="T549" t="str">
            <v>Y</v>
          </cell>
        </row>
        <row r="550">
          <cell r="F550" t="str">
            <v>GcvB</v>
          </cell>
          <cell r="G550">
            <v>0.45112005972427999</v>
          </cell>
          <cell r="H550">
            <v>0.54408853859079398</v>
          </cell>
          <cell r="I550">
            <v>0.27027336842509497</v>
          </cell>
          <cell r="J550" t="str">
            <v>NaN</v>
          </cell>
          <cell r="K550">
            <v>0</v>
          </cell>
          <cell r="L550">
            <v>2.1811752298524702E-2</v>
          </cell>
          <cell r="M550">
            <v>0.22728753405441701</v>
          </cell>
          <cell r="N550">
            <v>0</v>
          </cell>
          <cell r="O550">
            <v>0</v>
          </cell>
          <cell r="P550" t="str">
            <v/>
          </cell>
          <cell r="Q550">
            <v>1</v>
          </cell>
          <cell r="R550">
            <v>0</v>
          </cell>
          <cell r="S550">
            <v>0</v>
          </cell>
          <cell r="T550" t="str">
            <v>Y</v>
          </cell>
        </row>
        <row r="551">
          <cell r="F551" t="str">
            <v>GcvB</v>
          </cell>
          <cell r="G551">
            <v>0.85355542896957703</v>
          </cell>
          <cell r="H551">
            <v>0.69994084484304397</v>
          </cell>
          <cell r="I551">
            <v>0.55653784944631501</v>
          </cell>
          <cell r="J551">
            <v>0.218538089606754</v>
          </cell>
          <cell r="K551">
            <v>0.68735705989207796</v>
          </cell>
          <cell r="L551">
            <v>0.12535134930653699</v>
          </cell>
          <cell r="M551">
            <v>0.188670819858373</v>
          </cell>
          <cell r="N551">
            <v>0</v>
          </cell>
          <cell r="O551">
            <v>0</v>
          </cell>
          <cell r="P551" t="str">
            <v/>
          </cell>
          <cell r="Q551">
            <v>1</v>
          </cell>
          <cell r="R551">
            <v>0</v>
          </cell>
          <cell r="S551">
            <v>0</v>
          </cell>
          <cell r="T551" t="str">
            <v>Y</v>
          </cell>
        </row>
        <row r="552">
          <cell r="F552" t="str">
            <v>GcvB</v>
          </cell>
          <cell r="G552">
            <v>0</v>
          </cell>
          <cell r="H552">
            <v>0</v>
          </cell>
          <cell r="I552">
            <v>0</v>
          </cell>
          <cell r="J552">
            <v>0.41011524071311001</v>
          </cell>
          <cell r="K552">
            <v>0.69452180991982404</v>
          </cell>
          <cell r="L552">
            <v>0.50147557001744703</v>
          </cell>
          <cell r="M552">
            <v>2.3652987057204401E-2</v>
          </cell>
          <cell r="N552">
            <v>1</v>
          </cell>
          <cell r="O552">
            <v>0</v>
          </cell>
          <cell r="P552">
            <v>-0.53537087355012714</v>
          </cell>
          <cell r="Q552">
            <v>1</v>
          </cell>
          <cell r="R552">
            <v>1</v>
          </cell>
          <cell r="S552">
            <v>0</v>
          </cell>
          <cell r="T552" t="str">
            <v>Y</v>
          </cell>
        </row>
        <row r="553">
          <cell r="F553" t="str">
            <v>OmrA</v>
          </cell>
          <cell r="G553">
            <v>1</v>
          </cell>
          <cell r="H553">
            <v>0.36553978853644897</v>
          </cell>
          <cell r="I553">
            <v>0.77762482130565902</v>
          </cell>
          <cell r="J553">
            <v>1</v>
          </cell>
          <cell r="K553">
            <v>0.51126963052581098</v>
          </cell>
          <cell r="L553">
            <v>0.75832463811322004</v>
          </cell>
          <cell r="M553">
            <v>0.50344869083943999</v>
          </cell>
          <cell r="N553">
            <v>0</v>
          </cell>
          <cell r="O553">
            <v>0</v>
          </cell>
          <cell r="P553" t="str">
            <v/>
          </cell>
          <cell r="Q553">
            <v>0</v>
          </cell>
          <cell r="R553">
            <v>0</v>
          </cell>
          <cell r="S553">
            <v>0</v>
          </cell>
          <cell r="T553" t="str">
            <v>N</v>
          </cell>
        </row>
        <row r="554">
          <cell r="F554" t="str">
            <v>OmrA</v>
          </cell>
          <cell r="G554">
            <v>0.60108060747663505</v>
          </cell>
          <cell r="H554">
            <v>0</v>
          </cell>
          <cell r="I554">
            <v>0.232954545454545</v>
          </cell>
          <cell r="J554">
            <v>3.8525462224035301E-2</v>
          </cell>
          <cell r="K554">
            <v>8.5039127140172192E-3</v>
          </cell>
          <cell r="L554">
            <v>8.6095740218973899E-2</v>
          </cell>
          <cell r="M554">
            <v>0.30405670676735802</v>
          </cell>
          <cell r="N554">
            <v>0</v>
          </cell>
          <cell r="O554">
            <v>0</v>
          </cell>
          <cell r="P554" t="str">
            <v/>
          </cell>
          <cell r="Q554">
            <v>0</v>
          </cell>
          <cell r="R554">
            <v>0</v>
          </cell>
          <cell r="S554">
            <v>0</v>
          </cell>
          <cell r="T554" t="str">
            <v>N</v>
          </cell>
        </row>
        <row r="555">
          <cell r="F555" t="str">
            <v>OmrA</v>
          </cell>
          <cell r="G555">
            <v>0.83998996917355695</v>
          </cell>
          <cell r="H555">
            <v>0.293757139091468</v>
          </cell>
          <cell r="I555">
            <v>0.98772604533180497</v>
          </cell>
          <cell r="J555">
            <v>0.561849576794474</v>
          </cell>
          <cell r="K555">
            <v>0.48664827150017598</v>
          </cell>
          <cell r="L555">
            <v>0.85873833212828099</v>
          </cell>
          <cell r="M555">
            <v>0.65852771229937201</v>
          </cell>
          <cell r="N555">
            <v>0</v>
          </cell>
          <cell r="O555">
            <v>0</v>
          </cell>
          <cell r="P555" t="str">
            <v/>
          </cell>
          <cell r="Q555">
            <v>0</v>
          </cell>
          <cell r="R555">
            <v>0</v>
          </cell>
          <cell r="S555">
            <v>0</v>
          </cell>
          <cell r="T555" t="str">
            <v>N</v>
          </cell>
        </row>
        <row r="556">
          <cell r="F556" t="str">
            <v>OmrA</v>
          </cell>
          <cell r="G556">
            <v>0.46951640218277602</v>
          </cell>
          <cell r="H556">
            <v>0.123162709527813</v>
          </cell>
          <cell r="I556">
            <v>0.569756975697569</v>
          </cell>
          <cell r="J556">
            <v>8.9893859055407394E-2</v>
          </cell>
          <cell r="K556">
            <v>0.280213372718773</v>
          </cell>
          <cell r="L556">
            <v>0.24537635800858501</v>
          </cell>
          <cell r="M556">
            <v>0.39672832952597098</v>
          </cell>
          <cell r="N556">
            <v>0</v>
          </cell>
          <cell r="O556">
            <v>0</v>
          </cell>
          <cell r="P556" t="str">
            <v/>
          </cell>
          <cell r="Q556">
            <v>0</v>
          </cell>
          <cell r="R556">
            <v>0</v>
          </cell>
          <cell r="S556">
            <v>0</v>
          </cell>
          <cell r="T556" t="str">
            <v>N</v>
          </cell>
        </row>
        <row r="557">
          <cell r="F557" t="str">
            <v>OmrA</v>
          </cell>
          <cell r="G557">
            <v>0.87474281629237005</v>
          </cell>
          <cell r="H557">
            <v>0.43648954397680301</v>
          </cell>
          <cell r="I557">
            <v>0.74238632654474201</v>
          </cell>
          <cell r="J557">
            <v>0.55382336889205297</v>
          </cell>
          <cell r="K557">
            <v>1</v>
          </cell>
          <cell r="L557">
            <v>1</v>
          </cell>
          <cell r="M557">
            <v>0.58612606933130196</v>
          </cell>
          <cell r="N557">
            <v>0</v>
          </cell>
          <cell r="O557">
            <v>0</v>
          </cell>
          <cell r="P557" t="str">
            <v/>
          </cell>
          <cell r="Q557">
            <v>0</v>
          </cell>
          <cell r="R557">
            <v>0</v>
          </cell>
          <cell r="S557">
            <v>0</v>
          </cell>
          <cell r="T557" t="str">
            <v>N</v>
          </cell>
        </row>
        <row r="558">
          <cell r="F558" t="str">
            <v>OmrA</v>
          </cell>
          <cell r="G558">
            <v>0.95093457943925197</v>
          </cell>
          <cell r="H558">
            <v>0.492539063232728</v>
          </cell>
          <cell r="I558">
            <v>0.99630988029550804</v>
          </cell>
          <cell r="J558">
            <v>0.36091239262396202</v>
          </cell>
          <cell r="K558">
            <v>0.79361074431244505</v>
          </cell>
          <cell r="L558">
            <v>0.722289821102858</v>
          </cell>
          <cell r="M558">
            <v>0.54657675313287402</v>
          </cell>
          <cell r="N558">
            <v>0</v>
          </cell>
          <cell r="O558">
            <v>0</v>
          </cell>
          <cell r="P558" t="str">
            <v/>
          </cell>
          <cell r="Q558">
            <v>0</v>
          </cell>
          <cell r="R558">
            <v>0</v>
          </cell>
          <cell r="S558">
            <v>0</v>
          </cell>
          <cell r="T558" t="str">
            <v>N</v>
          </cell>
        </row>
        <row r="559">
          <cell r="F559" t="str">
            <v>OmrA</v>
          </cell>
          <cell r="G559">
            <v>0.56863317757009302</v>
          </cell>
          <cell r="H559">
            <v>1</v>
          </cell>
          <cell r="I559">
            <v>0</v>
          </cell>
          <cell r="J559" t="str">
            <v>NaN</v>
          </cell>
          <cell r="K559" t="str">
            <v>NaN</v>
          </cell>
          <cell r="L559" t="str">
            <v>NaN</v>
          </cell>
          <cell r="M559" t="str">
            <v>NaN</v>
          </cell>
          <cell r="N559">
            <v>0</v>
          </cell>
          <cell r="O559">
            <v>0</v>
          </cell>
          <cell r="P559" t="str">
            <v/>
          </cell>
          <cell r="Q559">
            <v>0</v>
          </cell>
          <cell r="R559">
            <v>0</v>
          </cell>
          <cell r="S559">
            <v>0</v>
          </cell>
          <cell r="T559" t="str">
            <v>N</v>
          </cell>
        </row>
        <row r="560">
          <cell r="F560" t="str">
            <v>OmrA</v>
          </cell>
          <cell r="G560" t="str">
            <v>NaN</v>
          </cell>
          <cell r="H560" t="str">
            <v>NaN</v>
          </cell>
          <cell r="I560" t="str">
            <v>NaN</v>
          </cell>
          <cell r="J560" t="str">
            <v>NaN</v>
          </cell>
          <cell r="K560" t="str">
            <v>NaN</v>
          </cell>
          <cell r="L560" t="str">
            <v>NaN</v>
          </cell>
          <cell r="M560" t="str">
            <v>NaN</v>
          </cell>
          <cell r="N560">
            <v>0</v>
          </cell>
          <cell r="O560">
            <v>0</v>
          </cell>
          <cell r="P560" t="str">
            <v/>
          </cell>
          <cell r="Q560">
            <v>0</v>
          </cell>
          <cell r="R560">
            <v>0</v>
          </cell>
          <cell r="S560">
            <v>0</v>
          </cell>
          <cell r="T560" t="str">
            <v>N</v>
          </cell>
        </row>
        <row r="561">
          <cell r="F561" t="str">
            <v>OmrA</v>
          </cell>
          <cell r="G561">
            <v>0</v>
          </cell>
          <cell r="H561">
            <v>0.32512520868113498</v>
          </cell>
          <cell r="I561">
            <v>1</v>
          </cell>
          <cell r="J561">
            <v>0.48782410307796498</v>
          </cell>
          <cell r="K561">
            <v>0</v>
          </cell>
          <cell r="L561">
            <v>0</v>
          </cell>
          <cell r="M561">
            <v>0.58296422535117698</v>
          </cell>
          <cell r="N561">
            <v>0</v>
          </cell>
          <cell r="O561">
            <v>0</v>
          </cell>
          <cell r="P561" t="str">
            <v/>
          </cell>
          <cell r="Q561">
            <v>0</v>
          </cell>
          <cell r="R561">
            <v>0</v>
          </cell>
          <cell r="S561">
            <v>0</v>
          </cell>
          <cell r="T561" t="str">
            <v>N</v>
          </cell>
        </row>
        <row r="562">
          <cell r="F562" t="str">
            <v>OmrB</v>
          </cell>
          <cell r="G562">
            <v>0.68582359676243199</v>
          </cell>
          <cell r="H562">
            <v>0.49074698434105002</v>
          </cell>
          <cell r="I562">
            <v>0.85798281320669401</v>
          </cell>
          <cell r="J562">
            <v>1</v>
          </cell>
          <cell r="K562">
            <v>0.83224822715854596</v>
          </cell>
          <cell r="L562">
            <v>0.77922738485796395</v>
          </cell>
          <cell r="M562">
            <v>0.29231811216074</v>
          </cell>
          <cell r="N562">
            <v>0</v>
          </cell>
          <cell r="O562">
            <v>0</v>
          </cell>
          <cell r="P562" t="str">
            <v/>
          </cell>
          <cell r="Q562">
            <v>0</v>
          </cell>
          <cell r="R562">
            <v>0</v>
          </cell>
          <cell r="S562">
            <v>0</v>
          </cell>
          <cell r="T562" t="str">
            <v>N</v>
          </cell>
        </row>
        <row r="563">
          <cell r="F563" t="str">
            <v>OmrB</v>
          </cell>
          <cell r="G563">
            <v>1</v>
          </cell>
          <cell r="H563">
            <v>0.29139774588189998</v>
          </cell>
          <cell r="I563">
            <v>0.78519168861574495</v>
          </cell>
          <cell r="J563">
            <v>0.56187104197182103</v>
          </cell>
          <cell r="K563">
            <v>0.19732057362761199</v>
          </cell>
          <cell r="L563">
            <v>0.88393606469825303</v>
          </cell>
          <cell r="M563">
            <v>0.45461356100025802</v>
          </cell>
          <cell r="N563">
            <v>0</v>
          </cell>
          <cell r="O563">
            <v>0</v>
          </cell>
          <cell r="P563" t="str">
            <v/>
          </cell>
          <cell r="Q563">
            <v>0</v>
          </cell>
          <cell r="R563">
            <v>0</v>
          </cell>
          <cell r="S563">
            <v>0</v>
          </cell>
          <cell r="T563" t="str">
            <v>N</v>
          </cell>
        </row>
        <row r="564">
          <cell r="F564" t="str">
            <v>OmrB</v>
          </cell>
          <cell r="G564">
            <v>0.741726876875209</v>
          </cell>
          <cell r="H564">
            <v>0.59929197572488102</v>
          </cell>
          <cell r="I564">
            <v>0.77946804439341799</v>
          </cell>
          <cell r="J564">
            <v>0.78338181162196696</v>
          </cell>
          <cell r="K564">
            <v>0.97662632416332895</v>
          </cell>
          <cell r="L564">
            <v>0.91972444364296002</v>
          </cell>
          <cell r="M564">
            <v>0.202187740995141</v>
          </cell>
          <cell r="N564">
            <v>0</v>
          </cell>
          <cell r="O564">
            <v>0</v>
          </cell>
          <cell r="P564" t="str">
            <v/>
          </cell>
          <cell r="Q564">
            <v>0</v>
          </cell>
          <cell r="R564">
            <v>0</v>
          </cell>
          <cell r="S564">
            <v>0</v>
          </cell>
          <cell r="T564" t="str">
            <v>N</v>
          </cell>
        </row>
        <row r="565">
          <cell r="F565" t="str">
            <v>OmrB</v>
          </cell>
          <cell r="G565">
            <v>0.80306661026140302</v>
          </cell>
          <cell r="H565">
            <v>0</v>
          </cell>
          <cell r="I565">
            <v>0.32577114427860698</v>
          </cell>
          <cell r="J565">
            <v>3.39216730974813E-2</v>
          </cell>
          <cell r="K565">
            <v>0</v>
          </cell>
          <cell r="L565">
            <v>0</v>
          </cell>
          <cell r="M565">
            <v>0.24319761370163001</v>
          </cell>
          <cell r="N565">
            <v>0</v>
          </cell>
          <cell r="O565">
            <v>0</v>
          </cell>
          <cell r="P565" t="str">
            <v/>
          </cell>
          <cell r="Q565">
            <v>0</v>
          </cell>
          <cell r="R565">
            <v>0</v>
          </cell>
          <cell r="S565">
            <v>0</v>
          </cell>
          <cell r="T565" t="str">
            <v>N</v>
          </cell>
        </row>
        <row r="566">
          <cell r="F566" t="str">
            <v>OmrB</v>
          </cell>
          <cell r="G566" t="str">
            <v>NaN</v>
          </cell>
          <cell r="H566">
            <v>1</v>
          </cell>
          <cell r="I566">
            <v>0</v>
          </cell>
          <cell r="J566" t="str">
            <v>NaN</v>
          </cell>
          <cell r="K566" t="str">
            <v>NaN</v>
          </cell>
          <cell r="L566" t="str">
            <v>NaN</v>
          </cell>
          <cell r="M566" t="str">
            <v>NaN</v>
          </cell>
          <cell r="N566">
            <v>0</v>
          </cell>
          <cell r="O566">
            <v>0</v>
          </cell>
          <cell r="P566" t="str">
            <v/>
          </cell>
          <cell r="Q566">
            <v>0</v>
          </cell>
          <cell r="R566">
            <v>0</v>
          </cell>
          <cell r="S566">
            <v>0</v>
          </cell>
          <cell r="T566" t="str">
            <v>N</v>
          </cell>
        </row>
        <row r="567">
          <cell r="F567" t="str">
            <v>OmrB</v>
          </cell>
          <cell r="G567">
            <v>0.94701501648150299</v>
          </cell>
          <cell r="H567">
            <v>0.35778033398119802</v>
          </cell>
          <cell r="I567">
            <v>0.47927031509121099</v>
          </cell>
          <cell r="J567">
            <v>0</v>
          </cell>
          <cell r="K567">
            <v>0.226910076784688</v>
          </cell>
          <cell r="L567">
            <v>0.39860477763888102</v>
          </cell>
          <cell r="M567">
            <v>0.30281295266173502</v>
          </cell>
          <cell r="N567">
            <v>0</v>
          </cell>
          <cell r="O567">
            <v>0</v>
          </cell>
          <cell r="P567" t="str">
            <v/>
          </cell>
          <cell r="Q567">
            <v>0</v>
          </cell>
          <cell r="R567">
            <v>0</v>
          </cell>
          <cell r="S567">
            <v>0</v>
          </cell>
          <cell r="T567" t="str">
            <v>N</v>
          </cell>
        </row>
        <row r="568">
          <cell r="F568" t="str">
            <v>OmrB</v>
          </cell>
          <cell r="G568">
            <v>0.83726040776461896</v>
          </cell>
          <cell r="H568">
            <v>0.79568442346594703</v>
          </cell>
          <cell r="I568">
            <v>1</v>
          </cell>
          <cell r="J568" t="str">
            <v>NaN</v>
          </cell>
          <cell r="K568" t="str">
            <v>NaN</v>
          </cell>
          <cell r="L568" t="str">
            <v>NaN</v>
          </cell>
          <cell r="M568" t="str">
            <v>NaN</v>
          </cell>
          <cell r="N568">
            <v>0</v>
          </cell>
          <cell r="O568">
            <v>0</v>
          </cell>
          <cell r="P568" t="str">
            <v/>
          </cell>
          <cell r="Q568">
            <v>0</v>
          </cell>
          <cell r="R568">
            <v>0</v>
          </cell>
          <cell r="S568">
            <v>0</v>
          </cell>
          <cell r="T568" t="str">
            <v>N</v>
          </cell>
        </row>
        <row r="569">
          <cell r="F569" t="str">
            <v>InvR</v>
          </cell>
          <cell r="G569">
            <v>0</v>
          </cell>
          <cell r="H569" t="str">
            <v>NaN</v>
          </cell>
          <cell r="I569">
            <v>0.29288702928870203</v>
          </cell>
          <cell r="J569" t="str">
            <v>NaN</v>
          </cell>
          <cell r="K569" t="str">
            <v>NaN</v>
          </cell>
          <cell r="L569" t="str">
            <v>NaN</v>
          </cell>
          <cell r="M569" t="str">
            <v>NaN</v>
          </cell>
          <cell r="N569">
            <v>0</v>
          </cell>
          <cell r="O569">
            <v>0</v>
          </cell>
          <cell r="P569" t="str">
            <v/>
          </cell>
          <cell r="Q569">
            <v>0</v>
          </cell>
          <cell r="R569">
            <v>0</v>
          </cell>
          <cell r="S569">
            <v>0</v>
          </cell>
          <cell r="T569" t="str">
            <v>N</v>
          </cell>
        </row>
        <row r="570">
          <cell r="F570" t="str">
            <v>InvR</v>
          </cell>
          <cell r="G570" t="str">
            <v>NaN</v>
          </cell>
          <cell r="H570" t="str">
            <v>NaN</v>
          </cell>
          <cell r="I570" t="str">
            <v>NaN</v>
          </cell>
          <cell r="J570" t="str">
            <v>NaN</v>
          </cell>
          <cell r="K570" t="str">
            <v>NaN</v>
          </cell>
          <cell r="L570" t="str">
            <v>NaN</v>
          </cell>
          <cell r="M570" t="str">
            <v>NaN</v>
          </cell>
          <cell r="N570">
            <v>0</v>
          </cell>
          <cell r="O570">
            <v>0</v>
          </cell>
          <cell r="P570" t="str">
            <v/>
          </cell>
          <cell r="Q570">
            <v>0</v>
          </cell>
          <cell r="R570">
            <v>0</v>
          </cell>
          <cell r="S570">
            <v>0</v>
          </cell>
          <cell r="T570" t="str">
            <v>N</v>
          </cell>
        </row>
        <row r="571">
          <cell r="F571" t="str">
            <v>InvR</v>
          </cell>
          <cell r="G571">
            <v>0.13692946058091199</v>
          </cell>
          <cell r="H571">
            <v>0.47035595292850602</v>
          </cell>
          <cell r="I571">
            <v>0.481815255873833</v>
          </cell>
          <cell r="J571">
            <v>0.32826137329110899</v>
          </cell>
          <cell r="K571">
            <v>5.5871586861891698E-2</v>
          </cell>
          <cell r="L571">
            <v>0.26223585188318399</v>
          </cell>
          <cell r="M571">
            <v>0.49541464973421501</v>
          </cell>
          <cell r="N571">
            <v>0</v>
          </cell>
          <cell r="O571">
            <v>0</v>
          </cell>
          <cell r="P571" t="str">
            <v/>
          </cell>
          <cell r="Q571">
            <v>0</v>
          </cell>
          <cell r="R571">
            <v>0</v>
          </cell>
          <cell r="S571">
            <v>0</v>
          </cell>
          <cell r="T571" t="str">
            <v>N</v>
          </cell>
        </row>
        <row r="572">
          <cell r="F572" t="str">
            <v>InvR</v>
          </cell>
          <cell r="G572">
            <v>0.32652409830833001</v>
          </cell>
          <cell r="H572">
            <v>0.37159107481405801</v>
          </cell>
          <cell r="I572">
            <v>0</v>
          </cell>
          <cell r="J572" t="str">
            <v>NaN</v>
          </cell>
          <cell r="K572" t="str">
            <v>NaN</v>
          </cell>
          <cell r="L572" t="str">
            <v>NaN</v>
          </cell>
          <cell r="M572" t="str">
            <v>NaN</v>
          </cell>
          <cell r="N572">
            <v>0</v>
          </cell>
          <cell r="O572">
            <v>0</v>
          </cell>
          <cell r="P572" t="str">
            <v/>
          </cell>
          <cell r="Q572">
            <v>0</v>
          </cell>
          <cell r="R572">
            <v>0</v>
          </cell>
          <cell r="S572">
            <v>0</v>
          </cell>
          <cell r="T572" t="str">
            <v>N</v>
          </cell>
        </row>
        <row r="573">
          <cell r="F573" t="str">
            <v>InvR</v>
          </cell>
          <cell r="G573">
            <v>0.218760916934537</v>
          </cell>
          <cell r="H573">
            <v>0.15597760850786899</v>
          </cell>
          <cell r="I573">
            <v>0.47025650354738902</v>
          </cell>
          <cell r="J573">
            <v>0.66602730791345799</v>
          </cell>
          <cell r="K573">
            <v>0.25233838183976598</v>
          </cell>
          <cell r="L573">
            <v>0.578008586924041</v>
          </cell>
          <cell r="M573">
            <v>0.19992069820226299</v>
          </cell>
          <cell r="N573">
            <v>0</v>
          </cell>
          <cell r="O573">
            <v>0</v>
          </cell>
          <cell r="P573" t="str">
            <v/>
          </cell>
          <cell r="Q573">
            <v>0</v>
          </cell>
          <cell r="R573">
            <v>0</v>
          </cell>
          <cell r="S573">
            <v>0</v>
          </cell>
          <cell r="T573" t="str">
            <v>N</v>
          </cell>
        </row>
        <row r="574">
          <cell r="F574" t="str">
            <v>InvR</v>
          </cell>
          <cell r="G574">
            <v>0.66616829337947403</v>
          </cell>
          <cell r="H574">
            <v>0.65088393045225501</v>
          </cell>
          <cell r="I574">
            <v>1</v>
          </cell>
          <cell r="J574">
            <v>0.35362794876276898</v>
          </cell>
          <cell r="K574">
            <v>0.858356417359187</v>
          </cell>
          <cell r="L574">
            <v>0.77637956255838103</v>
          </cell>
          <cell r="M574">
            <v>0.56547839524596</v>
          </cell>
          <cell r="N574">
            <v>0</v>
          </cell>
          <cell r="O574">
            <v>0</v>
          </cell>
          <cell r="P574" t="str">
            <v/>
          </cell>
          <cell r="Q574">
            <v>0</v>
          </cell>
          <cell r="R574">
            <v>0</v>
          </cell>
          <cell r="S574">
            <v>0</v>
          </cell>
          <cell r="T574" t="str">
            <v>N</v>
          </cell>
        </row>
        <row r="575">
          <cell r="F575" t="str">
            <v>InvR</v>
          </cell>
          <cell r="G575">
            <v>1</v>
          </cell>
          <cell r="H575">
            <v>0.90439892294504098</v>
          </cell>
          <cell r="I575">
            <v>0.92741495361105997</v>
          </cell>
          <cell r="J575">
            <v>1</v>
          </cell>
          <cell r="K575">
            <v>1</v>
          </cell>
          <cell r="L575">
            <v>1</v>
          </cell>
          <cell r="M575">
            <v>0.191043164873857</v>
          </cell>
          <cell r="N575">
            <v>0</v>
          </cell>
          <cell r="O575">
            <v>0</v>
          </cell>
          <cell r="P575" t="str">
            <v/>
          </cell>
          <cell r="Q575">
            <v>0</v>
          </cell>
          <cell r="R575">
            <v>0</v>
          </cell>
          <cell r="S575">
            <v>0</v>
          </cell>
          <cell r="T575" t="str">
            <v>N</v>
          </cell>
        </row>
        <row r="576">
          <cell r="F576" t="str">
            <v>InvR</v>
          </cell>
          <cell r="G576">
            <v>0.34142579728718903</v>
          </cell>
          <cell r="H576">
            <v>0.21444987000447599</v>
          </cell>
          <cell r="I576">
            <v>0.58377040485591303</v>
          </cell>
          <cell r="J576">
            <v>0.66098148395205503</v>
          </cell>
          <cell r="K576">
            <v>0.302431980227577</v>
          </cell>
          <cell r="L576">
            <v>0.62991101582263598</v>
          </cell>
          <cell r="M576">
            <v>0.217280225771908</v>
          </cell>
          <cell r="N576">
            <v>0</v>
          </cell>
          <cell r="O576">
            <v>0</v>
          </cell>
          <cell r="P576" t="str">
            <v/>
          </cell>
          <cell r="Q576">
            <v>0</v>
          </cell>
          <cell r="R576">
            <v>0</v>
          </cell>
          <cell r="S576">
            <v>0</v>
          </cell>
          <cell r="T576" t="str">
            <v>N</v>
          </cell>
        </row>
        <row r="577">
          <cell r="F577" t="str">
            <v>InvR</v>
          </cell>
          <cell r="G577">
            <v>0.42930098946696399</v>
          </cell>
          <cell r="H577">
            <v>1</v>
          </cell>
          <cell r="I577">
            <v>0.59158530915853103</v>
          </cell>
          <cell r="J577">
            <v>0.54443682161209195</v>
          </cell>
          <cell r="K577">
            <v>5.8303653871520797E-2</v>
          </cell>
          <cell r="L577">
            <v>0.48448157352085802</v>
          </cell>
          <cell r="M577">
            <v>0.435391872276151</v>
          </cell>
          <cell r="N577">
            <v>0</v>
          </cell>
          <cell r="O577">
            <v>0</v>
          </cell>
          <cell r="P577" t="str">
            <v/>
          </cell>
          <cell r="Q577">
            <v>0</v>
          </cell>
          <cell r="R577">
            <v>0</v>
          </cell>
          <cell r="S577">
            <v>0</v>
          </cell>
          <cell r="T577" t="str">
            <v>N</v>
          </cell>
        </row>
        <row r="578">
          <cell r="F578" t="str">
            <v>InvR</v>
          </cell>
          <cell r="G578">
            <v>9.8438368147911598E-2</v>
          </cell>
          <cell r="H578">
            <v>0</v>
          </cell>
          <cell r="I578">
            <v>0.108647140864714</v>
          </cell>
          <cell r="J578">
            <v>0</v>
          </cell>
          <cell r="K578">
            <v>0</v>
          </cell>
          <cell r="L578">
            <v>0</v>
          </cell>
          <cell r="M578">
            <v>0.18449375224897099</v>
          </cell>
          <cell r="N578">
            <v>0</v>
          </cell>
          <cell r="O578">
            <v>0</v>
          </cell>
          <cell r="P578" t="str">
            <v/>
          </cell>
          <cell r="Q578">
            <v>0</v>
          </cell>
          <cell r="R578">
            <v>0</v>
          </cell>
          <cell r="S578">
            <v>0</v>
          </cell>
          <cell r="T578" t="str">
            <v>N</v>
          </cell>
        </row>
        <row r="579">
          <cell r="F579" t="str">
            <v>RygC</v>
          </cell>
          <cell r="G579">
            <v>0.750670329132474</v>
          </cell>
          <cell r="H579">
            <v>0.79553119166377795</v>
          </cell>
          <cell r="I579">
            <v>0.64844447917597103</v>
          </cell>
          <cell r="J579">
            <v>0.16309303914801601</v>
          </cell>
          <cell r="K579">
            <v>0.32178228797005398</v>
          </cell>
          <cell r="L579">
            <v>0.219661901353089</v>
          </cell>
          <cell r="M579">
            <v>8.9300566729744596E-3</v>
          </cell>
          <cell r="N579">
            <v>1</v>
          </cell>
          <cell r="O579">
            <v>1</v>
          </cell>
          <cell r="P579">
            <v>0.49670292383368786</v>
          </cell>
          <cell r="Q579">
            <v>5</v>
          </cell>
          <cell r="R579">
            <v>1</v>
          </cell>
          <cell r="S579">
            <v>1</v>
          </cell>
          <cell r="T579" t="str">
            <v>Y</v>
          </cell>
        </row>
        <row r="580">
          <cell r="F580" t="str">
            <v>RygC</v>
          </cell>
          <cell r="G580">
            <v>0.57602600002396098</v>
          </cell>
          <cell r="H580">
            <v>0.573998143474579</v>
          </cell>
          <cell r="I580">
            <v>0.57941083323752196</v>
          </cell>
          <cell r="J580">
            <v>0.294350179178059</v>
          </cell>
          <cell r="K580">
            <v>9.4501875728501994E-2</v>
          </cell>
          <cell r="L580">
            <v>0.344143817448681</v>
          </cell>
          <cell r="M580">
            <v>4.7254872602106097E-2</v>
          </cell>
          <cell r="N580">
            <v>1</v>
          </cell>
          <cell r="O580">
            <v>1</v>
          </cell>
          <cell r="P580">
            <v>0.33214636812693998</v>
          </cell>
          <cell r="Q580">
            <v>5</v>
          </cell>
          <cell r="R580">
            <v>1</v>
          </cell>
          <cell r="S580">
            <v>1</v>
          </cell>
          <cell r="T580" t="str">
            <v>Y</v>
          </cell>
        </row>
        <row r="581">
          <cell r="F581" t="str">
            <v>RygC</v>
          </cell>
          <cell r="G581">
            <v>0.65487233609213302</v>
          </cell>
          <cell r="H581">
            <v>0.73839063794966497</v>
          </cell>
          <cell r="I581">
            <v>0.72490826910341299</v>
          </cell>
          <cell r="J581">
            <v>0.357253968550164</v>
          </cell>
          <cell r="K581">
            <v>0.11524491355424001</v>
          </cell>
          <cell r="L581">
            <v>0.28925981124269001</v>
          </cell>
          <cell r="M581">
            <v>4.0878824265300699E-2</v>
          </cell>
          <cell r="N581">
            <v>1</v>
          </cell>
          <cell r="O581">
            <v>1</v>
          </cell>
          <cell r="P581">
            <v>0.45213751659937224</v>
          </cell>
          <cell r="Q581">
            <v>5</v>
          </cell>
          <cell r="R581">
            <v>1</v>
          </cell>
          <cell r="S581">
            <v>1</v>
          </cell>
          <cell r="T581" t="str">
            <v>Y</v>
          </cell>
        </row>
        <row r="582">
          <cell r="F582" t="str">
            <v>RygC</v>
          </cell>
          <cell r="G582">
            <v>0.71069875564253904</v>
          </cell>
          <cell r="H582">
            <v>0.78147637718197205</v>
          </cell>
          <cell r="I582">
            <v>0.53760501928667304</v>
          </cell>
          <cell r="J582">
            <v>0</v>
          </cell>
          <cell r="K582">
            <v>7.3226726877980805E-2</v>
          </cell>
          <cell r="L582">
            <v>0</v>
          </cell>
          <cell r="M582">
            <v>7.6293306379957302E-3</v>
          </cell>
          <cell r="N582">
            <v>1</v>
          </cell>
          <cell r="O582">
            <v>1</v>
          </cell>
          <cell r="P582">
            <v>0.65218447507773436</v>
          </cell>
          <cell r="Q582">
            <v>5</v>
          </cell>
          <cell r="R582">
            <v>1</v>
          </cell>
          <cell r="S582">
            <v>1</v>
          </cell>
          <cell r="T582" t="str">
            <v>Y</v>
          </cell>
        </row>
        <row r="583">
          <cell r="F583" t="str">
            <v>RygC</v>
          </cell>
          <cell r="G583">
            <v>1</v>
          </cell>
          <cell r="H583">
            <v>0.85260786989084103</v>
          </cell>
          <cell r="I583">
            <v>0.91874633485522705</v>
          </cell>
          <cell r="J583">
            <v>1</v>
          </cell>
          <cell r="K583">
            <v>0.77916416367572705</v>
          </cell>
          <cell r="L583">
            <v>1</v>
          </cell>
          <cell r="M583">
            <v>0.95883127369206</v>
          </cell>
          <cell r="N583">
            <v>0</v>
          </cell>
          <cell r="O583">
            <v>0</v>
          </cell>
          <cell r="P583" t="str">
            <v/>
          </cell>
          <cell r="Q583">
            <v>5</v>
          </cell>
          <cell r="R583">
            <v>0</v>
          </cell>
          <cell r="S583">
            <v>0</v>
          </cell>
          <cell r="T583" t="str">
            <v>Y</v>
          </cell>
        </row>
        <row r="584">
          <cell r="F584" t="str">
            <v>RygC</v>
          </cell>
          <cell r="G584">
            <v>0.47340622343149202</v>
          </cell>
          <cell r="H584">
            <v>0.24746380617804201</v>
          </cell>
          <cell r="I584">
            <v>0.57662275133110297</v>
          </cell>
          <cell r="J584">
            <v>0.35403344296493899</v>
          </cell>
          <cell r="K584">
            <v>0.27094538321642098</v>
          </cell>
          <cell r="L584">
            <v>0.33306513846571101</v>
          </cell>
          <cell r="M584">
            <v>0.280150997015437</v>
          </cell>
          <cell r="N584">
            <v>0</v>
          </cell>
          <cell r="O584">
            <v>0</v>
          </cell>
          <cell r="P584" t="str">
            <v/>
          </cell>
          <cell r="Q584">
            <v>5</v>
          </cell>
          <cell r="R584">
            <v>0</v>
          </cell>
          <cell r="S584">
            <v>0</v>
          </cell>
          <cell r="T584" t="str">
            <v>Y</v>
          </cell>
        </row>
        <row r="585">
          <cell r="F585" t="str">
            <v>RygC</v>
          </cell>
          <cell r="G585">
            <v>0.44223564133311899</v>
          </cell>
          <cell r="H585">
            <v>0.58726956322144996</v>
          </cell>
          <cell r="I585">
            <v>0.34805119901661902</v>
          </cell>
          <cell r="J585">
            <v>0.16338251707474</v>
          </cell>
          <cell r="K585">
            <v>0</v>
          </cell>
          <cell r="L585">
            <v>1.6990745718798599E-2</v>
          </cell>
          <cell r="M585">
            <v>5.2577022373785198E-2</v>
          </cell>
          <cell r="N585">
            <v>0</v>
          </cell>
          <cell r="O585">
            <v>0</v>
          </cell>
          <cell r="P585" t="str">
            <v/>
          </cell>
          <cell r="Q585">
            <v>5</v>
          </cell>
          <cell r="R585">
            <v>1</v>
          </cell>
          <cell r="S585">
            <v>1</v>
          </cell>
          <cell r="T585" t="str">
            <v>Y</v>
          </cell>
        </row>
        <row r="586">
          <cell r="F586" t="str">
            <v>RygC</v>
          </cell>
          <cell r="G586">
            <v>0.71401130722043304</v>
          </cell>
          <cell r="H586">
            <v>0.78551332901006898</v>
          </cell>
          <cell r="I586">
            <v>0.71682005762224299</v>
          </cell>
          <cell r="J586">
            <v>0.40698943808301902</v>
          </cell>
          <cell r="K586">
            <v>0.26868605111274402</v>
          </cell>
          <cell r="L586">
            <v>0.44402364582266701</v>
          </cell>
          <cell r="M586">
            <v>4.0893895654511001E-2</v>
          </cell>
          <cell r="N586">
            <v>1</v>
          </cell>
          <cell r="O586">
            <v>1</v>
          </cell>
          <cell r="P586">
            <v>0.36554851961143847</v>
          </cell>
          <cell r="Q586">
            <v>5</v>
          </cell>
          <cell r="R586">
            <v>1</v>
          </cell>
          <cell r="S586">
            <v>1</v>
          </cell>
          <cell r="T586" t="str">
            <v>Y</v>
          </cell>
        </row>
        <row r="587">
          <cell r="F587" t="str">
            <v>RygC</v>
          </cell>
          <cell r="G587">
            <v>0.63102591860938495</v>
          </cell>
          <cell r="H587">
            <v>0.66935539502097396</v>
          </cell>
          <cell r="I587">
            <v>0.67666078147217701</v>
          </cell>
          <cell r="J587">
            <v>0.469501739251663</v>
          </cell>
          <cell r="K587">
            <v>0.12810015784260101</v>
          </cell>
          <cell r="L587">
            <v>0.41389353085757802</v>
          </cell>
          <cell r="M587">
            <v>0.105162404655508</v>
          </cell>
          <cell r="N587">
            <v>0</v>
          </cell>
          <cell r="O587">
            <v>0</v>
          </cell>
          <cell r="P587" t="str">
            <v/>
          </cell>
          <cell r="Q587">
            <v>5</v>
          </cell>
          <cell r="R587">
            <v>0</v>
          </cell>
          <cell r="S587">
            <v>0</v>
          </cell>
          <cell r="T587" t="str">
            <v>Y</v>
          </cell>
        </row>
        <row r="588">
          <cell r="F588" t="str">
            <v>RygC</v>
          </cell>
          <cell r="G588">
            <v>0</v>
          </cell>
          <cell r="H588">
            <v>0</v>
          </cell>
          <cell r="I588">
            <v>0</v>
          </cell>
          <cell r="J588">
            <v>0.25785591129323199</v>
          </cell>
          <cell r="K588">
            <v>0.23527152009393401</v>
          </cell>
          <cell r="L588">
            <v>8.44367002403386E-2</v>
          </cell>
          <cell r="M588">
            <v>7.1478397881424904E-2</v>
          </cell>
          <cell r="N588">
            <v>0</v>
          </cell>
          <cell r="O588">
            <v>0</v>
          </cell>
          <cell r="P588" t="str">
            <v/>
          </cell>
          <cell r="Q588">
            <v>5</v>
          </cell>
          <cell r="R588">
            <v>1</v>
          </cell>
          <cell r="S588">
            <v>0</v>
          </cell>
          <cell r="T588" t="str">
            <v>Y</v>
          </cell>
        </row>
        <row r="589">
          <cell r="F589" t="str">
            <v>RygC</v>
          </cell>
          <cell r="G589">
            <v>0.76694260731893804</v>
          </cell>
          <cell r="H589">
            <v>1</v>
          </cell>
          <cell r="I589">
            <v>0.63001425077159401</v>
          </cell>
          <cell r="J589">
            <v>0.59725177870983703</v>
          </cell>
          <cell r="K589">
            <v>0.68536263923641605</v>
          </cell>
          <cell r="L589">
            <v>0.606160494282869</v>
          </cell>
          <cell r="M589">
            <v>0.181077781312317</v>
          </cell>
          <cell r="N589">
            <v>0</v>
          </cell>
          <cell r="O589">
            <v>0</v>
          </cell>
          <cell r="P589" t="str">
            <v/>
          </cell>
          <cell r="Q589">
            <v>5</v>
          </cell>
          <cell r="R589">
            <v>0</v>
          </cell>
          <cell r="S589">
            <v>0</v>
          </cell>
          <cell r="T589" t="str">
            <v>Y</v>
          </cell>
        </row>
        <row r="590">
          <cell r="F590" t="str">
            <v>RygC</v>
          </cell>
          <cell r="G590">
            <v>0.41599425333404799</v>
          </cell>
          <cell r="H590">
            <v>0.30749787758673802</v>
          </cell>
          <cell r="I590">
            <v>0.761585478607535</v>
          </cell>
          <cell r="J590">
            <v>0.73141769945772195</v>
          </cell>
          <cell r="K590">
            <v>0.71577831251638002</v>
          </cell>
          <cell r="L590">
            <v>0.80077132812599805</v>
          </cell>
          <cell r="M590">
            <v>0.148743554849915</v>
          </cell>
          <cell r="N590">
            <v>0</v>
          </cell>
          <cell r="O590">
            <v>0</v>
          </cell>
          <cell r="P590" t="str">
            <v/>
          </cell>
          <cell r="Q590">
            <v>5</v>
          </cell>
          <cell r="R590">
            <v>0</v>
          </cell>
          <cell r="S590">
            <v>0</v>
          </cell>
          <cell r="T590" t="str">
            <v>Y</v>
          </cell>
        </row>
        <row r="591">
          <cell r="F591" t="str">
            <v>RygC</v>
          </cell>
          <cell r="G591">
            <v>0.81849221325975197</v>
          </cell>
          <cell r="H591">
            <v>0.97127568634787098</v>
          </cell>
          <cell r="I591">
            <v>0.87962210275382002</v>
          </cell>
          <cell r="J591">
            <v>0.76281974744407799</v>
          </cell>
          <cell r="K591">
            <v>0.67805658666652902</v>
          </cell>
          <cell r="L591">
            <v>0.68829390783232902</v>
          </cell>
          <cell r="M591">
            <v>0.120226293200439</v>
          </cell>
          <cell r="N591">
            <v>0</v>
          </cell>
          <cell r="O591">
            <v>0</v>
          </cell>
          <cell r="P591" t="str">
            <v/>
          </cell>
          <cell r="Q591">
            <v>5</v>
          </cell>
          <cell r="R591">
            <v>0</v>
          </cell>
          <cell r="S591">
            <v>0</v>
          </cell>
          <cell r="T591" t="str">
            <v>Y</v>
          </cell>
        </row>
        <row r="592">
          <cell r="F592" t="str">
            <v>RygC</v>
          </cell>
          <cell r="G592">
            <v>0.77843507563554204</v>
          </cell>
          <cell r="H592">
            <v>0.88413223752128101</v>
          </cell>
          <cell r="I592">
            <v>1</v>
          </cell>
          <cell r="J592">
            <v>0.88877564708003898</v>
          </cell>
          <cell r="K592">
            <v>1</v>
          </cell>
          <cell r="L592">
            <v>0.63905703650769896</v>
          </cell>
          <cell r="M592">
            <v>0.80297418892520001</v>
          </cell>
          <cell r="N592">
            <v>0</v>
          </cell>
          <cell r="O592">
            <v>0</v>
          </cell>
          <cell r="P592" t="str">
            <v/>
          </cell>
          <cell r="Q592">
            <v>5</v>
          </cell>
          <cell r="R592">
            <v>0</v>
          </cell>
          <cell r="S592">
            <v>0</v>
          </cell>
          <cell r="T592" t="str">
            <v>Y</v>
          </cell>
        </row>
        <row r="593">
          <cell r="F593" t="str">
            <v>SroG</v>
          </cell>
          <cell r="G593">
            <v>0</v>
          </cell>
          <cell r="H593">
            <v>0.51112165996050596</v>
          </cell>
          <cell r="I593">
            <v>0</v>
          </cell>
          <cell r="J593" t="str">
            <v>NaN</v>
          </cell>
          <cell r="K593" t="str">
            <v>NaN</v>
          </cell>
          <cell r="L593" t="str">
            <v>NaN</v>
          </cell>
          <cell r="M593" t="str">
            <v>NaN</v>
          </cell>
          <cell r="N593">
            <v>0</v>
          </cell>
          <cell r="O593">
            <v>0</v>
          </cell>
          <cell r="P593" t="str">
            <v/>
          </cell>
          <cell r="Q593">
            <v>4</v>
          </cell>
          <cell r="R593">
            <v>0</v>
          </cell>
          <cell r="S593">
            <v>0</v>
          </cell>
          <cell r="T593" t="str">
            <v>Y</v>
          </cell>
        </row>
        <row r="594">
          <cell r="F594" t="str">
            <v>SroG</v>
          </cell>
          <cell r="G594">
            <v>0.87928597576506895</v>
          </cell>
          <cell r="H594">
            <v>0.95353159451144498</v>
          </cell>
          <cell r="I594">
            <v>0.77839690784092697</v>
          </cell>
          <cell r="J594">
            <v>0.55142990823566895</v>
          </cell>
          <cell r="K594">
            <v>0.63124370465123503</v>
          </cell>
          <cell r="L594">
            <v>0.80758374146758805</v>
          </cell>
          <cell r="M594">
            <v>0.221753662975745</v>
          </cell>
          <cell r="N594">
            <v>0</v>
          </cell>
          <cell r="O594">
            <v>0</v>
          </cell>
          <cell r="P594" t="str">
            <v/>
          </cell>
          <cell r="Q594">
            <v>4</v>
          </cell>
          <cell r="R594">
            <v>0</v>
          </cell>
          <cell r="S594">
            <v>0</v>
          </cell>
          <cell r="T594" t="str">
            <v>Y</v>
          </cell>
        </row>
        <row r="595">
          <cell r="F595" t="str">
            <v>SroG</v>
          </cell>
          <cell r="G595">
            <v>1</v>
          </cell>
          <cell r="H595">
            <v>1</v>
          </cell>
          <cell r="I595">
            <v>1</v>
          </cell>
          <cell r="J595">
            <v>0.75616962512817398</v>
          </cell>
          <cell r="K595">
            <v>1</v>
          </cell>
          <cell r="L595">
            <v>0.927326289964575</v>
          </cell>
          <cell r="M595">
            <v>0.28179230192424098</v>
          </cell>
          <cell r="N595">
            <v>0</v>
          </cell>
          <cell r="O595">
            <v>0</v>
          </cell>
          <cell r="P595" t="str">
            <v/>
          </cell>
          <cell r="Q595">
            <v>4</v>
          </cell>
          <cell r="R595">
            <v>0</v>
          </cell>
          <cell r="S595">
            <v>0</v>
          </cell>
          <cell r="T595" t="str">
            <v>Y</v>
          </cell>
        </row>
        <row r="596">
          <cell r="F596" t="str">
            <v>SroG</v>
          </cell>
          <cell r="G596">
            <v>0.30778423054283</v>
          </cell>
          <cell r="H596">
            <v>0.34744225072440998</v>
          </cell>
          <cell r="I596">
            <v>0.55311585866482205</v>
          </cell>
          <cell r="J596">
            <v>0.39395188508658302</v>
          </cell>
          <cell r="K596">
            <v>0.278990542291493</v>
          </cell>
          <cell r="L596">
            <v>0.42873380257439098</v>
          </cell>
          <cell r="M596">
            <v>0.62918465278914804</v>
          </cell>
          <cell r="N596">
            <v>0</v>
          </cell>
          <cell r="O596">
            <v>0</v>
          </cell>
          <cell r="P596" t="str">
            <v/>
          </cell>
          <cell r="Q596">
            <v>4</v>
          </cell>
          <cell r="R596">
            <v>0</v>
          </cell>
          <cell r="S596">
            <v>0</v>
          </cell>
          <cell r="T596" t="str">
            <v>Y</v>
          </cell>
        </row>
        <row r="597">
          <cell r="F597" t="str">
            <v>SroG</v>
          </cell>
          <cell r="G597">
            <v>0.62743865517466502</v>
          </cell>
          <cell r="H597">
            <v>0.44681322240812599</v>
          </cell>
          <cell r="I597">
            <v>0.70123562505144998</v>
          </cell>
          <cell r="J597">
            <v>0.74973789981618899</v>
          </cell>
          <cell r="K597">
            <v>0.65553714672757901</v>
          </cell>
          <cell r="L597">
            <v>0.785055434358089</v>
          </cell>
          <cell r="M597">
            <v>6.4504727249974206E-2</v>
          </cell>
          <cell r="N597">
            <v>0</v>
          </cell>
          <cell r="O597">
            <v>0</v>
          </cell>
          <cell r="P597" t="str">
            <v/>
          </cell>
          <cell r="Q597">
            <v>4</v>
          </cell>
          <cell r="R597">
            <v>1</v>
          </cell>
          <cell r="S597">
            <v>0</v>
          </cell>
          <cell r="T597" t="str">
            <v>Y</v>
          </cell>
        </row>
        <row r="598">
          <cell r="F598" t="str">
            <v>SroG</v>
          </cell>
          <cell r="G598">
            <v>0.68214947187637098</v>
          </cell>
          <cell r="H598">
            <v>0.79466125944084598</v>
          </cell>
          <cell r="I598">
            <v>0.6415662377354</v>
          </cell>
          <cell r="J598">
            <v>0.44424850011230999</v>
          </cell>
          <cell r="K598">
            <v>0.72519250404077196</v>
          </cell>
          <cell r="L598">
            <v>0.58296272421262296</v>
          </cell>
          <cell r="M598">
            <v>0.17032163225501401</v>
          </cell>
          <cell r="N598">
            <v>0</v>
          </cell>
          <cell r="O598">
            <v>0</v>
          </cell>
          <cell r="P598" t="str">
            <v/>
          </cell>
          <cell r="Q598">
            <v>4</v>
          </cell>
          <cell r="R598">
            <v>0</v>
          </cell>
          <cell r="S598">
            <v>0</v>
          </cell>
          <cell r="T598" t="str">
            <v>Y</v>
          </cell>
        </row>
        <row r="599">
          <cell r="F599" t="str">
            <v>SroG</v>
          </cell>
          <cell r="G599">
            <v>0.46494839378839597</v>
          </cell>
          <cell r="H599">
            <v>0.66095711586957695</v>
          </cell>
          <cell r="I599">
            <v>0.53052073982422798</v>
          </cell>
          <cell r="J599">
            <v>0</v>
          </cell>
          <cell r="K599">
            <v>0.215767211304282</v>
          </cell>
          <cell r="L599">
            <v>0.219006129411179</v>
          </cell>
          <cell r="M599">
            <v>1.37169404396276E-2</v>
          </cell>
          <cell r="N599">
            <v>1</v>
          </cell>
          <cell r="O599">
            <v>1</v>
          </cell>
          <cell r="P599">
            <v>0.40721763625557994</v>
          </cell>
          <cell r="Q599">
            <v>4</v>
          </cell>
          <cell r="R599">
            <v>1</v>
          </cell>
          <cell r="S599">
            <v>1</v>
          </cell>
          <cell r="T599" t="str">
            <v>Y</v>
          </cell>
        </row>
        <row r="600">
          <cell r="F600" t="str">
            <v>SroG</v>
          </cell>
          <cell r="G600">
            <v>0.55251587432445204</v>
          </cell>
          <cell r="H600">
            <v>0.57095006187434305</v>
          </cell>
          <cell r="I600">
            <v>0.61055441537303501</v>
          </cell>
          <cell r="J600">
            <v>0.71859244820257795</v>
          </cell>
          <cell r="K600">
            <v>0.75854226261766899</v>
          </cell>
          <cell r="L600">
            <v>0.87203526457918301</v>
          </cell>
          <cell r="M600">
            <v>1.92798463310959E-2</v>
          </cell>
          <cell r="N600">
            <v>1</v>
          </cell>
          <cell r="O600">
            <v>0</v>
          </cell>
          <cell r="P600">
            <v>-0.20504987460919999</v>
          </cell>
          <cell r="Q600">
            <v>4</v>
          </cell>
          <cell r="R600">
            <v>1</v>
          </cell>
          <cell r="S600">
            <v>0</v>
          </cell>
          <cell r="T600" t="str">
            <v>Y</v>
          </cell>
        </row>
        <row r="601">
          <cell r="F601" t="str">
            <v>SroG</v>
          </cell>
          <cell r="G601">
            <v>0.52296021280762395</v>
          </cell>
          <cell r="H601">
            <v>0.58515223312203302</v>
          </cell>
          <cell r="I601">
            <v>0.66702726488685904</v>
          </cell>
          <cell r="J601">
            <v>0.29314833425325298</v>
          </cell>
          <cell r="K601">
            <v>0.52643858040171598</v>
          </cell>
          <cell r="L601">
            <v>0.36095854526682503</v>
          </cell>
          <cell r="M601">
            <v>0.11345050806871999</v>
          </cell>
          <cell r="N601">
            <v>0</v>
          </cell>
          <cell r="O601">
            <v>0</v>
          </cell>
          <cell r="P601" t="str">
            <v/>
          </cell>
          <cell r="Q601">
            <v>4</v>
          </cell>
          <cell r="R601">
            <v>0</v>
          </cell>
          <cell r="S601">
            <v>0</v>
          </cell>
          <cell r="T601" t="str">
            <v>Y</v>
          </cell>
        </row>
        <row r="602">
          <cell r="F602" t="str">
            <v>SroG</v>
          </cell>
          <cell r="G602">
            <v>0.54861645243048496</v>
          </cell>
          <cell r="H602">
            <v>0.53066561826441006</v>
          </cell>
          <cell r="I602">
            <v>0.58585567741261901</v>
          </cell>
          <cell r="J602">
            <v>0.20206544129595899</v>
          </cell>
          <cell r="K602">
            <v>0.30924368532565799</v>
          </cell>
          <cell r="L602">
            <v>0.33221986461505798</v>
          </cell>
          <cell r="M602">
            <v>1.8248578458253902E-2</v>
          </cell>
          <cell r="N602">
            <v>1</v>
          </cell>
          <cell r="O602">
            <v>1</v>
          </cell>
          <cell r="P602">
            <v>0.27386958562361297</v>
          </cell>
          <cell r="Q602">
            <v>4</v>
          </cell>
          <cell r="R602">
            <v>1</v>
          </cell>
          <cell r="S602">
            <v>1</v>
          </cell>
          <cell r="T602" t="str">
            <v>Y</v>
          </cell>
        </row>
        <row r="603">
          <cell r="F603" t="str">
            <v>SroG</v>
          </cell>
          <cell r="G603">
            <v>0.89620492657106698</v>
          </cell>
          <cell r="H603">
            <v>0.96264942744036897</v>
          </cell>
          <cell r="I603">
            <v>0.92542642230016303</v>
          </cell>
          <cell r="J603">
            <v>1</v>
          </cell>
          <cell r="K603">
            <v>0.93298770663042396</v>
          </cell>
          <cell r="L603">
            <v>1</v>
          </cell>
          <cell r="M603">
            <v>0.34562912364379</v>
          </cell>
          <cell r="N603">
            <v>0</v>
          </cell>
          <cell r="O603">
            <v>0</v>
          </cell>
          <cell r="P603" t="str">
            <v/>
          </cell>
          <cell r="Q603">
            <v>4</v>
          </cell>
          <cell r="R603">
            <v>0</v>
          </cell>
          <cell r="S603">
            <v>0</v>
          </cell>
          <cell r="T603" t="str">
            <v>Y</v>
          </cell>
        </row>
        <row r="604">
          <cell r="F604" t="str">
            <v>SroG</v>
          </cell>
          <cell r="G604">
            <v>0.69733869177393704</v>
          </cell>
          <cell r="H604">
            <v>0.72406834439740697</v>
          </cell>
          <cell r="I604">
            <v>0.66953532982581598</v>
          </cell>
          <cell r="J604">
            <v>0.32929767789783199</v>
          </cell>
          <cell r="K604">
            <v>0.447662353711968</v>
          </cell>
          <cell r="L604">
            <v>0.46615149570134701</v>
          </cell>
          <cell r="M604">
            <v>2.72526486223056E-2</v>
          </cell>
          <cell r="N604">
            <v>1</v>
          </cell>
          <cell r="O604">
            <v>1</v>
          </cell>
          <cell r="P604">
            <v>0.28261027956200419</v>
          </cell>
          <cell r="Q604">
            <v>4</v>
          </cell>
          <cell r="R604">
            <v>1</v>
          </cell>
          <cell r="S604">
            <v>1</v>
          </cell>
          <cell r="T604" t="str">
            <v>Y</v>
          </cell>
        </row>
        <row r="605">
          <cell r="F605" t="str">
            <v>SroG</v>
          </cell>
          <cell r="G605">
            <v>0.25119445605721102</v>
          </cell>
          <cell r="H605">
            <v>0</v>
          </cell>
          <cell r="I605">
            <v>0.44785440058509102</v>
          </cell>
          <cell r="J605">
            <v>0.246132863690919</v>
          </cell>
          <cell r="K605">
            <v>0.214864692227316</v>
          </cell>
          <cell r="L605">
            <v>0.40001195477423401</v>
          </cell>
          <cell r="M605">
            <v>0.57532028374906297</v>
          </cell>
          <cell r="N605">
            <v>0</v>
          </cell>
          <cell r="O605">
            <v>0</v>
          </cell>
          <cell r="P605" t="str">
            <v/>
          </cell>
          <cell r="Q605">
            <v>4</v>
          </cell>
          <cell r="R605">
            <v>0</v>
          </cell>
          <cell r="S605">
            <v>0</v>
          </cell>
          <cell r="T605" t="str">
            <v>Y</v>
          </cell>
        </row>
        <row r="606">
          <cell r="F606" t="str">
            <v>SroG</v>
          </cell>
          <cell r="G606">
            <v>0.37996937561537297</v>
          </cell>
          <cell r="H606">
            <v>0.45497008398462602</v>
          </cell>
          <cell r="I606">
            <v>0.37494712439123701</v>
          </cell>
          <cell r="J606" t="str">
            <v>NaN</v>
          </cell>
          <cell r="K606">
            <v>0</v>
          </cell>
          <cell r="L606">
            <v>0</v>
          </cell>
          <cell r="M606">
            <v>6.1195490993788799E-2</v>
          </cell>
          <cell r="N606">
            <v>0</v>
          </cell>
          <cell r="O606">
            <v>0</v>
          </cell>
          <cell r="P606" t="str">
            <v/>
          </cell>
          <cell r="Q606">
            <v>4</v>
          </cell>
          <cell r="R606">
            <v>1</v>
          </cell>
          <cell r="S606">
            <v>1</v>
          </cell>
          <cell r="T606" t="str">
            <v>Y</v>
          </cell>
        </row>
        <row r="607">
          <cell r="F607" t="str">
            <v>RygD (SibD)</v>
          </cell>
          <cell r="G607">
            <v>0.59466934073357702</v>
          </cell>
          <cell r="H607">
            <v>0.67953453082070403</v>
          </cell>
          <cell r="I607">
            <v>0.54539403884732796</v>
          </cell>
          <cell r="J607">
            <v>0.55692788618460598</v>
          </cell>
          <cell r="K607">
            <v>0.60780160183633702</v>
          </cell>
          <cell r="L607">
            <v>0.64470151463653103</v>
          </cell>
          <cell r="M607">
            <v>0.95420870001906699</v>
          </cell>
          <cell r="N607">
            <v>0</v>
          </cell>
          <cell r="O607">
            <v>0</v>
          </cell>
          <cell r="P607" t="str">
            <v/>
          </cell>
          <cell r="Q607">
            <v>2</v>
          </cell>
          <cell r="R607">
            <v>0</v>
          </cell>
          <cell r="S607">
            <v>0</v>
          </cell>
          <cell r="T607" t="str">
            <v>Y</v>
          </cell>
        </row>
        <row r="608">
          <cell r="F608" t="str">
            <v>RygD (SibD)</v>
          </cell>
          <cell r="G608">
            <v>0.150053264343326</v>
          </cell>
          <cell r="H608">
            <v>0</v>
          </cell>
          <cell r="I608">
            <v>0.35382356303141699</v>
          </cell>
          <cell r="J608">
            <v>0</v>
          </cell>
          <cell r="K608">
            <v>0.26607516698235401</v>
          </cell>
          <cell r="L608">
            <v>0.11813772516088</v>
          </cell>
          <cell r="M608">
            <v>0.82093366235211396</v>
          </cell>
          <cell r="N608">
            <v>0</v>
          </cell>
          <cell r="O608">
            <v>0</v>
          </cell>
          <cell r="P608" t="str">
            <v/>
          </cell>
          <cell r="Q608">
            <v>2</v>
          </cell>
          <cell r="R608">
            <v>0</v>
          </cell>
          <cell r="S608">
            <v>0</v>
          </cell>
          <cell r="T608" t="str">
            <v>Y</v>
          </cell>
        </row>
        <row r="609">
          <cell r="F609" t="str">
            <v>RygD (SibD)</v>
          </cell>
          <cell r="G609">
            <v>0.19870733257539699</v>
          </cell>
          <cell r="H609">
            <v>0.36613391337242301</v>
          </cell>
          <cell r="I609">
            <v>0</v>
          </cell>
          <cell r="J609">
            <v>2.45700419623191E-2</v>
          </cell>
          <cell r="K609">
            <v>0</v>
          </cell>
          <cell r="L609">
            <v>0</v>
          </cell>
          <cell r="M609">
            <v>0.230640075230893</v>
          </cell>
          <cell r="N609">
            <v>0</v>
          </cell>
          <cell r="O609">
            <v>0</v>
          </cell>
          <cell r="P609" t="str">
            <v/>
          </cell>
          <cell r="Q609">
            <v>2</v>
          </cell>
          <cell r="R609">
            <v>0</v>
          </cell>
          <cell r="S609">
            <v>0</v>
          </cell>
          <cell r="T609" t="str">
            <v>Y</v>
          </cell>
        </row>
        <row r="610">
          <cell r="F610" t="str">
            <v>RygD (SibD)</v>
          </cell>
          <cell r="G610">
            <v>0.40828337625315397</v>
          </cell>
          <cell r="H610">
            <v>0.60452177621039704</v>
          </cell>
          <cell r="I610">
            <v>0.51743561707319696</v>
          </cell>
          <cell r="J610">
            <v>0.28777962030289</v>
          </cell>
          <cell r="K610">
            <v>0.47745987438939202</v>
          </cell>
          <cell r="L610">
            <v>0.32581453827865597</v>
          </cell>
          <cell r="M610">
            <v>2.3193548642185001E-2</v>
          </cell>
          <cell r="N610">
            <v>1</v>
          </cell>
          <cell r="O610">
            <v>1</v>
          </cell>
          <cell r="P610">
            <v>0.1463955788552701</v>
          </cell>
          <cell r="Q610">
            <v>2</v>
          </cell>
          <cell r="R610">
            <v>1</v>
          </cell>
          <cell r="S610">
            <v>1</v>
          </cell>
          <cell r="T610" t="str">
            <v>Y</v>
          </cell>
        </row>
        <row r="611">
          <cell r="F611" t="str">
            <v>RygD (SibD)</v>
          </cell>
          <cell r="G611">
            <v>0.69569849073332701</v>
          </cell>
          <cell r="H611">
            <v>0.71600826825907204</v>
          </cell>
          <cell r="I611">
            <v>0.56940135592954</v>
          </cell>
          <cell r="J611">
            <v>4.5180810308799703E-2</v>
          </cell>
          <cell r="K611">
            <v>0.56140963014654499</v>
          </cell>
          <cell r="L611">
            <v>0.37672081790508799</v>
          </cell>
          <cell r="M611">
            <v>0.172116533189453</v>
          </cell>
          <cell r="N611">
            <v>0</v>
          </cell>
          <cell r="O611">
            <v>0</v>
          </cell>
          <cell r="P611" t="str">
            <v/>
          </cell>
          <cell r="Q611">
            <v>2</v>
          </cell>
          <cell r="R611">
            <v>0</v>
          </cell>
          <cell r="S611">
            <v>0</v>
          </cell>
          <cell r="T611" t="str">
            <v>Y</v>
          </cell>
        </row>
        <row r="612">
          <cell r="F612" t="str">
            <v>RygD (SibD)</v>
          </cell>
          <cell r="G612">
            <v>0.79632729670775604</v>
          </cell>
          <cell r="H612">
            <v>0.68810289389067503</v>
          </cell>
          <cell r="I612">
            <v>0.53917646334707903</v>
          </cell>
          <cell r="J612">
            <v>0.465296319944276</v>
          </cell>
          <cell r="K612">
            <v>0.73307745987438899</v>
          </cell>
          <cell r="L612">
            <v>0.77422095901119004</v>
          </cell>
          <cell r="M612">
            <v>0.92789793203042203</v>
          </cell>
          <cell r="N612">
            <v>0</v>
          </cell>
          <cell r="O612">
            <v>0</v>
          </cell>
          <cell r="P612" t="str">
            <v/>
          </cell>
          <cell r="Q612">
            <v>2</v>
          </cell>
          <cell r="R612">
            <v>0</v>
          </cell>
          <cell r="S612">
            <v>0</v>
          </cell>
          <cell r="T612" t="str">
            <v>Y</v>
          </cell>
        </row>
        <row r="613">
          <cell r="F613" t="str">
            <v>RygD (SibD)</v>
          </cell>
          <cell r="G613">
            <v>0.382717578648961</v>
          </cell>
          <cell r="H613">
            <v>0.52494308446968796</v>
          </cell>
          <cell r="I613">
            <v>0.46341917096807</v>
          </cell>
          <cell r="J613">
            <v>0.276215425137119</v>
          </cell>
          <cell r="K613">
            <v>0.327553078607003</v>
          </cell>
          <cell r="L613">
            <v>0.34643319005745299</v>
          </cell>
          <cell r="M613">
            <v>3.9415731650367297E-2</v>
          </cell>
          <cell r="N613">
            <v>1</v>
          </cell>
          <cell r="O613">
            <v>1</v>
          </cell>
          <cell r="P613">
            <v>0.14029271342838129</v>
          </cell>
          <cell r="Q613">
            <v>2</v>
          </cell>
          <cell r="R613">
            <v>1</v>
          </cell>
          <cell r="S613">
            <v>1</v>
          </cell>
          <cell r="T613" t="str">
            <v>Y</v>
          </cell>
        </row>
        <row r="614">
          <cell r="F614" t="str">
            <v>RygD (SibD)</v>
          </cell>
          <cell r="G614">
            <v>0.21430412859870299</v>
          </cell>
          <cell r="H614">
            <v>0.35983363923657502</v>
          </cell>
          <cell r="I614">
            <v>0.37722041784330201</v>
          </cell>
          <cell r="J614">
            <v>0.106057265309074</v>
          </cell>
          <cell r="K614">
            <v>0.26340776026749502</v>
          </cell>
          <cell r="L614">
            <v>0.166914436170717</v>
          </cell>
          <cell r="M614">
            <v>6.2016680026663898E-2</v>
          </cell>
          <cell r="N614">
            <v>0</v>
          </cell>
          <cell r="O614">
            <v>0</v>
          </cell>
          <cell r="P614" t="str">
            <v/>
          </cell>
          <cell r="Q614">
            <v>2</v>
          </cell>
          <cell r="R614">
            <v>1</v>
          </cell>
          <cell r="S614">
            <v>1</v>
          </cell>
          <cell r="T614" t="str">
            <v>Y</v>
          </cell>
        </row>
        <row r="615">
          <cell r="F615" t="str">
            <v>RygD (SibD)</v>
          </cell>
          <cell r="G615">
            <v>0</v>
          </cell>
          <cell r="H615">
            <v>0.47914914667326203</v>
          </cell>
          <cell r="I615">
            <v>0.11399492039749499</v>
          </cell>
          <cell r="J615">
            <v>0.49213742037734298</v>
          </cell>
          <cell r="K615">
            <v>0.68327046914059997</v>
          </cell>
          <cell r="L615">
            <v>0.576468751409008</v>
          </cell>
          <cell r="M615">
            <v>5.1759827207491602E-2</v>
          </cell>
          <cell r="N615">
            <v>0</v>
          </cell>
          <cell r="O615">
            <v>0</v>
          </cell>
          <cell r="P615" t="str">
            <v/>
          </cell>
          <cell r="Q615">
            <v>2</v>
          </cell>
          <cell r="R615">
            <v>1</v>
          </cell>
          <cell r="S615">
            <v>0</v>
          </cell>
          <cell r="T615" t="str">
            <v>Y</v>
          </cell>
        </row>
        <row r="616">
          <cell r="F616" t="str">
            <v>RygD (SibD)</v>
          </cell>
          <cell r="G616">
            <v>0.564944452899102</v>
          </cell>
          <cell r="H616">
            <v>0.748670541676972</v>
          </cell>
          <cell r="I616">
            <v>0.58952421985597303</v>
          </cell>
          <cell r="J616">
            <v>0.31456785465521198</v>
          </cell>
          <cell r="K616">
            <v>0.56833431746202101</v>
          </cell>
          <cell r="L616">
            <v>0.53468523287919001</v>
          </cell>
          <cell r="M616">
            <v>0.10549696603505999</v>
          </cell>
          <cell r="N616">
            <v>0</v>
          </cell>
          <cell r="O616">
            <v>0</v>
          </cell>
          <cell r="P616" t="str">
            <v/>
          </cell>
          <cell r="Q616">
            <v>2</v>
          </cell>
          <cell r="R616">
            <v>0</v>
          </cell>
          <cell r="S616">
            <v>0</v>
          </cell>
          <cell r="T616" t="str">
            <v>Y</v>
          </cell>
        </row>
        <row r="617">
          <cell r="F617" t="str">
            <v>RygD (SibD)</v>
          </cell>
          <cell r="G617">
            <v>0.89733208454067503</v>
          </cell>
          <cell r="H617">
            <v>0.83204412627151103</v>
          </cell>
          <cell r="I617">
            <v>0.844303723604517</v>
          </cell>
          <cell r="J617">
            <v>0.81350127699094399</v>
          </cell>
          <cell r="K617">
            <v>0.623796231681786</v>
          </cell>
          <cell r="L617">
            <v>0.94574180444163303</v>
          </cell>
          <cell r="M617">
            <v>0.55319706128496204</v>
          </cell>
          <cell r="N617">
            <v>0</v>
          </cell>
          <cell r="O617">
            <v>0</v>
          </cell>
          <cell r="P617" t="str">
            <v/>
          </cell>
          <cell r="Q617">
            <v>2</v>
          </cell>
          <cell r="R617">
            <v>0</v>
          </cell>
          <cell r="S617">
            <v>0</v>
          </cell>
          <cell r="T617" t="str">
            <v>Y</v>
          </cell>
        </row>
        <row r="618">
          <cell r="F618" t="str">
            <v>RygD (SibD)</v>
          </cell>
          <cell r="G618">
            <v>0.28886666521729598</v>
          </cell>
          <cell r="H618">
            <v>0.37828851213095499</v>
          </cell>
          <cell r="I618">
            <v>0.86744219445641202</v>
          </cell>
          <cell r="J618">
            <v>6.2819247736243394E-2</v>
          </cell>
          <cell r="K618">
            <v>0.47452896022330698</v>
          </cell>
          <cell r="L618">
            <v>0.51373967509256901</v>
          </cell>
          <cell r="M618">
            <v>0.35179371333052201</v>
          </cell>
          <cell r="N618">
            <v>0</v>
          </cell>
          <cell r="O618">
            <v>0</v>
          </cell>
          <cell r="P618" t="str">
            <v/>
          </cell>
          <cell r="Q618">
            <v>2</v>
          </cell>
          <cell r="R618">
            <v>0</v>
          </cell>
          <cell r="S618">
            <v>0</v>
          </cell>
          <cell r="T618" t="str">
            <v>Y</v>
          </cell>
        </row>
        <row r="619">
          <cell r="F619" t="str">
            <v>RygD (SibD)</v>
          </cell>
          <cell r="G619">
            <v>0.102115355349261</v>
          </cell>
          <cell r="H619">
            <v>0.83728563772775899</v>
          </cell>
          <cell r="I619">
            <v>0.60872776512586901</v>
          </cell>
          <cell r="J619">
            <v>0.41604613751699798</v>
          </cell>
          <cell r="K619">
            <v>0.70638520586182796</v>
          </cell>
          <cell r="L619">
            <v>0.44097409903795998</v>
          </cell>
          <cell r="M619">
            <v>0.97674343238053996</v>
          </cell>
          <cell r="N619">
            <v>0</v>
          </cell>
          <cell r="O619">
            <v>0</v>
          </cell>
          <cell r="P619" t="str">
            <v/>
          </cell>
          <cell r="Q619">
            <v>2</v>
          </cell>
          <cell r="R619">
            <v>0</v>
          </cell>
          <cell r="S619">
            <v>0</v>
          </cell>
          <cell r="T619" t="str">
            <v>Y</v>
          </cell>
        </row>
        <row r="620">
          <cell r="F620" t="str">
            <v>RygD (SibD)</v>
          </cell>
          <cell r="G620">
            <v>1</v>
          </cell>
          <cell r="H620">
            <v>1</v>
          </cell>
          <cell r="I620">
            <v>1</v>
          </cell>
          <cell r="J620">
            <v>1</v>
          </cell>
          <cell r="K620">
            <v>1</v>
          </cell>
          <cell r="L620">
            <v>0.96319643593048399</v>
          </cell>
          <cell r="M620">
            <v>0.42264973081037399</v>
          </cell>
          <cell r="N620">
            <v>0</v>
          </cell>
          <cell r="O620">
            <v>0</v>
          </cell>
          <cell r="P620" t="str">
            <v/>
          </cell>
          <cell r="Q620">
            <v>2</v>
          </cell>
          <cell r="R620">
            <v>0</v>
          </cell>
          <cell r="S620">
            <v>0</v>
          </cell>
          <cell r="T620" t="str">
            <v>Y</v>
          </cell>
        </row>
        <row r="621">
          <cell r="F621" t="str">
            <v>RygD (SibD)</v>
          </cell>
          <cell r="G621">
            <v>0.78398674829963799</v>
          </cell>
          <cell r="H621">
            <v>0.83119777608104095</v>
          </cell>
          <cell r="I621">
            <v>0.81156933651192698</v>
          </cell>
          <cell r="J621">
            <v>0.870163807569866</v>
          </cell>
          <cell r="K621">
            <v>0.82039686084754504</v>
          </cell>
          <cell r="L621">
            <v>1</v>
          </cell>
          <cell r="M621">
            <v>0.26592146628999702</v>
          </cell>
          <cell r="N621">
            <v>0</v>
          </cell>
          <cell r="O621">
            <v>0</v>
          </cell>
          <cell r="P621" t="str">
            <v/>
          </cell>
          <cell r="Q621">
            <v>2</v>
          </cell>
          <cell r="R621">
            <v>0</v>
          </cell>
          <cell r="S621">
            <v>0</v>
          </cell>
          <cell r="T621" t="str">
            <v>Y</v>
          </cell>
        </row>
        <row r="622">
          <cell r="F622" t="str">
            <v>PsrN</v>
          </cell>
          <cell r="G622">
            <v>0</v>
          </cell>
          <cell r="H622">
            <v>0.26886145404663903</v>
          </cell>
          <cell r="I622">
            <v>0.841884556920934</v>
          </cell>
          <cell r="J622">
            <v>1</v>
          </cell>
          <cell r="K622">
            <v>0.74422458818802695</v>
          </cell>
          <cell r="L622">
            <v>0.76525183026326005</v>
          </cell>
          <cell r="M622">
            <v>0.27239484955569199</v>
          </cell>
          <cell r="N622">
            <v>0</v>
          </cell>
          <cell r="O622">
            <v>0</v>
          </cell>
          <cell r="P622" t="str">
            <v/>
          </cell>
          <cell r="Q622">
            <v>0</v>
          </cell>
          <cell r="R622">
            <v>0</v>
          </cell>
          <cell r="S622">
            <v>0</v>
          </cell>
          <cell r="T622" t="str">
            <v>N</v>
          </cell>
        </row>
        <row r="623">
          <cell r="F623" t="str">
            <v>PsrN</v>
          </cell>
          <cell r="G623">
            <v>0.76796958860522802</v>
          </cell>
          <cell r="H623">
            <v>0.77004620370093901</v>
          </cell>
          <cell r="I623">
            <v>1</v>
          </cell>
          <cell r="J623">
            <v>0.75699813464889598</v>
          </cell>
          <cell r="K623">
            <v>0.883226806413829</v>
          </cell>
          <cell r="L623">
            <v>0.848954315525287</v>
          </cell>
          <cell r="M623">
            <v>0.85086607537280301</v>
          </cell>
          <cell r="N623">
            <v>0</v>
          </cell>
          <cell r="O623">
            <v>0</v>
          </cell>
          <cell r="P623" t="str">
            <v/>
          </cell>
          <cell r="Q623">
            <v>0</v>
          </cell>
          <cell r="R623">
            <v>0</v>
          </cell>
          <cell r="S623">
            <v>0</v>
          </cell>
          <cell r="T623" t="str">
            <v>N</v>
          </cell>
        </row>
        <row r="624">
          <cell r="F624" t="str">
            <v>PsrN</v>
          </cell>
          <cell r="G624">
            <v>0.858149045320026</v>
          </cell>
          <cell r="H624">
            <v>0.55581168997489905</v>
          </cell>
          <cell r="I624">
            <v>0.88043080469313195</v>
          </cell>
          <cell r="J624">
            <v>0.47576546891490501</v>
          </cell>
          <cell r="K624">
            <v>0.64567430025445205</v>
          </cell>
          <cell r="L624">
            <v>0.71370319630718704</v>
          </cell>
          <cell r="M624">
            <v>0.37863978038971102</v>
          </cell>
          <cell r="N624">
            <v>0</v>
          </cell>
          <cell r="O624">
            <v>0</v>
          </cell>
          <cell r="P624" t="str">
            <v/>
          </cell>
          <cell r="Q624">
            <v>0</v>
          </cell>
          <cell r="R624">
            <v>0</v>
          </cell>
          <cell r="S624">
            <v>0</v>
          </cell>
          <cell r="T624" t="str">
            <v>N</v>
          </cell>
        </row>
        <row r="625">
          <cell r="F625" t="str">
            <v>PsrN</v>
          </cell>
          <cell r="G625">
            <v>0.45039348431217502</v>
          </cell>
          <cell r="H625">
            <v>0.61123756487562098</v>
          </cell>
          <cell r="I625">
            <v>0.92025687843224602</v>
          </cell>
          <cell r="J625">
            <v>0.56615373120752599</v>
          </cell>
          <cell r="K625">
            <v>0.75165524224957103</v>
          </cell>
          <cell r="L625">
            <v>0.55168803064545602</v>
          </cell>
          <cell r="M625">
            <v>0.84213787322399203</v>
          </cell>
          <cell r="N625">
            <v>0</v>
          </cell>
          <cell r="O625">
            <v>0</v>
          </cell>
          <cell r="P625" t="str">
            <v/>
          </cell>
          <cell r="Q625">
            <v>0</v>
          </cell>
          <cell r="R625">
            <v>0</v>
          </cell>
          <cell r="S625">
            <v>0</v>
          </cell>
          <cell r="T625" t="str">
            <v>N</v>
          </cell>
        </row>
        <row r="626">
          <cell r="F626" t="str">
            <v>PsrN</v>
          </cell>
          <cell r="G626">
            <v>0.291168468593616</v>
          </cell>
          <cell r="H626">
            <v>0.14572806596780799</v>
          </cell>
          <cell r="I626">
            <v>0.35947878203587502</v>
          </cell>
          <cell r="J626">
            <v>0.509627171507402</v>
          </cell>
          <cell r="K626">
            <v>0.64985834579365598</v>
          </cell>
          <cell r="L626">
            <v>0.57496285531381097</v>
          </cell>
          <cell r="M626">
            <v>8.2309525059275607E-2</v>
          </cell>
          <cell r="N626">
            <v>0</v>
          </cell>
          <cell r="O626">
            <v>0</v>
          </cell>
          <cell r="P626" t="str">
            <v/>
          </cell>
          <cell r="Q626">
            <v>0</v>
          </cell>
          <cell r="R626">
            <v>1</v>
          </cell>
          <cell r="S626">
            <v>0</v>
          </cell>
          <cell r="T626" t="str">
            <v>N</v>
          </cell>
        </row>
        <row r="627">
          <cell r="F627" t="str">
            <v>PsrN</v>
          </cell>
          <cell r="G627">
            <v>0.32053245517177498</v>
          </cell>
          <cell r="H627">
            <v>1.7212232979867698E-2</v>
          </cell>
          <cell r="I627">
            <v>0.25267570376705401</v>
          </cell>
          <cell r="J627">
            <v>0.48176421124416302</v>
          </cell>
          <cell r="K627">
            <v>0.51271064381391296</v>
          </cell>
          <cell r="L627">
            <v>0.42232983896301002</v>
          </cell>
          <cell r="M627">
            <v>0.12934515425313101</v>
          </cell>
          <cell r="N627">
            <v>0</v>
          </cell>
          <cell r="O627">
            <v>0</v>
          </cell>
          <cell r="P627" t="str">
            <v/>
          </cell>
          <cell r="Q627">
            <v>0</v>
          </cell>
          <cell r="R627">
            <v>0</v>
          </cell>
          <cell r="S627">
            <v>0</v>
          </cell>
          <cell r="T627" t="str">
            <v>N</v>
          </cell>
        </row>
        <row r="628">
          <cell r="F628" t="str">
            <v>PsrN</v>
          </cell>
          <cell r="G628">
            <v>0.39478493490529698</v>
          </cell>
          <cell r="H628">
            <v>0.37254407619447699</v>
          </cell>
          <cell r="I628">
            <v>0.64464192809469401</v>
          </cell>
          <cell r="J628">
            <v>0.54978770512541497</v>
          </cell>
          <cell r="K628">
            <v>0.78065362595419796</v>
          </cell>
          <cell r="L628">
            <v>0.67109691399156202</v>
          </cell>
          <cell r="M628">
            <v>0.22171444305976201</v>
          </cell>
          <cell r="N628">
            <v>0</v>
          </cell>
          <cell r="O628">
            <v>0</v>
          </cell>
          <cell r="P628" t="str">
            <v/>
          </cell>
          <cell r="Q628">
            <v>0</v>
          </cell>
          <cell r="R628">
            <v>0</v>
          </cell>
          <cell r="S628">
            <v>0</v>
          </cell>
          <cell r="T628" t="str">
            <v>N</v>
          </cell>
        </row>
        <row r="629">
          <cell r="F629" t="str">
            <v>PsrN</v>
          </cell>
          <cell r="G629">
            <v>0.505728514033154</v>
          </cell>
          <cell r="H629">
            <v>0.32264000773804102</v>
          </cell>
          <cell r="I629">
            <v>0.68624635211672103</v>
          </cell>
          <cell r="J629">
            <v>0.30986619173845797</v>
          </cell>
          <cell r="K629">
            <v>0.71552358309522801</v>
          </cell>
          <cell r="L629">
            <v>0.42901598875429597</v>
          </cell>
          <cell r="M629">
            <v>0.93168022142796003</v>
          </cell>
          <cell r="N629">
            <v>0</v>
          </cell>
          <cell r="O629">
            <v>0</v>
          </cell>
          <cell r="P629" t="str">
            <v/>
          </cell>
          <cell r="Q629">
            <v>0</v>
          </cell>
          <cell r="R629">
            <v>0</v>
          </cell>
          <cell r="S629">
            <v>0</v>
          </cell>
          <cell r="T629" t="str">
            <v>N</v>
          </cell>
        </row>
        <row r="630">
          <cell r="F630" t="str">
            <v>PsrN</v>
          </cell>
          <cell r="G630">
            <v>0.22764356163442001</v>
          </cell>
          <cell r="H630">
            <v>0.19769703201660599</v>
          </cell>
          <cell r="I630">
            <v>0.31171794680860299</v>
          </cell>
          <cell r="J630">
            <v>0.27823019150056799</v>
          </cell>
          <cell r="K630">
            <v>0.52734737283298805</v>
          </cell>
          <cell r="L630">
            <v>0.22694054306398401</v>
          </cell>
          <cell r="M630">
            <v>0.50428388386301204</v>
          </cell>
          <cell r="N630">
            <v>0</v>
          </cell>
          <cell r="O630">
            <v>0</v>
          </cell>
          <cell r="P630" t="str">
            <v/>
          </cell>
          <cell r="Q630">
            <v>0</v>
          </cell>
          <cell r="R630">
            <v>0</v>
          </cell>
          <cell r="S630">
            <v>0</v>
          </cell>
          <cell r="T630" t="str">
            <v>N</v>
          </cell>
        </row>
        <row r="631">
          <cell r="F631" t="str">
            <v>PsrN</v>
          </cell>
          <cell r="G631">
            <v>0.457267274070011</v>
          </cell>
          <cell r="H631">
            <v>0.25979714153987998</v>
          </cell>
          <cell r="I631">
            <v>0.439063003547707</v>
          </cell>
          <cell r="J631">
            <v>0</v>
          </cell>
          <cell r="K631">
            <v>0.56632763705759803</v>
          </cell>
          <cell r="L631">
            <v>0.14819493053326299</v>
          </cell>
          <cell r="M631">
            <v>0.59050506870419395</v>
          </cell>
          <cell r="N631">
            <v>0</v>
          </cell>
          <cell r="O631">
            <v>0</v>
          </cell>
          <cell r="P631" t="str">
            <v/>
          </cell>
          <cell r="Q631">
            <v>0</v>
          </cell>
          <cell r="R631">
            <v>0</v>
          </cell>
          <cell r="S631">
            <v>0</v>
          </cell>
          <cell r="T631" t="str">
            <v>N</v>
          </cell>
        </row>
        <row r="632">
          <cell r="F632" t="str">
            <v>PsrN</v>
          </cell>
          <cell r="G632">
            <v>0.67302696878607005</v>
          </cell>
          <cell r="H632">
            <v>0.55613318283228097</v>
          </cell>
          <cell r="I632">
            <v>0.99645949322586203</v>
          </cell>
          <cell r="J632">
            <v>0.517747680583167</v>
          </cell>
          <cell r="K632">
            <v>0.87552621239335404</v>
          </cell>
          <cell r="L632">
            <v>0.696827460957679</v>
          </cell>
          <cell r="M632">
            <v>0.83161320490156099</v>
          </cell>
          <cell r="N632">
            <v>0</v>
          </cell>
          <cell r="O632">
            <v>0</v>
          </cell>
          <cell r="P632" t="str">
            <v/>
          </cell>
          <cell r="Q632">
            <v>0</v>
          </cell>
          <cell r="R632">
            <v>0</v>
          </cell>
          <cell r="S632">
            <v>0</v>
          </cell>
          <cell r="T632" t="str">
            <v>N</v>
          </cell>
        </row>
        <row r="633">
          <cell r="F633" t="str">
            <v>PsrN</v>
          </cell>
          <cell r="G633">
            <v>1</v>
          </cell>
          <cell r="H633">
            <v>0.68633779007222895</v>
          </cell>
          <cell r="I633">
            <v>0.85251278232529804</v>
          </cell>
          <cell r="J633">
            <v>0.43661641263529899</v>
          </cell>
          <cell r="K633">
            <v>1</v>
          </cell>
          <cell r="L633">
            <v>0.76827498858834598</v>
          </cell>
          <cell r="M633">
            <v>0.70350072696321897</v>
          </cell>
          <cell r="N633">
            <v>0</v>
          </cell>
          <cell r="O633">
            <v>0</v>
          </cell>
          <cell r="P633" t="str">
            <v/>
          </cell>
          <cell r="Q633">
            <v>0</v>
          </cell>
          <cell r="R633">
            <v>0</v>
          </cell>
          <cell r="S633">
            <v>0</v>
          </cell>
          <cell r="T633" t="str">
            <v>N</v>
          </cell>
        </row>
        <row r="634">
          <cell r="F634" t="str">
            <v>PsrN</v>
          </cell>
          <cell r="G634">
            <v>0.76705762246460496</v>
          </cell>
          <cell r="H634">
            <v>0.66080972627768397</v>
          </cell>
          <cell r="I634">
            <v>0.96095589145662796</v>
          </cell>
          <cell r="J634">
            <v>0.94375750914566703</v>
          </cell>
          <cell r="K634">
            <v>0.92323039555863895</v>
          </cell>
          <cell r="L634">
            <v>0.68730421200513003</v>
          </cell>
          <cell r="M634">
            <v>0.77161343904126201</v>
          </cell>
          <cell r="N634">
            <v>0</v>
          </cell>
          <cell r="O634">
            <v>0</v>
          </cell>
          <cell r="P634" t="str">
            <v/>
          </cell>
          <cell r="Q634">
            <v>0</v>
          </cell>
          <cell r="R634">
            <v>0</v>
          </cell>
          <cell r="S634">
            <v>0</v>
          </cell>
          <cell r="T634" t="str">
            <v>N</v>
          </cell>
        </row>
        <row r="635">
          <cell r="F635" t="str">
            <v>PsrN</v>
          </cell>
          <cell r="G635">
            <v>0.42041363148156802</v>
          </cell>
          <cell r="H635">
            <v>0.34568090463162698</v>
          </cell>
          <cell r="I635">
            <v>0.65365696096546899</v>
          </cell>
          <cell r="J635">
            <v>0.47126988350480697</v>
          </cell>
          <cell r="K635">
            <v>0.65371755725190805</v>
          </cell>
          <cell r="L635">
            <v>0.61921763516559503</v>
          </cell>
          <cell r="M635">
            <v>0.40361930573853799</v>
          </cell>
          <cell r="N635">
            <v>0</v>
          </cell>
          <cell r="O635">
            <v>0</v>
          </cell>
          <cell r="P635" t="str">
            <v/>
          </cell>
          <cell r="Q635">
            <v>0</v>
          </cell>
          <cell r="R635">
            <v>0</v>
          </cell>
          <cell r="S635">
            <v>0</v>
          </cell>
          <cell r="T635" t="str">
            <v>N</v>
          </cell>
        </row>
        <row r="636">
          <cell r="F636" t="str">
            <v>PsrN</v>
          </cell>
          <cell r="G636">
            <v>0.27131516546960399</v>
          </cell>
          <cell r="H636">
            <v>0.24006283831087899</v>
          </cell>
          <cell r="I636">
            <v>0.24913111806806201</v>
          </cell>
          <cell r="J636">
            <v>0.414191931742876</v>
          </cell>
          <cell r="K636">
            <v>0.36700252296545399</v>
          </cell>
          <cell r="L636">
            <v>0</v>
          </cell>
          <cell r="M636">
            <v>0.96196554877950302</v>
          </cell>
          <cell r="N636">
            <v>0</v>
          </cell>
          <cell r="O636">
            <v>0</v>
          </cell>
          <cell r="P636" t="str">
            <v/>
          </cell>
          <cell r="Q636">
            <v>0</v>
          </cell>
          <cell r="R636">
            <v>0</v>
          </cell>
          <cell r="S636">
            <v>0</v>
          </cell>
          <cell r="T636" t="str">
            <v>N</v>
          </cell>
        </row>
        <row r="637">
          <cell r="F637" t="str">
            <v>PsrN</v>
          </cell>
          <cell r="G637">
            <v>0.60766693013505602</v>
          </cell>
          <cell r="H637">
            <v>0.71730872859930905</v>
          </cell>
          <cell r="I637">
            <v>0</v>
          </cell>
          <cell r="J637">
            <v>0.57673393742863899</v>
          </cell>
          <cell r="K637">
            <v>0.85175256741171901</v>
          </cell>
          <cell r="L637">
            <v>0.61432629640872904</v>
          </cell>
          <cell r="M637">
            <v>0.34176237535242199</v>
          </cell>
          <cell r="N637">
            <v>0</v>
          </cell>
          <cell r="O637">
            <v>0</v>
          </cell>
          <cell r="P637" t="str">
            <v/>
          </cell>
          <cell r="Q637">
            <v>0</v>
          </cell>
          <cell r="R637">
            <v>0</v>
          </cell>
          <cell r="S637">
            <v>0</v>
          </cell>
          <cell r="T637" t="str">
            <v>N</v>
          </cell>
        </row>
        <row r="638">
          <cell r="F638" t="str">
            <v>PsrN</v>
          </cell>
          <cell r="G638">
            <v>0.37693406149074299</v>
          </cell>
          <cell r="H638">
            <v>0</v>
          </cell>
          <cell r="I638">
            <v>0.63252965981341003</v>
          </cell>
          <cell r="J638">
            <v>0.80611830674328799</v>
          </cell>
          <cell r="K638">
            <v>0.878892696044413</v>
          </cell>
          <cell r="L638">
            <v>1</v>
          </cell>
          <cell r="M638">
            <v>7.4135991425813896E-2</v>
          </cell>
          <cell r="N638">
            <v>0</v>
          </cell>
          <cell r="O638">
            <v>0</v>
          </cell>
          <cell r="P638" t="str">
            <v/>
          </cell>
          <cell r="Q638">
            <v>0</v>
          </cell>
          <cell r="R638">
            <v>1</v>
          </cell>
          <cell r="S638">
            <v>0</v>
          </cell>
          <cell r="T638" t="str">
            <v>N</v>
          </cell>
        </row>
        <row r="639">
          <cell r="F639" t="str">
            <v>PsrN</v>
          </cell>
          <cell r="G639">
            <v>0.54174971648510195</v>
          </cell>
          <cell r="H639">
            <v>1</v>
          </cell>
          <cell r="I639">
            <v>0.30588935742533102</v>
          </cell>
          <cell r="J639">
            <v>0.513884286871364</v>
          </cell>
          <cell r="K639">
            <v>0</v>
          </cell>
          <cell r="L639">
            <v>0.69344642582659699</v>
          </cell>
          <cell r="M639">
            <v>0.65541590336718003</v>
          </cell>
          <cell r="N639">
            <v>0</v>
          </cell>
          <cell r="O639">
            <v>0</v>
          </cell>
          <cell r="P639" t="str">
            <v/>
          </cell>
          <cell r="Q639">
            <v>0</v>
          </cell>
          <cell r="R639">
            <v>0</v>
          </cell>
          <cell r="S639">
            <v>0</v>
          </cell>
          <cell r="T639" t="str">
            <v>N</v>
          </cell>
        </row>
        <row r="640">
          <cell r="F640" t="str">
            <v>SraH (ArcZ)</v>
          </cell>
          <cell r="G640">
            <v>0.464640539453755</v>
          </cell>
          <cell r="H640">
            <v>0.627854863540661</v>
          </cell>
          <cell r="I640">
            <v>0.67511236264944696</v>
          </cell>
          <cell r="J640">
            <v>1</v>
          </cell>
          <cell r="K640">
            <v>0.68242641112635805</v>
          </cell>
          <cell r="L640">
            <v>1</v>
          </cell>
          <cell r="M640">
            <v>0.15976841703571601</v>
          </cell>
          <cell r="N640">
            <v>0</v>
          </cell>
          <cell r="O640">
            <v>0</v>
          </cell>
          <cell r="P640" t="str">
            <v/>
          </cell>
          <cell r="Q640">
            <v>1</v>
          </cell>
          <cell r="R640">
            <v>0</v>
          </cell>
          <cell r="S640">
            <v>0</v>
          </cell>
          <cell r="T640" t="str">
            <v>Y</v>
          </cell>
        </row>
        <row r="641">
          <cell r="F641" t="str">
            <v>SraH (ArcZ)</v>
          </cell>
          <cell r="G641">
            <v>0.10215608756396199</v>
          </cell>
          <cell r="H641">
            <v>0.40548901162300199</v>
          </cell>
          <cell r="I641">
            <v>0.46936430122662698</v>
          </cell>
          <cell r="J641">
            <v>0.76463442988501695</v>
          </cell>
          <cell r="K641">
            <v>0.31281013923455198</v>
          </cell>
          <cell r="L641">
            <v>0.39234531703984499</v>
          </cell>
          <cell r="M641">
            <v>0.577474751182393</v>
          </cell>
          <cell r="N641">
            <v>0</v>
          </cell>
          <cell r="O641">
            <v>0</v>
          </cell>
          <cell r="P641" t="str">
            <v/>
          </cell>
          <cell r="Q641">
            <v>1</v>
          </cell>
          <cell r="R641">
            <v>0</v>
          </cell>
          <cell r="S641">
            <v>0</v>
          </cell>
          <cell r="T641" t="str">
            <v>Y</v>
          </cell>
        </row>
        <row r="642">
          <cell r="F642" t="str">
            <v>SraH (ArcZ)</v>
          </cell>
          <cell r="G642">
            <v>0.826319244282536</v>
          </cell>
          <cell r="H642">
            <v>0.63030415363187697</v>
          </cell>
          <cell r="I642">
            <v>0.74092782246880795</v>
          </cell>
          <cell r="J642">
            <v>0.29163739546439299</v>
          </cell>
          <cell r="K642">
            <v>0.67312640295229398</v>
          </cell>
          <cell r="L642">
            <v>0.33589260295358098</v>
          </cell>
          <cell r="M642">
            <v>0.22959116441942101</v>
          </cell>
          <cell r="N642">
            <v>0</v>
          </cell>
          <cell r="O642">
            <v>0</v>
          </cell>
          <cell r="P642" t="str">
            <v/>
          </cell>
          <cell r="Q642">
            <v>1</v>
          </cell>
          <cell r="R642">
            <v>0</v>
          </cell>
          <cell r="S642">
            <v>0</v>
          </cell>
          <cell r="T642" t="str">
            <v>Y</v>
          </cell>
        </row>
        <row r="643">
          <cell r="F643" t="str">
            <v>SraH (ArcZ)</v>
          </cell>
          <cell r="G643">
            <v>0.37834592056076599</v>
          </cell>
          <cell r="H643">
            <v>0.38784092813747401</v>
          </cell>
          <cell r="I643">
            <v>0.47141567929294198</v>
          </cell>
          <cell r="J643">
            <v>0.58433400251601797</v>
          </cell>
          <cell r="K643">
            <v>1</v>
          </cell>
          <cell r="L643">
            <v>0.489855409161015</v>
          </cell>
          <cell r="M643">
            <v>0.25248990056606402</v>
          </cell>
          <cell r="N643">
            <v>0</v>
          </cell>
          <cell r="O643">
            <v>0</v>
          </cell>
          <cell r="P643" t="str">
            <v/>
          </cell>
          <cell r="Q643">
            <v>1</v>
          </cell>
          <cell r="R643">
            <v>0</v>
          </cell>
          <cell r="S643">
            <v>0</v>
          </cell>
          <cell r="T643" t="str">
            <v>Y</v>
          </cell>
        </row>
        <row r="644">
          <cell r="F644" t="str">
            <v>SraH (ArcZ)</v>
          </cell>
          <cell r="G644">
            <v>0.79951314176377297</v>
          </cell>
          <cell r="H644">
            <v>0.52957088127344598</v>
          </cell>
          <cell r="I644">
            <v>0.91893468098032305</v>
          </cell>
          <cell r="J644">
            <v>0.76513476772053701</v>
          </cell>
          <cell r="K644">
            <v>0.85781576840385998</v>
          </cell>
          <cell r="L644">
            <v>0.55182448038395904</v>
          </cell>
          <cell r="M644">
            <v>0.91433864349280203</v>
          </cell>
          <cell r="N644">
            <v>0</v>
          </cell>
          <cell r="O644">
            <v>0</v>
          </cell>
          <cell r="P644" t="str">
            <v/>
          </cell>
          <cell r="Q644">
            <v>1</v>
          </cell>
          <cell r="R644">
            <v>0</v>
          </cell>
          <cell r="S644">
            <v>0</v>
          </cell>
          <cell r="T644" t="str">
            <v>Y</v>
          </cell>
        </row>
        <row r="645">
          <cell r="F645" t="str">
            <v>SraH (ArcZ)</v>
          </cell>
          <cell r="G645">
            <v>0.45232517271323402</v>
          </cell>
          <cell r="H645">
            <v>0.40373446378810401</v>
          </cell>
          <cell r="I645">
            <v>0.275168208270335</v>
          </cell>
          <cell r="J645">
            <v>0.331320603058881</v>
          </cell>
          <cell r="K645">
            <v>0.67979834942237305</v>
          </cell>
          <cell r="L645">
            <v>0.32451837912506898</v>
          </cell>
          <cell r="M645">
            <v>0.61361021697510099</v>
          </cell>
          <cell r="N645">
            <v>0</v>
          </cell>
          <cell r="O645">
            <v>0</v>
          </cell>
          <cell r="P645" t="str">
            <v/>
          </cell>
          <cell r="Q645">
            <v>1</v>
          </cell>
          <cell r="R645">
            <v>0</v>
          </cell>
          <cell r="S645">
            <v>0</v>
          </cell>
          <cell r="T645" t="str">
            <v>Y</v>
          </cell>
        </row>
        <row r="646">
          <cell r="F646" t="str">
            <v>SraH (ArcZ)</v>
          </cell>
          <cell r="G646">
            <v>0.234528137463277</v>
          </cell>
          <cell r="H646">
            <v>0.119166505153788</v>
          </cell>
          <cell r="I646">
            <v>0.43793967208116102</v>
          </cell>
          <cell r="J646">
            <v>8.2309702931910506E-2</v>
          </cell>
          <cell r="K646">
            <v>0.53298522869210097</v>
          </cell>
          <cell r="L646">
            <v>3.4520501985749102E-2</v>
          </cell>
          <cell r="M646">
            <v>0.86299388732721205</v>
          </cell>
          <cell r="N646">
            <v>0</v>
          </cell>
          <cell r="O646">
            <v>0</v>
          </cell>
          <cell r="P646" t="str">
            <v/>
          </cell>
          <cell r="Q646">
            <v>1</v>
          </cell>
          <cell r="R646">
            <v>0</v>
          </cell>
          <cell r="S646">
            <v>0</v>
          </cell>
          <cell r="T646" t="str">
            <v>Y</v>
          </cell>
        </row>
        <row r="647">
          <cell r="F647" t="str">
            <v>SraH (ArcZ)</v>
          </cell>
          <cell r="G647">
            <v>0</v>
          </cell>
          <cell r="H647">
            <v>0.105488085904986</v>
          </cell>
          <cell r="I647">
            <v>5.32260665985663E-3</v>
          </cell>
          <cell r="J647" t="str">
            <v>NaN</v>
          </cell>
          <cell r="K647" t="str">
            <v>NaN</v>
          </cell>
          <cell r="L647" t="str">
            <v>NaN</v>
          </cell>
          <cell r="M647" t="str">
            <v>NaN</v>
          </cell>
          <cell r="N647">
            <v>0</v>
          </cell>
          <cell r="O647">
            <v>0</v>
          </cell>
          <cell r="P647" t="str">
            <v/>
          </cell>
          <cell r="Q647">
            <v>1</v>
          </cell>
          <cell r="R647">
            <v>0</v>
          </cell>
          <cell r="S647">
            <v>0</v>
          </cell>
          <cell r="T647" t="str">
            <v>Y</v>
          </cell>
        </row>
        <row r="648">
          <cell r="F648" t="str">
            <v>SraH (ArcZ)</v>
          </cell>
          <cell r="G648">
            <v>1</v>
          </cell>
          <cell r="H648">
            <v>0.91395235694543397</v>
          </cell>
          <cell r="I648">
            <v>0.76219280417875301</v>
          </cell>
          <cell r="J648">
            <v>0.75900062811745606</v>
          </cell>
          <cell r="K648">
            <v>0.81141741483071494</v>
          </cell>
          <cell r="L648">
            <v>0.56018856222262403</v>
          </cell>
          <cell r="M648">
            <v>4.7737881847716698E-2</v>
          </cell>
          <cell r="N648">
            <v>1</v>
          </cell>
          <cell r="O648">
            <v>1</v>
          </cell>
          <cell r="P648">
            <v>0.18184618531779728</v>
          </cell>
          <cell r="Q648">
            <v>1</v>
          </cell>
          <cell r="R648">
            <v>1</v>
          </cell>
          <cell r="S648">
            <v>1</v>
          </cell>
          <cell r="T648" t="str">
            <v>Y</v>
          </cell>
        </row>
        <row r="649">
          <cell r="F649" t="str">
            <v>SraH (ArcZ)</v>
          </cell>
          <cell r="G649">
            <v>0.45825114838424702</v>
          </cell>
          <cell r="H649">
            <v>0.37891046579077697</v>
          </cell>
          <cell r="I649">
            <v>0.68789020688028701</v>
          </cell>
          <cell r="J649">
            <v>0.56346413547887797</v>
          </cell>
          <cell r="K649">
            <v>0.70528367413371396</v>
          </cell>
          <cell r="L649">
            <v>0.42135797646575801</v>
          </cell>
          <cell r="M649">
            <v>0.78058744291165705</v>
          </cell>
          <cell r="N649">
            <v>0</v>
          </cell>
          <cell r="O649">
            <v>0</v>
          </cell>
          <cell r="P649" t="str">
            <v/>
          </cell>
          <cell r="Q649">
            <v>1</v>
          </cell>
          <cell r="R649">
            <v>0</v>
          </cell>
          <cell r="S649">
            <v>0</v>
          </cell>
          <cell r="T649" t="str">
            <v>Y</v>
          </cell>
        </row>
        <row r="650">
          <cell r="F650" t="str">
            <v>SraH (ArcZ)</v>
          </cell>
          <cell r="G650">
            <v>0.73034570466134596</v>
          </cell>
          <cell r="H650">
            <v>1</v>
          </cell>
          <cell r="I650">
            <v>1</v>
          </cell>
          <cell r="J650" t="str">
            <v>NaN</v>
          </cell>
          <cell r="K650">
            <v>0.94387778388483901</v>
          </cell>
          <cell r="L650">
            <v>0.19928869218679299</v>
          </cell>
          <cell r="M650">
            <v>0.45545188824538502</v>
          </cell>
          <cell r="N650">
            <v>0</v>
          </cell>
          <cell r="O650">
            <v>0</v>
          </cell>
          <cell r="P650" t="str">
            <v/>
          </cell>
          <cell r="Q650">
            <v>1</v>
          </cell>
          <cell r="R650">
            <v>0</v>
          </cell>
          <cell r="S650">
            <v>0</v>
          </cell>
          <cell r="T650" t="str">
            <v>Y</v>
          </cell>
        </row>
        <row r="651">
          <cell r="F651" t="str">
            <v>ArrS</v>
          </cell>
          <cell r="G651">
            <v>0.51339142628205103</v>
          </cell>
          <cell r="H651">
            <v>0.27195942932678302</v>
          </cell>
          <cell r="I651">
            <v>0.42431830612383498</v>
          </cell>
          <cell r="J651">
            <v>0</v>
          </cell>
          <cell r="K651">
            <v>3.5992373750319898E-2</v>
          </cell>
          <cell r="L651">
            <v>5.9819411487886602E-2</v>
          </cell>
          <cell r="M651">
            <v>4.35845388142252E-2</v>
          </cell>
          <cell r="N651">
            <v>1</v>
          </cell>
          <cell r="O651">
            <v>1</v>
          </cell>
          <cell r="P651">
            <v>0.37128579216482083</v>
          </cell>
          <cell r="Q651">
            <v>2</v>
          </cell>
          <cell r="R651">
            <v>1</v>
          </cell>
          <cell r="S651">
            <v>1</v>
          </cell>
          <cell r="T651" t="str">
            <v>Y</v>
          </cell>
        </row>
        <row r="652">
          <cell r="F652" t="str">
            <v>ArrS</v>
          </cell>
          <cell r="G652">
            <v>9.4622044622044404E-2</v>
          </cell>
          <cell r="H652">
            <v>9.3537977906202094E-2</v>
          </cell>
          <cell r="I652">
            <v>0</v>
          </cell>
          <cell r="J652">
            <v>0.81347628711249598</v>
          </cell>
          <cell r="K652">
            <v>0.92794707117756403</v>
          </cell>
          <cell r="L652">
            <v>0.61563860672858095</v>
          </cell>
          <cell r="M652">
            <v>7.5522703168081099E-3</v>
          </cell>
          <cell r="N652">
            <v>1</v>
          </cell>
          <cell r="O652">
            <v>0</v>
          </cell>
          <cell r="P652">
            <v>-0.72296731416346471</v>
          </cell>
          <cell r="Q652">
            <v>2</v>
          </cell>
          <cell r="R652">
            <v>1</v>
          </cell>
          <cell r="S652">
            <v>0</v>
          </cell>
          <cell r="T652" t="str">
            <v>Y</v>
          </cell>
        </row>
        <row r="653">
          <cell r="F653" t="str">
            <v>ArrS</v>
          </cell>
          <cell r="G653">
            <v>0</v>
          </cell>
          <cell r="H653">
            <v>0.995068158405782</v>
          </cell>
          <cell r="I653">
            <v>0.83966227470108801</v>
          </cell>
          <cell r="J653">
            <v>0.97005605175036402</v>
          </cell>
          <cell r="K653">
            <v>0.57260958728531097</v>
          </cell>
          <cell r="L653">
            <v>0.45868657471846103</v>
          </cell>
          <cell r="M653">
            <v>0.91445577490093</v>
          </cell>
          <cell r="N653">
            <v>0</v>
          </cell>
          <cell r="O653">
            <v>0</v>
          </cell>
          <cell r="P653" t="str">
            <v/>
          </cell>
          <cell r="Q653">
            <v>2</v>
          </cell>
          <cell r="R653">
            <v>0</v>
          </cell>
          <cell r="S653">
            <v>0</v>
          </cell>
          <cell r="T653" t="str">
            <v>Y</v>
          </cell>
        </row>
        <row r="654">
          <cell r="F654" t="str">
            <v>ArrS</v>
          </cell>
          <cell r="G654">
            <v>0.78916425276257796</v>
          </cell>
          <cell r="H654">
            <v>0.93156076817554301</v>
          </cell>
          <cell r="I654">
            <v>1</v>
          </cell>
          <cell r="J654">
            <v>1</v>
          </cell>
          <cell r="K654">
            <v>1</v>
          </cell>
          <cell r="L654">
            <v>1</v>
          </cell>
          <cell r="M654">
            <v>0.27260034859881699</v>
          </cell>
          <cell r="N654">
            <v>0</v>
          </cell>
          <cell r="O654">
            <v>0</v>
          </cell>
          <cell r="P654" t="str">
            <v/>
          </cell>
          <cell r="Q654">
            <v>2</v>
          </cell>
          <cell r="R654">
            <v>0</v>
          </cell>
          <cell r="S654">
            <v>0</v>
          </cell>
          <cell r="T654" t="str">
            <v>Y</v>
          </cell>
        </row>
        <row r="655">
          <cell r="F655" t="str">
            <v>ArrS</v>
          </cell>
          <cell r="G655">
            <v>0.42835959221501302</v>
          </cell>
          <cell r="H655">
            <v>0</v>
          </cell>
          <cell r="I655">
            <v>0.19383396925482399</v>
          </cell>
          <cell r="J655">
            <v>0.23825500199819699</v>
          </cell>
          <cell r="K655">
            <v>0</v>
          </cell>
          <cell r="L655">
            <v>0</v>
          </cell>
          <cell r="M655">
            <v>0.18354193525447701</v>
          </cell>
          <cell r="N655">
            <v>0</v>
          </cell>
          <cell r="O655">
            <v>0</v>
          </cell>
          <cell r="P655" t="str">
            <v/>
          </cell>
          <cell r="Q655">
            <v>2</v>
          </cell>
          <cell r="R655">
            <v>0</v>
          </cell>
          <cell r="S655">
            <v>0</v>
          </cell>
          <cell r="T655" t="str">
            <v>Y</v>
          </cell>
        </row>
        <row r="656">
          <cell r="F656" t="str">
            <v>ArrS</v>
          </cell>
          <cell r="G656">
            <v>1</v>
          </cell>
          <cell r="H656">
            <v>1</v>
          </cell>
          <cell r="I656">
            <v>0.92853000161458799</v>
          </cell>
          <cell r="J656">
            <v>0.281456248304367</v>
          </cell>
          <cell r="K656">
            <v>0.62289717380158904</v>
          </cell>
          <cell r="L656">
            <v>0.56142031657658598</v>
          </cell>
          <cell r="M656">
            <v>5.1804779540896503E-2</v>
          </cell>
          <cell r="N656">
            <v>0</v>
          </cell>
          <cell r="O656">
            <v>0</v>
          </cell>
          <cell r="P656" t="str">
            <v/>
          </cell>
          <cell r="Q656">
            <v>2</v>
          </cell>
          <cell r="R656">
            <v>1</v>
          </cell>
          <cell r="S656">
            <v>1</v>
          </cell>
          <cell r="T656" t="str">
            <v>Y</v>
          </cell>
        </row>
        <row r="657">
          <cell r="F657" t="str">
            <v>GadY</v>
          </cell>
          <cell r="G657">
            <v>0.92185694058276102</v>
          </cell>
          <cell r="H657">
            <v>1</v>
          </cell>
          <cell r="I657">
            <v>1</v>
          </cell>
          <cell r="J657">
            <v>1</v>
          </cell>
          <cell r="K657">
            <v>1</v>
          </cell>
          <cell r="L657">
            <v>1</v>
          </cell>
          <cell r="M657">
            <v>0.42264973081037399</v>
          </cell>
          <cell r="N657">
            <v>0</v>
          </cell>
          <cell r="O657">
            <v>0</v>
          </cell>
          <cell r="P657" t="str">
            <v/>
          </cell>
          <cell r="Q657">
            <v>1</v>
          </cell>
          <cell r="R657">
            <v>0</v>
          </cell>
          <cell r="S657">
            <v>0</v>
          </cell>
          <cell r="T657" t="str">
            <v>Y</v>
          </cell>
        </row>
        <row r="658">
          <cell r="F658" t="str">
            <v>GadY</v>
          </cell>
          <cell r="G658">
            <v>0.65546299848924905</v>
          </cell>
          <cell r="H658">
            <v>0.65537948112378197</v>
          </cell>
          <cell r="I658">
            <v>0.138889873076463</v>
          </cell>
          <cell r="J658">
            <v>8.7048517836404604E-2</v>
          </cell>
          <cell r="K658">
            <v>0</v>
          </cell>
          <cell r="L658">
            <v>0</v>
          </cell>
          <cell r="M658">
            <v>0.104528444960984</v>
          </cell>
          <cell r="N658">
            <v>0</v>
          </cell>
          <cell r="O658">
            <v>0</v>
          </cell>
          <cell r="P658" t="str">
            <v/>
          </cell>
          <cell r="Q658">
            <v>1</v>
          </cell>
          <cell r="R658">
            <v>0</v>
          </cell>
          <cell r="S658">
            <v>0</v>
          </cell>
          <cell r="T658" t="str">
            <v>Y</v>
          </cell>
        </row>
        <row r="659">
          <cell r="F659" t="str">
            <v>GadY</v>
          </cell>
          <cell r="G659">
            <v>0.87423207693188698</v>
          </cell>
          <cell r="H659">
            <v>0.77787106431747899</v>
          </cell>
          <cell r="I659">
            <v>0.72404079720248704</v>
          </cell>
          <cell r="J659">
            <v>0.44722190684548602</v>
          </cell>
          <cell r="K659">
            <v>0.64266400233489296</v>
          </cell>
          <cell r="L659">
            <v>0.74945444304750797</v>
          </cell>
          <cell r="M659">
            <v>0.30916997546646902</v>
          </cell>
          <cell r="N659">
            <v>0</v>
          </cell>
          <cell r="O659">
            <v>0</v>
          </cell>
          <cell r="P659" t="str">
            <v/>
          </cell>
          <cell r="Q659">
            <v>1</v>
          </cell>
          <cell r="R659">
            <v>0</v>
          </cell>
          <cell r="S659">
            <v>0</v>
          </cell>
          <cell r="T659" t="str">
            <v>Y</v>
          </cell>
        </row>
        <row r="660">
          <cell r="F660" t="str">
            <v>GadY</v>
          </cell>
          <cell r="G660">
            <v>0.856677567410566</v>
          </cell>
          <cell r="H660">
            <v>0.72858311241788698</v>
          </cell>
          <cell r="I660">
            <v>0.60547224551406198</v>
          </cell>
          <cell r="J660">
            <v>0.433194845280299</v>
          </cell>
          <cell r="K660">
            <v>0.69129140305172998</v>
          </cell>
          <cell r="L660">
            <v>0.48954085831602101</v>
          </cell>
          <cell r="M660">
            <v>0.24437823490778601</v>
          </cell>
          <cell r="N660">
            <v>0</v>
          </cell>
          <cell r="O660">
            <v>0</v>
          </cell>
          <cell r="P660" t="str">
            <v/>
          </cell>
          <cell r="Q660">
            <v>1</v>
          </cell>
          <cell r="R660">
            <v>0</v>
          </cell>
          <cell r="S660">
            <v>0</v>
          </cell>
          <cell r="T660" t="str">
            <v>Y</v>
          </cell>
        </row>
        <row r="661">
          <cell r="F661" t="str">
            <v>GadY</v>
          </cell>
          <cell r="G661">
            <v>0.51018439038029095</v>
          </cell>
          <cell r="H661">
            <v>0.40083748885024501</v>
          </cell>
          <cell r="I661">
            <v>0.49338549612555299</v>
          </cell>
          <cell r="J661">
            <v>4.3866147158357099E-2</v>
          </cell>
          <cell r="K661">
            <v>0.35842609195791097</v>
          </cell>
          <cell r="L661">
            <v>3.5376598811644698E-3</v>
          </cell>
          <cell r="M661">
            <v>0.14921642759843601</v>
          </cell>
          <cell r="N661">
            <v>0</v>
          </cell>
          <cell r="O661">
            <v>0</v>
          </cell>
          <cell r="P661" t="str">
            <v/>
          </cell>
          <cell r="Q661">
            <v>1</v>
          </cell>
          <cell r="R661">
            <v>0</v>
          </cell>
          <cell r="S661">
            <v>0</v>
          </cell>
          <cell r="T661" t="str">
            <v>Y</v>
          </cell>
        </row>
        <row r="662">
          <cell r="F662" t="str">
            <v>GadY</v>
          </cell>
          <cell r="G662">
            <v>0.57982526776940502</v>
          </cell>
          <cell r="H662">
            <v>0.55339706890482299</v>
          </cell>
          <cell r="I662">
            <v>6.8515654282511704E-2</v>
          </cell>
          <cell r="J662">
            <v>0</v>
          </cell>
          <cell r="K662">
            <v>0.393428677760646</v>
          </cell>
          <cell r="L662">
            <v>0.15938067173296599</v>
          </cell>
          <cell r="M662">
            <v>0.38410054384598202</v>
          </cell>
          <cell r="N662">
            <v>0</v>
          </cell>
          <cell r="O662">
            <v>0</v>
          </cell>
          <cell r="P662" t="str">
            <v/>
          </cell>
          <cell r="Q662">
            <v>1</v>
          </cell>
          <cell r="R662">
            <v>0</v>
          </cell>
          <cell r="S662">
            <v>0</v>
          </cell>
          <cell r="T662" t="str">
            <v>Y</v>
          </cell>
        </row>
        <row r="663">
          <cell r="F663" t="str">
            <v>GadY</v>
          </cell>
          <cell r="G663">
            <v>0.898727370288117</v>
          </cell>
          <cell r="H663">
            <v>0.67663227218004596</v>
          </cell>
          <cell r="I663">
            <v>0.98485712404583003</v>
          </cell>
          <cell r="J663">
            <v>0.78397963667826498</v>
          </cell>
          <cell r="K663">
            <v>0.77637850102644701</v>
          </cell>
          <cell r="L663">
            <v>0.99386921364776104</v>
          </cell>
          <cell r="M663">
            <v>0.97729599150880098</v>
          </cell>
          <cell r="N663">
            <v>0</v>
          </cell>
          <cell r="O663">
            <v>0</v>
          </cell>
          <cell r="P663" t="str">
            <v/>
          </cell>
          <cell r="Q663">
            <v>1</v>
          </cell>
          <cell r="R663">
            <v>0</v>
          </cell>
          <cell r="S663">
            <v>0</v>
          </cell>
          <cell r="T663" t="str">
            <v>Y</v>
          </cell>
        </row>
        <row r="664">
          <cell r="F664" t="str">
            <v>GadY</v>
          </cell>
          <cell r="G664">
            <v>0</v>
          </cell>
          <cell r="H664">
            <v>0</v>
          </cell>
          <cell r="I664">
            <v>0</v>
          </cell>
          <cell r="J664">
            <v>0.15091918653720099</v>
          </cell>
          <cell r="K664">
            <v>0.75811808378832901</v>
          </cell>
          <cell r="L664">
            <v>0.13830374262085701</v>
          </cell>
          <cell r="M664">
            <v>0.229967640525266</v>
          </cell>
          <cell r="N664">
            <v>0</v>
          </cell>
          <cell r="O664">
            <v>0</v>
          </cell>
          <cell r="P664" t="str">
            <v/>
          </cell>
          <cell r="Q664">
            <v>1</v>
          </cell>
          <cell r="R664">
            <v>0</v>
          </cell>
          <cell r="S664">
            <v>0</v>
          </cell>
          <cell r="T664" t="str">
            <v>Y</v>
          </cell>
        </row>
        <row r="665">
          <cell r="F665" t="str">
            <v>GadY</v>
          </cell>
          <cell r="G665">
            <v>1</v>
          </cell>
          <cell r="H665">
            <v>0.88301810479707898</v>
          </cell>
          <cell r="I665">
            <v>0.847526821772702</v>
          </cell>
          <cell r="J665">
            <v>0.26255469400682702</v>
          </cell>
          <cell r="K665">
            <v>0.38797274232254902</v>
          </cell>
          <cell r="L665">
            <v>0.23515519624381401</v>
          </cell>
          <cell r="M665">
            <v>1.27059499763519E-2</v>
          </cell>
          <cell r="N665">
            <v>1</v>
          </cell>
          <cell r="O665">
            <v>1</v>
          </cell>
          <cell r="P665">
            <v>0.61495409799886369</v>
          </cell>
          <cell r="Q665">
            <v>1</v>
          </cell>
          <cell r="R665">
            <v>1</v>
          </cell>
          <cell r="S665">
            <v>1</v>
          </cell>
          <cell r="T665" t="str">
            <v>Y</v>
          </cell>
        </row>
        <row r="666">
          <cell r="F666" t="str">
            <v>GadY</v>
          </cell>
          <cell r="G666">
            <v>0.84955005434095399</v>
          </cell>
          <cell r="H666">
            <v>0.72450942830875598</v>
          </cell>
          <cell r="I666">
            <v>0.35656618743781199</v>
          </cell>
          <cell r="J666">
            <v>0.16807778809301799</v>
          </cell>
          <cell r="K666">
            <v>0.41867790516266001</v>
          </cell>
          <cell r="L666">
            <v>0.26034481550123501</v>
          </cell>
          <cell r="M666">
            <v>0.16936194632176901</v>
          </cell>
          <cell r="N666">
            <v>0</v>
          </cell>
          <cell r="O666">
            <v>0</v>
          </cell>
          <cell r="P666" t="str">
            <v/>
          </cell>
          <cell r="Q666">
            <v>1</v>
          </cell>
          <cell r="R666">
            <v>0</v>
          </cell>
          <cell r="S666">
            <v>0</v>
          </cell>
          <cell r="T666" t="str">
            <v>Y</v>
          </cell>
        </row>
        <row r="667">
          <cell r="F667" t="str">
            <v>RdlD</v>
          </cell>
          <cell r="G667">
            <v>1</v>
          </cell>
          <cell r="H667">
            <v>0.96140312043818998</v>
          </cell>
          <cell r="I667">
            <v>0.87155576462681295</v>
          </cell>
          <cell r="J667">
            <v>0.88057539355898495</v>
          </cell>
          <cell r="K667">
            <v>0.65001087514369904</v>
          </cell>
          <cell r="L667">
            <v>1</v>
          </cell>
          <cell r="M667">
            <v>0.51152382750443104</v>
          </cell>
          <cell r="N667">
            <v>0</v>
          </cell>
          <cell r="O667">
            <v>0</v>
          </cell>
          <cell r="P667" t="str">
            <v/>
          </cell>
          <cell r="Q667">
            <v>0</v>
          </cell>
          <cell r="R667">
            <v>0</v>
          </cell>
          <cell r="S667">
            <v>0</v>
          </cell>
          <cell r="T667" t="str">
            <v>N</v>
          </cell>
        </row>
        <row r="668">
          <cell r="F668" t="str">
            <v>RdlD</v>
          </cell>
          <cell r="G668">
            <v>0.61665027776138504</v>
          </cell>
          <cell r="H668">
            <v>0.49566488848877999</v>
          </cell>
          <cell r="I668">
            <v>0.43797001094131699</v>
          </cell>
          <cell r="J668">
            <v>0.34257201506384499</v>
          </cell>
          <cell r="K668">
            <v>0.33563332841798099</v>
          </cell>
          <cell r="L668">
            <v>2.8786628772197401E-2</v>
          </cell>
          <cell r="M668">
            <v>5.9798484065872202E-2</v>
          </cell>
          <cell r="N668">
            <v>0</v>
          </cell>
          <cell r="O668">
            <v>0</v>
          </cell>
          <cell r="P668" t="str">
            <v/>
          </cell>
          <cell r="Q668">
            <v>0</v>
          </cell>
          <cell r="R668">
            <v>1</v>
          </cell>
          <cell r="S668">
            <v>1</v>
          </cell>
          <cell r="T668" t="str">
            <v>N</v>
          </cell>
        </row>
        <row r="669">
          <cell r="F669" t="str">
            <v>RdlD</v>
          </cell>
          <cell r="G669">
            <v>0.71399359005053598</v>
          </cell>
          <cell r="H669">
            <v>0.859673345903607</v>
          </cell>
          <cell r="I669">
            <v>0.80928217502094602</v>
          </cell>
          <cell r="J669">
            <v>0.34479007075999901</v>
          </cell>
          <cell r="K669">
            <v>0.49661889742538601</v>
          </cell>
          <cell r="L669">
            <v>4.3283540913167402E-3</v>
          </cell>
          <cell r="M669">
            <v>7.2724793374114693E-2</v>
          </cell>
          <cell r="N669">
            <v>0</v>
          </cell>
          <cell r="O669">
            <v>0</v>
          </cell>
          <cell r="P669" t="str">
            <v/>
          </cell>
          <cell r="Q669">
            <v>0</v>
          </cell>
          <cell r="R669">
            <v>1</v>
          </cell>
          <cell r="S669">
            <v>1</v>
          </cell>
          <cell r="T669" t="str">
            <v>N</v>
          </cell>
        </row>
        <row r="670">
          <cell r="F670" t="str">
            <v>RdlD</v>
          </cell>
          <cell r="G670">
            <v>0.37717380020258501</v>
          </cell>
          <cell r="H670">
            <v>0.51942517654963605</v>
          </cell>
          <cell r="I670">
            <v>0.54054971188465495</v>
          </cell>
          <cell r="J670">
            <v>0.83586704794621602</v>
          </cell>
          <cell r="K670">
            <v>0.95747711383992096</v>
          </cell>
          <cell r="L670">
            <v>0.42298502855826398</v>
          </cell>
          <cell r="M670">
            <v>0.30261414000831999</v>
          </cell>
          <cell r="N670">
            <v>0</v>
          </cell>
          <cell r="O670">
            <v>0</v>
          </cell>
          <cell r="P670" t="str">
            <v/>
          </cell>
          <cell r="Q670">
            <v>0</v>
          </cell>
          <cell r="R670">
            <v>0</v>
          </cell>
          <cell r="S670">
            <v>0</v>
          </cell>
          <cell r="T670" t="str">
            <v>N</v>
          </cell>
        </row>
        <row r="671">
          <cell r="F671" t="str">
            <v>RdlD</v>
          </cell>
          <cell r="G671">
            <v>0.88450009567321597</v>
          </cell>
          <cell r="H671">
            <v>1</v>
          </cell>
          <cell r="I671">
            <v>1</v>
          </cell>
          <cell r="J671">
            <v>1</v>
          </cell>
          <cell r="K671">
            <v>1</v>
          </cell>
          <cell r="L671">
            <v>0.87659244940261305</v>
          </cell>
          <cell r="M671">
            <v>0.97298940596156502</v>
          </cell>
          <cell r="N671">
            <v>0</v>
          </cell>
          <cell r="O671">
            <v>0</v>
          </cell>
          <cell r="P671" t="str">
            <v/>
          </cell>
          <cell r="Q671">
            <v>0</v>
          </cell>
          <cell r="R671">
            <v>0</v>
          </cell>
          <cell r="S671">
            <v>0</v>
          </cell>
          <cell r="T671" t="str">
            <v>N</v>
          </cell>
        </row>
        <row r="672">
          <cell r="F672" t="str">
            <v>RdlD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 t="str">
            <v>NaN</v>
          </cell>
          <cell r="N672">
            <v>0</v>
          </cell>
          <cell r="O672">
            <v>0</v>
          </cell>
          <cell r="P672" t="str">
            <v/>
          </cell>
          <cell r="Q672">
            <v>0</v>
          </cell>
          <cell r="R672">
            <v>0</v>
          </cell>
          <cell r="S672">
            <v>0</v>
          </cell>
          <cell r="T672" t="str">
            <v>N</v>
          </cell>
        </row>
        <row r="673">
          <cell r="F673" t="str">
            <v>IstR-1, IstR-2</v>
          </cell>
          <cell r="G673">
            <v>1</v>
          </cell>
          <cell r="H673">
            <v>1</v>
          </cell>
          <cell r="I673">
            <v>1</v>
          </cell>
          <cell r="J673">
            <v>1</v>
          </cell>
          <cell r="K673">
            <v>1</v>
          </cell>
          <cell r="L673">
            <v>0.61682949690382805</v>
          </cell>
          <cell r="M673">
            <v>0.42264973081037399</v>
          </cell>
          <cell r="N673">
            <v>0</v>
          </cell>
          <cell r="O673">
            <v>0</v>
          </cell>
          <cell r="P673" t="str">
            <v/>
          </cell>
          <cell r="Q673">
            <v>1</v>
          </cell>
          <cell r="R673">
            <v>0</v>
          </cell>
          <cell r="S673">
            <v>0</v>
          </cell>
          <cell r="T673" t="str">
            <v>Y</v>
          </cell>
        </row>
        <row r="674">
          <cell r="F674" t="str">
            <v>IstR-1, IstR-2</v>
          </cell>
          <cell r="G674">
            <v>4.0657361299351102E-2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0.42264973081037399</v>
          </cell>
          <cell r="N674">
            <v>0</v>
          </cell>
          <cell r="O674">
            <v>0</v>
          </cell>
          <cell r="P674" t="str">
            <v/>
          </cell>
          <cell r="Q674">
            <v>1</v>
          </cell>
          <cell r="R674">
            <v>0</v>
          </cell>
          <cell r="S674">
            <v>0</v>
          </cell>
          <cell r="T674" t="str">
            <v>Y</v>
          </cell>
        </row>
        <row r="675">
          <cell r="F675" t="str">
            <v>IstR-1, IstR-2</v>
          </cell>
          <cell r="G675">
            <v>0.71297652162713598</v>
          </cell>
          <cell r="H675">
            <v>0.75860207103079602</v>
          </cell>
          <cell r="I675">
            <v>0.81684901986730096</v>
          </cell>
          <cell r="J675">
            <v>0.80048937117327901</v>
          </cell>
          <cell r="K675">
            <v>0.76750761224393405</v>
          </cell>
          <cell r="L675">
            <v>0.59636041157450304</v>
          </cell>
          <cell r="M675">
            <v>0.69824931460378403</v>
          </cell>
          <cell r="N675">
            <v>0</v>
          </cell>
          <cell r="O675">
            <v>0</v>
          </cell>
          <cell r="P675" t="str">
            <v/>
          </cell>
          <cell r="Q675">
            <v>1</v>
          </cell>
          <cell r="R675">
            <v>0</v>
          </cell>
          <cell r="S675">
            <v>0</v>
          </cell>
          <cell r="T675" t="str">
            <v>Y</v>
          </cell>
        </row>
        <row r="676">
          <cell r="F676" t="str">
            <v>IstR-1, IstR-2</v>
          </cell>
          <cell r="G676">
            <v>0</v>
          </cell>
          <cell r="H676">
            <v>0.30244766294132303</v>
          </cell>
          <cell r="I676">
            <v>0.135321321903697</v>
          </cell>
          <cell r="J676">
            <v>0.440177610600609</v>
          </cell>
          <cell r="K676">
            <v>0.55469364703385804</v>
          </cell>
          <cell r="L676">
            <v>0.350146647831237</v>
          </cell>
          <cell r="M676">
            <v>4.9259585161123998E-2</v>
          </cell>
          <cell r="N676">
            <v>1</v>
          </cell>
          <cell r="O676">
            <v>0</v>
          </cell>
          <cell r="P676">
            <v>-0.30241630687356136</v>
          </cell>
          <cell r="Q676">
            <v>1</v>
          </cell>
          <cell r="R676">
            <v>1</v>
          </cell>
          <cell r="S676">
            <v>0</v>
          </cell>
          <cell r="T676" t="str">
            <v>Y</v>
          </cell>
        </row>
        <row r="677">
          <cell r="F677" t="str">
            <v>IstR-1, IstR-2</v>
          </cell>
          <cell r="G677">
            <v>0.726218874171489</v>
          </cell>
          <cell r="H677">
            <v>0.69838492140876596</v>
          </cell>
          <cell r="I677">
            <v>0.60615471373278995</v>
          </cell>
          <cell r="J677">
            <v>0.68118160405041295</v>
          </cell>
          <cell r="K677">
            <v>0.99856291677897202</v>
          </cell>
          <cell r="L677">
            <v>0.411271341258868</v>
          </cell>
          <cell r="M677">
            <v>0.90355355680262395</v>
          </cell>
          <cell r="N677">
            <v>0</v>
          </cell>
          <cell r="O677">
            <v>0</v>
          </cell>
          <cell r="P677" t="str">
            <v/>
          </cell>
          <cell r="Q677">
            <v>1</v>
          </cell>
          <cell r="R677">
            <v>0</v>
          </cell>
          <cell r="S677">
            <v>0</v>
          </cell>
          <cell r="T677" t="str">
            <v>Y</v>
          </cell>
        </row>
        <row r="678">
          <cell r="F678" t="str">
            <v>IstR-1, IstR-2</v>
          </cell>
          <cell r="G678">
            <v>0.42831324142337501</v>
          </cell>
          <cell r="H678">
            <v>0.63187490763685294</v>
          </cell>
          <cell r="I678">
            <v>0.55785855500053805</v>
          </cell>
          <cell r="J678">
            <v>8.5989773037516801E-2</v>
          </cell>
          <cell r="K678">
            <v>0.80224070292000305</v>
          </cell>
          <cell r="L678">
            <v>0.48318384473040699</v>
          </cell>
          <cell r="M678">
            <v>0.634511794960674</v>
          </cell>
          <cell r="N678">
            <v>0</v>
          </cell>
          <cell r="O678">
            <v>0</v>
          </cell>
          <cell r="P678" t="str">
            <v/>
          </cell>
          <cell r="Q678">
            <v>1</v>
          </cell>
          <cell r="R678">
            <v>0</v>
          </cell>
          <cell r="S678">
            <v>0</v>
          </cell>
          <cell r="T678" t="str">
            <v>Y</v>
          </cell>
        </row>
        <row r="679">
          <cell r="F679" t="str">
            <v>IstR-1, IstR-2</v>
          </cell>
          <cell r="G679">
            <v>0.25998855941008497</v>
          </cell>
          <cell r="H679">
            <v>0.55256740159242801</v>
          </cell>
          <cell r="I679">
            <v>0.35163034815947602</v>
          </cell>
          <cell r="J679">
            <v>0.66426938793481005</v>
          </cell>
          <cell r="K679">
            <v>0.76681715463100097</v>
          </cell>
          <cell r="L679">
            <v>1</v>
          </cell>
          <cell r="M679">
            <v>7.82675228564505E-2</v>
          </cell>
          <cell r="N679">
            <v>0</v>
          </cell>
          <cell r="O679">
            <v>0</v>
          </cell>
          <cell r="P679" t="str">
            <v/>
          </cell>
          <cell r="Q679">
            <v>1</v>
          </cell>
          <cell r="R679">
            <v>1</v>
          </cell>
          <cell r="S679">
            <v>0</v>
          </cell>
          <cell r="T679" t="str">
            <v>Y</v>
          </cell>
        </row>
        <row r="680">
          <cell r="F680" t="str">
            <v>GlmZ</v>
          </cell>
          <cell r="G680">
            <v>0.32823790384573098</v>
          </cell>
          <cell r="H680">
            <v>0.64371616204383497</v>
          </cell>
          <cell r="I680">
            <v>0.148352938770242</v>
          </cell>
          <cell r="J680">
            <v>0</v>
          </cell>
          <cell r="K680">
            <v>0.122024991133045</v>
          </cell>
          <cell r="L680">
            <v>0</v>
          </cell>
          <cell r="M680">
            <v>9.0865790144724401E-2</v>
          </cell>
          <cell r="N680">
            <v>0</v>
          </cell>
          <cell r="O680">
            <v>0</v>
          </cell>
          <cell r="P680" t="str">
            <v/>
          </cell>
          <cell r="Q680">
            <v>3</v>
          </cell>
          <cell r="R680">
            <v>1</v>
          </cell>
          <cell r="S680">
            <v>1</v>
          </cell>
          <cell r="T680" t="str">
            <v>Y</v>
          </cell>
        </row>
        <row r="681">
          <cell r="F681" t="str">
            <v>GlmZ</v>
          </cell>
          <cell r="G681">
            <v>0.69061624554395995</v>
          </cell>
          <cell r="H681">
            <v>0.93112340380583603</v>
          </cell>
          <cell r="I681">
            <v>0.90205776129755799</v>
          </cell>
          <cell r="J681">
            <v>0.58926801919734595</v>
          </cell>
          <cell r="K681">
            <v>0.78987851737387704</v>
          </cell>
          <cell r="L681">
            <v>0.62534058669862602</v>
          </cell>
          <cell r="M681">
            <v>8.2527783855075601E-2</v>
          </cell>
          <cell r="N681">
            <v>0</v>
          </cell>
          <cell r="O681">
            <v>0</v>
          </cell>
          <cell r="P681" t="str">
            <v/>
          </cell>
          <cell r="Q681">
            <v>3</v>
          </cell>
          <cell r="R681">
            <v>1</v>
          </cell>
          <cell r="S681">
            <v>1</v>
          </cell>
          <cell r="T681" t="str">
            <v>Y</v>
          </cell>
        </row>
        <row r="682">
          <cell r="F682" t="str">
            <v>GlmZ</v>
          </cell>
          <cell r="G682">
            <v>0.39474204388218997</v>
          </cell>
          <cell r="H682">
            <v>0.91556388335870698</v>
          </cell>
          <cell r="I682">
            <v>0.46981745397559299</v>
          </cell>
          <cell r="J682">
            <v>0.41243934715482999</v>
          </cell>
          <cell r="K682">
            <v>0.58075820771568498</v>
          </cell>
          <cell r="L682">
            <v>0.60526541155524904</v>
          </cell>
          <cell r="M682">
            <v>0.70995066343737001</v>
          </cell>
          <cell r="N682">
            <v>0</v>
          </cell>
          <cell r="O682">
            <v>0</v>
          </cell>
          <cell r="P682" t="str">
            <v/>
          </cell>
          <cell r="Q682">
            <v>3</v>
          </cell>
          <cell r="R682">
            <v>0</v>
          </cell>
          <cell r="S682">
            <v>0</v>
          </cell>
          <cell r="T682" t="str">
            <v>Y</v>
          </cell>
        </row>
        <row r="683">
          <cell r="F683" t="str">
            <v>GlmZ</v>
          </cell>
          <cell r="G683">
            <v>0.31323274252706901</v>
          </cell>
          <cell r="H683">
            <v>0.62595620096029903</v>
          </cell>
          <cell r="I683">
            <v>0.60997769931432699</v>
          </cell>
          <cell r="J683">
            <v>0.22541173060669201</v>
          </cell>
          <cell r="K683">
            <v>0.29227229768417201</v>
          </cell>
          <cell r="L683">
            <v>0.29908283774352401</v>
          </cell>
          <cell r="M683">
            <v>8.9564206556186104E-2</v>
          </cell>
          <cell r="N683">
            <v>0</v>
          </cell>
          <cell r="O683">
            <v>0</v>
          </cell>
          <cell r="P683" t="str">
            <v/>
          </cell>
          <cell r="Q683">
            <v>3</v>
          </cell>
          <cell r="R683">
            <v>1</v>
          </cell>
          <cell r="S683">
            <v>1</v>
          </cell>
          <cell r="T683" t="str">
            <v>Y</v>
          </cell>
        </row>
        <row r="684">
          <cell r="F684" t="str">
            <v>GlmZ</v>
          </cell>
          <cell r="G684">
            <v>0.48473936404185503</v>
          </cell>
          <cell r="H684">
            <v>0.78242009292675696</v>
          </cell>
          <cell r="I684">
            <v>0.58179761235372296</v>
          </cell>
          <cell r="J684">
            <v>0.27325094783752402</v>
          </cell>
          <cell r="K684">
            <v>0.394623262773522</v>
          </cell>
          <cell r="L684">
            <v>0.357611564753819</v>
          </cell>
          <cell r="M684">
            <v>4.0214138032063501E-2</v>
          </cell>
          <cell r="N684">
            <v>1</v>
          </cell>
          <cell r="O684">
            <v>1</v>
          </cell>
          <cell r="P684">
            <v>0.27449043131915668</v>
          </cell>
          <cell r="Q684">
            <v>3</v>
          </cell>
          <cell r="R684">
            <v>1</v>
          </cell>
          <cell r="S684">
            <v>1</v>
          </cell>
          <cell r="T684" t="str">
            <v>Y</v>
          </cell>
        </row>
        <row r="685">
          <cell r="F685" t="str">
            <v>GlmZ</v>
          </cell>
          <cell r="G685">
            <v>1</v>
          </cell>
          <cell r="H685">
            <v>0.95352722966208003</v>
          </cell>
          <cell r="I685">
            <v>1</v>
          </cell>
          <cell r="J685">
            <v>1</v>
          </cell>
          <cell r="K685">
            <v>1</v>
          </cell>
          <cell r="L685">
            <v>1</v>
          </cell>
          <cell r="M685">
            <v>0.42264973081037399</v>
          </cell>
          <cell r="N685">
            <v>0</v>
          </cell>
          <cell r="O685">
            <v>0</v>
          </cell>
          <cell r="P685" t="str">
            <v/>
          </cell>
          <cell r="Q685">
            <v>3</v>
          </cell>
          <cell r="R685">
            <v>0</v>
          </cell>
          <cell r="S685">
            <v>0</v>
          </cell>
          <cell r="T685" t="str">
            <v>Y</v>
          </cell>
        </row>
        <row r="686">
          <cell r="F686" t="str">
            <v>GlmZ</v>
          </cell>
          <cell r="G686">
            <v>0.82008148009334003</v>
          </cell>
          <cell r="H686">
            <v>0.89214543280785397</v>
          </cell>
          <cell r="I686">
            <v>0.79822580838157198</v>
          </cell>
          <cell r="J686">
            <v>0.67998140349652303</v>
          </cell>
          <cell r="K686">
            <v>0.86846881624473504</v>
          </cell>
          <cell r="L686">
            <v>0.67445205425186805</v>
          </cell>
          <cell r="M686">
            <v>0.118977671381077</v>
          </cell>
          <cell r="N686">
            <v>0</v>
          </cell>
          <cell r="O686">
            <v>0</v>
          </cell>
          <cell r="P686" t="str">
            <v/>
          </cell>
          <cell r="Q686">
            <v>3</v>
          </cell>
          <cell r="R686">
            <v>0</v>
          </cell>
          <cell r="S686">
            <v>0</v>
          </cell>
          <cell r="T686" t="str">
            <v>Y</v>
          </cell>
        </row>
        <row r="687">
          <cell r="F687" t="str">
            <v>GlmZ</v>
          </cell>
          <cell r="G687">
            <v>0.45340976477564698</v>
          </cell>
          <cell r="H687">
            <v>0.79059965818988398</v>
          </cell>
          <cell r="I687">
            <v>0.69305768163649895</v>
          </cell>
          <cell r="J687">
            <v>0.42479133118074403</v>
          </cell>
          <cell r="K687">
            <v>0.65741960753653705</v>
          </cell>
          <cell r="L687">
            <v>0.46225645197548298</v>
          </cell>
          <cell r="M687">
            <v>0.15423231839576301</v>
          </cell>
          <cell r="N687">
            <v>0</v>
          </cell>
          <cell r="O687">
            <v>0</v>
          </cell>
          <cell r="P687" t="str">
            <v/>
          </cell>
          <cell r="Q687">
            <v>3</v>
          </cell>
          <cell r="R687">
            <v>0</v>
          </cell>
          <cell r="S687">
            <v>0</v>
          </cell>
          <cell r="T687" t="str">
            <v>Y</v>
          </cell>
        </row>
        <row r="688">
          <cell r="F688" t="str">
            <v>GlmZ</v>
          </cell>
          <cell r="G688">
            <v>0.56145123901597505</v>
          </cell>
          <cell r="H688">
            <v>0.72382552908928399</v>
          </cell>
          <cell r="I688">
            <v>0.66103000174314896</v>
          </cell>
          <cell r="J688">
            <v>0.48623027634227101</v>
          </cell>
          <cell r="K688">
            <v>0.73773842189426597</v>
          </cell>
          <cell r="L688">
            <v>0.58251286525162704</v>
          </cell>
          <cell r="M688">
            <v>0.26356878894070801</v>
          </cell>
          <cell r="N688">
            <v>0</v>
          </cell>
          <cell r="O688">
            <v>0</v>
          </cell>
          <cell r="P688" t="str">
            <v/>
          </cell>
          <cell r="Q688">
            <v>3</v>
          </cell>
          <cell r="R688">
            <v>0</v>
          </cell>
          <cell r="S688">
            <v>0</v>
          </cell>
          <cell r="T688" t="str">
            <v>Y</v>
          </cell>
        </row>
        <row r="689">
          <cell r="F689" t="str">
            <v>GlmZ</v>
          </cell>
          <cell r="G689">
            <v>0.169517342418287</v>
          </cell>
          <cell r="H689">
            <v>0.58834696531702801</v>
          </cell>
          <cell r="I689">
            <v>0.44578461439759698</v>
          </cell>
          <cell r="J689">
            <v>0.294645412915366</v>
          </cell>
          <cell r="K689">
            <v>0.51371197313063299</v>
          </cell>
          <cell r="L689">
            <v>0.33165939977673897</v>
          </cell>
          <cell r="M689">
            <v>0.80149427739069601</v>
          </cell>
          <cell r="N689">
            <v>0</v>
          </cell>
          <cell r="O689">
            <v>0</v>
          </cell>
          <cell r="P689" t="str">
            <v/>
          </cell>
          <cell r="Q689">
            <v>3</v>
          </cell>
          <cell r="R689">
            <v>0</v>
          </cell>
          <cell r="S689">
            <v>0</v>
          </cell>
          <cell r="T689" t="str">
            <v>Y</v>
          </cell>
        </row>
        <row r="690">
          <cell r="F690" t="str">
            <v>GlmZ</v>
          </cell>
          <cell r="G690">
            <v>0.65201596306981102</v>
          </cell>
          <cell r="H690">
            <v>0.80164255843208898</v>
          </cell>
          <cell r="I690">
            <v>0.84558333388037299</v>
          </cell>
          <cell r="J690">
            <v>0.57899118728836896</v>
          </cell>
          <cell r="K690">
            <v>0.62172340916896995</v>
          </cell>
          <cell r="L690">
            <v>0.58498225349175004</v>
          </cell>
          <cell r="M690">
            <v>8.7669660595078705E-2</v>
          </cell>
          <cell r="N690">
            <v>0</v>
          </cell>
          <cell r="O690">
            <v>0</v>
          </cell>
          <cell r="P690" t="str">
            <v/>
          </cell>
          <cell r="Q690">
            <v>3</v>
          </cell>
          <cell r="R690">
            <v>1</v>
          </cell>
          <cell r="S690">
            <v>1</v>
          </cell>
          <cell r="T690" t="str">
            <v>Y</v>
          </cell>
        </row>
        <row r="691">
          <cell r="F691" t="str">
            <v>GlmZ</v>
          </cell>
          <cell r="G691">
            <v>0.40688564592975301</v>
          </cell>
          <cell r="H691">
            <v>0.72560382181552396</v>
          </cell>
          <cell r="I691">
            <v>0.29262685583991399</v>
          </cell>
          <cell r="J691">
            <v>0.112297089384673</v>
          </cell>
          <cell r="K691">
            <v>0.35477903844636199</v>
          </cell>
          <cell r="L691">
            <v>0.103014614374277</v>
          </cell>
          <cell r="M691">
            <v>3.2332289515817597E-2</v>
          </cell>
          <cell r="N691">
            <v>1</v>
          </cell>
          <cell r="O691">
            <v>1</v>
          </cell>
          <cell r="P691">
            <v>0.28500852712662639</v>
          </cell>
          <cell r="Q691">
            <v>3</v>
          </cell>
          <cell r="R691">
            <v>1</v>
          </cell>
          <cell r="S691">
            <v>1</v>
          </cell>
          <cell r="T691" t="str">
            <v>Y</v>
          </cell>
        </row>
        <row r="692">
          <cell r="F692" t="str">
            <v>GlmZ</v>
          </cell>
          <cell r="G692">
            <v>0.53266746508842699</v>
          </cell>
          <cell r="H692">
            <v>1</v>
          </cell>
          <cell r="I692">
            <v>0.65556058191511002</v>
          </cell>
          <cell r="J692">
            <v>0.63269116325354902</v>
          </cell>
          <cell r="K692">
            <v>0.74928083113156096</v>
          </cell>
          <cell r="L692">
            <v>0.85366866103001504</v>
          </cell>
          <cell r="M692">
            <v>0.91824621967814002</v>
          </cell>
          <cell r="N692">
            <v>0</v>
          </cell>
          <cell r="O692">
            <v>0</v>
          </cell>
          <cell r="P692" t="str">
            <v/>
          </cell>
          <cell r="Q692">
            <v>3</v>
          </cell>
          <cell r="R692">
            <v>0</v>
          </cell>
          <cell r="S692">
            <v>0</v>
          </cell>
          <cell r="T692" t="str">
            <v>Y</v>
          </cell>
        </row>
        <row r="693">
          <cell r="F693" t="str">
            <v>GlmZ</v>
          </cell>
          <cell r="G693">
            <v>0.39471485152449698</v>
          </cell>
          <cell r="H693">
            <v>0.67894740776362705</v>
          </cell>
          <cell r="I693">
            <v>0.31852364494949398</v>
          </cell>
          <cell r="J693">
            <v>0.20690645274386699</v>
          </cell>
          <cell r="K693">
            <v>0.45206796925142201</v>
          </cell>
          <cell r="L693">
            <v>0.32046984578796001</v>
          </cell>
          <cell r="M693">
            <v>0.19093622310726099</v>
          </cell>
          <cell r="N693">
            <v>0</v>
          </cell>
          <cell r="O693">
            <v>0</v>
          </cell>
          <cell r="P693" t="str">
            <v/>
          </cell>
          <cell r="Q693">
            <v>3</v>
          </cell>
          <cell r="R693">
            <v>0</v>
          </cell>
          <cell r="S693">
            <v>0</v>
          </cell>
          <cell r="T693" t="str">
            <v>Y</v>
          </cell>
        </row>
        <row r="694">
          <cell r="F694" t="str">
            <v>GlmZ</v>
          </cell>
          <cell r="G694">
            <v>0</v>
          </cell>
          <cell r="H694">
            <v>0</v>
          </cell>
          <cell r="I694">
            <v>0</v>
          </cell>
          <cell r="J694">
            <v>0.117308711478104</v>
          </cell>
          <cell r="K694">
            <v>0</v>
          </cell>
          <cell r="L694">
            <v>1.35424277636559E-2</v>
          </cell>
          <cell r="M694">
            <v>0.360247770370134</v>
          </cell>
          <cell r="N694">
            <v>0</v>
          </cell>
          <cell r="O694">
            <v>0</v>
          </cell>
          <cell r="P694" t="str">
            <v/>
          </cell>
          <cell r="Q694">
            <v>3</v>
          </cell>
          <cell r="R694">
            <v>0</v>
          </cell>
          <cell r="S694">
            <v>0</v>
          </cell>
          <cell r="T694" t="str">
            <v>Y</v>
          </cell>
        </row>
        <row r="695">
          <cell r="F695" t="str">
            <v>GlmZ</v>
          </cell>
          <cell r="G695">
            <v>0.63063521677086998</v>
          </cell>
          <cell r="H695">
            <v>0.83630171306579804</v>
          </cell>
          <cell r="I695">
            <v>0.66027235108986504</v>
          </cell>
          <cell r="J695">
            <v>0.41047710845608698</v>
          </cell>
          <cell r="K695">
            <v>0.31607425699113501</v>
          </cell>
          <cell r="L695">
            <v>0.39041403878332098</v>
          </cell>
          <cell r="M695">
            <v>6.8331294814708093E-2</v>
          </cell>
          <cell r="N695">
            <v>0</v>
          </cell>
          <cell r="O695">
            <v>0</v>
          </cell>
          <cell r="P695" t="str">
            <v/>
          </cell>
          <cell r="Q695">
            <v>3</v>
          </cell>
          <cell r="R695">
            <v>1</v>
          </cell>
          <cell r="S695">
            <v>1</v>
          </cell>
          <cell r="T695" t="str">
            <v>Y</v>
          </cell>
        </row>
        <row r="696">
          <cell r="F696" t="str">
            <v>GlmZ</v>
          </cell>
          <cell r="G696">
            <v>0.21824471239375401</v>
          </cell>
          <cell r="H696">
            <v>0.79948471717999703</v>
          </cell>
          <cell r="I696">
            <v>0.33456892605838701</v>
          </cell>
          <cell r="J696">
            <v>0.144360559192698</v>
          </cell>
          <cell r="K696">
            <v>0.57705441379445699</v>
          </cell>
          <cell r="L696">
            <v>0.51110008333255297</v>
          </cell>
          <cell r="M696">
            <v>0.76431022991319497</v>
          </cell>
          <cell r="N696">
            <v>0</v>
          </cell>
          <cell r="O696">
            <v>0</v>
          </cell>
          <cell r="P696" t="str">
            <v/>
          </cell>
          <cell r="Q696">
            <v>3</v>
          </cell>
          <cell r="R696">
            <v>0</v>
          </cell>
          <cell r="S696">
            <v>0</v>
          </cell>
          <cell r="T696" t="str">
            <v>Y</v>
          </cell>
        </row>
        <row r="697">
          <cell r="F697" t="str">
            <v>Spot_42</v>
          </cell>
          <cell r="G697" t="str">
            <v>NaN</v>
          </cell>
          <cell r="H697" t="str">
            <v>NaN</v>
          </cell>
          <cell r="I697" t="str">
            <v>NaN</v>
          </cell>
          <cell r="J697">
            <v>1</v>
          </cell>
          <cell r="K697">
            <v>0.60912159589858095</v>
          </cell>
          <cell r="L697">
            <v>1</v>
          </cell>
          <cell r="M697" t="str">
            <v>NaN</v>
          </cell>
          <cell r="N697">
            <v>0</v>
          </cell>
          <cell r="O697">
            <v>0</v>
          </cell>
          <cell r="P697" t="str">
            <v/>
          </cell>
          <cell r="Q697">
            <v>4</v>
          </cell>
          <cell r="R697">
            <v>0</v>
          </cell>
          <cell r="S697">
            <v>0</v>
          </cell>
          <cell r="T697" t="str">
            <v>Y</v>
          </cell>
        </row>
        <row r="698">
          <cell r="F698" t="str">
            <v>Spot_42</v>
          </cell>
          <cell r="G698">
            <v>0.236558804206525</v>
          </cell>
          <cell r="H698">
            <v>0</v>
          </cell>
          <cell r="I698">
            <v>0.167082701409134</v>
          </cell>
          <cell r="J698">
            <v>0.32697151787936701</v>
          </cell>
          <cell r="K698">
            <v>0.27425554826382198</v>
          </cell>
          <cell r="L698">
            <v>0.38156998442533602</v>
          </cell>
          <cell r="M698">
            <v>7.0444678972611502E-2</v>
          </cell>
          <cell r="N698">
            <v>0</v>
          </cell>
          <cell r="O698">
            <v>0</v>
          </cell>
          <cell r="P698" t="str">
            <v/>
          </cell>
          <cell r="Q698">
            <v>4</v>
          </cell>
          <cell r="R698">
            <v>1</v>
          </cell>
          <cell r="S698">
            <v>0</v>
          </cell>
          <cell r="T698" t="str">
            <v>Y</v>
          </cell>
        </row>
        <row r="699">
          <cell r="F699" t="str">
            <v>Spot_42</v>
          </cell>
          <cell r="G699">
            <v>0.145384531096625</v>
          </cell>
          <cell r="H699">
            <v>0.17465126089011801</v>
          </cell>
          <cell r="I699">
            <v>0</v>
          </cell>
          <cell r="J699">
            <v>0</v>
          </cell>
          <cell r="K699">
            <v>1.9986250624846099E-2</v>
          </cell>
          <cell r="L699">
            <v>8.24815478823724E-2</v>
          </cell>
          <cell r="M699">
            <v>0.448413816961302</v>
          </cell>
          <cell r="N699">
            <v>0</v>
          </cell>
          <cell r="O699">
            <v>0</v>
          </cell>
          <cell r="P699" t="str">
            <v/>
          </cell>
          <cell r="Q699">
            <v>4</v>
          </cell>
          <cell r="R699">
            <v>0</v>
          </cell>
          <cell r="S699">
            <v>0</v>
          </cell>
          <cell r="T699" t="str">
            <v>Y</v>
          </cell>
        </row>
        <row r="700">
          <cell r="F700" t="str">
            <v>Spot_42</v>
          </cell>
          <cell r="G700">
            <v>0.34116548211654901</v>
          </cell>
          <cell r="H700">
            <v>0.61954570703661505</v>
          </cell>
          <cell r="I700">
            <v>0.460222253266444</v>
          </cell>
          <cell r="J700">
            <v>5.61940568095156E-2</v>
          </cell>
          <cell r="K700">
            <v>0</v>
          </cell>
          <cell r="L700">
            <v>0.49935075053238398</v>
          </cell>
          <cell r="M700">
            <v>0.26854255196020099</v>
          </cell>
          <cell r="N700">
            <v>0</v>
          </cell>
          <cell r="O700">
            <v>0</v>
          </cell>
          <cell r="P700" t="str">
            <v/>
          </cell>
          <cell r="Q700">
            <v>4</v>
          </cell>
          <cell r="R700">
            <v>0</v>
          </cell>
          <cell r="S700">
            <v>0</v>
          </cell>
          <cell r="T700" t="str">
            <v>Y</v>
          </cell>
        </row>
        <row r="701">
          <cell r="F701" t="str">
            <v>Spot_42</v>
          </cell>
          <cell r="G701">
            <v>0.43466922097757699</v>
          </cell>
          <cell r="H701">
            <v>0.47387817514532699</v>
          </cell>
          <cell r="I701">
            <v>0.17473556080636801</v>
          </cell>
          <cell r="J701">
            <v>0.174362130557525</v>
          </cell>
          <cell r="K701">
            <v>0.18842161366462701</v>
          </cell>
          <cell r="L701">
            <v>0.30829255961389401</v>
          </cell>
          <cell r="M701">
            <v>0.41777798212707701</v>
          </cell>
          <cell r="N701">
            <v>0</v>
          </cell>
          <cell r="O701">
            <v>0</v>
          </cell>
          <cell r="P701" t="str">
            <v/>
          </cell>
          <cell r="Q701">
            <v>4</v>
          </cell>
          <cell r="R701">
            <v>0</v>
          </cell>
          <cell r="S701">
            <v>0</v>
          </cell>
          <cell r="T701" t="str">
            <v>Y</v>
          </cell>
        </row>
        <row r="702">
          <cell r="F702" t="str">
            <v>Spot_42</v>
          </cell>
          <cell r="G702">
            <v>6.6426019049349E-2</v>
          </cell>
          <cell r="H702">
            <v>9.4450948819763902E-2</v>
          </cell>
          <cell r="I702" t="str">
            <v>NaN</v>
          </cell>
          <cell r="J702">
            <v>0.24185036233171101</v>
          </cell>
          <cell r="K702">
            <v>0.80409079526277505</v>
          </cell>
          <cell r="L702">
            <v>0.46163063767318702</v>
          </cell>
          <cell r="M702">
            <v>0.34571936072674198</v>
          </cell>
          <cell r="N702">
            <v>0</v>
          </cell>
          <cell r="O702">
            <v>0</v>
          </cell>
          <cell r="P702" t="str">
            <v/>
          </cell>
          <cell r="Q702">
            <v>4</v>
          </cell>
          <cell r="R702">
            <v>0</v>
          </cell>
          <cell r="S702">
            <v>0</v>
          </cell>
          <cell r="T702" t="str">
            <v>Y</v>
          </cell>
        </row>
        <row r="703">
          <cell r="F703" t="str">
            <v>Spot_42</v>
          </cell>
          <cell r="G703">
            <v>0.78848241944796005</v>
          </cell>
          <cell r="H703">
            <v>0.69989695147618303</v>
          </cell>
          <cell r="I703">
            <v>0.87899175709131006</v>
          </cell>
          <cell r="J703">
            <v>0.58454457954137995</v>
          </cell>
          <cell r="K703">
            <v>0.45494421386793199</v>
          </cell>
          <cell r="L703">
            <v>0.57452174767166397</v>
          </cell>
          <cell r="M703">
            <v>1.3238843574627301E-2</v>
          </cell>
          <cell r="N703">
            <v>1</v>
          </cell>
          <cell r="O703">
            <v>1</v>
          </cell>
          <cell r="P703">
            <v>0.25112019564482579</v>
          </cell>
          <cell r="Q703">
            <v>4</v>
          </cell>
          <cell r="R703">
            <v>1</v>
          </cell>
          <cell r="S703">
            <v>1</v>
          </cell>
          <cell r="T703" t="str">
            <v>Y</v>
          </cell>
        </row>
        <row r="704">
          <cell r="F704" t="str">
            <v>Spot_42</v>
          </cell>
          <cell r="G704">
            <v>0.919157725005184</v>
          </cell>
          <cell r="H704">
            <v>1</v>
          </cell>
          <cell r="I704">
            <v>0.91781041093036997</v>
          </cell>
          <cell r="J704">
            <v>0.35332031519261897</v>
          </cell>
          <cell r="K704">
            <v>0.48466355096135999</v>
          </cell>
          <cell r="L704">
            <v>0.46533744156506002</v>
          </cell>
          <cell r="M704">
            <v>4.0889548268882399E-3</v>
          </cell>
          <cell r="N704">
            <v>1</v>
          </cell>
          <cell r="O704">
            <v>1</v>
          </cell>
          <cell r="P704">
            <v>0.51121560940550503</v>
          </cell>
          <cell r="Q704">
            <v>4</v>
          </cell>
          <cell r="R704">
            <v>1</v>
          </cell>
          <cell r="S704">
            <v>1</v>
          </cell>
          <cell r="T704" t="str">
            <v>Y</v>
          </cell>
        </row>
        <row r="705">
          <cell r="F705" t="str">
            <v>Spot_42</v>
          </cell>
          <cell r="G705">
            <v>1</v>
          </cell>
          <cell r="H705">
            <v>0.90437764543533194</v>
          </cell>
          <cell r="I705">
            <v>0.87548191354813898</v>
          </cell>
          <cell r="J705">
            <v>6.8195501799547906E-2</v>
          </cell>
          <cell r="K705">
            <v>0.32132087095159101</v>
          </cell>
          <cell r="L705">
            <v>0.34185312812871099</v>
          </cell>
          <cell r="M705">
            <v>3.2063120424579802E-2</v>
          </cell>
          <cell r="N705">
            <v>1</v>
          </cell>
          <cell r="O705">
            <v>1</v>
          </cell>
          <cell r="P705">
            <v>0.68283001936787369</v>
          </cell>
          <cell r="Q705">
            <v>4</v>
          </cell>
          <cell r="R705">
            <v>1</v>
          </cell>
          <cell r="S705">
            <v>1</v>
          </cell>
          <cell r="T705" t="str">
            <v>Y</v>
          </cell>
        </row>
        <row r="706">
          <cell r="F706" t="str">
            <v>Spot_42</v>
          </cell>
          <cell r="G706">
            <v>0.74100328796516901</v>
          </cell>
          <cell r="H706">
            <v>0.93726271119381799</v>
          </cell>
          <cell r="I706">
            <v>0.56109973576058203</v>
          </cell>
          <cell r="J706" t="str">
            <v>NaN</v>
          </cell>
          <cell r="K706">
            <v>0.42775419043026403</v>
          </cell>
          <cell r="L706">
            <v>0.35810379752729898</v>
          </cell>
          <cell r="M706">
            <v>0.25863234720967998</v>
          </cell>
          <cell r="N706">
            <v>0</v>
          </cell>
          <cell r="O706">
            <v>0</v>
          </cell>
          <cell r="P706" t="str">
            <v/>
          </cell>
          <cell r="Q706">
            <v>4</v>
          </cell>
          <cell r="R706">
            <v>0</v>
          </cell>
          <cell r="S706">
            <v>0</v>
          </cell>
          <cell r="T706" t="str">
            <v>Y</v>
          </cell>
        </row>
        <row r="707">
          <cell r="F707" t="str">
            <v>OxyS</v>
          </cell>
          <cell r="G707">
            <v>0.74795735775697203</v>
          </cell>
          <cell r="H707">
            <v>0.76851012950184605</v>
          </cell>
          <cell r="I707">
            <v>0.94284173757110601</v>
          </cell>
          <cell r="J707">
            <v>0.42219290627753098</v>
          </cell>
          <cell r="K707">
            <v>0.72035650398970597</v>
          </cell>
          <cell r="L707">
            <v>0.383722640458241</v>
          </cell>
          <cell r="M707">
            <v>0.16982683324447601</v>
          </cell>
          <cell r="N707">
            <v>0</v>
          </cell>
          <cell r="O707">
            <v>0</v>
          </cell>
          <cell r="P707" t="str">
            <v/>
          </cell>
          <cell r="Q707">
            <v>0</v>
          </cell>
          <cell r="R707">
            <v>0</v>
          </cell>
          <cell r="S707">
            <v>0</v>
          </cell>
          <cell r="T707" t="str">
            <v>N</v>
          </cell>
        </row>
        <row r="708">
          <cell r="F708" t="str">
            <v>OxyS</v>
          </cell>
          <cell r="G708">
            <v>0.80010602676628895</v>
          </cell>
          <cell r="H708">
            <v>0.75328681639372497</v>
          </cell>
          <cell r="I708">
            <v>0.89658583684479298</v>
          </cell>
          <cell r="J708">
            <v>0.85418653017775004</v>
          </cell>
          <cell r="K708">
            <v>0.716696009964367</v>
          </cell>
          <cell r="L708">
            <v>0.68178692458662804</v>
          </cell>
          <cell r="M708">
            <v>0.49258632815655101</v>
          </cell>
          <cell r="N708">
            <v>0</v>
          </cell>
          <cell r="O708">
            <v>0</v>
          </cell>
          <cell r="P708" t="str">
            <v/>
          </cell>
          <cell r="Q708">
            <v>0</v>
          </cell>
          <cell r="R708">
            <v>0</v>
          </cell>
          <cell r="S708">
            <v>0</v>
          </cell>
          <cell r="T708" t="str">
            <v>N</v>
          </cell>
        </row>
        <row r="709">
          <cell r="F709" t="str">
            <v>OxyS</v>
          </cell>
          <cell r="G709">
            <v>0.59703604292694401</v>
          </cell>
          <cell r="H709">
            <v>0.60064439899588196</v>
          </cell>
          <cell r="I709">
            <v>0.80671548347784705</v>
          </cell>
          <cell r="J709">
            <v>0.244291731480511</v>
          </cell>
          <cell r="K709">
            <v>0.46852717679175299</v>
          </cell>
          <cell r="L709">
            <v>0.33427397643804402</v>
          </cell>
          <cell r="M709">
            <v>8.5271688293800496E-2</v>
          </cell>
          <cell r="N709">
            <v>0</v>
          </cell>
          <cell r="O709">
            <v>0</v>
          </cell>
          <cell r="P709" t="str">
            <v/>
          </cell>
          <cell r="Q709">
            <v>0</v>
          </cell>
          <cell r="R709">
            <v>1</v>
          </cell>
          <cell r="S709">
            <v>1</v>
          </cell>
          <cell r="T709" t="str">
            <v>N</v>
          </cell>
        </row>
        <row r="710">
          <cell r="F710" t="str">
            <v>OxyS</v>
          </cell>
          <cell r="G710">
            <v>0.80909430930900506</v>
          </cell>
          <cell r="H710">
            <v>0.76717371873919504</v>
          </cell>
          <cell r="I710">
            <v>0.89450471441941104</v>
          </cell>
          <cell r="J710">
            <v>0.93943592191371705</v>
          </cell>
          <cell r="K710">
            <v>0.76725626269758695</v>
          </cell>
          <cell r="L710">
            <v>0.77134783377190397</v>
          </cell>
          <cell r="M710">
            <v>0.97660213504353199</v>
          </cell>
          <cell r="N710">
            <v>0</v>
          </cell>
          <cell r="O710">
            <v>0</v>
          </cell>
          <cell r="P710" t="str">
            <v/>
          </cell>
          <cell r="Q710">
            <v>0</v>
          </cell>
          <cell r="R710">
            <v>0</v>
          </cell>
          <cell r="S710">
            <v>0</v>
          </cell>
          <cell r="T710" t="str">
            <v>N</v>
          </cell>
        </row>
        <row r="711">
          <cell r="F711" t="str">
            <v>OxyS</v>
          </cell>
          <cell r="G711">
            <v>0.58329304577690799</v>
          </cell>
          <cell r="H711">
            <v>0.65860497234492099</v>
          </cell>
          <cell r="I711">
            <v>0.72210203718327604</v>
          </cell>
          <cell r="J711">
            <v>0.90332811096513099</v>
          </cell>
          <cell r="K711">
            <v>0.79613166156613202</v>
          </cell>
          <cell r="L711">
            <v>0.79336979485799797</v>
          </cell>
          <cell r="M711">
            <v>0.14127217685070301</v>
          </cell>
          <cell r="N711">
            <v>0</v>
          </cell>
          <cell r="O711">
            <v>0</v>
          </cell>
          <cell r="P711" t="str">
            <v/>
          </cell>
          <cell r="Q711">
            <v>0</v>
          </cell>
          <cell r="R711">
            <v>0</v>
          </cell>
          <cell r="S711">
            <v>0</v>
          </cell>
          <cell r="T711" t="str">
            <v>N</v>
          </cell>
        </row>
        <row r="712">
          <cell r="F712" t="str">
            <v>OxyS</v>
          </cell>
          <cell r="G712">
            <v>0.80007289436815998</v>
          </cell>
          <cell r="H712">
            <v>0.79974573574507402</v>
          </cell>
          <cell r="I712">
            <v>0.851662213361294</v>
          </cell>
          <cell r="J712">
            <v>0.72914931033820196</v>
          </cell>
          <cell r="K712">
            <v>0.66440768743772705</v>
          </cell>
          <cell r="L712">
            <v>0.63627304342595103</v>
          </cell>
          <cell r="M712">
            <v>7.8162583401702193E-2</v>
          </cell>
          <cell r="N712">
            <v>0</v>
          </cell>
          <cell r="O712">
            <v>0</v>
          </cell>
          <cell r="P712" t="str">
            <v/>
          </cell>
          <cell r="Q712">
            <v>0</v>
          </cell>
          <cell r="R712">
            <v>1</v>
          </cell>
          <cell r="S712">
            <v>1</v>
          </cell>
          <cell r="T712" t="str">
            <v>N</v>
          </cell>
        </row>
        <row r="713">
          <cell r="F713" t="str">
            <v>OxyS</v>
          </cell>
          <cell r="G713">
            <v>0.77915552715283798</v>
          </cell>
          <cell r="H713">
            <v>0.78456120522761696</v>
          </cell>
          <cell r="I713">
            <v>0.77139309009595203</v>
          </cell>
          <cell r="J713">
            <v>0.347853053843724</v>
          </cell>
          <cell r="K713">
            <v>0.69180971007153602</v>
          </cell>
          <cell r="L713">
            <v>0.92870003665807899</v>
          </cell>
          <cell r="M713">
            <v>0.54791800210895303</v>
          </cell>
          <cell r="N713">
            <v>0</v>
          </cell>
          <cell r="O713">
            <v>0</v>
          </cell>
          <cell r="P713" t="str">
            <v/>
          </cell>
          <cell r="Q713">
            <v>0</v>
          </cell>
          <cell r="R713">
            <v>0</v>
          </cell>
          <cell r="S713">
            <v>0</v>
          </cell>
          <cell r="T713" t="str">
            <v>N</v>
          </cell>
        </row>
        <row r="714">
          <cell r="F714" t="str">
            <v>OxyS</v>
          </cell>
          <cell r="G714">
            <v>0</v>
          </cell>
          <cell r="H714">
            <v>0</v>
          </cell>
          <cell r="I714">
            <v>0.200769090617853</v>
          </cell>
          <cell r="J714">
            <v>0</v>
          </cell>
          <cell r="K714">
            <v>0.41116407937089999</v>
          </cell>
          <cell r="L714">
            <v>0</v>
          </cell>
          <cell r="M714">
            <v>0.73452500097907802</v>
          </cell>
          <cell r="N714">
            <v>0</v>
          </cell>
          <cell r="O714">
            <v>0</v>
          </cell>
          <cell r="P714" t="str">
            <v/>
          </cell>
          <cell r="Q714">
            <v>0</v>
          </cell>
          <cell r="R714">
            <v>0</v>
          </cell>
          <cell r="S714">
            <v>0</v>
          </cell>
          <cell r="T714" t="str">
            <v>N</v>
          </cell>
        </row>
        <row r="715">
          <cell r="F715" t="str">
            <v>OxyS</v>
          </cell>
          <cell r="G715">
            <v>8.4139794996895306E-2</v>
          </cell>
          <cell r="H715">
            <v>0.17645452418959101</v>
          </cell>
          <cell r="I715">
            <v>0</v>
          </cell>
          <cell r="J715" t="str">
            <v>NaN</v>
          </cell>
          <cell r="K715" t="str">
            <v>NaN</v>
          </cell>
          <cell r="L715" t="str">
            <v>NaN</v>
          </cell>
          <cell r="M715" t="str">
            <v>NaN</v>
          </cell>
          <cell r="N715">
            <v>0</v>
          </cell>
          <cell r="O715">
            <v>0</v>
          </cell>
          <cell r="P715" t="str">
            <v/>
          </cell>
          <cell r="Q715">
            <v>0</v>
          </cell>
          <cell r="R715">
            <v>0</v>
          </cell>
          <cell r="S715">
            <v>0</v>
          </cell>
          <cell r="T715" t="str">
            <v>N</v>
          </cell>
        </row>
        <row r="716">
          <cell r="F716" t="str">
            <v>OxyS</v>
          </cell>
          <cell r="G716">
            <v>0.76424662137407395</v>
          </cell>
          <cell r="H716">
            <v>0.81894758144631496</v>
          </cell>
          <cell r="I716">
            <v>0.63122358032645098</v>
          </cell>
          <cell r="J716">
            <v>0.106872636674467</v>
          </cell>
          <cell r="K716">
            <v>0.55193081918421105</v>
          </cell>
          <cell r="L716">
            <v>0.130217635422121</v>
          </cell>
          <cell r="M716">
            <v>5.2539325013862999E-2</v>
          </cell>
          <cell r="N716">
            <v>0</v>
          </cell>
          <cell r="O716">
            <v>0</v>
          </cell>
          <cell r="P716" t="str">
            <v/>
          </cell>
          <cell r="Q716">
            <v>0</v>
          </cell>
          <cell r="R716">
            <v>1</v>
          </cell>
          <cell r="S716">
            <v>1</v>
          </cell>
          <cell r="T716" t="str">
            <v>N</v>
          </cell>
        </row>
        <row r="717">
          <cell r="F717" t="str">
            <v>OxyS</v>
          </cell>
          <cell r="G717">
            <v>1</v>
          </cell>
          <cell r="H717">
            <v>1</v>
          </cell>
          <cell r="I717">
            <v>1</v>
          </cell>
          <cell r="J717">
            <v>1</v>
          </cell>
          <cell r="K717">
            <v>1</v>
          </cell>
          <cell r="L717">
            <v>1</v>
          </cell>
          <cell r="M717" t="str">
            <v>NaN</v>
          </cell>
          <cell r="N717">
            <v>0</v>
          </cell>
          <cell r="O717">
            <v>0</v>
          </cell>
          <cell r="P717" t="str">
            <v/>
          </cell>
          <cell r="Q717">
            <v>0</v>
          </cell>
          <cell r="R717">
            <v>0</v>
          </cell>
          <cell r="S717">
            <v>0</v>
          </cell>
          <cell r="T717" t="str">
            <v>N</v>
          </cell>
        </row>
        <row r="718">
          <cell r="F718" t="str">
            <v>SroH</v>
          </cell>
          <cell r="G718">
            <v>1</v>
          </cell>
          <cell r="H718">
            <v>1</v>
          </cell>
          <cell r="I718">
            <v>1</v>
          </cell>
          <cell r="J718">
            <v>1</v>
          </cell>
          <cell r="K718">
            <v>1</v>
          </cell>
          <cell r="L718">
            <v>1</v>
          </cell>
          <cell r="M718" t="str">
            <v>NaN</v>
          </cell>
          <cell r="N718">
            <v>0</v>
          </cell>
          <cell r="O718">
            <v>0</v>
          </cell>
          <cell r="P718" t="str">
            <v/>
          </cell>
          <cell r="Q718">
            <v>1</v>
          </cell>
          <cell r="R718">
            <v>0</v>
          </cell>
          <cell r="S718">
            <v>0</v>
          </cell>
          <cell r="T718" t="str">
            <v>Y</v>
          </cell>
        </row>
        <row r="719">
          <cell r="F719" t="str">
            <v>SroH</v>
          </cell>
          <cell r="G719">
            <v>0.51391906218602901</v>
          </cell>
          <cell r="H719">
            <v>0.41017001968985201</v>
          </cell>
          <cell r="I719">
            <v>8.8298780555771603E-2</v>
          </cell>
          <cell r="J719">
            <v>2.9083584104396099E-2</v>
          </cell>
          <cell r="K719">
            <v>0.34597855351055201</v>
          </cell>
          <cell r="L719">
            <v>0.133451228484296</v>
          </cell>
          <cell r="M719">
            <v>0.407687584002215</v>
          </cell>
          <cell r="N719">
            <v>0</v>
          </cell>
          <cell r="O719">
            <v>0</v>
          </cell>
          <cell r="P719" t="str">
            <v/>
          </cell>
          <cell r="Q719">
            <v>1</v>
          </cell>
          <cell r="R719">
            <v>0</v>
          </cell>
          <cell r="S719">
            <v>0</v>
          </cell>
          <cell r="T719" t="str">
            <v>Y</v>
          </cell>
        </row>
        <row r="720">
          <cell r="F720" t="str">
            <v>SroH</v>
          </cell>
          <cell r="G720">
            <v>0.65129014805492202</v>
          </cell>
          <cell r="H720">
            <v>0.172482920922022</v>
          </cell>
          <cell r="I720">
            <v>0.45398301264056301</v>
          </cell>
          <cell r="J720">
            <v>0.42065314264711401</v>
          </cell>
          <cell r="K720">
            <v>0.245291784095442</v>
          </cell>
          <cell r="L720">
            <v>0.34278074333652397</v>
          </cell>
          <cell r="M720">
            <v>0.41650299447235101</v>
          </cell>
          <cell r="N720">
            <v>0</v>
          </cell>
          <cell r="O720">
            <v>0</v>
          </cell>
          <cell r="P720" t="str">
            <v/>
          </cell>
          <cell r="Q720">
            <v>1</v>
          </cell>
          <cell r="R720">
            <v>0</v>
          </cell>
          <cell r="S720">
            <v>0</v>
          </cell>
          <cell r="T720" t="str">
            <v>Y</v>
          </cell>
        </row>
        <row r="721">
          <cell r="F721" t="str">
            <v>SroH</v>
          </cell>
          <cell r="G721">
            <v>0.63635521655667904</v>
          </cell>
          <cell r="H721">
            <v>0.109403729685968</v>
          </cell>
          <cell r="I721">
            <v>0.29352304666810702</v>
          </cell>
          <cell r="J721">
            <v>0.330470054150097</v>
          </cell>
          <cell r="K721">
            <v>0.246688846286271</v>
          </cell>
          <cell r="L721">
            <v>0.21868566701567099</v>
          </cell>
          <cell r="M721">
            <v>0.59087054599460098</v>
          </cell>
          <cell r="N721">
            <v>0</v>
          </cell>
          <cell r="O721">
            <v>0</v>
          </cell>
          <cell r="P721" t="str">
            <v/>
          </cell>
          <cell r="Q721">
            <v>1</v>
          </cell>
          <cell r="R721">
            <v>0</v>
          </cell>
          <cell r="S721">
            <v>0</v>
          </cell>
          <cell r="T721" t="str">
            <v>Y</v>
          </cell>
        </row>
        <row r="722">
          <cell r="F722" t="str">
            <v>SroH</v>
          </cell>
          <cell r="G722">
            <v>0.78084579754794203</v>
          </cell>
          <cell r="H722">
            <v>0.27781223962422003</v>
          </cell>
          <cell r="I722">
            <v>0.466338503123367</v>
          </cell>
          <cell r="J722">
            <v>0.815832098756471</v>
          </cell>
          <cell r="K722">
            <v>0.57778653259292501</v>
          </cell>
          <cell r="L722">
            <v>0.49542749040848499</v>
          </cell>
          <cell r="M722">
            <v>0.30724970363174697</v>
          </cell>
          <cell r="N722">
            <v>0</v>
          </cell>
          <cell r="O722">
            <v>0</v>
          </cell>
          <cell r="P722" t="str">
            <v/>
          </cell>
          <cell r="Q722">
            <v>1</v>
          </cell>
          <cell r="R722">
            <v>0</v>
          </cell>
          <cell r="S722">
            <v>0</v>
          </cell>
          <cell r="T722" t="str">
            <v>Y</v>
          </cell>
        </row>
        <row r="723">
          <cell r="F723" t="str">
            <v>SroH</v>
          </cell>
          <cell r="G723">
            <v>0.80003959964296001</v>
          </cell>
          <cell r="H723">
            <v>0.32322282062021102</v>
          </cell>
          <cell r="I723">
            <v>0.48360429488625201</v>
          </cell>
          <cell r="J723">
            <v>0.66734885049140902</v>
          </cell>
          <cell r="K723">
            <v>0.58917500779274701</v>
          </cell>
          <cell r="L723">
            <v>0.50511852177968697</v>
          </cell>
          <cell r="M723">
            <v>0.70012868392336902</v>
          </cell>
          <cell r="N723">
            <v>0</v>
          </cell>
          <cell r="O723">
            <v>0</v>
          </cell>
          <cell r="P723" t="str">
            <v/>
          </cell>
          <cell r="Q723">
            <v>1</v>
          </cell>
          <cell r="R723">
            <v>0</v>
          </cell>
          <cell r="S723">
            <v>0</v>
          </cell>
          <cell r="T723" t="str">
            <v>Y</v>
          </cell>
        </row>
        <row r="724">
          <cell r="F724" t="str">
            <v>SroH</v>
          </cell>
          <cell r="G724">
            <v>0.47706406613734798</v>
          </cell>
          <cell r="H724">
            <v>0</v>
          </cell>
          <cell r="I724">
            <v>7.4017390045619802E-2</v>
          </cell>
          <cell r="J724">
            <v>0.56934011348241698</v>
          </cell>
          <cell r="K724">
            <v>0.26193064722182502</v>
          </cell>
          <cell r="L724">
            <v>0.29602973888336997</v>
          </cell>
          <cell r="M724">
            <v>6.4308248059486303E-2</v>
          </cell>
          <cell r="N724">
            <v>0</v>
          </cell>
          <cell r="O724">
            <v>0</v>
          </cell>
          <cell r="P724" t="str">
            <v/>
          </cell>
          <cell r="Q724">
            <v>1</v>
          </cell>
          <cell r="R724">
            <v>1</v>
          </cell>
          <cell r="S724">
            <v>0</v>
          </cell>
          <cell r="T724" t="str">
            <v>Y</v>
          </cell>
        </row>
        <row r="725">
          <cell r="F725" t="str">
            <v>SroH</v>
          </cell>
          <cell r="G725" t="str">
            <v>NaN</v>
          </cell>
          <cell r="H725" t="str">
            <v>NaN</v>
          </cell>
          <cell r="I725" t="str">
            <v>NaN</v>
          </cell>
          <cell r="J725" t="str">
            <v>NaN</v>
          </cell>
          <cell r="K725" t="str">
            <v>NaN</v>
          </cell>
          <cell r="L725" t="str">
            <v>NaN</v>
          </cell>
          <cell r="M725" t="str">
            <v>NaN</v>
          </cell>
          <cell r="N725">
            <v>0</v>
          </cell>
          <cell r="O725">
            <v>0</v>
          </cell>
          <cell r="P725" t="str">
            <v/>
          </cell>
          <cell r="Q725">
            <v>1</v>
          </cell>
          <cell r="R725">
            <v>0</v>
          </cell>
          <cell r="S725">
            <v>0</v>
          </cell>
          <cell r="T725" t="str">
            <v>Y</v>
          </cell>
        </row>
        <row r="726">
          <cell r="F726" t="str">
            <v>SroH</v>
          </cell>
          <cell r="G726">
            <v>0.87684096298658898</v>
          </cell>
          <cell r="H726">
            <v>0.71698223222278201</v>
          </cell>
          <cell r="I726">
            <v>0.677094635519221</v>
          </cell>
          <cell r="J726">
            <v>0.49074191705789499</v>
          </cell>
          <cell r="K726">
            <v>0.44490094552003501</v>
          </cell>
          <cell r="L726">
            <v>0.82029940536929802</v>
          </cell>
          <cell r="M726">
            <v>0.39760695687424202</v>
          </cell>
          <cell r="N726">
            <v>0</v>
          </cell>
          <cell r="O726">
            <v>0</v>
          </cell>
          <cell r="P726" t="str">
            <v/>
          </cell>
          <cell r="Q726">
            <v>1</v>
          </cell>
          <cell r="R726">
            <v>0</v>
          </cell>
          <cell r="S726">
            <v>0</v>
          </cell>
          <cell r="T726" t="str">
            <v>Y</v>
          </cell>
        </row>
        <row r="727">
          <cell r="F727" t="str">
            <v>SroH</v>
          </cell>
          <cell r="G727">
            <v>0.65613376627709696</v>
          </cell>
          <cell r="H727">
            <v>0.18806301724098401</v>
          </cell>
          <cell r="I727">
            <v>0.43325256640424398</v>
          </cell>
          <cell r="J727">
            <v>0.61672486165987705</v>
          </cell>
          <cell r="K727">
            <v>0.396360975124947</v>
          </cell>
          <cell r="L727">
            <v>0.358176830584712</v>
          </cell>
          <cell r="M727">
            <v>0.75916182464494797</v>
          </cell>
          <cell r="N727">
            <v>0</v>
          </cell>
          <cell r="O727">
            <v>0</v>
          </cell>
          <cell r="P727" t="str">
            <v/>
          </cell>
          <cell r="Q727">
            <v>1</v>
          </cell>
          <cell r="R727">
            <v>0</v>
          </cell>
          <cell r="S727">
            <v>0</v>
          </cell>
          <cell r="T727" t="str">
            <v>Y</v>
          </cell>
        </row>
        <row r="728">
          <cell r="F728" t="str">
            <v>SroH</v>
          </cell>
          <cell r="G728">
            <v>0.65252580058724197</v>
          </cell>
          <cell r="H728">
            <v>0.33027413356184698</v>
          </cell>
          <cell r="I728">
            <v>0.29851712212678699</v>
          </cell>
          <cell r="J728">
            <v>0.60469436811482402</v>
          </cell>
          <cell r="K728">
            <v>0.63253625110248901</v>
          </cell>
          <cell r="L728">
            <v>0.57574677174131295</v>
          </cell>
          <cell r="M728">
            <v>0.25663322287517698</v>
          </cell>
          <cell r="N728">
            <v>0</v>
          </cell>
          <cell r="O728">
            <v>0</v>
          </cell>
          <cell r="P728" t="str">
            <v/>
          </cell>
          <cell r="Q728">
            <v>1</v>
          </cell>
          <cell r="R728">
            <v>0</v>
          </cell>
          <cell r="S728">
            <v>0</v>
          </cell>
          <cell r="T728" t="str">
            <v>Y</v>
          </cell>
        </row>
        <row r="729">
          <cell r="F729" t="str">
            <v>SroH</v>
          </cell>
          <cell r="G729">
            <v>0.57766006235864698</v>
          </cell>
          <cell r="H729">
            <v>0.11164153733851</v>
          </cell>
          <cell r="I729">
            <v>0</v>
          </cell>
          <cell r="J729">
            <v>0</v>
          </cell>
          <cell r="K729">
            <v>0.23978432040061001</v>
          </cell>
          <cell r="L729">
            <v>0</v>
          </cell>
          <cell r="M729">
            <v>0.56138605185384005</v>
          </cell>
          <cell r="N729">
            <v>0</v>
          </cell>
          <cell r="O729">
            <v>0</v>
          </cell>
          <cell r="P729" t="str">
            <v/>
          </cell>
          <cell r="Q729">
            <v>1</v>
          </cell>
          <cell r="R729">
            <v>0</v>
          </cell>
          <cell r="S729">
            <v>0</v>
          </cell>
          <cell r="T729" t="str">
            <v>Y</v>
          </cell>
        </row>
        <row r="730">
          <cell r="F730" t="str">
            <v>SroH</v>
          </cell>
          <cell r="G730">
            <v>0.65279486893566097</v>
          </cell>
          <cell r="H730">
            <v>0.44164037847739501</v>
          </cell>
          <cell r="I730">
            <v>0.57746541063198698</v>
          </cell>
          <cell r="J730">
            <v>0.98775557555474203</v>
          </cell>
          <cell r="K730">
            <v>0.51913552453849598</v>
          </cell>
          <cell r="L730">
            <v>0.456379257581632</v>
          </cell>
          <cell r="M730">
            <v>0.53849460631177304</v>
          </cell>
          <cell r="N730">
            <v>0</v>
          </cell>
          <cell r="O730">
            <v>0</v>
          </cell>
          <cell r="P730" t="str">
            <v/>
          </cell>
          <cell r="Q730">
            <v>1</v>
          </cell>
          <cell r="R730">
            <v>0</v>
          </cell>
          <cell r="S730">
            <v>0</v>
          </cell>
          <cell r="T730" t="str">
            <v>Y</v>
          </cell>
        </row>
        <row r="731">
          <cell r="F731" t="str">
            <v>SroH</v>
          </cell>
          <cell r="G731">
            <v>0.62268535439874295</v>
          </cell>
          <cell r="H731">
            <v>0.29864748921850498</v>
          </cell>
          <cell r="I731">
            <v>0.25186776028696101</v>
          </cell>
          <cell r="J731">
            <v>0.903920631165535</v>
          </cell>
          <cell r="K731">
            <v>0.77507459611260698</v>
          </cell>
          <cell r="L731">
            <v>0.71821635377863002</v>
          </cell>
          <cell r="M731">
            <v>2.33416510699525E-2</v>
          </cell>
          <cell r="N731">
            <v>1</v>
          </cell>
          <cell r="O731">
            <v>0</v>
          </cell>
          <cell r="P731">
            <v>-0.40800365905085439</v>
          </cell>
          <cell r="Q731">
            <v>1</v>
          </cell>
          <cell r="R731">
            <v>1</v>
          </cell>
          <cell r="S731">
            <v>0</v>
          </cell>
          <cell r="T731" t="str">
            <v>Y</v>
          </cell>
        </row>
        <row r="732">
          <cell r="F732" t="str">
            <v>SroH</v>
          </cell>
          <cell r="G732">
            <v>0.68872612673490496</v>
          </cell>
          <cell r="H732">
            <v>0.69723838172450303</v>
          </cell>
          <cell r="I732">
            <v>0.24119223325053901</v>
          </cell>
          <cell r="J732">
            <v>9.3155847393014496E-2</v>
          </cell>
          <cell r="K732">
            <v>0.14147716308904901</v>
          </cell>
          <cell r="L732">
            <v>0.37200657565427198</v>
          </cell>
          <cell r="M732">
            <v>0.28585567070294099</v>
          </cell>
          <cell r="N732">
            <v>0</v>
          </cell>
          <cell r="O732">
            <v>0</v>
          </cell>
          <cell r="P732" t="str">
            <v/>
          </cell>
          <cell r="Q732">
            <v>1</v>
          </cell>
          <cell r="R732">
            <v>0</v>
          </cell>
          <cell r="S732">
            <v>0</v>
          </cell>
          <cell r="T732" t="str">
            <v>Y</v>
          </cell>
        </row>
        <row r="733">
          <cell r="F733" t="e">
            <v>#N/A</v>
          </cell>
          <cell r="G733">
            <v>1</v>
          </cell>
          <cell r="H733">
            <v>1</v>
          </cell>
          <cell r="I733">
            <v>0.87304687553100702</v>
          </cell>
          <cell r="J733">
            <v>0.59767384155985204</v>
          </cell>
          <cell r="K733">
            <v>0.99211380598571797</v>
          </cell>
          <cell r="L733">
            <v>0.92084198758038005</v>
          </cell>
          <cell r="M733">
            <v>0.48364952246777299</v>
          </cell>
          <cell r="N733">
            <v>0</v>
          </cell>
          <cell r="O733">
            <v>0</v>
          </cell>
          <cell r="P733" t="str">
            <v/>
          </cell>
          <cell r="Q733">
            <v>2</v>
          </cell>
          <cell r="R733">
            <v>0</v>
          </cell>
          <cell r="S733">
            <v>0</v>
          </cell>
          <cell r="T733" t="str">
            <v>Y</v>
          </cell>
        </row>
        <row r="734">
          <cell r="F734" t="e">
            <v>#N/A</v>
          </cell>
          <cell r="G734">
            <v>0.34193483622341603</v>
          </cell>
          <cell r="H734">
            <v>0.45450359306518801</v>
          </cell>
          <cell r="I734">
            <v>0.26976931823368799</v>
          </cell>
          <cell r="J734">
            <v>0.447869942939354</v>
          </cell>
          <cell r="K734">
            <v>0.85433611260040898</v>
          </cell>
          <cell r="L734">
            <v>0.46873652579293401</v>
          </cell>
          <cell r="M734">
            <v>0.113543698728061</v>
          </cell>
          <cell r="N734">
            <v>0</v>
          </cell>
          <cell r="O734">
            <v>0</v>
          </cell>
          <cell r="P734" t="str">
            <v/>
          </cell>
          <cell r="Q734">
            <v>2</v>
          </cell>
          <cell r="R734">
            <v>0</v>
          </cell>
          <cell r="S734">
            <v>0</v>
          </cell>
          <cell r="T734" t="str">
            <v>Y</v>
          </cell>
        </row>
        <row r="735">
          <cell r="F735" t="e">
            <v>#N/A</v>
          </cell>
          <cell r="G735">
            <v>0.15196830408963799</v>
          </cell>
          <cell r="H735">
            <v>0.13665530322740799</v>
          </cell>
          <cell r="I735">
            <v>8.7613324372879303E-2</v>
          </cell>
          <cell r="J735">
            <v>0.12746657166143799</v>
          </cell>
          <cell r="K735">
            <v>0.42483636495136101</v>
          </cell>
          <cell r="L735">
            <v>7.5567727459764297E-2</v>
          </cell>
          <cell r="M735">
            <v>0.49811709391563502</v>
          </cell>
          <cell r="N735">
            <v>0</v>
          </cell>
          <cell r="O735">
            <v>0</v>
          </cell>
          <cell r="P735" t="str">
            <v/>
          </cell>
          <cell r="Q735">
            <v>2</v>
          </cell>
          <cell r="R735">
            <v>0</v>
          </cell>
          <cell r="S735">
            <v>0</v>
          </cell>
          <cell r="T735" t="str">
            <v>Y</v>
          </cell>
        </row>
        <row r="736">
          <cell r="F736" t="e">
            <v>#N/A</v>
          </cell>
          <cell r="G736">
            <v>0.96425476166481805</v>
          </cell>
          <cell r="H736">
            <v>0.95375977149060498</v>
          </cell>
          <cell r="I736">
            <v>0.74805340246234597</v>
          </cell>
          <cell r="J736">
            <v>0.747776574034415</v>
          </cell>
          <cell r="K736">
            <v>0.91646475970057495</v>
          </cell>
          <cell r="L736">
            <v>0.53104624892277297</v>
          </cell>
          <cell r="M736">
            <v>0.11974833582219301</v>
          </cell>
          <cell r="N736">
            <v>0</v>
          </cell>
          <cell r="O736">
            <v>0</v>
          </cell>
          <cell r="P736" t="str">
            <v/>
          </cell>
          <cell r="Q736">
            <v>2</v>
          </cell>
          <cell r="R736">
            <v>0</v>
          </cell>
          <cell r="S736">
            <v>0</v>
          </cell>
          <cell r="T736" t="str">
            <v>Y</v>
          </cell>
        </row>
        <row r="737">
          <cell r="F737" t="e">
            <v>#N/A</v>
          </cell>
          <cell r="G737">
            <v>0.902423662198931</v>
          </cell>
          <cell r="H737">
            <v>0.92762427645365497</v>
          </cell>
          <cell r="I737">
            <v>1</v>
          </cell>
          <cell r="J737">
            <v>0.93163627866675502</v>
          </cell>
          <cell r="K737">
            <v>0.95631674780410802</v>
          </cell>
          <cell r="L737">
            <v>0.98958681086620603</v>
          </cell>
          <cell r="M737">
            <v>0.35101993746916299</v>
          </cell>
          <cell r="N737">
            <v>0</v>
          </cell>
          <cell r="O737">
            <v>0</v>
          </cell>
          <cell r="P737" t="str">
            <v/>
          </cell>
          <cell r="Q737">
            <v>2</v>
          </cell>
          <cell r="R737">
            <v>0</v>
          </cell>
          <cell r="S737">
            <v>0</v>
          </cell>
          <cell r="T737" t="str">
            <v>Y</v>
          </cell>
        </row>
        <row r="738">
          <cell r="F738" t="e">
            <v>#N/A</v>
          </cell>
          <cell r="G738">
            <v>0.455839805209792</v>
          </cell>
          <cell r="H738">
            <v>0.59506032159127398</v>
          </cell>
          <cell r="I738">
            <v>0.436399719766006</v>
          </cell>
          <cell r="J738">
            <v>0.398584908876914</v>
          </cell>
          <cell r="K738">
            <v>0.75527599388216504</v>
          </cell>
          <cell r="L738">
            <v>0.33978648968400699</v>
          </cell>
          <cell r="M738">
            <v>0.98126939193751395</v>
          </cell>
          <cell r="N738">
            <v>0</v>
          </cell>
          <cell r="O738">
            <v>0</v>
          </cell>
          <cell r="P738" t="str">
            <v/>
          </cell>
          <cell r="Q738">
            <v>2</v>
          </cell>
          <cell r="R738">
            <v>0</v>
          </cell>
          <cell r="S738">
            <v>0</v>
          </cell>
          <cell r="T738" t="str">
            <v>Y</v>
          </cell>
        </row>
        <row r="739">
          <cell r="F739" t="e">
            <v>#N/A</v>
          </cell>
          <cell r="G739">
            <v>0.48964494965666</v>
          </cell>
          <cell r="H739">
            <v>0.56217969663980905</v>
          </cell>
          <cell r="I739">
            <v>0.64010957247617295</v>
          </cell>
          <cell r="J739">
            <v>0.418603862341412</v>
          </cell>
          <cell r="K739">
            <v>0.756185762052897</v>
          </cell>
          <cell r="L739">
            <v>0.48383624748790899</v>
          </cell>
          <cell r="M739">
            <v>0.92576477609119801</v>
          </cell>
          <cell r="N739">
            <v>0</v>
          </cell>
          <cell r="O739">
            <v>0</v>
          </cell>
          <cell r="P739" t="str">
            <v/>
          </cell>
          <cell r="Q739">
            <v>2</v>
          </cell>
          <cell r="R739">
            <v>0</v>
          </cell>
          <cell r="S739">
            <v>0</v>
          </cell>
          <cell r="T739" t="str">
            <v>Y</v>
          </cell>
        </row>
        <row r="740">
          <cell r="F740" t="e">
            <v>#N/A</v>
          </cell>
          <cell r="G740">
            <v>0.61636354024348095</v>
          </cell>
          <cell r="H740">
            <v>0.65944714607961297</v>
          </cell>
          <cell r="I740">
            <v>0.68612362065328802</v>
          </cell>
          <cell r="J740">
            <v>0.55757766711387402</v>
          </cell>
          <cell r="K740">
            <v>0.70023390524782703</v>
          </cell>
          <cell r="L740">
            <v>0.485043050239513</v>
          </cell>
          <cell r="M740">
            <v>0.407369152637722</v>
          </cell>
          <cell r="N740">
            <v>0</v>
          </cell>
          <cell r="O740">
            <v>0</v>
          </cell>
          <cell r="P740" t="str">
            <v/>
          </cell>
          <cell r="Q740">
            <v>2</v>
          </cell>
          <cell r="R740">
            <v>0</v>
          </cell>
          <cell r="S740">
            <v>0</v>
          </cell>
          <cell r="T740" t="str">
            <v>Y</v>
          </cell>
        </row>
        <row r="741">
          <cell r="F741" t="e">
            <v>#N/A</v>
          </cell>
          <cell r="G741">
            <v>0.38275480695022501</v>
          </cell>
          <cell r="H741">
            <v>0.60732560858472295</v>
          </cell>
          <cell r="I741">
            <v>0.29988726030156099</v>
          </cell>
          <cell r="J741">
            <v>0</v>
          </cell>
          <cell r="K741">
            <v>0.19059414891693399</v>
          </cell>
          <cell r="L741">
            <v>5.0358087368094599E-2</v>
          </cell>
          <cell r="M741">
            <v>2.0634913911649601E-2</v>
          </cell>
          <cell r="N741">
            <v>1</v>
          </cell>
          <cell r="O741">
            <v>1</v>
          </cell>
          <cell r="P741">
            <v>0.34967181318382673</v>
          </cell>
          <cell r="Q741">
            <v>2</v>
          </cell>
          <cell r="R741">
            <v>1</v>
          </cell>
          <cell r="S741">
            <v>1</v>
          </cell>
          <cell r="T741" t="str">
            <v>Y</v>
          </cell>
        </row>
        <row r="742">
          <cell r="F742" t="e">
            <v>#N/A</v>
          </cell>
          <cell r="G742">
            <v>0.59904670215982203</v>
          </cell>
          <cell r="H742">
            <v>0.71525727961076002</v>
          </cell>
          <cell r="I742">
            <v>0.49355578385875798</v>
          </cell>
          <cell r="J742">
            <v>1.772332496071E-2</v>
          </cell>
          <cell r="K742">
            <v>0.75299223888990197</v>
          </cell>
          <cell r="L742">
            <v>0.26023337411173803</v>
          </cell>
          <cell r="M742">
            <v>0.28521963801625499</v>
          </cell>
          <cell r="N742">
            <v>0</v>
          </cell>
          <cell r="O742">
            <v>0</v>
          </cell>
          <cell r="P742" t="str">
            <v/>
          </cell>
          <cell r="Q742">
            <v>2</v>
          </cell>
          <cell r="R742">
            <v>0</v>
          </cell>
          <cell r="S742">
            <v>0</v>
          </cell>
          <cell r="T742" t="str">
            <v>Y</v>
          </cell>
        </row>
        <row r="743">
          <cell r="F743" t="e">
            <v>#N/A</v>
          </cell>
          <cell r="G743">
            <v>0.37756808506581702</v>
          </cell>
          <cell r="H743">
            <v>0.214188997794694</v>
          </cell>
          <cell r="I743">
            <v>0.44116881389573898</v>
          </cell>
          <cell r="J743">
            <v>0.56633114391440298</v>
          </cell>
          <cell r="K743">
            <v>0.75902449455126297</v>
          </cell>
          <cell r="L743">
            <v>0.49296212044750498</v>
          </cell>
          <cell r="M743">
            <v>0.21675102379507399</v>
          </cell>
          <cell r="N743">
            <v>0</v>
          </cell>
          <cell r="O743">
            <v>0</v>
          </cell>
          <cell r="P743" t="str">
            <v/>
          </cell>
          <cell r="Q743">
            <v>2</v>
          </cell>
          <cell r="R743">
            <v>0</v>
          </cell>
          <cell r="S743">
            <v>0</v>
          </cell>
          <cell r="T743" t="str">
            <v>Y</v>
          </cell>
        </row>
        <row r="744">
          <cell r="F744" t="e">
            <v>#N/A</v>
          </cell>
          <cell r="G744">
            <v>0.51086940873295805</v>
          </cell>
          <cell r="H744">
            <v>0.389182922558374</v>
          </cell>
          <cell r="I744">
            <v>0.32764429015374003</v>
          </cell>
          <cell r="J744">
            <v>0.109130579180823</v>
          </cell>
          <cell r="K744">
            <v>0.54251656334993603</v>
          </cell>
          <cell r="L744">
            <v>0</v>
          </cell>
          <cell r="M744">
            <v>0.38479849646812497</v>
          </cell>
          <cell r="N744">
            <v>0</v>
          </cell>
          <cell r="O744">
            <v>0</v>
          </cell>
          <cell r="P744" t="str">
            <v/>
          </cell>
          <cell r="Q744">
            <v>2</v>
          </cell>
          <cell r="R744">
            <v>0</v>
          </cell>
          <cell r="S744">
            <v>0</v>
          </cell>
          <cell r="T744" t="str">
            <v>Y</v>
          </cell>
        </row>
        <row r="745">
          <cell r="F745" t="e">
            <v>#N/A</v>
          </cell>
          <cell r="G745">
            <v>0.83698016392891805</v>
          </cell>
          <cell r="H745">
            <v>0.91489181842045497</v>
          </cell>
          <cell r="I745">
            <v>0.84676168401853003</v>
          </cell>
          <cell r="J745">
            <v>1</v>
          </cell>
          <cell r="K745">
            <v>0.95478971540158297</v>
          </cell>
          <cell r="L745">
            <v>0.84728835708845696</v>
          </cell>
          <cell r="M745">
            <v>0.30014139430398101</v>
          </cell>
          <cell r="N745">
            <v>0</v>
          </cell>
          <cell r="O745">
            <v>0</v>
          </cell>
          <cell r="P745" t="str">
            <v/>
          </cell>
          <cell r="Q745">
            <v>2</v>
          </cell>
          <cell r="R745">
            <v>0</v>
          </cell>
          <cell r="S745">
            <v>0</v>
          </cell>
          <cell r="T745" t="str">
            <v>Y</v>
          </cell>
        </row>
        <row r="746">
          <cell r="F746" t="e">
            <v>#N/A</v>
          </cell>
          <cell r="G746">
            <v>0</v>
          </cell>
          <cell r="H746">
            <v>0</v>
          </cell>
          <cell r="I746">
            <v>0</v>
          </cell>
          <cell r="J746" t="str">
            <v>NaN</v>
          </cell>
          <cell r="K746" t="str">
            <v>NaN</v>
          </cell>
          <cell r="L746" t="str">
            <v>NaN</v>
          </cell>
          <cell r="M746" t="str">
            <v>NaN</v>
          </cell>
          <cell r="N746">
            <v>0</v>
          </cell>
          <cell r="O746">
            <v>0</v>
          </cell>
          <cell r="P746" t="str">
            <v/>
          </cell>
          <cell r="Q746">
            <v>2</v>
          </cell>
          <cell r="R746">
            <v>0</v>
          </cell>
          <cell r="S746">
            <v>0</v>
          </cell>
          <cell r="T746" t="str">
            <v>Y</v>
          </cell>
        </row>
        <row r="747">
          <cell r="F747" t="e">
            <v>#N/A</v>
          </cell>
          <cell r="G747">
            <v>0.66040417372123095</v>
          </cell>
          <cell r="H747">
            <v>0.62759317290723204</v>
          </cell>
          <cell r="I747">
            <v>0.65787588997213997</v>
          </cell>
          <cell r="J747">
            <v>0.46989099052287098</v>
          </cell>
          <cell r="K747">
            <v>0.80102092282744597</v>
          </cell>
          <cell r="L747">
            <v>0.472815910999209</v>
          </cell>
          <cell r="M747">
            <v>0.63207283520129098</v>
          </cell>
          <cell r="N747">
            <v>0</v>
          </cell>
          <cell r="O747">
            <v>0</v>
          </cell>
          <cell r="P747" t="str">
            <v/>
          </cell>
          <cell r="Q747">
            <v>2</v>
          </cell>
          <cell r="R747">
            <v>0</v>
          </cell>
          <cell r="S747">
            <v>0</v>
          </cell>
          <cell r="T747" t="str">
            <v>Y</v>
          </cell>
        </row>
        <row r="748">
          <cell r="F748" t="e">
            <v>#N/A</v>
          </cell>
          <cell r="G748">
            <v>0.52785061998666305</v>
          </cell>
          <cell r="H748">
            <v>0.53160833915940997</v>
          </cell>
          <cell r="I748">
            <v>0.50109481992786897</v>
          </cell>
          <cell r="J748">
            <v>0.50468070976498502</v>
          </cell>
          <cell r="K748">
            <v>0.80414634301990395</v>
          </cell>
          <cell r="L748">
            <v>0.57314715521927095</v>
          </cell>
          <cell r="M748">
            <v>0.34392522294453898</v>
          </cell>
          <cell r="N748">
            <v>0</v>
          </cell>
          <cell r="O748">
            <v>0</v>
          </cell>
          <cell r="P748" t="str">
            <v/>
          </cell>
          <cell r="Q748">
            <v>2</v>
          </cell>
          <cell r="R748">
            <v>0</v>
          </cell>
          <cell r="S748">
            <v>0</v>
          </cell>
          <cell r="T748" t="str">
            <v>Y</v>
          </cell>
        </row>
        <row r="749">
          <cell r="F749" t="e">
            <v>#N/A</v>
          </cell>
          <cell r="G749">
            <v>0.63538702555129001</v>
          </cell>
          <cell r="H749">
            <v>0.70268753091840697</v>
          </cell>
          <cell r="I749">
            <v>0.67170737348117004</v>
          </cell>
          <cell r="J749">
            <v>0.68366456264495101</v>
          </cell>
          <cell r="K749">
            <v>1</v>
          </cell>
          <cell r="L749">
            <v>0.66336786280857796</v>
          </cell>
          <cell r="M749">
            <v>0.35380875617864199</v>
          </cell>
          <cell r="N749">
            <v>0</v>
          </cell>
          <cell r="O749">
            <v>0</v>
          </cell>
          <cell r="P749" t="str">
            <v/>
          </cell>
          <cell r="Q749">
            <v>2</v>
          </cell>
          <cell r="R749">
            <v>0</v>
          </cell>
          <cell r="S749">
            <v>0</v>
          </cell>
          <cell r="T749" t="str">
            <v>Y</v>
          </cell>
        </row>
        <row r="750">
          <cell r="F750" t="e">
            <v>#N/A</v>
          </cell>
          <cell r="G750" t="str">
            <v>NaN</v>
          </cell>
          <cell r="H750" t="str">
            <v>NaN</v>
          </cell>
          <cell r="I750" t="str">
            <v>NaN</v>
          </cell>
          <cell r="J750" t="str">
            <v>NaN</v>
          </cell>
          <cell r="K750" t="str">
            <v>NaN</v>
          </cell>
          <cell r="L750" t="str">
            <v>NaN</v>
          </cell>
          <cell r="M750" t="str">
            <v>NaN</v>
          </cell>
          <cell r="N750">
            <v>0</v>
          </cell>
          <cell r="O750">
            <v>0</v>
          </cell>
          <cell r="P750" t="str">
            <v/>
          </cell>
          <cell r="Q750">
            <v>2</v>
          </cell>
          <cell r="R750">
            <v>0</v>
          </cell>
          <cell r="S750">
            <v>0</v>
          </cell>
          <cell r="T750" t="str">
            <v>Y</v>
          </cell>
        </row>
        <row r="751">
          <cell r="F751" t="e">
            <v>#N/A</v>
          </cell>
          <cell r="G751" t="str">
            <v>NaN</v>
          </cell>
          <cell r="H751" t="str">
            <v>NaN</v>
          </cell>
          <cell r="I751" t="str">
            <v>NaN</v>
          </cell>
          <cell r="J751" t="str">
            <v>NaN</v>
          </cell>
          <cell r="K751" t="str">
            <v>NaN</v>
          </cell>
          <cell r="L751" t="str">
            <v>NaN</v>
          </cell>
          <cell r="M751" t="str">
            <v>NaN</v>
          </cell>
          <cell r="N751">
            <v>0</v>
          </cell>
          <cell r="O751">
            <v>0</v>
          </cell>
          <cell r="P751" t="str">
            <v/>
          </cell>
          <cell r="Q751">
            <v>2</v>
          </cell>
          <cell r="R751">
            <v>0</v>
          </cell>
          <cell r="S751">
            <v>0</v>
          </cell>
          <cell r="T751" t="str">
            <v>Y</v>
          </cell>
        </row>
        <row r="752">
          <cell r="F752" t="e">
            <v>#N/A</v>
          </cell>
          <cell r="G752">
            <v>0.39222009472941599</v>
          </cell>
          <cell r="H752">
            <v>0.44623399967076099</v>
          </cell>
          <cell r="I752">
            <v>7.0843736252113501E-2</v>
          </cell>
          <cell r="J752">
            <v>0.22691299091490599</v>
          </cell>
          <cell r="K752">
            <v>0.59293608427517897</v>
          </cell>
          <cell r="L752">
            <v>0.29225493583223999</v>
          </cell>
          <cell r="M752">
            <v>0.62572238173091499</v>
          </cell>
          <cell r="N752">
            <v>0</v>
          </cell>
          <cell r="O752">
            <v>0</v>
          </cell>
          <cell r="P752" t="str">
            <v/>
          </cell>
          <cell r="Q752">
            <v>2</v>
          </cell>
          <cell r="R752">
            <v>0</v>
          </cell>
          <cell r="S752">
            <v>0</v>
          </cell>
          <cell r="T752" t="str">
            <v>Y</v>
          </cell>
        </row>
        <row r="753">
          <cell r="F753" t="e">
            <v>#N/A</v>
          </cell>
          <cell r="G753" t="str">
            <v>NaN</v>
          </cell>
          <cell r="H753" t="str">
            <v>NaN</v>
          </cell>
          <cell r="I753" t="str">
            <v>NaN</v>
          </cell>
          <cell r="J753" t="str">
            <v>NaN</v>
          </cell>
          <cell r="K753" t="str">
            <v>NaN</v>
          </cell>
          <cell r="L753" t="str">
            <v>NaN</v>
          </cell>
          <cell r="M753" t="str">
            <v>NaN</v>
          </cell>
          <cell r="N753">
            <v>0</v>
          </cell>
          <cell r="O753">
            <v>0</v>
          </cell>
          <cell r="P753" t="str">
            <v/>
          </cell>
          <cell r="Q753">
            <v>2</v>
          </cell>
          <cell r="R753">
            <v>0</v>
          </cell>
          <cell r="S753">
            <v>0</v>
          </cell>
          <cell r="T753" t="str">
            <v>Y</v>
          </cell>
        </row>
        <row r="754">
          <cell r="F754" t="e">
            <v>#N/A</v>
          </cell>
          <cell r="G754">
            <v>0.80107783541517097</v>
          </cell>
          <cell r="H754">
            <v>0.80138053331046399</v>
          </cell>
          <cell r="I754">
            <v>0.85494638890235697</v>
          </cell>
          <cell r="J754">
            <v>0.98030827235040796</v>
          </cell>
          <cell r="K754">
            <v>0.98698875348063397</v>
          </cell>
          <cell r="L754">
            <v>1</v>
          </cell>
          <cell r="M754">
            <v>5.4427709135759297E-3</v>
          </cell>
          <cell r="N754">
            <v>1</v>
          </cell>
          <cell r="O754">
            <v>0</v>
          </cell>
          <cell r="P754">
            <v>-0.16996408940101682</v>
          </cell>
          <cell r="Q754">
            <v>2</v>
          </cell>
          <cell r="R754">
            <v>1</v>
          </cell>
          <cell r="S754">
            <v>0</v>
          </cell>
          <cell r="T754" t="str">
            <v>Y</v>
          </cell>
        </row>
        <row r="755">
          <cell r="F755" t="e">
            <v>#N/A</v>
          </cell>
          <cell r="G755">
            <v>0.39379669236251602</v>
          </cell>
          <cell r="H755">
            <v>0.42435877555400398</v>
          </cell>
          <cell r="I755">
            <v>0.52731984753940797</v>
          </cell>
          <cell r="J755">
            <v>0.40512369688740202</v>
          </cell>
          <cell r="K755">
            <v>0.88041616273634404</v>
          </cell>
          <cell r="L755">
            <v>0.368856017545452</v>
          </cell>
          <cell r="M755">
            <v>0.63068548397088697</v>
          </cell>
          <cell r="N755">
            <v>0</v>
          </cell>
          <cell r="O755">
            <v>0</v>
          </cell>
          <cell r="P755" t="str">
            <v/>
          </cell>
          <cell r="Q755">
            <v>2</v>
          </cell>
          <cell r="R755">
            <v>0</v>
          </cell>
          <cell r="S755">
            <v>0</v>
          </cell>
          <cell r="T755" t="str">
            <v>Y</v>
          </cell>
        </row>
        <row r="756">
          <cell r="F756" t="e">
            <v>#N/A</v>
          </cell>
          <cell r="G756">
            <v>0.61461355888618197</v>
          </cell>
          <cell r="H756">
            <v>0.80241394192052795</v>
          </cell>
          <cell r="I756">
            <v>0.38500575762564998</v>
          </cell>
          <cell r="J756" t="str">
            <v>NaN</v>
          </cell>
          <cell r="K756" t="str">
            <v>NaN</v>
          </cell>
          <cell r="L756" t="str">
            <v>NaN</v>
          </cell>
          <cell r="M756" t="str">
            <v>NaN</v>
          </cell>
          <cell r="N756">
            <v>0</v>
          </cell>
          <cell r="O756">
            <v>0</v>
          </cell>
          <cell r="P756" t="str">
            <v/>
          </cell>
          <cell r="Q756">
            <v>2</v>
          </cell>
          <cell r="R756">
            <v>0</v>
          </cell>
          <cell r="S756">
            <v>0</v>
          </cell>
          <cell r="T756" t="str">
            <v>Y</v>
          </cell>
        </row>
        <row r="757">
          <cell r="F757" t="str">
            <v>Nc5</v>
          </cell>
          <cell r="G757">
            <v>0.307827735644636</v>
          </cell>
          <cell r="H757">
            <v>0.58715492626796995</v>
          </cell>
          <cell r="I757">
            <v>0.69563882063881999</v>
          </cell>
          <cell r="J757">
            <v>1</v>
          </cell>
          <cell r="K757">
            <v>0.58158750455122799</v>
          </cell>
          <cell r="L757">
            <v>0.70426788436717702</v>
          </cell>
          <cell r="M757">
            <v>0.42015978552720401</v>
          </cell>
          <cell r="N757">
            <v>0</v>
          </cell>
          <cell r="O757">
            <v>0</v>
          </cell>
          <cell r="P757" t="str">
            <v/>
          </cell>
          <cell r="Q757">
            <v>0</v>
          </cell>
          <cell r="R757">
            <v>0</v>
          </cell>
          <cell r="S757">
            <v>0</v>
          </cell>
          <cell r="T757" t="str">
            <v>N</v>
          </cell>
        </row>
        <row r="758">
          <cell r="F758" t="str">
            <v>Nc5</v>
          </cell>
          <cell r="G758">
            <v>0.49607910730528798</v>
          </cell>
          <cell r="H758">
            <v>0.58268553293765801</v>
          </cell>
          <cell r="I758">
            <v>0.86631989999708403</v>
          </cell>
          <cell r="J758">
            <v>0.66205493999186005</v>
          </cell>
          <cell r="K758">
            <v>1</v>
          </cell>
          <cell r="L758">
            <v>0.93940366165820599</v>
          </cell>
          <cell r="M758">
            <v>0.16715717705543701</v>
          </cell>
          <cell r="N758">
            <v>0</v>
          </cell>
          <cell r="O758">
            <v>0</v>
          </cell>
          <cell r="P758" t="str">
            <v/>
          </cell>
          <cell r="Q758">
            <v>0</v>
          </cell>
          <cell r="R758">
            <v>0</v>
          </cell>
          <cell r="S758">
            <v>0</v>
          </cell>
          <cell r="T758" t="str">
            <v>N</v>
          </cell>
        </row>
        <row r="759">
          <cell r="F759" t="str">
            <v>Nc5</v>
          </cell>
          <cell r="G759">
            <v>0.56338028169013998</v>
          </cell>
          <cell r="H759">
            <v>0.43842069893628099</v>
          </cell>
          <cell r="I759">
            <v>0</v>
          </cell>
          <cell r="J759">
            <v>0.12025478850004399</v>
          </cell>
          <cell r="K759">
            <v>0.33858166246704502</v>
          </cell>
          <cell r="L759">
            <v>6.3889671340172302E-2</v>
          </cell>
          <cell r="M759">
            <v>0.39701065146962999</v>
          </cell>
          <cell r="N759">
            <v>0</v>
          </cell>
          <cell r="O759">
            <v>0</v>
          </cell>
          <cell r="P759" t="str">
            <v/>
          </cell>
          <cell r="Q759">
            <v>0</v>
          </cell>
          <cell r="R759">
            <v>0</v>
          </cell>
          <cell r="S759">
            <v>0</v>
          </cell>
          <cell r="T759" t="str">
            <v>N</v>
          </cell>
        </row>
        <row r="760">
          <cell r="F760" t="str">
            <v>Nc5</v>
          </cell>
          <cell r="G760">
            <v>0.41317474985660502</v>
          </cell>
          <cell r="H760">
            <v>0</v>
          </cell>
          <cell r="I760">
            <v>0.42305579244292801</v>
          </cell>
          <cell r="J760">
            <v>0</v>
          </cell>
          <cell r="K760">
            <v>0.50513715104591295</v>
          </cell>
          <cell r="L760">
            <v>4.80693717702253E-2</v>
          </cell>
          <cell r="M760">
            <v>0.78289697252405099</v>
          </cell>
          <cell r="N760">
            <v>0</v>
          </cell>
          <cell r="O760">
            <v>0</v>
          </cell>
          <cell r="P760" t="str">
            <v/>
          </cell>
          <cell r="Q760">
            <v>0</v>
          </cell>
          <cell r="R760">
            <v>0</v>
          </cell>
          <cell r="S760">
            <v>0</v>
          </cell>
          <cell r="T760" t="str">
            <v>N</v>
          </cell>
        </row>
        <row r="761">
          <cell r="F761" t="str">
            <v>Nc5</v>
          </cell>
          <cell r="G761">
            <v>0.72219803363675905</v>
          </cell>
          <cell r="H761">
            <v>0.68875791257538699</v>
          </cell>
          <cell r="I761">
            <v>0.85120955847000501</v>
          </cell>
          <cell r="J761">
            <v>0.20214295608810001</v>
          </cell>
          <cell r="K761">
            <v>0.74747902351088402</v>
          </cell>
          <cell r="L761">
            <v>0</v>
          </cell>
          <cell r="M761">
            <v>0.24161966567273099</v>
          </cell>
          <cell r="N761">
            <v>0</v>
          </cell>
          <cell r="O761">
            <v>0</v>
          </cell>
          <cell r="P761" t="str">
            <v/>
          </cell>
          <cell r="Q761">
            <v>0</v>
          </cell>
          <cell r="R761">
            <v>0</v>
          </cell>
          <cell r="S761">
            <v>0</v>
          </cell>
          <cell r="T761" t="str">
            <v>N</v>
          </cell>
        </row>
        <row r="762">
          <cell r="F762" t="str">
            <v>Nc5</v>
          </cell>
          <cell r="G762">
            <v>1</v>
          </cell>
          <cell r="H762">
            <v>1</v>
          </cell>
          <cell r="I762">
            <v>0.93662143419424904</v>
          </cell>
          <cell r="J762" t="str">
            <v>NaN</v>
          </cell>
          <cell r="K762">
            <v>0.85439455548072496</v>
          </cell>
          <cell r="L762">
            <v>0.27922152659779098</v>
          </cell>
          <cell r="M762">
            <v>0.36123720761309502</v>
          </cell>
          <cell r="N762">
            <v>0</v>
          </cell>
          <cell r="O762">
            <v>0</v>
          </cell>
          <cell r="P762" t="str">
            <v/>
          </cell>
          <cell r="Q762">
            <v>0</v>
          </cell>
          <cell r="R762">
            <v>0</v>
          </cell>
          <cell r="S762">
            <v>0</v>
          </cell>
          <cell r="T762" t="str">
            <v>N</v>
          </cell>
        </row>
        <row r="763">
          <cell r="F763" t="str">
            <v>Nc5</v>
          </cell>
          <cell r="G763">
            <v>0.79747805818680595</v>
          </cell>
          <cell r="H763">
            <v>0.84372944736275801</v>
          </cell>
          <cell r="I763">
            <v>0.86543507660012398</v>
          </cell>
          <cell r="J763">
            <v>0.46614657602894299</v>
          </cell>
          <cell r="K763">
            <v>0.767669145861686</v>
          </cell>
          <cell r="L763">
            <v>0.66570699761783203</v>
          </cell>
          <cell r="M763">
            <v>0.11098592557161401</v>
          </cell>
          <cell r="N763">
            <v>0</v>
          </cell>
          <cell r="O763">
            <v>0</v>
          </cell>
          <cell r="P763" t="str">
            <v/>
          </cell>
          <cell r="Q763">
            <v>0</v>
          </cell>
          <cell r="R763">
            <v>0</v>
          </cell>
          <cell r="S763">
            <v>0</v>
          </cell>
          <cell r="T763" t="str">
            <v>N</v>
          </cell>
        </row>
        <row r="764">
          <cell r="F764" t="str">
            <v>Nc5</v>
          </cell>
          <cell r="G764">
            <v>0</v>
          </cell>
          <cell r="H764">
            <v>0.43820714748542</v>
          </cell>
          <cell r="I764">
            <v>0.27154711924129299</v>
          </cell>
          <cell r="J764">
            <v>6.8012117691079099E-3</v>
          </cell>
          <cell r="K764">
            <v>0</v>
          </cell>
          <cell r="L764" t="str">
            <v>NaN</v>
          </cell>
          <cell r="M764">
            <v>0.50987988968244302</v>
          </cell>
          <cell r="N764">
            <v>0</v>
          </cell>
          <cell r="O764">
            <v>0</v>
          </cell>
          <cell r="P764" t="str">
            <v/>
          </cell>
          <cell r="Q764">
            <v>0</v>
          </cell>
          <cell r="R764">
            <v>0</v>
          </cell>
          <cell r="S764">
            <v>0</v>
          </cell>
          <cell r="T764" t="str">
            <v>N</v>
          </cell>
        </row>
        <row r="765">
          <cell r="F765" t="str">
            <v>Nc5</v>
          </cell>
          <cell r="G765">
            <v>0.86134332217078702</v>
          </cell>
          <cell r="H765">
            <v>0.804656643956011</v>
          </cell>
          <cell r="I765">
            <v>1</v>
          </cell>
          <cell r="J765">
            <v>0.71371218261097802</v>
          </cell>
          <cell r="K765">
            <v>0.86404861706313096</v>
          </cell>
          <cell r="L765">
            <v>1</v>
          </cell>
          <cell r="M765">
            <v>0.67985355652715895</v>
          </cell>
          <cell r="N765">
            <v>0</v>
          </cell>
          <cell r="O765">
            <v>0</v>
          </cell>
          <cell r="P765" t="str">
            <v/>
          </cell>
          <cell r="Q765">
            <v>0</v>
          </cell>
          <cell r="R765">
            <v>0</v>
          </cell>
          <cell r="S765">
            <v>0</v>
          </cell>
          <cell r="T765" t="str">
            <v>N</v>
          </cell>
        </row>
        <row r="766">
          <cell r="F766" t="str">
            <v>Nc5</v>
          </cell>
          <cell r="G766">
            <v>0.74233515533505201</v>
          </cell>
          <cell r="H766">
            <v>0.750065112166172</v>
          </cell>
          <cell r="I766">
            <v>0.89225434586357699</v>
          </cell>
          <cell r="J766">
            <v>0.54423612627213502</v>
          </cell>
          <cell r="K766">
            <v>0.70317763547585099</v>
          </cell>
          <cell r="L766">
            <v>0.56244317112532805</v>
          </cell>
          <cell r="M766">
            <v>0.143761535416917</v>
          </cell>
          <cell r="N766">
            <v>0</v>
          </cell>
          <cell r="O766">
            <v>0</v>
          </cell>
          <cell r="P766" t="str">
            <v/>
          </cell>
          <cell r="Q766">
            <v>0</v>
          </cell>
          <cell r="R766">
            <v>0</v>
          </cell>
          <cell r="S766">
            <v>0</v>
          </cell>
          <cell r="T766" t="str">
            <v>N</v>
          </cell>
        </row>
        <row r="767">
          <cell r="F767" t="str">
            <v>Nc5</v>
          </cell>
          <cell r="G767">
            <v>0.60996119831691398</v>
          </cell>
          <cell r="H767">
            <v>0.67291719607825495</v>
          </cell>
          <cell r="I767">
            <v>0.42655122925580602</v>
          </cell>
          <cell r="J767">
            <v>0.50312783200957201</v>
          </cell>
          <cell r="K767">
            <v>0.83068123877459299</v>
          </cell>
          <cell r="L767">
            <v>0.111262679496848</v>
          </cell>
          <cell r="M767">
            <v>0.58568932108121197</v>
          </cell>
          <cell r="N767">
            <v>0</v>
          </cell>
          <cell r="O767">
            <v>0</v>
          </cell>
          <cell r="P767" t="str">
            <v/>
          </cell>
          <cell r="Q767">
            <v>0</v>
          </cell>
          <cell r="R767">
            <v>0</v>
          </cell>
          <cell r="S767">
            <v>0</v>
          </cell>
          <cell r="T767" t="str">
            <v>N</v>
          </cell>
        </row>
        <row r="768">
          <cell r="F768" t="str">
            <v>RyjB</v>
          </cell>
          <cell r="G768">
            <v>0.54354860356859602</v>
          </cell>
          <cell r="H768">
            <v>0.79086397540805997</v>
          </cell>
          <cell r="I768">
            <v>0.65064701158600402</v>
          </cell>
          <cell r="J768">
            <v>1</v>
          </cell>
          <cell r="K768">
            <v>1</v>
          </cell>
          <cell r="L768">
            <v>1</v>
          </cell>
          <cell r="M768">
            <v>4.1997251665395897E-2</v>
          </cell>
          <cell r="N768">
            <v>1</v>
          </cell>
          <cell r="O768">
            <v>0</v>
          </cell>
          <cell r="P768">
            <v>-0.3383134698124467</v>
          </cell>
          <cell r="Q768">
            <v>4</v>
          </cell>
          <cell r="R768">
            <v>1</v>
          </cell>
          <cell r="S768">
            <v>0</v>
          </cell>
          <cell r="T768" t="str">
            <v>Y</v>
          </cell>
        </row>
        <row r="769">
          <cell r="F769" t="str">
            <v>RyjB</v>
          </cell>
          <cell r="G769">
            <v>0.15651598756207499</v>
          </cell>
          <cell r="H769">
            <v>0.10300281032634299</v>
          </cell>
          <cell r="I769">
            <v>0</v>
          </cell>
          <cell r="J769">
            <v>0</v>
          </cell>
          <cell r="K769">
            <v>0.1554417598118</v>
          </cell>
          <cell r="L769">
            <v>0</v>
          </cell>
          <cell r="M769">
            <v>0.63597251801881405</v>
          </cell>
          <cell r="N769">
            <v>0</v>
          </cell>
          <cell r="O769">
            <v>0</v>
          </cell>
          <cell r="P769" t="str">
            <v/>
          </cell>
          <cell r="Q769">
            <v>4</v>
          </cell>
          <cell r="R769">
            <v>0</v>
          </cell>
          <cell r="S769">
            <v>0</v>
          </cell>
          <cell r="T769" t="str">
            <v>Y</v>
          </cell>
        </row>
        <row r="770">
          <cell r="F770" t="str">
            <v>RyjB</v>
          </cell>
          <cell r="G770">
            <v>0</v>
          </cell>
          <cell r="H770">
            <v>0</v>
          </cell>
          <cell r="I770">
            <v>4.2237869505612202E-3</v>
          </cell>
          <cell r="J770">
            <v>7.3376174832725793E-2</v>
          </cell>
          <cell r="K770">
            <v>0</v>
          </cell>
          <cell r="L770">
            <v>0.14457634213678</v>
          </cell>
          <cell r="M770">
            <v>0.22086380447430601</v>
          </cell>
          <cell r="N770">
            <v>0</v>
          </cell>
          <cell r="O770">
            <v>0</v>
          </cell>
          <cell r="P770" t="str">
            <v/>
          </cell>
          <cell r="Q770">
            <v>4</v>
          </cell>
          <cell r="R770">
            <v>0</v>
          </cell>
          <cell r="S770">
            <v>0</v>
          </cell>
          <cell r="T770" t="str">
            <v>Y</v>
          </cell>
        </row>
        <row r="771">
          <cell r="F771" t="str">
            <v>RyjB</v>
          </cell>
          <cell r="G771">
            <v>0.47683247612830898</v>
          </cell>
          <cell r="H771">
            <v>0.65229704118607201</v>
          </cell>
          <cell r="I771">
            <v>0.56214619562593504</v>
          </cell>
          <cell r="J771">
            <v>0.18889588070657801</v>
          </cell>
          <cell r="K771">
            <v>0.44757667459408201</v>
          </cell>
          <cell r="L771">
            <v>0.17063348919608101</v>
          </cell>
          <cell r="M771">
            <v>3.2002124812843903E-2</v>
          </cell>
          <cell r="N771">
            <v>1</v>
          </cell>
          <cell r="O771">
            <v>1</v>
          </cell>
          <cell r="P771">
            <v>0.29472322281452495</v>
          </cell>
          <cell r="Q771">
            <v>4</v>
          </cell>
          <cell r="R771">
            <v>1</v>
          </cell>
          <cell r="S771">
            <v>1</v>
          </cell>
          <cell r="T771" t="str">
            <v>Y</v>
          </cell>
        </row>
        <row r="772">
          <cell r="F772" t="str">
            <v>RyjB</v>
          </cell>
          <cell r="G772">
            <v>0.93506235482759603</v>
          </cell>
          <cell r="H772">
            <v>0.87551619921777901</v>
          </cell>
          <cell r="I772">
            <v>1</v>
          </cell>
          <cell r="J772">
            <v>0.44216485768147001</v>
          </cell>
          <cell r="K772">
            <v>0.96993504518761198</v>
          </cell>
          <cell r="L772">
            <v>0.45678410077878301</v>
          </cell>
          <cell r="M772">
            <v>0.26484814755402702</v>
          </cell>
          <cell r="N772">
            <v>0</v>
          </cell>
          <cell r="O772">
            <v>0</v>
          </cell>
          <cell r="P772" t="str">
            <v/>
          </cell>
          <cell r="Q772">
            <v>4</v>
          </cell>
          <cell r="R772">
            <v>0</v>
          </cell>
          <cell r="S772">
            <v>0</v>
          </cell>
          <cell r="T772" t="str">
            <v>Y</v>
          </cell>
        </row>
        <row r="773">
          <cell r="F773" t="str">
            <v>RyjB</v>
          </cell>
          <cell r="G773">
            <v>0.51369278105199201</v>
          </cell>
          <cell r="H773">
            <v>0.67198254565633697</v>
          </cell>
          <cell r="I773">
            <v>0.54232016280956297</v>
          </cell>
          <cell r="J773">
            <v>0.376579790011005</v>
          </cell>
          <cell r="K773">
            <v>0.58563318656858598</v>
          </cell>
          <cell r="L773">
            <v>0.343388060482827</v>
          </cell>
          <cell r="M773">
            <v>4.9515355528137399E-2</v>
          </cell>
          <cell r="N773">
            <v>1</v>
          </cell>
          <cell r="O773">
            <v>1</v>
          </cell>
          <cell r="P773">
            <v>0.14079815081849134</v>
          </cell>
          <cell r="Q773">
            <v>4</v>
          </cell>
          <cell r="R773">
            <v>1</v>
          </cell>
          <cell r="S773">
            <v>1</v>
          </cell>
          <cell r="T773" t="str">
            <v>Y</v>
          </cell>
        </row>
        <row r="774">
          <cell r="F774" t="str">
            <v>RyjB</v>
          </cell>
          <cell r="G774">
            <v>0.591393268154214</v>
          </cell>
          <cell r="H774">
            <v>0.78671230862575403</v>
          </cell>
          <cell r="I774">
            <v>0.74474227794828296</v>
          </cell>
          <cell r="J774">
            <v>0.22765203766268499</v>
          </cell>
          <cell r="K774">
            <v>0.75125721597456296</v>
          </cell>
          <cell r="L774">
            <v>0.26819818995290201</v>
          </cell>
          <cell r="M774">
            <v>0.15808864345106999</v>
          </cell>
          <cell r="N774">
            <v>0</v>
          </cell>
          <cell r="O774">
            <v>0</v>
          </cell>
          <cell r="P774" t="str">
            <v/>
          </cell>
          <cell r="Q774">
            <v>4</v>
          </cell>
          <cell r="R774">
            <v>0</v>
          </cell>
          <cell r="S774">
            <v>0</v>
          </cell>
          <cell r="T774" t="str">
            <v>Y</v>
          </cell>
        </row>
        <row r="775">
          <cell r="F775" t="str">
            <v>RyjB</v>
          </cell>
          <cell r="G775">
            <v>1</v>
          </cell>
          <cell r="H775">
            <v>1</v>
          </cell>
          <cell r="I775">
            <v>0.84667964551042496</v>
          </cell>
          <cell r="J775">
            <v>0.37148115111006902</v>
          </cell>
          <cell r="K775">
            <v>0.68035618018906796</v>
          </cell>
          <cell r="L775">
            <v>0.41588820589537401</v>
          </cell>
          <cell r="M775">
            <v>3.65131156263927E-2</v>
          </cell>
          <cell r="N775">
            <v>1</v>
          </cell>
          <cell r="O775">
            <v>1</v>
          </cell>
          <cell r="P775">
            <v>0.4596513694386381</v>
          </cell>
          <cell r="Q775">
            <v>4</v>
          </cell>
          <cell r="R775">
            <v>1</v>
          </cell>
          <cell r="S775">
            <v>1</v>
          </cell>
          <cell r="T775" t="str">
            <v>Y</v>
          </cell>
        </row>
        <row r="776">
          <cell r="F776" t="str">
            <v>SymR</v>
          </cell>
          <cell r="G776">
            <v>0</v>
          </cell>
          <cell r="H776">
            <v>0.32344767608436698</v>
          </cell>
          <cell r="I776">
            <v>7.4119522938414003E-3</v>
          </cell>
          <cell r="J776">
            <v>0.10477086534363</v>
          </cell>
          <cell r="K776">
            <v>0.162060516620158</v>
          </cell>
          <cell r="L776">
            <v>0.200305977488799</v>
          </cell>
          <cell r="M776">
            <v>0.71121672506828704</v>
          </cell>
          <cell r="N776">
            <v>0</v>
          </cell>
          <cell r="O776">
            <v>0</v>
          </cell>
          <cell r="P776" t="str">
            <v/>
          </cell>
          <cell r="Q776">
            <v>2</v>
          </cell>
          <cell r="R776">
            <v>0</v>
          </cell>
          <cell r="S776">
            <v>0</v>
          </cell>
          <cell r="T776" t="str">
            <v>Y</v>
          </cell>
        </row>
        <row r="777">
          <cell r="F777" t="str">
            <v>SymR</v>
          </cell>
          <cell r="G777">
            <v>0.35255894694756501</v>
          </cell>
          <cell r="H777">
            <v>0.60670770028284404</v>
          </cell>
          <cell r="I777">
            <v>0.44118563224193902</v>
          </cell>
          <cell r="J777">
            <v>0</v>
          </cell>
          <cell r="K777">
            <v>0.33942659571057798</v>
          </cell>
          <cell r="L777">
            <v>0</v>
          </cell>
          <cell r="M777">
            <v>1.95611555060652E-2</v>
          </cell>
          <cell r="N777">
            <v>1</v>
          </cell>
          <cell r="O777">
            <v>1</v>
          </cell>
          <cell r="P777">
            <v>0.35367522792059003</v>
          </cell>
          <cell r="Q777">
            <v>2</v>
          </cell>
          <cell r="R777">
            <v>1</v>
          </cell>
          <cell r="S777">
            <v>1</v>
          </cell>
          <cell r="T777" t="str">
            <v>Y</v>
          </cell>
        </row>
        <row r="778">
          <cell r="F778" t="str">
            <v>SymR</v>
          </cell>
          <cell r="G778">
            <v>0.114101395650842</v>
          </cell>
          <cell r="H778">
            <v>0.25209296421193</v>
          </cell>
          <cell r="I778">
            <v>8.9642885548396806E-2</v>
          </cell>
          <cell r="J778">
            <v>0.63791986557292402</v>
          </cell>
          <cell r="K778">
            <v>0.78994253165450901</v>
          </cell>
          <cell r="L778">
            <v>0.41707105506287601</v>
          </cell>
          <cell r="M778">
            <v>2.08478156820684E-2</v>
          </cell>
          <cell r="N778">
            <v>1</v>
          </cell>
          <cell r="O778">
            <v>0</v>
          </cell>
          <cell r="P778">
            <v>-0.46303206895971338</v>
          </cell>
          <cell r="Q778">
            <v>2</v>
          </cell>
          <cell r="R778">
            <v>1</v>
          </cell>
          <cell r="S778">
            <v>0</v>
          </cell>
          <cell r="T778" t="str">
            <v>Y</v>
          </cell>
        </row>
        <row r="779">
          <cell r="F779" t="str">
            <v>SymR</v>
          </cell>
          <cell r="G779">
            <v>0.115112781184647</v>
          </cell>
          <cell r="H779">
            <v>0</v>
          </cell>
          <cell r="I779">
            <v>0.49323489988971198</v>
          </cell>
          <cell r="J779">
            <v>0.65217111367069402</v>
          </cell>
          <cell r="K779">
            <v>0.40066470576317098</v>
          </cell>
          <cell r="L779">
            <v>0.469401220198637</v>
          </cell>
          <cell r="M779">
            <v>0.21303986384083101</v>
          </cell>
          <cell r="N779">
            <v>0</v>
          </cell>
          <cell r="O779">
            <v>0</v>
          </cell>
          <cell r="P779" t="str">
            <v/>
          </cell>
          <cell r="Q779">
            <v>2</v>
          </cell>
          <cell r="R779">
            <v>0</v>
          </cell>
          <cell r="S779">
            <v>0</v>
          </cell>
          <cell r="T779" t="str">
            <v>Y</v>
          </cell>
        </row>
        <row r="780">
          <cell r="F780" t="str">
            <v>SymR</v>
          </cell>
          <cell r="G780">
            <v>1</v>
          </cell>
          <cell r="H780">
            <v>0.92433976467299195</v>
          </cell>
          <cell r="I780">
            <v>1</v>
          </cell>
          <cell r="J780">
            <v>1</v>
          </cell>
          <cell r="K780">
            <v>1</v>
          </cell>
          <cell r="L780">
            <v>1</v>
          </cell>
          <cell r="M780">
            <v>0.42264973081037399</v>
          </cell>
          <cell r="N780">
            <v>0</v>
          </cell>
          <cell r="O780">
            <v>0</v>
          </cell>
          <cell r="P780" t="str">
            <v/>
          </cell>
          <cell r="Q780">
            <v>2</v>
          </cell>
          <cell r="R780">
            <v>0</v>
          </cell>
          <cell r="S780">
            <v>0</v>
          </cell>
          <cell r="T780" t="str">
            <v>Y</v>
          </cell>
        </row>
        <row r="781">
          <cell r="F781" t="str">
            <v>SymR</v>
          </cell>
          <cell r="G781">
            <v>0.96886239549021103</v>
          </cell>
          <cell r="H781">
            <v>1</v>
          </cell>
          <cell r="I781">
            <v>0.83362300261149402</v>
          </cell>
          <cell r="J781">
            <v>0.75177984168150402</v>
          </cell>
          <cell r="K781">
            <v>0.879803206866692</v>
          </cell>
          <cell r="L781">
            <v>0.75306367766208204</v>
          </cell>
          <cell r="M781">
            <v>7.5310466768119699E-2</v>
          </cell>
          <cell r="N781">
            <v>0</v>
          </cell>
          <cell r="O781">
            <v>0</v>
          </cell>
          <cell r="P781" t="str">
            <v/>
          </cell>
          <cell r="Q781">
            <v>2</v>
          </cell>
          <cell r="R781">
            <v>1</v>
          </cell>
          <cell r="S781">
            <v>1</v>
          </cell>
          <cell r="T781" t="str">
            <v>Y</v>
          </cell>
        </row>
        <row r="782">
          <cell r="F782" t="str">
            <v>SymR</v>
          </cell>
          <cell r="G782">
            <v>0.142043866865528</v>
          </cell>
          <cell r="H782">
            <v>0.78179312752337204</v>
          </cell>
          <cell r="I782">
            <v>0</v>
          </cell>
          <cell r="J782">
            <v>3.3529781895841902E-2</v>
          </cell>
          <cell r="K782">
            <v>0</v>
          </cell>
          <cell r="L782">
            <v>0.14272264725767</v>
          </cell>
          <cell r="M782">
            <v>0.46188196629341999</v>
          </cell>
          <cell r="N782">
            <v>0</v>
          </cell>
          <cell r="O782">
            <v>0</v>
          </cell>
          <cell r="P782" t="str">
            <v/>
          </cell>
          <cell r="Q782">
            <v>2</v>
          </cell>
          <cell r="R782">
            <v>0</v>
          </cell>
          <cell r="S782">
            <v>0</v>
          </cell>
          <cell r="T782" t="str">
            <v>Y</v>
          </cell>
        </row>
        <row r="783">
          <cell r="F783" t="str">
            <v>DsrA</v>
          </cell>
          <cell r="G783">
            <v>0.19671853638072001</v>
          </cell>
          <cell r="H783">
            <v>0.74604880900959403</v>
          </cell>
          <cell r="I783">
            <v>0.14147321650338299</v>
          </cell>
          <cell r="J783" t="str">
            <v>NaN</v>
          </cell>
          <cell r="K783">
            <v>1.23790490772882E-3</v>
          </cell>
          <cell r="L783">
            <v>0</v>
          </cell>
          <cell r="M783">
            <v>0.38050073662235101</v>
          </cell>
          <cell r="N783">
            <v>0</v>
          </cell>
          <cell r="O783">
            <v>0</v>
          </cell>
          <cell r="P783" t="str">
            <v/>
          </cell>
          <cell r="Q783">
            <v>1</v>
          </cell>
          <cell r="R783">
            <v>0</v>
          </cell>
          <cell r="S783">
            <v>0</v>
          </cell>
          <cell r="T783" t="str">
            <v>Y</v>
          </cell>
        </row>
        <row r="784">
          <cell r="F784" t="str">
            <v>DsrA</v>
          </cell>
          <cell r="G784" t="str">
            <v>NaN</v>
          </cell>
          <cell r="H784">
            <v>0</v>
          </cell>
          <cell r="I784">
            <v>0</v>
          </cell>
          <cell r="J784">
            <v>0.73878150122155495</v>
          </cell>
          <cell r="K784">
            <v>0.75261938884410196</v>
          </cell>
          <cell r="L784">
            <v>0.77595398658017301</v>
          </cell>
          <cell r="M784">
            <v>9.7176313211394996E-3</v>
          </cell>
          <cell r="N784">
            <v>1</v>
          </cell>
          <cell r="O784">
            <v>0</v>
          </cell>
          <cell r="P784">
            <v>-0.7557849588819433</v>
          </cell>
          <cell r="Q784">
            <v>1</v>
          </cell>
          <cell r="R784">
            <v>1</v>
          </cell>
          <cell r="S784">
            <v>0</v>
          </cell>
          <cell r="T784" t="str">
            <v>Y</v>
          </cell>
        </row>
        <row r="785">
          <cell r="F785" t="str">
            <v>DsrA</v>
          </cell>
          <cell r="G785">
            <v>0.91523413950509303</v>
          </cell>
          <cell r="H785">
            <v>0.91863350883630401</v>
          </cell>
          <cell r="I785">
            <v>0.968207877395589</v>
          </cell>
          <cell r="J785">
            <v>1</v>
          </cell>
          <cell r="K785">
            <v>1</v>
          </cell>
          <cell r="L785">
            <v>1</v>
          </cell>
          <cell r="M785">
            <v>6.1215051669107901E-2</v>
          </cell>
          <cell r="N785">
            <v>0</v>
          </cell>
          <cell r="O785">
            <v>0</v>
          </cell>
          <cell r="P785" t="str">
            <v/>
          </cell>
          <cell r="Q785">
            <v>1</v>
          </cell>
          <cell r="R785">
            <v>1</v>
          </cell>
          <cell r="S785">
            <v>0</v>
          </cell>
          <cell r="T785" t="str">
            <v>Y</v>
          </cell>
        </row>
        <row r="786">
          <cell r="F786" t="str">
            <v>DsrA</v>
          </cell>
          <cell r="G786">
            <v>1</v>
          </cell>
          <cell r="H786">
            <v>1</v>
          </cell>
          <cell r="I786">
            <v>1</v>
          </cell>
          <cell r="J786">
            <v>0.644777661962735</v>
          </cell>
          <cell r="K786">
            <v>0.96957590743532596</v>
          </cell>
          <cell r="L786">
            <v>0.893657251789439</v>
          </cell>
          <cell r="M786">
            <v>0.236516399200426</v>
          </cell>
          <cell r="N786">
            <v>0</v>
          </cell>
          <cell r="O786">
            <v>0</v>
          </cell>
          <cell r="P786" t="str">
            <v/>
          </cell>
          <cell r="Q786">
            <v>1</v>
          </cell>
          <cell r="R786">
            <v>0</v>
          </cell>
          <cell r="S786">
            <v>0</v>
          </cell>
          <cell r="T786" t="str">
            <v>Y</v>
          </cell>
        </row>
        <row r="787">
          <cell r="F787" t="str">
            <v>DsrA</v>
          </cell>
          <cell r="G787">
            <v>0</v>
          </cell>
          <cell r="H787">
            <v>0.48761848166115401</v>
          </cell>
          <cell r="I787">
            <v>0.39260823237067199</v>
          </cell>
          <cell r="J787">
            <v>0.175523384156127</v>
          </cell>
          <cell r="K787">
            <v>0</v>
          </cell>
          <cell r="L787">
            <v>0.272919055805671</v>
          </cell>
          <cell r="M787">
            <v>0.53131040391342199</v>
          </cell>
          <cell r="N787">
            <v>0</v>
          </cell>
          <cell r="O787">
            <v>0</v>
          </cell>
          <cell r="P787" t="str">
            <v/>
          </cell>
          <cell r="Q787">
            <v>1</v>
          </cell>
          <cell r="R787">
            <v>0</v>
          </cell>
          <cell r="S787">
            <v>0</v>
          </cell>
          <cell r="T787" t="str">
            <v>Y</v>
          </cell>
        </row>
        <row r="788">
          <cell r="F788" t="str">
            <v>DsrA</v>
          </cell>
          <cell r="G788">
            <v>0.22322493147338099</v>
          </cell>
          <cell r="H788">
            <v>0.55906715583139399</v>
          </cell>
          <cell r="I788">
            <v>0.48863521186535103</v>
          </cell>
          <cell r="J788">
            <v>0.56869887173760003</v>
          </cell>
          <cell r="K788">
            <v>0.69959112564177794</v>
          </cell>
          <cell r="L788">
            <v>0.72840714249806404</v>
          </cell>
          <cell r="M788">
            <v>5.4943463369390502E-2</v>
          </cell>
          <cell r="N788">
            <v>0</v>
          </cell>
          <cell r="O788">
            <v>0</v>
          </cell>
          <cell r="P788" t="str">
            <v/>
          </cell>
          <cell r="Q788">
            <v>1</v>
          </cell>
          <cell r="R788">
            <v>1</v>
          </cell>
          <cell r="S788">
            <v>0</v>
          </cell>
          <cell r="T788" t="str">
            <v>Y</v>
          </cell>
        </row>
        <row r="789">
          <cell r="F789" t="str">
            <v>DsrA</v>
          </cell>
          <cell r="G789">
            <v>0.76065526798980598</v>
          </cell>
          <cell r="H789">
            <v>0.93256702379455003</v>
          </cell>
          <cell r="I789">
            <v>0.65386388657315897</v>
          </cell>
          <cell r="J789">
            <v>0</v>
          </cell>
          <cell r="K789">
            <v>0.67664595136199901</v>
          </cell>
          <cell r="L789">
            <v>0.48004570075637898</v>
          </cell>
          <cell r="M789">
            <v>0.163044880404105</v>
          </cell>
          <cell r="N789">
            <v>0</v>
          </cell>
          <cell r="O789">
            <v>0</v>
          </cell>
          <cell r="P789" t="str">
            <v/>
          </cell>
          <cell r="Q789">
            <v>1</v>
          </cell>
          <cell r="R789">
            <v>0</v>
          </cell>
          <cell r="S789">
            <v>0</v>
          </cell>
          <cell r="T789" t="str">
            <v>Y</v>
          </cell>
        </row>
        <row r="790">
          <cell r="F790" t="str">
            <v>DsrA</v>
          </cell>
          <cell r="G790">
            <v>0.23631753032429201</v>
          </cell>
          <cell r="H790">
            <v>0.59985643875379602</v>
          </cell>
          <cell r="I790">
            <v>0.49646429389289098</v>
          </cell>
          <cell r="J790">
            <v>0.19072185960218599</v>
          </cell>
          <cell r="K790">
            <v>0.25829575524838699</v>
          </cell>
          <cell r="L790">
            <v>0.434628439509196</v>
          </cell>
          <cell r="M790">
            <v>0.25955539857333498</v>
          </cell>
          <cell r="N790">
            <v>0</v>
          </cell>
          <cell r="O790">
            <v>0</v>
          </cell>
          <cell r="P790" t="str">
            <v/>
          </cell>
          <cell r="Q790">
            <v>1</v>
          </cell>
          <cell r="R790">
            <v>0</v>
          </cell>
          <cell r="S790">
            <v>0</v>
          </cell>
          <cell r="T790" t="str">
            <v>Y</v>
          </cell>
        </row>
        <row r="791">
          <cell r="F791" t="str">
            <v>DsrA</v>
          </cell>
          <cell r="G791">
            <v>0.86080387006643699</v>
          </cell>
          <cell r="H791">
            <v>0.93993064370875901</v>
          </cell>
          <cell r="I791">
            <v>0.87661249711620803</v>
          </cell>
          <cell r="J791">
            <v>0.59755437623600804</v>
          </cell>
          <cell r="K791">
            <v>0.95753652430161595</v>
          </cell>
          <cell r="L791">
            <v>0.89293610328026796</v>
          </cell>
          <cell r="M791">
            <v>0.49914149391447699</v>
          </cell>
          <cell r="N791">
            <v>0</v>
          </cell>
          <cell r="O791">
            <v>0</v>
          </cell>
          <cell r="P791" t="str">
            <v/>
          </cell>
          <cell r="Q791">
            <v>1</v>
          </cell>
          <cell r="R791">
            <v>0</v>
          </cell>
          <cell r="S791">
            <v>0</v>
          </cell>
          <cell r="T791" t="str">
            <v>Y</v>
          </cell>
        </row>
        <row r="792">
          <cell r="F792" t="str">
            <v>RyhB</v>
          </cell>
          <cell r="G792">
            <v>0.75554320684141896</v>
          </cell>
          <cell r="H792">
            <v>0.70240743010777895</v>
          </cell>
          <cell r="I792">
            <v>0.58566036504487995</v>
          </cell>
          <cell r="J792">
            <v>0.37461868656476799</v>
          </cell>
          <cell r="K792">
            <v>0.76645700457817301</v>
          </cell>
          <cell r="L792">
            <v>0.56840166000853198</v>
          </cell>
          <cell r="M792">
            <v>0.50107689483874696</v>
          </cell>
          <cell r="N792">
            <v>0</v>
          </cell>
          <cell r="O792">
            <v>0</v>
          </cell>
          <cell r="P792" t="str">
            <v/>
          </cell>
          <cell r="Q792">
            <v>1</v>
          </cell>
          <cell r="R792">
            <v>0</v>
          </cell>
          <cell r="S792">
            <v>0</v>
          </cell>
          <cell r="T792" t="str">
            <v>Y</v>
          </cell>
        </row>
        <row r="793">
          <cell r="F793" t="str">
            <v>RyhB</v>
          </cell>
          <cell r="G793">
            <v>0.70200651052977103</v>
          </cell>
          <cell r="H793">
            <v>0.66708246367960999</v>
          </cell>
          <cell r="I793">
            <v>0.68198081022275803</v>
          </cell>
          <cell r="J793">
            <v>0.282475300605039</v>
          </cell>
          <cell r="K793">
            <v>0.61963299120422799</v>
          </cell>
          <cell r="L793">
            <v>0.43748615929726098</v>
          </cell>
          <cell r="M793">
            <v>0.15806544599313199</v>
          </cell>
          <cell r="N793">
            <v>0</v>
          </cell>
          <cell r="O793">
            <v>0</v>
          </cell>
          <cell r="P793" t="str">
            <v/>
          </cell>
          <cell r="Q793">
            <v>1</v>
          </cell>
          <cell r="R793">
            <v>0</v>
          </cell>
          <cell r="S793">
            <v>0</v>
          </cell>
          <cell r="T793" t="str">
            <v>Y</v>
          </cell>
        </row>
        <row r="794">
          <cell r="F794" t="str">
            <v>RyhB</v>
          </cell>
          <cell r="G794">
            <v>0.768125153998796</v>
          </cell>
          <cell r="H794">
            <v>0.71099929582610399</v>
          </cell>
          <cell r="I794">
            <v>0.72575476392142302</v>
          </cell>
          <cell r="J794">
            <v>0.542624878127277</v>
          </cell>
          <cell r="K794">
            <v>0.65606201897929495</v>
          </cell>
          <cell r="L794">
            <v>0.66413624499427903</v>
          </cell>
          <cell r="M794">
            <v>0.177607159878958</v>
          </cell>
          <cell r="N794">
            <v>0</v>
          </cell>
          <cell r="O794">
            <v>0</v>
          </cell>
          <cell r="P794" t="str">
            <v/>
          </cell>
          <cell r="Q794">
            <v>1</v>
          </cell>
          <cell r="R794">
            <v>0</v>
          </cell>
          <cell r="S794">
            <v>0</v>
          </cell>
          <cell r="T794" t="str">
            <v>Y</v>
          </cell>
        </row>
        <row r="795">
          <cell r="F795" t="str">
            <v>RyhB</v>
          </cell>
          <cell r="G795">
            <v>0.47898318201711898</v>
          </cell>
          <cell r="H795">
            <v>0.24996506789895701</v>
          </cell>
          <cell r="I795">
            <v>0.41377236955145602</v>
          </cell>
          <cell r="J795">
            <v>0.34254422914911498</v>
          </cell>
          <cell r="K795">
            <v>0.43501952553999901</v>
          </cell>
          <cell r="L795">
            <v>0.27917620137299698</v>
          </cell>
          <cell r="M795">
            <v>0.81367044501461205</v>
          </cell>
          <cell r="N795">
            <v>0</v>
          </cell>
          <cell r="O795">
            <v>0</v>
          </cell>
          <cell r="P795" t="str">
            <v/>
          </cell>
          <cell r="Q795">
            <v>1</v>
          </cell>
          <cell r="R795">
            <v>0</v>
          </cell>
          <cell r="S795">
            <v>0</v>
          </cell>
          <cell r="T795" t="str">
            <v>Y</v>
          </cell>
        </row>
        <row r="796">
          <cell r="F796" t="str">
            <v>RyhB</v>
          </cell>
          <cell r="G796">
            <v>0.58013563015039105</v>
          </cell>
          <cell r="H796">
            <v>0.49862231814448699</v>
          </cell>
          <cell r="I796">
            <v>0.244877726867093</v>
          </cell>
          <cell r="J796">
            <v>0.33725504560272501</v>
          </cell>
          <cell r="K796">
            <v>0.49864279217187801</v>
          </cell>
          <cell r="L796">
            <v>0.233588386727688</v>
          </cell>
          <cell r="M796">
            <v>0.39651412527634</v>
          </cell>
          <cell r="N796">
            <v>0</v>
          </cell>
          <cell r="O796">
            <v>0</v>
          </cell>
          <cell r="P796" t="str">
            <v/>
          </cell>
          <cell r="Q796">
            <v>1</v>
          </cell>
          <cell r="R796">
            <v>0</v>
          </cell>
          <cell r="S796">
            <v>0</v>
          </cell>
          <cell r="T796" t="str">
            <v>Y</v>
          </cell>
        </row>
        <row r="797">
          <cell r="F797" t="str">
            <v>RyhB</v>
          </cell>
          <cell r="G797">
            <v>0</v>
          </cell>
          <cell r="H797">
            <v>0</v>
          </cell>
          <cell r="I797">
            <v>0</v>
          </cell>
          <cell r="J797" t="str">
            <v>NaN</v>
          </cell>
          <cell r="K797">
            <v>0.29601450210832297</v>
          </cell>
          <cell r="L797">
            <v>0.175637463223275</v>
          </cell>
          <cell r="M797">
            <v>0.159084639595171</v>
          </cell>
          <cell r="N797">
            <v>0</v>
          </cell>
          <cell r="O797">
            <v>0</v>
          </cell>
          <cell r="P797" t="str">
            <v/>
          </cell>
          <cell r="Q797">
            <v>1</v>
          </cell>
          <cell r="R797">
            <v>0</v>
          </cell>
          <cell r="S797">
            <v>0</v>
          </cell>
          <cell r="T797" t="str">
            <v>Y</v>
          </cell>
        </row>
        <row r="798">
          <cell r="F798" t="str">
            <v>RyhB</v>
          </cell>
          <cell r="G798">
            <v>0.68602359797624102</v>
          </cell>
          <cell r="H798">
            <v>0.60350565680711699</v>
          </cell>
          <cell r="I798">
            <v>0.56425698506473698</v>
          </cell>
          <cell r="J798">
            <v>0.62840576837306095</v>
          </cell>
          <cell r="K798">
            <v>0.82723155323894304</v>
          </cell>
          <cell r="L798">
            <v>0.56508537229361</v>
          </cell>
          <cell r="M798">
            <v>0.58281701468886904</v>
          </cell>
          <cell r="N798">
            <v>0</v>
          </cell>
          <cell r="O798">
            <v>0</v>
          </cell>
          <cell r="P798" t="str">
            <v/>
          </cell>
          <cell r="Q798">
            <v>1</v>
          </cell>
          <cell r="R798">
            <v>0</v>
          </cell>
          <cell r="S798">
            <v>0</v>
          </cell>
          <cell r="T798" t="str">
            <v>Y</v>
          </cell>
        </row>
        <row r="799">
          <cell r="F799" t="str">
            <v>RyhB</v>
          </cell>
          <cell r="G799">
            <v>0.75328878389619602</v>
          </cell>
          <cell r="H799">
            <v>0.832491159313127</v>
          </cell>
          <cell r="I799">
            <v>0.55306483503998505</v>
          </cell>
          <cell r="J799">
            <v>0.17032966167751801</v>
          </cell>
          <cell r="K799">
            <v>0.61068162998519304</v>
          </cell>
          <cell r="L799">
            <v>0.17881388253241701</v>
          </cell>
          <cell r="M799">
            <v>6.4185784248122102E-2</v>
          </cell>
          <cell r="N799">
            <v>0</v>
          </cell>
          <cell r="O799">
            <v>0</v>
          </cell>
          <cell r="P799" t="str">
            <v/>
          </cell>
          <cell r="Q799">
            <v>1</v>
          </cell>
          <cell r="R799">
            <v>1</v>
          </cell>
          <cell r="S799">
            <v>1</v>
          </cell>
          <cell r="T799" t="str">
            <v>Y</v>
          </cell>
        </row>
        <row r="800">
          <cell r="F800" t="str">
            <v>RyhB</v>
          </cell>
          <cell r="G800">
            <v>0.55171502513475701</v>
          </cell>
          <cell r="H800">
            <v>0.57857225512924604</v>
          </cell>
          <cell r="I800">
            <v>0.429327977133659</v>
          </cell>
          <cell r="J800">
            <v>0.17112871279049999</v>
          </cell>
          <cell r="K800">
            <v>0.52778823743278502</v>
          </cell>
          <cell r="L800">
            <v>0.19949612159562799</v>
          </cell>
          <cell r="M800">
            <v>0.14691962635787201</v>
          </cell>
          <cell r="N800">
            <v>0</v>
          </cell>
          <cell r="O800">
            <v>0</v>
          </cell>
          <cell r="P800" t="str">
            <v/>
          </cell>
          <cell r="Q800">
            <v>1</v>
          </cell>
          <cell r="R800">
            <v>0</v>
          </cell>
          <cell r="S800">
            <v>0</v>
          </cell>
          <cell r="T800" t="str">
            <v>Y</v>
          </cell>
        </row>
        <row r="801">
          <cell r="F801" t="str">
            <v>RyhB</v>
          </cell>
          <cell r="G801">
            <v>0.82827792203212702</v>
          </cell>
          <cell r="H801">
            <v>0.78464141125259701</v>
          </cell>
          <cell r="I801">
            <v>0.63105763322224095</v>
          </cell>
          <cell r="J801">
            <v>0.50853411962931705</v>
          </cell>
          <cell r="K801">
            <v>0.80896290429198003</v>
          </cell>
          <cell r="L801">
            <v>0.63732442989031701</v>
          </cell>
          <cell r="M801">
            <v>0.47948528880313901</v>
          </cell>
          <cell r="N801">
            <v>0</v>
          </cell>
          <cell r="O801">
            <v>0</v>
          </cell>
          <cell r="P801" t="str">
            <v/>
          </cell>
          <cell r="Q801">
            <v>1</v>
          </cell>
          <cell r="R801">
            <v>0</v>
          </cell>
          <cell r="S801">
            <v>0</v>
          </cell>
          <cell r="T801" t="str">
            <v>Y</v>
          </cell>
        </row>
        <row r="802">
          <cell r="F802" t="str">
            <v>MicF</v>
          </cell>
          <cell r="G802">
            <v>1</v>
          </cell>
          <cell r="H802">
            <v>1</v>
          </cell>
          <cell r="I802">
            <v>0.91753937710433697</v>
          </cell>
          <cell r="J802">
            <v>0.31666164016204301</v>
          </cell>
          <cell r="K802">
            <v>0.57904457175122603</v>
          </cell>
          <cell r="L802">
            <v>0.33829628594062999</v>
          </cell>
          <cell r="M802">
            <v>1.7979679755237701E-2</v>
          </cell>
          <cell r="N802">
            <v>1</v>
          </cell>
          <cell r="O802">
            <v>1</v>
          </cell>
          <cell r="P802">
            <v>0.56117895975014587</v>
          </cell>
          <cell r="Q802">
            <v>3</v>
          </cell>
          <cell r="R802">
            <v>1</v>
          </cell>
          <cell r="S802">
            <v>1</v>
          </cell>
          <cell r="T802" t="str">
            <v>Y</v>
          </cell>
        </row>
        <row r="803">
          <cell r="F803" t="str">
            <v>MicF</v>
          </cell>
          <cell r="G803">
            <v>0.92756237522682305</v>
          </cell>
          <cell r="H803">
            <v>0.88651945753967398</v>
          </cell>
          <cell r="I803">
            <v>0.86993918506410195</v>
          </cell>
          <cell r="J803">
            <v>0.465234953115643</v>
          </cell>
          <cell r="K803">
            <v>0.90140573351056996</v>
          </cell>
          <cell r="L803">
            <v>0.61342640576817598</v>
          </cell>
          <cell r="M803">
            <v>0.231603595428403</v>
          </cell>
          <cell r="N803">
            <v>0</v>
          </cell>
          <cell r="O803">
            <v>0</v>
          </cell>
          <cell r="P803" t="str">
            <v/>
          </cell>
          <cell r="Q803">
            <v>3</v>
          </cell>
          <cell r="R803">
            <v>0</v>
          </cell>
          <cell r="S803">
            <v>0</v>
          </cell>
          <cell r="T803" t="str">
            <v>Y</v>
          </cell>
        </row>
        <row r="804">
          <cell r="F804" t="str">
            <v>MicF</v>
          </cell>
          <cell r="G804">
            <v>0.79996883006814601</v>
          </cell>
          <cell r="H804">
            <v>0.63240695783151701</v>
          </cell>
          <cell r="I804">
            <v>0.83422376045169</v>
          </cell>
          <cell r="J804">
            <v>0.5426465177102</v>
          </cell>
          <cell r="K804">
            <v>0.485741146216429</v>
          </cell>
          <cell r="L804">
            <v>0.63412902627218204</v>
          </cell>
          <cell r="M804">
            <v>2.4263785093368701E-2</v>
          </cell>
          <cell r="N804">
            <v>1</v>
          </cell>
          <cell r="O804">
            <v>1</v>
          </cell>
          <cell r="P804">
            <v>0.20136095271751397</v>
          </cell>
          <cell r="Q804">
            <v>3</v>
          </cell>
          <cell r="R804">
            <v>1</v>
          </cell>
          <cell r="S804">
            <v>1</v>
          </cell>
          <cell r="T804" t="str">
            <v>Y</v>
          </cell>
        </row>
        <row r="805">
          <cell r="F805" t="str">
            <v>MicF</v>
          </cell>
          <cell r="G805">
            <v>0.66695474175879799</v>
          </cell>
          <cell r="H805">
            <v>0.719367633271214</v>
          </cell>
          <cell r="I805">
            <v>0.71674962369152095</v>
          </cell>
          <cell r="J805">
            <v>0.46277667123515798</v>
          </cell>
          <cell r="K805">
            <v>0.83651940761188004</v>
          </cell>
          <cell r="L805">
            <v>0.55036329286729702</v>
          </cell>
          <cell r="M805">
            <v>0.49245647109450902</v>
          </cell>
          <cell r="N805">
            <v>0</v>
          </cell>
          <cell r="O805">
            <v>0</v>
          </cell>
          <cell r="P805" t="str">
            <v/>
          </cell>
          <cell r="Q805">
            <v>3</v>
          </cell>
          <cell r="R805">
            <v>0</v>
          </cell>
          <cell r="S805">
            <v>0</v>
          </cell>
          <cell r="T805" t="str">
            <v>Y</v>
          </cell>
        </row>
        <row r="806">
          <cell r="F806" t="str">
            <v>MicF</v>
          </cell>
          <cell r="G806">
            <v>0.80933863621996904</v>
          </cell>
          <cell r="H806">
            <v>0.75681701442024896</v>
          </cell>
          <cell r="I806">
            <v>0.90753112754360998</v>
          </cell>
          <cell r="J806">
            <v>0.55837778703002505</v>
          </cell>
          <cell r="K806">
            <v>0.49826265925803997</v>
          </cell>
          <cell r="L806">
            <v>0.57180567549422701</v>
          </cell>
          <cell r="M806">
            <v>9.1107275891125997E-3</v>
          </cell>
          <cell r="N806">
            <v>1</v>
          </cell>
          <cell r="O806">
            <v>1</v>
          </cell>
          <cell r="P806">
            <v>0.28174688546717852</v>
          </cell>
          <cell r="Q806">
            <v>3</v>
          </cell>
          <cell r="R806">
            <v>1</v>
          </cell>
          <cell r="S806">
            <v>1</v>
          </cell>
          <cell r="T806" t="str">
            <v>Y</v>
          </cell>
        </row>
        <row r="807">
          <cell r="F807" t="str">
            <v>MicF</v>
          </cell>
          <cell r="G807">
            <v>0.62693804101682604</v>
          </cell>
          <cell r="H807">
            <v>0.61852891250468101</v>
          </cell>
          <cell r="I807">
            <v>0.51313912273163198</v>
          </cell>
          <cell r="J807">
            <v>0</v>
          </cell>
          <cell r="K807">
            <v>0.41946146878565799</v>
          </cell>
          <cell r="L807">
            <v>0.14714600217186499</v>
          </cell>
          <cell r="M807">
            <v>8.5749319579863398E-2</v>
          </cell>
          <cell r="N807">
            <v>0</v>
          </cell>
          <cell r="O807">
            <v>0</v>
          </cell>
          <cell r="P807" t="str">
            <v/>
          </cell>
          <cell r="Q807">
            <v>3</v>
          </cell>
          <cell r="R807">
            <v>1</v>
          </cell>
          <cell r="S807">
            <v>1</v>
          </cell>
          <cell r="T807" t="str">
            <v>Y</v>
          </cell>
        </row>
        <row r="808">
          <cell r="F808" t="str">
            <v>MicF</v>
          </cell>
          <cell r="G808">
            <v>0.93456547071465201</v>
          </cell>
          <cell r="H808">
            <v>0.83207414396067503</v>
          </cell>
          <cell r="I808">
            <v>1</v>
          </cell>
          <cell r="J808">
            <v>0.68039047703452704</v>
          </cell>
          <cell r="K808">
            <v>0.96785521703675803</v>
          </cell>
          <cell r="L808">
            <v>0.829772821290229</v>
          </cell>
          <cell r="M808">
            <v>0.50212290480924304</v>
          </cell>
          <cell r="N808">
            <v>0</v>
          </cell>
          <cell r="O808">
            <v>0</v>
          </cell>
          <cell r="P808" t="str">
            <v/>
          </cell>
          <cell r="Q808">
            <v>3</v>
          </cell>
          <cell r="R808">
            <v>0</v>
          </cell>
          <cell r="S808">
            <v>0</v>
          </cell>
          <cell r="T808" t="str">
            <v>Y</v>
          </cell>
        </row>
        <row r="809">
          <cell r="F809" t="str">
            <v>MicF</v>
          </cell>
          <cell r="G809">
            <v>0.96760601872694196</v>
          </cell>
          <cell r="H809">
            <v>0.888977446277737</v>
          </cell>
          <cell r="I809">
            <v>0.98374320565384998</v>
          </cell>
          <cell r="J809">
            <v>1</v>
          </cell>
          <cell r="K809">
            <v>1</v>
          </cell>
          <cell r="L809">
            <v>1</v>
          </cell>
          <cell r="M809">
            <v>0.21064935515623101</v>
          </cell>
          <cell r="N809">
            <v>0</v>
          </cell>
          <cell r="O809">
            <v>0</v>
          </cell>
          <cell r="P809" t="str">
            <v/>
          </cell>
          <cell r="Q809">
            <v>3</v>
          </cell>
          <cell r="R809">
            <v>0</v>
          </cell>
          <cell r="S809">
            <v>0</v>
          </cell>
          <cell r="T809" t="str">
            <v>Y</v>
          </cell>
        </row>
        <row r="810">
          <cell r="F810" t="str">
            <v>MicF</v>
          </cell>
          <cell r="G810">
            <v>0.84431850337828696</v>
          </cell>
          <cell r="H810">
            <v>0.92388322858198502</v>
          </cell>
          <cell r="I810">
            <v>0.83512059265460703</v>
          </cell>
          <cell r="J810">
            <v>0.43901711677198102</v>
          </cell>
          <cell r="K810">
            <v>0.72942019892177101</v>
          </cell>
          <cell r="L810">
            <v>0.640797841359939</v>
          </cell>
          <cell r="M810">
            <v>6.3859715794055194E-2</v>
          </cell>
          <cell r="N810">
            <v>0</v>
          </cell>
          <cell r="O810">
            <v>0</v>
          </cell>
          <cell r="P810" t="str">
            <v/>
          </cell>
          <cell r="Q810">
            <v>3</v>
          </cell>
          <cell r="R810">
            <v>1</v>
          </cell>
          <cell r="S810">
            <v>1</v>
          </cell>
          <cell r="T810" t="str">
            <v>Y</v>
          </cell>
        </row>
        <row r="811">
          <cell r="F811" t="str">
            <v>MicF</v>
          </cell>
          <cell r="G811">
            <v>0.40343125127988</v>
          </cell>
          <cell r="H811">
            <v>0.54577471244912401</v>
          </cell>
          <cell r="I811">
            <v>0.357696048608936</v>
          </cell>
          <cell r="J811" t="str">
            <v>NaN</v>
          </cell>
          <cell r="K811">
            <v>0.49065393076027197</v>
          </cell>
          <cell r="L811">
            <v>9.3371856408344403E-2</v>
          </cell>
          <cell r="M811">
            <v>0.36911834163047402</v>
          </cell>
          <cell r="N811">
            <v>0</v>
          </cell>
          <cell r="O811">
            <v>0</v>
          </cell>
          <cell r="P811" t="str">
            <v/>
          </cell>
          <cell r="Q811">
            <v>3</v>
          </cell>
          <cell r="R811">
            <v>0</v>
          </cell>
          <cell r="S811">
            <v>0</v>
          </cell>
          <cell r="T811" t="str">
            <v>Y</v>
          </cell>
        </row>
        <row r="812">
          <cell r="F812" t="str">
            <v>MgrR</v>
          </cell>
          <cell r="G812">
            <v>0.56960859538002095</v>
          </cell>
          <cell r="H812">
            <v>0.78498770606791601</v>
          </cell>
          <cell r="I812">
            <v>0.56113135401552305</v>
          </cell>
          <cell r="J812">
            <v>0.41897220217317999</v>
          </cell>
          <cell r="K812">
            <v>0.33928787089064599</v>
          </cell>
          <cell r="L812">
            <v>0.757086058142732</v>
          </cell>
          <cell r="M812">
            <v>0.54642853064137298</v>
          </cell>
          <cell r="N812">
            <v>0</v>
          </cell>
          <cell r="O812">
            <v>0</v>
          </cell>
          <cell r="P812" t="str">
            <v/>
          </cell>
          <cell r="Q812">
            <v>2</v>
          </cell>
          <cell r="R812">
            <v>0</v>
          </cell>
          <cell r="S812">
            <v>0</v>
          </cell>
          <cell r="T812" t="str">
            <v>Y</v>
          </cell>
        </row>
        <row r="813">
          <cell r="F813" t="str">
            <v>MgrR</v>
          </cell>
          <cell r="G813">
            <v>0.98532117234891303</v>
          </cell>
          <cell r="H813">
            <v>0.91776927611414405</v>
          </cell>
          <cell r="I813">
            <v>1</v>
          </cell>
          <cell r="J813">
            <v>1</v>
          </cell>
          <cell r="K813">
            <v>0.81465650350130203</v>
          </cell>
          <cell r="L813">
            <v>0.88841293738725902</v>
          </cell>
          <cell r="M813">
            <v>0.24344107314128399</v>
          </cell>
          <cell r="N813">
            <v>0</v>
          </cell>
          <cell r="O813">
            <v>0</v>
          </cell>
          <cell r="P813" t="str">
            <v/>
          </cell>
          <cell r="Q813">
            <v>2</v>
          </cell>
          <cell r="R813">
            <v>0</v>
          </cell>
          <cell r="S813">
            <v>0</v>
          </cell>
          <cell r="T813" t="str">
            <v>Y</v>
          </cell>
        </row>
        <row r="814">
          <cell r="F814" t="str">
            <v>MgrR</v>
          </cell>
          <cell r="G814">
            <v>1</v>
          </cell>
          <cell r="H814">
            <v>1</v>
          </cell>
          <cell r="I814">
            <v>0.83169339792410502</v>
          </cell>
          <cell r="J814">
            <v>0.25861997662005298</v>
          </cell>
          <cell r="K814">
            <v>0.53452926913945198</v>
          </cell>
          <cell r="L814">
            <v>0.35394564647865101</v>
          </cell>
          <cell r="M814">
            <v>2.4735496996352802E-2</v>
          </cell>
          <cell r="N814">
            <v>1</v>
          </cell>
          <cell r="O814">
            <v>1</v>
          </cell>
          <cell r="P814">
            <v>0.56153283522864972</v>
          </cell>
          <cell r="Q814">
            <v>2</v>
          </cell>
          <cell r="R814">
            <v>1</v>
          </cell>
          <cell r="S814">
            <v>1</v>
          </cell>
          <cell r="T814" t="str">
            <v>Y</v>
          </cell>
        </row>
        <row r="815">
          <cell r="F815" t="str">
            <v>MgrR</v>
          </cell>
          <cell r="G815">
            <v>0.37762213611876499</v>
          </cell>
          <cell r="H815">
            <v>0.65225205976310296</v>
          </cell>
          <cell r="I815">
            <v>0</v>
          </cell>
          <cell r="J815">
            <v>0</v>
          </cell>
          <cell r="K815">
            <v>1</v>
          </cell>
          <cell r="L815">
            <v>0.60136990132422197</v>
          </cell>
          <cell r="M815">
            <v>0.58269625354431098</v>
          </cell>
          <cell r="N815">
            <v>0</v>
          </cell>
          <cell r="O815">
            <v>0</v>
          </cell>
          <cell r="P815" t="str">
            <v/>
          </cell>
          <cell r="Q815">
            <v>2</v>
          </cell>
          <cell r="R815">
            <v>0</v>
          </cell>
          <cell r="S815">
            <v>0</v>
          </cell>
          <cell r="T815" t="str">
            <v>Y</v>
          </cell>
        </row>
        <row r="816">
          <cell r="F816" t="str">
            <v>MgrR</v>
          </cell>
          <cell r="G816">
            <v>0.27236401735507199</v>
          </cell>
          <cell r="H816">
            <v>0.27078737921044699</v>
          </cell>
          <cell r="I816">
            <v>8.6131512449745401E-2</v>
          </cell>
          <cell r="J816">
            <v>4.6098195773964297E-2</v>
          </cell>
          <cell r="K816">
            <v>0.118255274828652</v>
          </cell>
          <cell r="L816">
            <v>0.175536377662078</v>
          </cell>
          <cell r="M816">
            <v>0.41814109587479797</v>
          </cell>
          <cell r="N816">
            <v>0</v>
          </cell>
          <cell r="O816">
            <v>0</v>
          </cell>
          <cell r="P816" t="str">
            <v/>
          </cell>
          <cell r="Q816">
            <v>2</v>
          </cell>
          <cell r="R816">
            <v>0</v>
          </cell>
          <cell r="S816">
            <v>0</v>
          </cell>
          <cell r="T816" t="str">
            <v>Y</v>
          </cell>
        </row>
        <row r="817">
          <cell r="F817" t="str">
            <v>MgrR</v>
          </cell>
          <cell r="G817">
            <v>0</v>
          </cell>
          <cell r="H817">
            <v>0</v>
          </cell>
          <cell r="I817">
            <v>2.9323689942558601E-2</v>
          </cell>
          <cell r="J817">
            <v>0.125241577091385</v>
          </cell>
          <cell r="K817">
            <v>2.9348896337698101E-2</v>
          </cell>
          <cell r="L817">
            <v>0.20504019936405901</v>
          </cell>
          <cell r="M817">
            <v>0.1242862913054</v>
          </cell>
          <cell r="N817">
            <v>0</v>
          </cell>
          <cell r="O817">
            <v>0</v>
          </cell>
          <cell r="P817" t="str">
            <v/>
          </cell>
          <cell r="Q817">
            <v>2</v>
          </cell>
          <cell r="R817">
            <v>0</v>
          </cell>
          <cell r="S817">
            <v>0</v>
          </cell>
          <cell r="T817" t="str">
            <v>Y</v>
          </cell>
        </row>
        <row r="818">
          <cell r="F818" t="str">
            <v>MgrR</v>
          </cell>
          <cell r="G818">
            <v>0.191779413954521</v>
          </cell>
          <cell r="H818">
            <v>0.46396278642390598</v>
          </cell>
          <cell r="I818">
            <v>0.27500788821754202</v>
          </cell>
          <cell r="J818">
            <v>5.8870809161469702E-2</v>
          </cell>
          <cell r="K818">
            <v>0</v>
          </cell>
          <cell r="L818">
            <v>0</v>
          </cell>
          <cell r="M818">
            <v>9.3789518450988402E-2</v>
          </cell>
          <cell r="N818">
            <v>0</v>
          </cell>
          <cell r="O818">
            <v>0</v>
          </cell>
          <cell r="P818" t="str">
            <v/>
          </cell>
          <cell r="Q818">
            <v>2</v>
          </cell>
          <cell r="R818">
            <v>1</v>
          </cell>
          <cell r="S818">
            <v>1</v>
          </cell>
          <cell r="T818" t="str">
            <v>Y</v>
          </cell>
        </row>
        <row r="819">
          <cell r="F819" t="str">
            <v>MgrR</v>
          </cell>
          <cell r="G819">
            <v>0.34650694033356</v>
          </cell>
          <cell r="H819">
            <v>0.64112738833050797</v>
          </cell>
          <cell r="I819">
            <v>6.4617371892241995E-2</v>
          </cell>
          <cell r="J819" t="str">
            <v>NaN</v>
          </cell>
          <cell r="K819" t="str">
            <v>NaN</v>
          </cell>
          <cell r="L819" t="str">
            <v>NaN</v>
          </cell>
          <cell r="M819" t="str">
            <v>NaN</v>
          </cell>
          <cell r="N819">
            <v>0</v>
          </cell>
          <cell r="O819">
            <v>0</v>
          </cell>
          <cell r="P819" t="str">
            <v/>
          </cell>
          <cell r="Q819">
            <v>2</v>
          </cell>
          <cell r="R819">
            <v>0</v>
          </cell>
          <cell r="S819">
            <v>0</v>
          </cell>
          <cell r="T819" t="str">
            <v>Y</v>
          </cell>
        </row>
        <row r="820">
          <cell r="F820" t="str">
            <v>MgrR</v>
          </cell>
          <cell r="G820">
            <v>0.76531692790241101</v>
          </cell>
          <cell r="H820">
            <v>0.92056422084875</v>
          </cell>
          <cell r="I820">
            <v>0.83335068669856804</v>
          </cell>
          <cell r="J820">
            <v>7.7356007469818994E-2</v>
          </cell>
          <cell r="K820">
            <v>0.37981987285486402</v>
          </cell>
          <cell r="L820">
            <v>0.48818703291299897</v>
          </cell>
          <cell r="M820">
            <v>3.3999461254126798E-2</v>
          </cell>
          <cell r="N820">
            <v>1</v>
          </cell>
          <cell r="O820">
            <v>1</v>
          </cell>
          <cell r="P820">
            <v>0.52462297407068237</v>
          </cell>
          <cell r="Q820">
            <v>2</v>
          </cell>
          <cell r="R820">
            <v>1</v>
          </cell>
          <cell r="S820">
            <v>1</v>
          </cell>
          <cell r="T820" t="str">
            <v>Y</v>
          </cell>
        </row>
        <row r="821">
          <cell r="F821" t="str">
            <v>MgrR</v>
          </cell>
          <cell r="G821">
            <v>0.82592559713073699</v>
          </cell>
          <cell r="H821">
            <v>0.76076701645844402</v>
          </cell>
          <cell r="I821">
            <v>0.63767228699391199</v>
          </cell>
          <cell r="J821">
            <v>0.64178815352128005</v>
          </cell>
          <cell r="K821">
            <v>0.569844932916722</v>
          </cell>
          <cell r="L821">
            <v>1</v>
          </cell>
          <cell r="M821">
            <v>0.98363024545560096</v>
          </cell>
          <cell r="N821">
            <v>0</v>
          </cell>
          <cell r="O821">
            <v>0</v>
          </cell>
          <cell r="P821" t="str">
            <v/>
          </cell>
          <cell r="Q821">
            <v>2</v>
          </cell>
          <cell r="R821">
            <v>0</v>
          </cell>
          <cell r="S821">
            <v>0</v>
          </cell>
          <cell r="T821" t="str">
            <v>Y</v>
          </cell>
        </row>
        <row r="822">
          <cell r="F822" t="str">
            <v>MgrR</v>
          </cell>
          <cell r="G822">
            <v>0.33116179390539602</v>
          </cell>
          <cell r="H822">
            <v>0.60358149383139503</v>
          </cell>
          <cell r="I822">
            <v>6.3812244274008903E-2</v>
          </cell>
          <cell r="J822">
            <v>0.13000858251188899</v>
          </cell>
          <cell r="K822">
            <v>0.26482190947874901</v>
          </cell>
          <cell r="L822">
            <v>0.40828087290991799</v>
          </cell>
          <cell r="M822">
            <v>0.78438325944107201</v>
          </cell>
          <cell r="N822">
            <v>0</v>
          </cell>
          <cell r="O822">
            <v>0</v>
          </cell>
          <cell r="P822" t="str">
            <v/>
          </cell>
          <cell r="Q822">
            <v>2</v>
          </cell>
          <cell r="R822">
            <v>0</v>
          </cell>
          <cell r="S822">
            <v>0</v>
          </cell>
          <cell r="T822" t="str">
            <v>Y</v>
          </cell>
        </row>
        <row r="823">
          <cell r="F823" t="str">
            <v>CyaR</v>
          </cell>
          <cell r="G823">
            <v>0.68032943993640904</v>
          </cell>
          <cell r="H823">
            <v>0.508764252235403</v>
          </cell>
          <cell r="I823">
            <v>0.49131888428068099</v>
          </cell>
          <cell r="J823">
            <v>0.322977928577311</v>
          </cell>
          <cell r="K823">
            <v>0.60374288039056101</v>
          </cell>
          <cell r="L823">
            <v>0.25954979217377</v>
          </cell>
          <cell r="M823">
            <v>0.34624599032563902</v>
          </cell>
          <cell r="N823">
            <v>0</v>
          </cell>
          <cell r="O823">
            <v>0</v>
          </cell>
          <cell r="P823" t="str">
            <v/>
          </cell>
          <cell r="Q823">
            <v>3</v>
          </cell>
          <cell r="R823">
            <v>0</v>
          </cell>
          <cell r="S823">
            <v>0</v>
          </cell>
          <cell r="T823" t="str">
            <v>Y</v>
          </cell>
        </row>
        <row r="824">
          <cell r="F824" t="str">
            <v>CyaR</v>
          </cell>
          <cell r="G824">
            <v>0.70916229817938703</v>
          </cell>
          <cell r="H824">
            <v>0.38169717901067501</v>
          </cell>
          <cell r="I824">
            <v>0.73168215768873901</v>
          </cell>
          <cell r="J824">
            <v>0.51900851674349002</v>
          </cell>
          <cell r="K824">
            <v>0.363334793766038</v>
          </cell>
          <cell r="L824">
            <v>0.19204231830726701</v>
          </cell>
          <cell r="M824">
            <v>0.24544862174585699</v>
          </cell>
          <cell r="N824">
            <v>0</v>
          </cell>
          <cell r="O824">
            <v>0</v>
          </cell>
          <cell r="P824" t="str">
            <v/>
          </cell>
          <cell r="Q824">
            <v>3</v>
          </cell>
          <cell r="R824">
            <v>0</v>
          </cell>
          <cell r="S824">
            <v>0</v>
          </cell>
          <cell r="T824" t="str">
            <v>Y</v>
          </cell>
        </row>
        <row r="825">
          <cell r="F825" t="str">
            <v>CyaR</v>
          </cell>
          <cell r="G825" t="str">
            <v>NaN</v>
          </cell>
          <cell r="H825" t="str">
            <v>NaN</v>
          </cell>
          <cell r="I825" t="str">
            <v>NaN</v>
          </cell>
          <cell r="J825">
            <v>0</v>
          </cell>
          <cell r="K825">
            <v>0</v>
          </cell>
          <cell r="L825" t="str">
            <v>NaN</v>
          </cell>
          <cell r="M825" t="str">
            <v>NaN</v>
          </cell>
          <cell r="N825">
            <v>0</v>
          </cell>
          <cell r="O825">
            <v>0</v>
          </cell>
          <cell r="P825" t="str">
            <v/>
          </cell>
          <cell r="Q825">
            <v>3</v>
          </cell>
          <cell r="R825">
            <v>0</v>
          </cell>
          <cell r="S825">
            <v>0</v>
          </cell>
          <cell r="T825" t="str">
            <v>Y</v>
          </cell>
        </row>
        <row r="826">
          <cell r="F826" t="str">
            <v>CyaR</v>
          </cell>
          <cell r="G826">
            <v>0.99035836780063302</v>
          </cell>
          <cell r="H826">
            <v>1</v>
          </cell>
          <cell r="I826">
            <v>0.91953758816638598</v>
          </cell>
          <cell r="J826">
            <v>0.62454287371409301</v>
          </cell>
          <cell r="K826">
            <v>0.83075671277461305</v>
          </cell>
          <cell r="L826">
            <v>0.57757633090902705</v>
          </cell>
          <cell r="M826">
            <v>4.2068808797033903E-2</v>
          </cell>
          <cell r="N826">
            <v>1</v>
          </cell>
          <cell r="O826">
            <v>1</v>
          </cell>
          <cell r="P826">
            <v>0.29234001285642863</v>
          </cell>
          <cell r="Q826">
            <v>3</v>
          </cell>
          <cell r="R826">
            <v>1</v>
          </cell>
          <cell r="S826">
            <v>1</v>
          </cell>
          <cell r="T826" t="str">
            <v>Y</v>
          </cell>
        </row>
        <row r="827">
          <cell r="F827" t="str">
            <v>CyaR</v>
          </cell>
          <cell r="G827">
            <v>0.67973748678816004</v>
          </cell>
          <cell r="H827">
            <v>0.63630254432633904</v>
          </cell>
          <cell r="I827">
            <v>0.62051436684444505</v>
          </cell>
          <cell r="J827">
            <v>0.401341327285342</v>
          </cell>
          <cell r="K827">
            <v>0.63880397891789198</v>
          </cell>
          <cell r="L827">
            <v>0.307206033717703</v>
          </cell>
          <cell r="M827">
            <v>0.18838116879675601</v>
          </cell>
          <cell r="N827">
            <v>0</v>
          </cell>
          <cell r="O827">
            <v>0</v>
          </cell>
          <cell r="P827" t="str">
            <v/>
          </cell>
          <cell r="Q827">
            <v>3</v>
          </cell>
          <cell r="R827">
            <v>0</v>
          </cell>
          <cell r="S827">
            <v>0</v>
          </cell>
          <cell r="T827" t="str">
            <v>Y</v>
          </cell>
        </row>
        <row r="828">
          <cell r="F828" t="str">
            <v>CyaR</v>
          </cell>
          <cell r="G828">
            <v>0.42022227916069599</v>
          </cell>
          <cell r="H828">
            <v>0.27443010133595303</v>
          </cell>
          <cell r="I828">
            <v>0.17903386055638501</v>
          </cell>
          <cell r="J828">
            <v>4.96168991727464E-2</v>
          </cell>
          <cell r="K828">
            <v>0.310391040061264</v>
          </cell>
          <cell r="L828">
            <v>0</v>
          </cell>
          <cell r="M828">
            <v>0.28217161706247901</v>
          </cell>
          <cell r="N828">
            <v>0</v>
          </cell>
          <cell r="O828">
            <v>0</v>
          </cell>
          <cell r="P828" t="str">
            <v/>
          </cell>
          <cell r="Q828">
            <v>3</v>
          </cell>
          <cell r="R828">
            <v>0</v>
          </cell>
          <cell r="S828">
            <v>0</v>
          </cell>
          <cell r="T828" t="str">
            <v>Y</v>
          </cell>
        </row>
        <row r="829">
          <cell r="F829" t="str">
            <v>CyaR</v>
          </cell>
          <cell r="G829">
            <v>0.89253111488375503</v>
          </cell>
          <cell r="H829">
            <v>0.80205343719563005</v>
          </cell>
          <cell r="I829">
            <v>0.81724605911732695</v>
          </cell>
          <cell r="J829">
            <v>0.50039322989657198</v>
          </cell>
          <cell r="K829">
            <v>0.41568946537117601</v>
          </cell>
          <cell r="L829">
            <v>0.43840939583939997</v>
          </cell>
          <cell r="M829">
            <v>9.9624680176698093E-5</v>
          </cell>
          <cell r="N829">
            <v>1</v>
          </cell>
          <cell r="O829">
            <v>1</v>
          </cell>
          <cell r="P829">
            <v>0.38577950669652139</v>
          </cell>
          <cell r="Q829">
            <v>3</v>
          </cell>
          <cell r="R829">
            <v>1</v>
          </cell>
          <cell r="S829">
            <v>1</v>
          </cell>
          <cell r="T829" t="str">
            <v>Y</v>
          </cell>
        </row>
        <row r="830">
          <cell r="F830" t="str">
            <v>CyaR</v>
          </cell>
          <cell r="G830">
            <v>0</v>
          </cell>
          <cell r="H830">
            <v>0</v>
          </cell>
          <cell r="I830">
            <v>2.84045409438665E-3</v>
          </cell>
          <cell r="J830">
            <v>1.12576157786903E-2</v>
          </cell>
          <cell r="K830">
            <v>0.122050447518307</v>
          </cell>
          <cell r="L830" t="str">
            <v>NaN</v>
          </cell>
          <cell r="M830">
            <v>0.44144552858722802</v>
          </cell>
          <cell r="N830">
            <v>0</v>
          </cell>
          <cell r="O830">
            <v>0</v>
          </cell>
          <cell r="P830" t="str">
            <v/>
          </cell>
          <cell r="Q830">
            <v>3</v>
          </cell>
          <cell r="R830">
            <v>0</v>
          </cell>
          <cell r="S830">
            <v>0</v>
          </cell>
          <cell r="T830" t="str">
            <v>Y</v>
          </cell>
        </row>
        <row r="831">
          <cell r="F831" t="str">
            <v>CyaR</v>
          </cell>
          <cell r="G831">
            <v>0.978774944809504</v>
          </cell>
          <cell r="H831">
            <v>0.85650551672970399</v>
          </cell>
          <cell r="I831">
            <v>1</v>
          </cell>
          <cell r="J831">
            <v>0.94320515159118401</v>
          </cell>
          <cell r="K831">
            <v>0.84037280863969199</v>
          </cell>
          <cell r="L831">
            <v>1</v>
          </cell>
          <cell r="M831">
            <v>0.235727106950813</v>
          </cell>
          <cell r="N831">
            <v>0</v>
          </cell>
          <cell r="O831">
            <v>0</v>
          </cell>
          <cell r="P831" t="str">
            <v/>
          </cell>
          <cell r="Q831">
            <v>3</v>
          </cell>
          <cell r="R831">
            <v>0</v>
          </cell>
          <cell r="S831">
            <v>0</v>
          </cell>
          <cell r="T831" t="str">
            <v>Y</v>
          </cell>
        </row>
        <row r="832">
          <cell r="F832" t="str">
            <v>DicF</v>
          </cell>
          <cell r="G832">
            <v>0.86000329989740198</v>
          </cell>
          <cell r="H832">
            <v>1</v>
          </cell>
          <cell r="I832">
            <v>1</v>
          </cell>
          <cell r="J832">
            <v>1</v>
          </cell>
          <cell r="K832">
            <v>1</v>
          </cell>
          <cell r="L832">
            <v>1</v>
          </cell>
          <cell r="M832">
            <v>0.42264973081037399</v>
          </cell>
          <cell r="N832">
            <v>0</v>
          </cell>
          <cell r="O832">
            <v>0</v>
          </cell>
          <cell r="P832" t="str">
            <v/>
          </cell>
          <cell r="Q832">
            <v>0</v>
          </cell>
          <cell r="R832">
            <v>0</v>
          </cell>
          <cell r="S832">
            <v>0</v>
          </cell>
          <cell r="T832" t="str">
            <v>N</v>
          </cell>
        </row>
        <row r="833">
          <cell r="F833" t="str">
            <v>DicF</v>
          </cell>
          <cell r="G833">
            <v>0.35104223973336202</v>
          </cell>
          <cell r="H833">
            <v>0.425253901776798</v>
          </cell>
          <cell r="I833">
            <v>0.40479343530551698</v>
          </cell>
          <cell r="J833">
            <v>4.1029466616934199E-2</v>
          </cell>
          <cell r="K833">
            <v>0.39171003352024197</v>
          </cell>
          <cell r="L833">
            <v>0.190237140938321</v>
          </cell>
          <cell r="M833">
            <v>0.14869026715119901</v>
          </cell>
          <cell r="N833">
            <v>0</v>
          </cell>
          <cell r="O833">
            <v>0</v>
          </cell>
          <cell r="P833" t="str">
            <v/>
          </cell>
          <cell r="Q833">
            <v>0</v>
          </cell>
          <cell r="R833">
            <v>0</v>
          </cell>
          <cell r="S833">
            <v>0</v>
          </cell>
          <cell r="T833" t="str">
            <v>N</v>
          </cell>
        </row>
        <row r="834">
          <cell r="F834" t="str">
            <v>DicF</v>
          </cell>
          <cell r="G834">
            <v>0.190718680500431</v>
          </cell>
          <cell r="H834">
            <v>0.38118396604248</v>
          </cell>
          <cell r="I834">
            <v>0.20144751157039101</v>
          </cell>
          <cell r="J834">
            <v>7.0793770892379496E-2</v>
          </cell>
          <cell r="K834">
            <v>2.6254653179753801E-2</v>
          </cell>
          <cell r="L834">
            <v>2.5761553457624201E-3</v>
          </cell>
          <cell r="M834">
            <v>8.2937700932003394E-2</v>
          </cell>
          <cell r="N834">
            <v>0</v>
          </cell>
          <cell r="O834">
            <v>0</v>
          </cell>
          <cell r="P834" t="str">
            <v/>
          </cell>
          <cell r="Q834">
            <v>0</v>
          </cell>
          <cell r="R834">
            <v>1</v>
          </cell>
          <cell r="S834">
            <v>1</v>
          </cell>
          <cell r="T834" t="str">
            <v>N</v>
          </cell>
        </row>
        <row r="835">
          <cell r="F835" t="str">
            <v>DicF</v>
          </cell>
          <cell r="G835">
            <v>1</v>
          </cell>
          <cell r="H835" t="str">
            <v>NaN</v>
          </cell>
          <cell r="I835">
            <v>0.21358002370595999</v>
          </cell>
          <cell r="J835">
            <v>0</v>
          </cell>
          <cell r="K835" t="str">
            <v>NaN</v>
          </cell>
          <cell r="L835">
            <v>0</v>
          </cell>
          <cell r="M835">
            <v>0.36604340541811098</v>
          </cell>
          <cell r="N835">
            <v>0</v>
          </cell>
          <cell r="O835">
            <v>0</v>
          </cell>
          <cell r="P835" t="str">
            <v/>
          </cell>
          <cell r="Q835">
            <v>0</v>
          </cell>
          <cell r="R835">
            <v>0</v>
          </cell>
          <cell r="S835">
            <v>0</v>
          </cell>
          <cell r="T835" t="str">
            <v>N</v>
          </cell>
        </row>
        <row r="836">
          <cell r="F836" t="str">
            <v>DicF</v>
          </cell>
          <cell r="G836">
            <v>0.59611609968161094</v>
          </cell>
          <cell r="H836">
            <v>0.62436543657459498</v>
          </cell>
          <cell r="I836">
            <v>0.51194687093171198</v>
          </cell>
          <cell r="J836">
            <v>0.214826321181875</v>
          </cell>
          <cell r="K836">
            <v>0.43420953717392902</v>
          </cell>
          <cell r="L836">
            <v>0.40025946129060802</v>
          </cell>
          <cell r="M836">
            <v>0.104580037585876</v>
          </cell>
          <cell r="N836">
            <v>0</v>
          </cell>
          <cell r="O836">
            <v>0</v>
          </cell>
          <cell r="P836" t="str">
            <v/>
          </cell>
          <cell r="Q836">
            <v>0</v>
          </cell>
          <cell r="R836">
            <v>0</v>
          </cell>
          <cell r="S836">
            <v>0</v>
          </cell>
          <cell r="T836" t="str">
            <v>N</v>
          </cell>
        </row>
        <row r="837">
          <cell r="F837" t="str">
            <v>SibB</v>
          </cell>
          <cell r="G837">
            <v>0.76689846985104504</v>
          </cell>
          <cell r="H837">
            <v>0.87766250284053904</v>
          </cell>
          <cell r="I837">
            <v>0.78249955508528202</v>
          </cell>
          <cell r="J837">
            <v>0.54375381801423905</v>
          </cell>
          <cell r="K837">
            <v>0.65660307074825697</v>
          </cell>
          <cell r="L837">
            <v>0.48400950105831902</v>
          </cell>
          <cell r="M837">
            <v>1.0419427512104999E-2</v>
          </cell>
          <cell r="N837">
            <v>1</v>
          </cell>
          <cell r="O837">
            <v>1</v>
          </cell>
          <cell r="P837">
            <v>0.24756471265201696</v>
          </cell>
          <cell r="Q837">
            <v>3</v>
          </cell>
          <cell r="R837">
            <v>1</v>
          </cell>
          <cell r="S837">
            <v>1</v>
          </cell>
          <cell r="T837" t="str">
            <v>Y</v>
          </cell>
        </row>
        <row r="838">
          <cell r="F838" t="str">
            <v>SibB</v>
          </cell>
          <cell r="G838">
            <v>0.50628424510674896</v>
          </cell>
          <cell r="H838">
            <v>0.52786039202700497</v>
          </cell>
          <cell r="I838">
            <v>0.48379513267705898</v>
          </cell>
          <cell r="J838">
            <v>0.15439396209897499</v>
          </cell>
          <cell r="K838">
            <v>0.67012216420114101</v>
          </cell>
          <cell r="L838">
            <v>4.8335977917719999E-2</v>
          </cell>
          <cell r="M838">
            <v>0.35525704295313898</v>
          </cell>
          <cell r="N838">
            <v>0</v>
          </cell>
          <cell r="O838">
            <v>0</v>
          </cell>
          <cell r="P838" t="str">
            <v/>
          </cell>
          <cell r="Q838">
            <v>3</v>
          </cell>
          <cell r="R838">
            <v>0</v>
          </cell>
          <cell r="S838">
            <v>0</v>
          </cell>
          <cell r="T838" t="str">
            <v>Y</v>
          </cell>
        </row>
        <row r="839">
          <cell r="F839" t="str">
            <v>SibB</v>
          </cell>
          <cell r="G839">
            <v>1</v>
          </cell>
          <cell r="H839">
            <v>1</v>
          </cell>
          <cell r="I839">
            <v>1</v>
          </cell>
          <cell r="J839">
            <v>1</v>
          </cell>
          <cell r="K839">
            <v>1</v>
          </cell>
          <cell r="L839">
            <v>1</v>
          </cell>
          <cell r="M839" t="str">
            <v>NaN</v>
          </cell>
          <cell r="N839">
            <v>0</v>
          </cell>
          <cell r="O839">
            <v>0</v>
          </cell>
          <cell r="P839" t="str">
            <v/>
          </cell>
          <cell r="Q839">
            <v>3</v>
          </cell>
          <cell r="R839">
            <v>0</v>
          </cell>
          <cell r="S839">
            <v>0</v>
          </cell>
          <cell r="T839" t="str">
            <v>Y</v>
          </cell>
        </row>
        <row r="840">
          <cell r="F840" t="str">
            <v>SibB</v>
          </cell>
          <cell r="G840">
            <v>0.20792489097070399</v>
          </cell>
          <cell r="H840">
            <v>0.47395003035113498</v>
          </cell>
          <cell r="I840">
            <v>0.27723641266015903</v>
          </cell>
          <cell r="J840">
            <v>3.6095767043898999E-3</v>
          </cell>
          <cell r="K840">
            <v>0.37693397112591598</v>
          </cell>
          <cell r="L840">
            <v>0</v>
          </cell>
          <cell r="M840">
            <v>6.6401850304909305E-2</v>
          </cell>
          <cell r="N840">
            <v>0</v>
          </cell>
          <cell r="O840">
            <v>0</v>
          </cell>
          <cell r="P840" t="str">
            <v/>
          </cell>
          <cell r="Q840">
            <v>3</v>
          </cell>
          <cell r="R840">
            <v>1</v>
          </cell>
          <cell r="S840">
            <v>1</v>
          </cell>
          <cell r="T840" t="str">
            <v>Y</v>
          </cell>
        </row>
        <row r="841">
          <cell r="F841" t="str">
            <v>SibB</v>
          </cell>
          <cell r="G841">
            <v>0.35663442230507802</v>
          </cell>
          <cell r="H841">
            <v>0.57530745035890396</v>
          </cell>
          <cell r="I841">
            <v>0.50493012908347201</v>
          </cell>
          <cell r="J841">
            <v>0.33178838466292498</v>
          </cell>
          <cell r="K841">
            <v>0.66370985402879801</v>
          </cell>
          <cell r="L841">
            <v>0.19255545027846199</v>
          </cell>
          <cell r="M841">
            <v>0.55878752528273801</v>
          </cell>
          <cell r="N841">
            <v>0</v>
          </cell>
          <cell r="O841">
            <v>0</v>
          </cell>
          <cell r="P841" t="str">
            <v/>
          </cell>
          <cell r="Q841">
            <v>3</v>
          </cell>
          <cell r="R841">
            <v>0</v>
          </cell>
          <cell r="S841">
            <v>0</v>
          </cell>
          <cell r="T841" t="str">
            <v>Y</v>
          </cell>
        </row>
        <row r="842">
          <cell r="F842" t="str">
            <v>SibB</v>
          </cell>
          <cell r="G842">
            <v>0.20396658300096501</v>
          </cell>
          <cell r="H842">
            <v>0.25857438037328101</v>
          </cell>
          <cell r="I842">
            <v>4.4518833253211598E-2</v>
          </cell>
          <cell r="J842" t="str">
            <v>NaN</v>
          </cell>
          <cell r="K842" t="str">
            <v>NaN</v>
          </cell>
          <cell r="L842" t="str">
            <v>NaN</v>
          </cell>
          <cell r="M842" t="str">
            <v>NaN</v>
          </cell>
          <cell r="N842">
            <v>0</v>
          </cell>
          <cell r="O842">
            <v>0</v>
          </cell>
          <cell r="P842" t="str">
            <v/>
          </cell>
          <cell r="Q842">
            <v>3</v>
          </cell>
          <cell r="R842">
            <v>0</v>
          </cell>
          <cell r="S842">
            <v>0</v>
          </cell>
          <cell r="T842" t="str">
            <v>Y</v>
          </cell>
        </row>
        <row r="843">
          <cell r="F843" t="str">
            <v>SibB</v>
          </cell>
          <cell r="G843">
            <v>0.75847215145596503</v>
          </cell>
          <cell r="H843">
            <v>0.89170535283135099</v>
          </cell>
          <cell r="I843">
            <v>0.77818492573553599</v>
          </cell>
          <cell r="J843">
            <v>0.41527150303412003</v>
          </cell>
          <cell r="K843">
            <v>0.80360239605763195</v>
          </cell>
          <cell r="L843">
            <v>0.42836877292003001</v>
          </cell>
          <cell r="M843">
            <v>9.4265153308539296E-2</v>
          </cell>
          <cell r="N843">
            <v>0</v>
          </cell>
          <cell r="O843">
            <v>0</v>
          </cell>
          <cell r="P843" t="str">
            <v/>
          </cell>
          <cell r="Q843">
            <v>3</v>
          </cell>
          <cell r="R843">
            <v>1</v>
          </cell>
          <cell r="S843">
            <v>1</v>
          </cell>
          <cell r="T843" t="str">
            <v>Y</v>
          </cell>
        </row>
        <row r="844">
          <cell r="F844" t="str">
            <v>SibB</v>
          </cell>
          <cell r="G844">
            <v>0</v>
          </cell>
          <cell r="H844">
            <v>0</v>
          </cell>
          <cell r="I844">
            <v>4.5988964939968902E-3</v>
          </cell>
          <cell r="J844">
            <v>0</v>
          </cell>
          <cell r="K844">
            <v>0.400951280380695</v>
          </cell>
          <cell r="L844">
            <v>2.0402994921483598E-2</v>
          </cell>
          <cell r="M844">
            <v>0.40035823982913799</v>
          </cell>
          <cell r="N844">
            <v>0</v>
          </cell>
          <cell r="O844">
            <v>0</v>
          </cell>
          <cell r="P844" t="str">
            <v/>
          </cell>
          <cell r="Q844">
            <v>3</v>
          </cell>
          <cell r="R844">
            <v>0</v>
          </cell>
          <cell r="S844">
            <v>0</v>
          </cell>
          <cell r="T844" t="str">
            <v>Y</v>
          </cell>
        </row>
        <row r="845">
          <cell r="F845" t="str">
            <v>SibB</v>
          </cell>
          <cell r="G845">
            <v>0.90090837998931705</v>
          </cell>
          <cell r="H845">
            <v>0.87006547967093195</v>
          </cell>
          <cell r="I845">
            <v>0.93699896009056305</v>
          </cell>
          <cell r="J845">
            <v>0.251204257641439</v>
          </cell>
          <cell r="K845">
            <v>0.73473298238100104</v>
          </cell>
          <cell r="L845">
            <v>0.58157460323668198</v>
          </cell>
          <cell r="M845">
            <v>0.12537591921013899</v>
          </cell>
          <cell r="N845">
            <v>0</v>
          </cell>
          <cell r="O845">
            <v>0</v>
          </cell>
          <cell r="P845" t="str">
            <v/>
          </cell>
          <cell r="Q845">
            <v>3</v>
          </cell>
          <cell r="R845">
            <v>0</v>
          </cell>
          <cell r="S845">
            <v>0</v>
          </cell>
          <cell r="T845" t="str">
            <v>Y</v>
          </cell>
        </row>
        <row r="846">
          <cell r="F846" t="str">
            <v>SibB</v>
          </cell>
          <cell r="G846">
            <v>0.68542691071253903</v>
          </cell>
          <cell r="H846">
            <v>0.86640268005658105</v>
          </cell>
          <cell r="I846">
            <v>0.57827246988464598</v>
          </cell>
          <cell r="J846">
            <v>0.26380857757861398</v>
          </cell>
          <cell r="K846">
            <v>0.63409273255798304</v>
          </cell>
          <cell r="L846">
            <v>0.28256784182500699</v>
          </cell>
          <cell r="M846">
            <v>2.9527329847357699E-2</v>
          </cell>
          <cell r="N846">
            <v>1</v>
          </cell>
          <cell r="O846">
            <v>1</v>
          </cell>
          <cell r="P846">
            <v>0.31654430289738728</v>
          </cell>
          <cell r="Q846">
            <v>3</v>
          </cell>
          <cell r="R846">
            <v>1</v>
          </cell>
          <cell r="S846">
            <v>1</v>
          </cell>
          <cell r="T846" t="str">
            <v>Y</v>
          </cell>
        </row>
        <row r="847">
          <cell r="F847" t="str">
            <v>SibB</v>
          </cell>
          <cell r="G847">
            <v>8.8888166301128793E-2</v>
          </cell>
          <cell r="H847">
            <v>5.6695512208841697E-2</v>
          </cell>
          <cell r="I847">
            <v>0</v>
          </cell>
          <cell r="J847">
            <v>0.249283552977068</v>
          </cell>
          <cell r="K847">
            <v>0.26579165706775698</v>
          </cell>
          <cell r="L847">
            <v>0.18934296286823701</v>
          </cell>
          <cell r="M847">
            <v>5.7142701971729798E-3</v>
          </cell>
          <cell r="N847">
            <v>1</v>
          </cell>
          <cell r="O847">
            <v>0</v>
          </cell>
          <cell r="P847">
            <v>-0.18627816480103052</v>
          </cell>
          <cell r="Q847">
            <v>3</v>
          </cell>
          <cell r="R847">
            <v>1</v>
          </cell>
          <cell r="S847">
            <v>0</v>
          </cell>
          <cell r="T847" t="str">
            <v>Y</v>
          </cell>
        </row>
        <row r="848">
          <cell r="F848" t="str">
            <v>SibB</v>
          </cell>
          <cell r="G848">
            <v>0.69595060077957305</v>
          </cell>
          <cell r="H848">
            <v>0.76033773978661401</v>
          </cell>
          <cell r="I848">
            <v>0.78188148999213902</v>
          </cell>
          <cell r="J848">
            <v>0.81658808731296195</v>
          </cell>
          <cell r="K848">
            <v>0.836947269688888</v>
          </cell>
          <cell r="L848">
            <v>0.60355902807030504</v>
          </cell>
          <cell r="M848">
            <v>0.95218753883559404</v>
          </cell>
          <cell r="N848">
            <v>0</v>
          </cell>
          <cell r="O848">
            <v>0</v>
          </cell>
          <cell r="P848" t="str">
            <v/>
          </cell>
          <cell r="Q848">
            <v>3</v>
          </cell>
          <cell r="R848">
            <v>0</v>
          </cell>
          <cell r="S848">
            <v>0</v>
          </cell>
          <cell r="T848" t="str">
            <v>Y</v>
          </cell>
        </row>
        <row r="849">
          <cell r="F849" t="str">
            <v>SibB</v>
          </cell>
          <cell r="G849">
            <v>0.712860281324183</v>
          </cell>
          <cell r="H849">
            <v>0.778211102111528</v>
          </cell>
          <cell r="I849">
            <v>0.84500443732915198</v>
          </cell>
          <cell r="J849">
            <v>0.82327875459869104</v>
          </cell>
          <cell r="K849">
            <v>0.54664580834429199</v>
          </cell>
          <cell r="L849">
            <v>0.51988121408461496</v>
          </cell>
          <cell r="M849">
            <v>0.377871734702655</v>
          </cell>
          <cell r="N849">
            <v>0</v>
          </cell>
          <cell r="O849">
            <v>0</v>
          </cell>
          <cell r="P849" t="str">
            <v/>
          </cell>
          <cell r="Q849">
            <v>3</v>
          </cell>
          <cell r="R849">
            <v>0</v>
          </cell>
          <cell r="S849">
            <v>0</v>
          </cell>
          <cell r="T849" t="str">
            <v>Y</v>
          </cell>
        </row>
        <row r="850">
          <cell r="F850" t="str">
            <v>SibE</v>
          </cell>
          <cell r="G850">
            <v>0.84024771753997896</v>
          </cell>
          <cell r="H850">
            <v>1</v>
          </cell>
          <cell r="I850">
            <v>0.74713856921902</v>
          </cell>
          <cell r="J850">
            <v>0.62945816962614698</v>
          </cell>
          <cell r="K850">
            <v>0.53878564263794104</v>
          </cell>
          <cell r="L850">
            <v>0.85567338524810099</v>
          </cell>
          <cell r="M850">
            <v>0.37267981874461698</v>
          </cell>
          <cell r="N850">
            <v>0</v>
          </cell>
          <cell r="O850">
            <v>0</v>
          </cell>
          <cell r="P850" t="str">
            <v/>
          </cell>
          <cell r="Q850">
            <v>1</v>
          </cell>
          <cell r="R850">
            <v>0</v>
          </cell>
          <cell r="S850">
            <v>0</v>
          </cell>
          <cell r="T850" t="str">
            <v>Y</v>
          </cell>
        </row>
        <row r="851">
          <cell r="F851" t="str">
            <v>SibE</v>
          </cell>
          <cell r="G851">
            <v>0.53022394311448495</v>
          </cell>
          <cell r="H851">
            <v>0.40996337900528601</v>
          </cell>
          <cell r="I851">
            <v>0.55501723043524798</v>
          </cell>
          <cell r="J851">
            <v>0.209447429792399</v>
          </cell>
          <cell r="K851">
            <v>0.57124822981650203</v>
          </cell>
          <cell r="L851">
            <v>0.40316458855147802</v>
          </cell>
          <cell r="M851">
            <v>0.53889276287005305</v>
          </cell>
          <cell r="N851">
            <v>0</v>
          </cell>
          <cell r="O851">
            <v>0</v>
          </cell>
          <cell r="P851" t="str">
            <v/>
          </cell>
          <cell r="Q851">
            <v>1</v>
          </cell>
          <cell r="R851">
            <v>0</v>
          </cell>
          <cell r="S851">
            <v>0</v>
          </cell>
          <cell r="T851" t="str">
            <v>Y</v>
          </cell>
        </row>
        <row r="852">
          <cell r="F852" t="str">
            <v>SibE</v>
          </cell>
          <cell r="G852">
            <v>0.27100669375856901</v>
          </cell>
          <cell r="H852">
            <v>0.103118301735171</v>
          </cell>
          <cell r="I852">
            <v>0.34423937438813501</v>
          </cell>
          <cell r="J852">
            <v>0.25137323724459198</v>
          </cell>
          <cell r="K852">
            <v>0.16263308667243501</v>
          </cell>
          <cell r="L852">
            <v>0.410435456173875</v>
          </cell>
          <cell r="M852">
            <v>0.328142210065896</v>
          </cell>
          <cell r="N852">
            <v>0</v>
          </cell>
          <cell r="O852">
            <v>0</v>
          </cell>
          <cell r="P852" t="str">
            <v/>
          </cell>
          <cell r="Q852">
            <v>1</v>
          </cell>
          <cell r="R852">
            <v>0</v>
          </cell>
          <cell r="S852">
            <v>0</v>
          </cell>
          <cell r="T852" t="str">
            <v>Y</v>
          </cell>
        </row>
        <row r="853">
          <cell r="F853" t="str">
            <v>SibE</v>
          </cell>
          <cell r="G853">
            <v>0.35014174073624998</v>
          </cell>
          <cell r="H853">
            <v>0.47333542422949598</v>
          </cell>
          <cell r="I853">
            <v>0.25127842869692202</v>
          </cell>
          <cell r="J853">
            <v>0</v>
          </cell>
          <cell r="K853">
            <v>0.25466076752349598</v>
          </cell>
          <cell r="L853">
            <v>0.24117845132802199</v>
          </cell>
          <cell r="M853">
            <v>0.19059155572380099</v>
          </cell>
          <cell r="N853">
            <v>0</v>
          </cell>
          <cell r="O853">
            <v>0</v>
          </cell>
          <cell r="P853" t="str">
            <v/>
          </cell>
          <cell r="Q853">
            <v>1</v>
          </cell>
          <cell r="R853">
            <v>0</v>
          </cell>
          <cell r="S853">
            <v>0</v>
          </cell>
          <cell r="T853" t="str">
            <v>Y</v>
          </cell>
        </row>
        <row r="854">
          <cell r="F854" t="str">
            <v>SibE</v>
          </cell>
          <cell r="G854">
            <v>0.74750149351158801</v>
          </cell>
          <cell r="H854">
            <v>0.54897257868328098</v>
          </cell>
          <cell r="I854">
            <v>0.58583959884752901</v>
          </cell>
          <cell r="J854">
            <v>0.33524973973383299</v>
          </cell>
          <cell r="K854">
            <v>0.86018114982174099</v>
          </cell>
          <cell r="L854">
            <v>0.279266066541553</v>
          </cell>
          <cell r="M854">
            <v>0.60820007931812203</v>
          </cell>
          <cell r="N854">
            <v>0</v>
          </cell>
          <cell r="O854">
            <v>0</v>
          </cell>
          <cell r="P854" t="str">
            <v/>
          </cell>
          <cell r="Q854">
            <v>1</v>
          </cell>
          <cell r="R854">
            <v>0</v>
          </cell>
          <cell r="S854">
            <v>0</v>
          </cell>
          <cell r="T854" t="str">
            <v>Y</v>
          </cell>
        </row>
        <row r="855">
          <cell r="F855" t="str">
            <v>SibE</v>
          </cell>
          <cell r="G855">
            <v>0.80768771839762399</v>
          </cell>
          <cell r="H855">
            <v>0.96939368714283003</v>
          </cell>
          <cell r="I855">
            <v>0.75412562636531699</v>
          </cell>
          <cell r="J855">
            <v>0.86600051786941901</v>
          </cell>
          <cell r="K855">
            <v>1</v>
          </cell>
          <cell r="L855">
            <v>1</v>
          </cell>
          <cell r="M855">
            <v>0.24062218975577601</v>
          </cell>
          <cell r="N855">
            <v>0</v>
          </cell>
          <cell r="O855">
            <v>0</v>
          </cell>
          <cell r="P855" t="str">
            <v/>
          </cell>
          <cell r="Q855">
            <v>1</v>
          </cell>
          <cell r="R855">
            <v>0</v>
          </cell>
          <cell r="S855">
            <v>0</v>
          </cell>
          <cell r="T855" t="str">
            <v>Y</v>
          </cell>
        </row>
        <row r="856">
          <cell r="F856" t="str">
            <v>SibE</v>
          </cell>
          <cell r="G856">
            <v>0.780291505854252</v>
          </cell>
          <cell r="H856">
            <v>0.89207487584249701</v>
          </cell>
          <cell r="I856">
            <v>0.65582564762897799</v>
          </cell>
          <cell r="J856">
            <v>0.16213729362486401</v>
          </cell>
          <cell r="K856">
            <v>0.74529391971252401</v>
          </cell>
          <cell r="L856">
            <v>0.57007009914201501</v>
          </cell>
          <cell r="M856">
            <v>0.23390411062789301</v>
          </cell>
          <cell r="N856">
            <v>0</v>
          </cell>
          <cell r="O856">
            <v>0</v>
          </cell>
          <cell r="P856" t="str">
            <v/>
          </cell>
          <cell r="Q856">
            <v>1</v>
          </cell>
          <cell r="R856">
            <v>0</v>
          </cell>
          <cell r="S856">
            <v>0</v>
          </cell>
          <cell r="T856" t="str">
            <v>Y</v>
          </cell>
        </row>
        <row r="857">
          <cell r="F857" t="str">
            <v>SibE</v>
          </cell>
          <cell r="G857">
            <v>0.94059941979242301</v>
          </cell>
          <cell r="H857">
            <v>0.44945817446168601</v>
          </cell>
          <cell r="I857">
            <v>1</v>
          </cell>
          <cell r="J857">
            <v>0.58654793491381696</v>
          </cell>
          <cell r="K857">
            <v>0.76396052330035802</v>
          </cell>
          <cell r="L857">
            <v>0.81722801431870795</v>
          </cell>
          <cell r="M857">
            <v>0.74713521365177604</v>
          </cell>
          <cell r="N857">
            <v>0</v>
          </cell>
          <cell r="O857">
            <v>0</v>
          </cell>
          <cell r="P857" t="str">
            <v/>
          </cell>
          <cell r="Q857">
            <v>1</v>
          </cell>
          <cell r="R857">
            <v>0</v>
          </cell>
          <cell r="S857">
            <v>0</v>
          </cell>
          <cell r="T857" t="str">
            <v>Y</v>
          </cell>
        </row>
        <row r="858">
          <cell r="F858" t="str">
            <v>SibE</v>
          </cell>
          <cell r="G858">
            <v>0</v>
          </cell>
          <cell r="H858">
            <v>0</v>
          </cell>
          <cell r="I858">
            <v>0.25262026689793499</v>
          </cell>
          <cell r="J858">
            <v>0.26521169906353098</v>
          </cell>
          <cell r="K858">
            <v>0.342895923597068</v>
          </cell>
          <cell r="L858">
            <v>0.52909974442144503</v>
          </cell>
          <cell r="M858">
            <v>6.6882229569216797E-3</v>
          </cell>
          <cell r="N858">
            <v>1</v>
          </cell>
          <cell r="O858">
            <v>0</v>
          </cell>
          <cell r="P858">
            <v>-0.29486236672803628</v>
          </cell>
          <cell r="Q858">
            <v>1</v>
          </cell>
          <cell r="R858">
            <v>1</v>
          </cell>
          <cell r="S858">
            <v>0</v>
          </cell>
          <cell r="T858" t="str">
            <v>Y</v>
          </cell>
        </row>
        <row r="859">
          <cell r="F859" t="str">
            <v>SibE</v>
          </cell>
          <cell r="G859">
            <v>1</v>
          </cell>
          <cell r="H859">
            <v>0.80468643269259899</v>
          </cell>
          <cell r="I859">
            <v>0.94103083346744099</v>
          </cell>
          <cell r="J859">
            <v>0.84260892548588995</v>
          </cell>
          <cell r="K859">
            <v>0.978467897072548</v>
          </cell>
          <cell r="L859">
            <v>0.92962136558334396</v>
          </cell>
          <cell r="M859">
            <v>0.98774918607894202</v>
          </cell>
          <cell r="N859">
            <v>0</v>
          </cell>
          <cell r="O859">
            <v>0</v>
          </cell>
          <cell r="P859" t="str">
            <v/>
          </cell>
          <cell r="Q859">
            <v>1</v>
          </cell>
          <cell r="R859">
            <v>0</v>
          </cell>
          <cell r="S859">
            <v>0</v>
          </cell>
          <cell r="T859" t="str">
            <v>Y</v>
          </cell>
        </row>
        <row r="860">
          <cell r="F860" t="str">
            <v>SibE</v>
          </cell>
          <cell r="G860">
            <v>0.81227235042747103</v>
          </cell>
          <cell r="H860">
            <v>0.792794020061521</v>
          </cell>
          <cell r="I860">
            <v>0.48926125583678798</v>
          </cell>
          <cell r="J860">
            <v>6.5215514268657002E-2</v>
          </cell>
          <cell r="K860">
            <v>0.76314686779802998</v>
          </cell>
          <cell r="L860">
            <v>0.322324711162498</v>
          </cell>
          <cell r="M860">
            <v>0.288809651749733</v>
          </cell>
          <cell r="N860">
            <v>0</v>
          </cell>
          <cell r="O860">
            <v>0</v>
          </cell>
          <cell r="P860" t="str">
            <v/>
          </cell>
          <cell r="Q860">
            <v>1</v>
          </cell>
          <cell r="R860">
            <v>0</v>
          </cell>
          <cell r="S860">
            <v>0</v>
          </cell>
          <cell r="T860" t="str">
            <v>Y</v>
          </cell>
        </row>
        <row r="861">
          <cell r="F861" t="str">
            <v>SibE</v>
          </cell>
          <cell r="G861">
            <v>0.78777649379037495</v>
          </cell>
          <cell r="H861">
            <v>0.83208525663267696</v>
          </cell>
          <cell r="I861">
            <v>0.536182531600782</v>
          </cell>
          <cell r="J861">
            <v>1</v>
          </cell>
          <cell r="K861">
            <v>0.94189750003703399</v>
          </cell>
          <cell r="L861">
            <v>0.64273168437129002</v>
          </cell>
          <cell r="M861">
            <v>5.4223178219873401E-2</v>
          </cell>
          <cell r="N861">
            <v>0</v>
          </cell>
          <cell r="O861">
            <v>0</v>
          </cell>
          <cell r="P861" t="str">
            <v/>
          </cell>
          <cell r="Q861">
            <v>1</v>
          </cell>
          <cell r="R861">
            <v>1</v>
          </cell>
          <cell r="S861">
            <v>0</v>
          </cell>
          <cell r="T861" t="str">
            <v>Y</v>
          </cell>
        </row>
        <row r="862">
          <cell r="F862" t="str">
            <v>SibE</v>
          </cell>
          <cell r="G862">
            <v>0.25996717436910799</v>
          </cell>
          <cell r="H862">
            <v>0.33005122399516301</v>
          </cell>
          <cell r="I862">
            <v>0.32966965425146899</v>
          </cell>
          <cell r="J862">
            <v>0.13913365459261001</v>
          </cell>
          <cell r="K862">
            <v>0.17842815246817301</v>
          </cell>
          <cell r="L862">
            <v>0.33400110790222798</v>
          </cell>
          <cell r="M862">
            <v>0.20176515094870501</v>
          </cell>
          <cell r="N862">
            <v>0</v>
          </cell>
          <cell r="O862">
            <v>0</v>
          </cell>
          <cell r="P862" t="str">
            <v/>
          </cell>
          <cell r="Q862">
            <v>1</v>
          </cell>
          <cell r="R862">
            <v>0</v>
          </cell>
          <cell r="S862">
            <v>0</v>
          </cell>
          <cell r="T862" t="str">
            <v>Y</v>
          </cell>
        </row>
        <row r="863">
          <cell r="F863" t="str">
            <v>SibE</v>
          </cell>
          <cell r="G863">
            <v>0.43233597535137802</v>
          </cell>
          <cell r="H863">
            <v>0.75154805714621298</v>
          </cell>
          <cell r="I863">
            <v>0</v>
          </cell>
          <cell r="J863" t="str">
            <v>NaN</v>
          </cell>
          <cell r="K863">
            <v>0</v>
          </cell>
          <cell r="L863">
            <v>0</v>
          </cell>
          <cell r="M863">
            <v>0.5</v>
          </cell>
          <cell r="N863">
            <v>0</v>
          </cell>
          <cell r="O863">
            <v>0</v>
          </cell>
          <cell r="P863" t="str">
            <v/>
          </cell>
          <cell r="Q863">
            <v>1</v>
          </cell>
          <cell r="R863">
            <v>0</v>
          </cell>
          <cell r="S863">
            <v>0</v>
          </cell>
          <cell r="T863" t="str">
            <v>Y</v>
          </cell>
        </row>
        <row r="864">
          <cell r="F864" t="str">
            <v>SibA</v>
          </cell>
          <cell r="G864">
            <v>0.79114500257957499</v>
          </cell>
          <cell r="H864">
            <v>0.71752514050862604</v>
          </cell>
          <cell r="I864">
            <v>0.575973868789173</v>
          </cell>
          <cell r="J864">
            <v>0.85664165658674996</v>
          </cell>
          <cell r="K864">
            <v>0.73462161207921495</v>
          </cell>
          <cell r="L864">
            <v>0.69793719813762101</v>
          </cell>
          <cell r="M864">
            <v>0.15333248927380899</v>
          </cell>
          <cell r="N864">
            <v>0</v>
          </cell>
          <cell r="O864">
            <v>0</v>
          </cell>
          <cell r="P864" t="str">
            <v/>
          </cell>
          <cell r="Q864">
            <v>4</v>
          </cell>
          <cell r="R864">
            <v>0</v>
          </cell>
          <cell r="S864">
            <v>0</v>
          </cell>
          <cell r="T864" t="str">
            <v>Y</v>
          </cell>
        </row>
        <row r="865">
          <cell r="F865" t="str">
            <v>SibA</v>
          </cell>
          <cell r="G865">
            <v>0.92899156891972001</v>
          </cell>
          <cell r="H865">
            <v>1</v>
          </cell>
          <cell r="I865">
            <v>0.81345151667256499</v>
          </cell>
          <cell r="J865">
            <v>0.70004274423067803</v>
          </cell>
          <cell r="K865">
            <v>0.89450491073310801</v>
          </cell>
          <cell r="L865">
            <v>0.59835242232667596</v>
          </cell>
          <cell r="M865">
            <v>4.2560334548977598E-2</v>
          </cell>
          <cell r="N865">
            <v>1</v>
          </cell>
          <cell r="O865">
            <v>1</v>
          </cell>
          <cell r="P865">
            <v>0.18318100276727434</v>
          </cell>
          <cell r="Q865">
            <v>4</v>
          </cell>
          <cell r="R865">
            <v>1</v>
          </cell>
          <cell r="S865">
            <v>1</v>
          </cell>
          <cell r="T865" t="str">
            <v>Y</v>
          </cell>
        </row>
        <row r="866">
          <cell r="F866" t="str">
            <v>SibA</v>
          </cell>
          <cell r="G866">
            <v>0.48507884508943</v>
          </cell>
          <cell r="H866">
            <v>0.38712340627129999</v>
          </cell>
          <cell r="I866">
            <v>0.60070024851549897</v>
          </cell>
          <cell r="J866">
            <v>0.60469208006396302</v>
          </cell>
          <cell r="K866">
            <v>0.46680440383772498</v>
          </cell>
          <cell r="L866">
            <v>0.473732533213649</v>
          </cell>
          <cell r="M866">
            <v>0.78225526378599897</v>
          </cell>
          <cell r="N866">
            <v>0</v>
          </cell>
          <cell r="O866">
            <v>0</v>
          </cell>
          <cell r="P866" t="str">
            <v/>
          </cell>
          <cell r="Q866">
            <v>4</v>
          </cell>
          <cell r="R866">
            <v>0</v>
          </cell>
          <cell r="S866">
            <v>0</v>
          </cell>
          <cell r="T866" t="str">
            <v>Y</v>
          </cell>
        </row>
        <row r="867">
          <cell r="F867" t="str">
            <v>SibA</v>
          </cell>
          <cell r="G867">
            <v>0.47764091972600697</v>
          </cell>
          <cell r="H867">
            <v>0.34877024871356999</v>
          </cell>
          <cell r="I867">
            <v>0.54695805744617898</v>
          </cell>
          <cell r="J867">
            <v>0.652933009194681</v>
          </cell>
          <cell r="K867">
            <v>0.60127113892097706</v>
          </cell>
          <cell r="L867">
            <v>0.65196786428638298</v>
          </cell>
          <cell r="M867">
            <v>5.2985050661291701E-2</v>
          </cell>
          <cell r="N867">
            <v>0</v>
          </cell>
          <cell r="O867">
            <v>0</v>
          </cell>
          <cell r="P867" t="str">
            <v/>
          </cell>
          <cell r="Q867">
            <v>4</v>
          </cell>
          <cell r="R867">
            <v>1</v>
          </cell>
          <cell r="S867">
            <v>0</v>
          </cell>
          <cell r="T867" t="str">
            <v>Y</v>
          </cell>
        </row>
        <row r="868">
          <cell r="F868" t="str">
            <v>SibA</v>
          </cell>
          <cell r="G868">
            <v>0.66307076054206704</v>
          </cell>
          <cell r="H868">
            <v>0.70990343447728099</v>
          </cell>
          <cell r="I868">
            <v>0.498900777220952</v>
          </cell>
          <cell r="J868">
            <v>0.46291420430343699</v>
          </cell>
          <cell r="K868">
            <v>0.31007321679469002</v>
          </cell>
          <cell r="L868">
            <v>0.396145122789267</v>
          </cell>
          <cell r="M868">
            <v>0.115649594822649</v>
          </cell>
          <cell r="N868">
            <v>0</v>
          </cell>
          <cell r="O868">
            <v>0</v>
          </cell>
          <cell r="P868" t="str">
            <v/>
          </cell>
          <cell r="Q868">
            <v>4</v>
          </cell>
          <cell r="R868">
            <v>0</v>
          </cell>
          <cell r="S868">
            <v>0</v>
          </cell>
          <cell r="T868" t="str">
            <v>Y</v>
          </cell>
        </row>
        <row r="869">
          <cell r="F869" t="str">
            <v>SibA</v>
          </cell>
          <cell r="G869">
            <v>0.48602812946156598</v>
          </cell>
          <cell r="H869">
            <v>0.42456316106202102</v>
          </cell>
          <cell r="I869">
            <v>0.49097893835556</v>
          </cell>
          <cell r="J869">
            <v>0.32498222160149698</v>
          </cell>
          <cell r="K869">
            <v>0.31147139118483302</v>
          </cell>
          <cell r="L869">
            <v>0.35839338825626499</v>
          </cell>
          <cell r="M869">
            <v>1.0383459038541199E-2</v>
          </cell>
          <cell r="N869">
            <v>1</v>
          </cell>
          <cell r="O869">
            <v>1</v>
          </cell>
          <cell r="P869">
            <v>0.13557440927885062</v>
          </cell>
          <cell r="Q869">
            <v>4</v>
          </cell>
          <cell r="R869">
            <v>1</v>
          </cell>
          <cell r="S869">
            <v>1</v>
          </cell>
          <cell r="T869" t="str">
            <v>Y</v>
          </cell>
        </row>
        <row r="870">
          <cell r="F870" t="str">
            <v>SibA</v>
          </cell>
          <cell r="G870">
            <v>0.705219085239981</v>
          </cell>
          <cell r="H870">
            <v>0.63291908577565403</v>
          </cell>
          <cell r="I870">
            <v>0.51708197339483897</v>
          </cell>
          <cell r="J870">
            <v>0.38921580350289597</v>
          </cell>
          <cell r="K870">
            <v>0.478534824636344</v>
          </cell>
          <cell r="L870">
            <v>0.30156110114242402</v>
          </cell>
          <cell r="M870">
            <v>3.9936484281313002E-2</v>
          </cell>
          <cell r="N870">
            <v>1</v>
          </cell>
          <cell r="O870">
            <v>1</v>
          </cell>
          <cell r="P870">
            <v>0.22863613837627</v>
          </cell>
          <cell r="Q870">
            <v>4</v>
          </cell>
          <cell r="R870">
            <v>1</v>
          </cell>
          <cell r="S870">
            <v>1</v>
          </cell>
          <cell r="T870" t="str">
            <v>Y</v>
          </cell>
        </row>
        <row r="871">
          <cell r="F871" t="str">
            <v>SibA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 t="str">
            <v>NaN</v>
          </cell>
          <cell r="N871">
            <v>0</v>
          </cell>
          <cell r="O871">
            <v>0</v>
          </cell>
          <cell r="P871" t="str">
            <v/>
          </cell>
          <cell r="Q871">
            <v>4</v>
          </cell>
          <cell r="R871">
            <v>0</v>
          </cell>
          <cell r="S871">
            <v>0</v>
          </cell>
          <cell r="T871" t="str">
            <v>Y</v>
          </cell>
        </row>
        <row r="872">
          <cell r="F872" t="str">
            <v>SibA</v>
          </cell>
          <cell r="G872">
            <v>0.81290679659796194</v>
          </cell>
          <cell r="H872">
            <v>0.92435816596868803</v>
          </cell>
          <cell r="I872">
            <v>0.675715525931186</v>
          </cell>
          <cell r="J872">
            <v>0.274246298254052</v>
          </cell>
          <cell r="K872">
            <v>0.50653056664846197</v>
          </cell>
          <cell r="L872">
            <v>0.33228670426957602</v>
          </cell>
          <cell r="M872">
            <v>1.6803071813687599E-2</v>
          </cell>
          <cell r="N872">
            <v>1</v>
          </cell>
          <cell r="O872">
            <v>1</v>
          </cell>
          <cell r="P872">
            <v>0.43330563977524866</v>
          </cell>
          <cell r="Q872">
            <v>4</v>
          </cell>
          <cell r="R872">
            <v>1</v>
          </cell>
          <cell r="S872">
            <v>1</v>
          </cell>
          <cell r="T872" t="str">
            <v>Y</v>
          </cell>
        </row>
        <row r="873">
          <cell r="F873" t="str">
            <v>SibA</v>
          </cell>
          <cell r="G873">
            <v>0.34354236711957398</v>
          </cell>
          <cell r="H873">
            <v>7.0740126905540907E-2</v>
          </cell>
          <cell r="I873">
            <v>0.29020344761092898</v>
          </cell>
          <cell r="J873">
            <v>0.49092354162830998</v>
          </cell>
          <cell r="K873">
            <v>0.60521186635387902</v>
          </cell>
          <cell r="L873">
            <v>0.31696937802076602</v>
          </cell>
          <cell r="M873">
            <v>0.26293147501070802</v>
          </cell>
          <cell r="N873">
            <v>0</v>
          </cell>
          <cell r="O873">
            <v>0</v>
          </cell>
          <cell r="P873" t="str">
            <v/>
          </cell>
          <cell r="Q873">
            <v>4</v>
          </cell>
          <cell r="R873">
            <v>0</v>
          </cell>
          <cell r="S873">
            <v>0</v>
          </cell>
          <cell r="T873" t="str">
            <v>Y</v>
          </cell>
        </row>
        <row r="874">
          <cell r="F874" t="str">
            <v>SibA</v>
          </cell>
          <cell r="G874">
            <v>0.67636238253175096</v>
          </cell>
          <cell r="H874">
            <v>0.73724951817620998</v>
          </cell>
          <cell r="I874">
            <v>0.61105436768673005</v>
          </cell>
          <cell r="J874">
            <v>0.32507672925279402</v>
          </cell>
          <cell r="K874">
            <v>0.53282549435063997</v>
          </cell>
          <cell r="L874">
            <v>0.52329263090106304</v>
          </cell>
          <cell r="M874">
            <v>0.106529879057763</v>
          </cell>
          <cell r="N874">
            <v>0</v>
          </cell>
          <cell r="O874">
            <v>0</v>
          </cell>
          <cell r="P874" t="str">
            <v/>
          </cell>
          <cell r="Q874">
            <v>4</v>
          </cell>
          <cell r="R874">
            <v>0</v>
          </cell>
          <cell r="S874">
            <v>0</v>
          </cell>
          <cell r="T874" t="str">
            <v>Y</v>
          </cell>
        </row>
        <row r="875">
          <cell r="F875" t="str">
            <v>SibA</v>
          </cell>
          <cell r="G875">
            <v>0.41792504908759098</v>
          </cell>
          <cell r="H875">
            <v>0.57478410190817697</v>
          </cell>
          <cell r="I875">
            <v>0.42751417785615398</v>
          </cell>
          <cell r="J875">
            <v>0.30845809763149901</v>
          </cell>
          <cell r="K875">
            <v>0.50339133250134904</v>
          </cell>
          <cell r="L875">
            <v>0.48484777402415502</v>
          </cell>
          <cell r="M875">
            <v>0.50027188823827895</v>
          </cell>
          <cell r="N875">
            <v>0</v>
          </cell>
          <cell r="O875">
            <v>0</v>
          </cell>
          <cell r="P875" t="str">
            <v/>
          </cell>
          <cell r="Q875">
            <v>4</v>
          </cell>
          <cell r="R875">
            <v>0</v>
          </cell>
          <cell r="S875">
            <v>0</v>
          </cell>
          <cell r="T875" t="str">
            <v>Y</v>
          </cell>
        </row>
        <row r="876">
          <cell r="F876" t="str">
            <v>SibA</v>
          </cell>
          <cell r="G876">
            <v>1</v>
          </cell>
          <cell r="H876">
            <v>0.95484677800783402</v>
          </cell>
          <cell r="I876">
            <v>1</v>
          </cell>
          <cell r="J876">
            <v>1</v>
          </cell>
          <cell r="K876">
            <v>1</v>
          </cell>
          <cell r="L876">
            <v>1</v>
          </cell>
          <cell r="M876">
            <v>0.42264973081037399</v>
          </cell>
          <cell r="N876">
            <v>0</v>
          </cell>
          <cell r="O876">
            <v>0</v>
          </cell>
          <cell r="P876" t="str">
            <v/>
          </cell>
          <cell r="Q876">
            <v>4</v>
          </cell>
          <cell r="R876">
            <v>0</v>
          </cell>
          <cell r="S876">
            <v>0</v>
          </cell>
          <cell r="T876" t="str">
            <v>Y</v>
          </cell>
        </row>
        <row r="877">
          <cell r="F877" t="str">
            <v>MicL</v>
          </cell>
          <cell r="G877">
            <v>1</v>
          </cell>
          <cell r="H877">
            <v>1</v>
          </cell>
          <cell r="I877">
            <v>1</v>
          </cell>
          <cell r="J877">
            <v>1</v>
          </cell>
          <cell r="K877">
            <v>0.82210852872238704</v>
          </cell>
          <cell r="L877">
            <v>0.91074166758719299</v>
          </cell>
          <cell r="M877">
            <v>0.22504137788527401</v>
          </cell>
          <cell r="N877">
            <v>0</v>
          </cell>
          <cell r="O877">
            <v>0</v>
          </cell>
          <cell r="P877" t="str">
            <v/>
          </cell>
          <cell r="Q877">
            <v>0</v>
          </cell>
          <cell r="R877">
            <v>0</v>
          </cell>
          <cell r="S877">
            <v>0</v>
          </cell>
          <cell r="T877" t="str">
            <v>N</v>
          </cell>
        </row>
        <row r="878">
          <cell r="F878" t="str">
            <v>MicL</v>
          </cell>
          <cell r="G878">
            <v>0.51591011397581099</v>
          </cell>
          <cell r="H878">
            <v>0.27039954780254399</v>
          </cell>
          <cell r="I878">
            <v>0.66561612130974701</v>
          </cell>
          <cell r="J878">
            <v>0.434079682530777</v>
          </cell>
          <cell r="K878">
            <v>0.95563786338629297</v>
          </cell>
          <cell r="L878">
            <v>0.74007654822611502</v>
          </cell>
          <cell r="M878">
            <v>0.43616133172660998</v>
          </cell>
          <cell r="N878">
            <v>0</v>
          </cell>
          <cell r="O878">
            <v>0</v>
          </cell>
          <cell r="P878" t="str">
            <v/>
          </cell>
          <cell r="Q878">
            <v>0</v>
          </cell>
          <cell r="R878">
            <v>0</v>
          </cell>
          <cell r="S878">
            <v>0</v>
          </cell>
          <cell r="T878" t="str">
            <v>N</v>
          </cell>
        </row>
        <row r="879">
          <cell r="F879" t="str">
            <v>MicL</v>
          </cell>
          <cell r="G879">
            <v>0.71861077760362202</v>
          </cell>
          <cell r="H879">
            <v>0.36719566098070899</v>
          </cell>
          <cell r="I879">
            <v>0.816399472717945</v>
          </cell>
          <cell r="J879">
            <v>0.34494435424561698</v>
          </cell>
          <cell r="K879">
            <v>0.86763344579808599</v>
          </cell>
          <cell r="L879">
            <v>0.62181677533934898</v>
          </cell>
          <cell r="M879">
            <v>0.94015100953302599</v>
          </cell>
          <cell r="N879">
            <v>0</v>
          </cell>
          <cell r="O879">
            <v>0</v>
          </cell>
          <cell r="P879" t="str">
            <v/>
          </cell>
          <cell r="Q879">
            <v>0</v>
          </cell>
          <cell r="R879">
            <v>0</v>
          </cell>
          <cell r="S879">
            <v>0</v>
          </cell>
          <cell r="T879" t="str">
            <v>N</v>
          </cell>
        </row>
        <row r="880">
          <cell r="F880" t="str">
            <v>MicL</v>
          </cell>
          <cell r="G880">
            <v>0.34182379089912701</v>
          </cell>
          <cell r="H880">
            <v>0</v>
          </cell>
          <cell r="I880">
            <v>0.55850789585346605</v>
          </cell>
          <cell r="J880">
            <v>0</v>
          </cell>
          <cell r="K880">
            <v>0.86477735860392202</v>
          </cell>
          <cell r="L880">
            <v>0.43001537041441401</v>
          </cell>
          <cell r="M880">
            <v>0.75739050404240205</v>
          </cell>
          <cell r="N880">
            <v>0</v>
          </cell>
          <cell r="O880">
            <v>0</v>
          </cell>
          <cell r="P880" t="str">
            <v/>
          </cell>
          <cell r="Q880">
            <v>0</v>
          </cell>
          <cell r="R880">
            <v>0</v>
          </cell>
          <cell r="S880">
            <v>0</v>
          </cell>
          <cell r="T880" t="str">
            <v>N</v>
          </cell>
        </row>
        <row r="881">
          <cell r="F881" t="str">
            <v>MicL</v>
          </cell>
          <cell r="G881">
            <v>0.525198474358059</v>
          </cell>
          <cell r="H881">
            <v>0.38139150264269001</v>
          </cell>
          <cell r="I881">
            <v>0.71751719902141298</v>
          </cell>
          <cell r="J881">
            <v>0.20786701061301899</v>
          </cell>
          <cell r="K881">
            <v>0.79627471637825797</v>
          </cell>
          <cell r="L881">
            <v>0.563773081578549</v>
          </cell>
          <cell r="M881">
            <v>0.94041591336144104</v>
          </cell>
          <cell r="N881">
            <v>0</v>
          </cell>
          <cell r="O881">
            <v>0</v>
          </cell>
          <cell r="P881" t="str">
            <v/>
          </cell>
          <cell r="Q881">
            <v>0</v>
          </cell>
          <cell r="R881">
            <v>0</v>
          </cell>
          <cell r="S881">
            <v>0</v>
          </cell>
          <cell r="T881" t="str">
            <v>N</v>
          </cell>
        </row>
        <row r="882">
          <cell r="F882" t="str">
            <v>MicL</v>
          </cell>
          <cell r="G882">
            <v>0</v>
          </cell>
          <cell r="H882">
            <v>4.1418325803364202E-3</v>
          </cell>
          <cell r="I882">
            <v>0</v>
          </cell>
          <cell r="J882" t="str">
            <v>NaN</v>
          </cell>
          <cell r="K882">
            <v>0</v>
          </cell>
          <cell r="L882">
            <v>0</v>
          </cell>
          <cell r="M882">
            <v>0.5</v>
          </cell>
          <cell r="N882">
            <v>0</v>
          </cell>
          <cell r="O882">
            <v>0</v>
          </cell>
          <cell r="P882" t="str">
            <v/>
          </cell>
          <cell r="Q882">
            <v>0</v>
          </cell>
          <cell r="R882">
            <v>0</v>
          </cell>
          <cell r="S882">
            <v>0</v>
          </cell>
          <cell r="T882" t="str">
            <v>N</v>
          </cell>
        </row>
        <row r="883">
          <cell r="F883" t="str">
            <v>MicL</v>
          </cell>
          <cell r="G883">
            <v>0.76617870437294699</v>
          </cell>
          <cell r="H883">
            <v>0.58601501111988397</v>
          </cell>
          <cell r="I883">
            <v>0.97466816391702105</v>
          </cell>
          <cell r="J883">
            <v>0.647098366088522</v>
          </cell>
          <cell r="K883">
            <v>0.98657308498070695</v>
          </cell>
          <cell r="L883">
            <v>0.925564917078746</v>
          </cell>
          <cell r="M883">
            <v>0.68114403921709998</v>
          </cell>
          <cell r="N883">
            <v>0</v>
          </cell>
          <cell r="O883">
            <v>0</v>
          </cell>
          <cell r="P883" t="str">
            <v/>
          </cell>
          <cell r="Q883">
            <v>0</v>
          </cell>
          <cell r="R883">
            <v>0</v>
          </cell>
          <cell r="S883">
            <v>0</v>
          </cell>
          <cell r="T883" t="str">
            <v>N</v>
          </cell>
        </row>
        <row r="884">
          <cell r="F884" t="str">
            <v>MicL</v>
          </cell>
          <cell r="G884">
            <v>0.83614282332980105</v>
          </cell>
          <cell r="H884">
            <v>0.70712758802113396</v>
          </cell>
          <cell r="I884">
            <v>0.79544691442058102</v>
          </cell>
          <cell r="J884">
            <v>0.83956775564279496</v>
          </cell>
          <cell r="K884">
            <v>1</v>
          </cell>
          <cell r="L884">
            <v>1</v>
          </cell>
          <cell r="M884">
            <v>0.190578873175514</v>
          </cell>
          <cell r="N884">
            <v>0</v>
          </cell>
          <cell r="O884">
            <v>0</v>
          </cell>
          <cell r="P884" t="str">
            <v/>
          </cell>
          <cell r="Q884">
            <v>0</v>
          </cell>
          <cell r="R884">
            <v>0</v>
          </cell>
          <cell r="S884">
            <v>0</v>
          </cell>
          <cell r="T884" t="str">
            <v>N</v>
          </cell>
        </row>
        <row r="885">
          <cell r="F885" t="str">
            <v>IpeX</v>
          </cell>
          <cell r="G885">
            <v>0.61526766657281495</v>
          </cell>
          <cell r="H885">
            <v>0.80738703733878103</v>
          </cell>
          <cell r="I885">
            <v>0.22878993667542299</v>
          </cell>
          <cell r="J885">
            <v>1</v>
          </cell>
          <cell r="K885">
            <v>0.54990780763534097</v>
          </cell>
          <cell r="L885">
            <v>0.65719897935369398</v>
          </cell>
          <cell r="M885">
            <v>0.49138268344609498</v>
          </cell>
          <cell r="N885">
            <v>0</v>
          </cell>
          <cell r="O885">
            <v>0</v>
          </cell>
          <cell r="P885" t="str">
            <v/>
          </cell>
          <cell r="Q885">
            <v>1</v>
          </cell>
          <cell r="R885">
            <v>0</v>
          </cell>
          <cell r="S885">
            <v>0</v>
          </cell>
          <cell r="T885" t="str">
            <v>Y</v>
          </cell>
        </row>
        <row r="886">
          <cell r="F886" t="str">
            <v>IpeX</v>
          </cell>
          <cell r="G886">
            <v>0.65649393733275696</v>
          </cell>
          <cell r="H886">
            <v>0.78282652627150795</v>
          </cell>
          <cell r="I886">
            <v>0.82956753648927095</v>
          </cell>
          <cell r="J886">
            <v>0.60349804845717603</v>
          </cell>
          <cell r="K886">
            <v>0.65288947111451001</v>
          </cell>
          <cell r="L886">
            <v>0.49937653302283502</v>
          </cell>
          <cell r="M886">
            <v>0.174263453816941</v>
          </cell>
          <cell r="N886">
            <v>0</v>
          </cell>
          <cell r="O886">
            <v>0</v>
          </cell>
          <cell r="P886" t="str">
            <v/>
          </cell>
          <cell r="Q886">
            <v>1</v>
          </cell>
          <cell r="R886">
            <v>0</v>
          </cell>
          <cell r="S886">
            <v>0</v>
          </cell>
          <cell r="T886" t="str">
            <v>Y</v>
          </cell>
        </row>
        <row r="887">
          <cell r="F887" t="str">
            <v>IpeX</v>
          </cell>
          <cell r="G887">
            <v>0.46668146570276697</v>
          </cell>
          <cell r="H887">
            <v>0.57719691797105399</v>
          </cell>
          <cell r="I887">
            <v>0.45527692293562</v>
          </cell>
          <cell r="J887">
            <v>0</v>
          </cell>
          <cell r="K887">
            <v>0</v>
          </cell>
          <cell r="L887">
            <v>0.74427491821109604</v>
          </cell>
          <cell r="M887">
            <v>0.45284200207407599</v>
          </cell>
          <cell r="N887">
            <v>0</v>
          </cell>
          <cell r="O887">
            <v>0</v>
          </cell>
          <cell r="P887" t="str">
            <v/>
          </cell>
          <cell r="Q887">
            <v>1</v>
          </cell>
          <cell r="R887">
            <v>0</v>
          </cell>
          <cell r="S887">
            <v>0</v>
          </cell>
          <cell r="T887" t="str">
            <v>Y</v>
          </cell>
        </row>
        <row r="888">
          <cell r="F888" t="str">
            <v>IpeX</v>
          </cell>
          <cell r="G888">
            <v>1</v>
          </cell>
          <cell r="H888">
            <v>0.88522213040430797</v>
          </cell>
          <cell r="I888">
            <v>1</v>
          </cell>
          <cell r="J888">
            <v>0.61884330506197904</v>
          </cell>
          <cell r="K888">
            <v>1</v>
          </cell>
          <cell r="L888">
            <v>0.62001015626659095</v>
          </cell>
          <cell r="M888">
            <v>0.321877318515644</v>
          </cell>
          <cell r="N888">
            <v>0</v>
          </cell>
          <cell r="O888">
            <v>0</v>
          </cell>
          <cell r="P888" t="str">
            <v/>
          </cell>
          <cell r="Q888">
            <v>1</v>
          </cell>
          <cell r="R888">
            <v>0</v>
          </cell>
          <cell r="S888">
            <v>0</v>
          </cell>
          <cell r="T888" t="str">
            <v>Y</v>
          </cell>
        </row>
        <row r="889">
          <cell r="F889" t="str">
            <v>IpeX</v>
          </cell>
          <cell r="G889">
            <v>0.77522895587811902</v>
          </cell>
          <cell r="H889">
            <v>0.77818770407234295</v>
          </cell>
          <cell r="I889">
            <v>0.88705730622911305</v>
          </cell>
          <cell r="J889">
            <v>0.72745438031541498</v>
          </cell>
          <cell r="K889">
            <v>0.97010774053638604</v>
          </cell>
          <cell r="L889">
            <v>1</v>
          </cell>
          <cell r="M889">
            <v>0.34828767083246498</v>
          </cell>
          <cell r="N889">
            <v>0</v>
          </cell>
          <cell r="O889">
            <v>0</v>
          </cell>
          <cell r="P889" t="str">
            <v/>
          </cell>
          <cell r="Q889">
            <v>1</v>
          </cell>
          <cell r="R889">
            <v>0</v>
          </cell>
          <cell r="S889">
            <v>0</v>
          </cell>
          <cell r="T889" t="str">
            <v>Y</v>
          </cell>
        </row>
        <row r="890">
          <cell r="F890" t="str">
            <v>IpeX</v>
          </cell>
          <cell r="G890">
            <v>0.40673177776001901</v>
          </cell>
          <cell r="H890">
            <v>0.53064256876605798</v>
          </cell>
          <cell r="I890">
            <v>0.52412808225621699</v>
          </cell>
          <cell r="J890">
            <v>0.68953424348096104</v>
          </cell>
          <cell r="K890">
            <v>0.78870638693633499</v>
          </cell>
          <cell r="L890">
            <v>0.56705653641327203</v>
          </cell>
          <cell r="M890">
            <v>0.12510145623378199</v>
          </cell>
          <cell r="N890">
            <v>0</v>
          </cell>
          <cell r="O890">
            <v>0</v>
          </cell>
          <cell r="P890" t="str">
            <v/>
          </cell>
          <cell r="Q890">
            <v>1</v>
          </cell>
          <cell r="R890">
            <v>0</v>
          </cell>
          <cell r="S890">
            <v>0</v>
          </cell>
          <cell r="T890" t="str">
            <v>Y</v>
          </cell>
        </row>
        <row r="891">
          <cell r="F891" t="str">
            <v>IpeX</v>
          </cell>
          <cell r="G891">
            <v>0.27890420900260998</v>
          </cell>
          <cell r="H891">
            <v>0.40804491707566298</v>
          </cell>
          <cell r="I891">
            <v>0.46032950061015399</v>
          </cell>
          <cell r="J891">
            <v>0.44587273601538702</v>
          </cell>
          <cell r="K891">
            <v>0.67299061110228098</v>
          </cell>
          <cell r="L891">
            <v>0.348752870462608</v>
          </cell>
          <cell r="M891">
            <v>0.44368742848632298</v>
          </cell>
          <cell r="N891">
            <v>0</v>
          </cell>
          <cell r="O891">
            <v>0</v>
          </cell>
          <cell r="P891" t="str">
            <v/>
          </cell>
          <cell r="Q891">
            <v>1</v>
          </cell>
          <cell r="R891">
            <v>0</v>
          </cell>
          <cell r="S891">
            <v>0</v>
          </cell>
          <cell r="T891" t="str">
            <v>Y</v>
          </cell>
        </row>
        <row r="892">
          <cell r="F892" t="str">
            <v>IpeX</v>
          </cell>
          <cell r="G892">
            <v>0.41503241297844401</v>
          </cell>
          <cell r="H892">
            <v>0.67577397356409397</v>
          </cell>
          <cell r="I892">
            <v>0.67431506504485506</v>
          </cell>
          <cell r="J892">
            <v>0.54254341372158299</v>
          </cell>
          <cell r="K892">
            <v>0.609861363185348</v>
          </cell>
          <cell r="L892">
            <v>0.405830064673397</v>
          </cell>
          <cell r="M892">
            <v>0.60766175093450403</v>
          </cell>
          <cell r="N892">
            <v>0</v>
          </cell>
          <cell r="O892">
            <v>0</v>
          </cell>
          <cell r="P892" t="str">
            <v/>
          </cell>
          <cell r="Q892">
            <v>1</v>
          </cell>
          <cell r="R892">
            <v>0</v>
          </cell>
          <cell r="S892">
            <v>0</v>
          </cell>
          <cell r="T892" t="str">
            <v>Y</v>
          </cell>
        </row>
        <row r="893">
          <cell r="F893" t="str">
            <v>IpeX</v>
          </cell>
          <cell r="G893">
            <v>0.31278811105745302</v>
          </cell>
          <cell r="H893">
            <v>0.32983044698043801</v>
          </cell>
          <cell r="I893">
            <v>0.41975330025739799</v>
          </cell>
          <cell r="J893">
            <v>0.53268240993036597</v>
          </cell>
          <cell r="K893">
            <v>0.49990309577871</v>
          </cell>
          <cell r="L893">
            <v>0.369101923607837</v>
          </cell>
          <cell r="M893">
            <v>0.30669769599382402</v>
          </cell>
          <cell r="N893">
            <v>0</v>
          </cell>
          <cell r="O893">
            <v>0</v>
          </cell>
          <cell r="P893" t="str">
            <v/>
          </cell>
          <cell r="Q893">
            <v>1</v>
          </cell>
          <cell r="R893">
            <v>0</v>
          </cell>
          <cell r="S893">
            <v>0</v>
          </cell>
          <cell r="T893" t="str">
            <v>Y</v>
          </cell>
        </row>
        <row r="894">
          <cell r="F894" t="str">
            <v>IpeX</v>
          </cell>
          <cell r="G894">
            <v>0</v>
          </cell>
          <cell r="H894">
            <v>0.11145746818508299</v>
          </cell>
          <cell r="I894">
            <v>0.26756821802374198</v>
          </cell>
          <cell r="J894">
            <v>0.26983193074678602</v>
          </cell>
          <cell r="K894">
            <v>0.58501035691428405</v>
          </cell>
          <cell r="L894">
            <v>0.19373575088554501</v>
          </cell>
          <cell r="M894">
            <v>0.29716722656859701</v>
          </cell>
          <cell r="N894">
            <v>0</v>
          </cell>
          <cell r="O894">
            <v>0</v>
          </cell>
          <cell r="P894" t="str">
            <v/>
          </cell>
          <cell r="Q894">
            <v>1</v>
          </cell>
          <cell r="R894">
            <v>0</v>
          </cell>
          <cell r="S894">
            <v>0</v>
          </cell>
          <cell r="T894" t="str">
            <v>Y</v>
          </cell>
        </row>
        <row r="895">
          <cell r="F895" t="str">
            <v>IpeX</v>
          </cell>
          <cell r="G895">
            <v>7.6745417909677996E-2</v>
          </cell>
          <cell r="H895">
            <v>0</v>
          </cell>
          <cell r="I895">
            <v>6.5629835030888803E-2</v>
          </cell>
          <cell r="J895">
            <v>0.13286103542234301</v>
          </cell>
          <cell r="K895">
            <v>0.44747880109030502</v>
          </cell>
          <cell r="L895">
            <v>0.48304710163888898</v>
          </cell>
          <cell r="M895">
            <v>0.134683359419246</v>
          </cell>
          <cell r="N895">
            <v>0</v>
          </cell>
          <cell r="O895">
            <v>0</v>
          </cell>
          <cell r="P895" t="str">
            <v/>
          </cell>
          <cell r="Q895">
            <v>1</v>
          </cell>
          <cell r="R895">
            <v>0</v>
          </cell>
          <cell r="S895">
            <v>0</v>
          </cell>
          <cell r="T895" t="str">
            <v>Y</v>
          </cell>
        </row>
        <row r="896">
          <cell r="F896" t="str">
            <v>IpeX</v>
          </cell>
          <cell r="G896">
            <v>0.119847309001566</v>
          </cell>
          <cell r="H896">
            <v>0.33462098266217799</v>
          </cell>
          <cell r="I896">
            <v>0.25536210622736999</v>
          </cell>
          <cell r="J896">
            <v>0.34822020514066498</v>
          </cell>
          <cell r="K896">
            <v>0.499375635699427</v>
          </cell>
          <cell r="L896">
            <v>0.21100185653773201</v>
          </cell>
          <cell r="M896">
            <v>0.29364926234473898</v>
          </cell>
          <cell r="N896">
            <v>0</v>
          </cell>
          <cell r="O896">
            <v>0</v>
          </cell>
          <cell r="P896" t="str">
            <v/>
          </cell>
          <cell r="Q896">
            <v>1</v>
          </cell>
          <cell r="R896">
            <v>0</v>
          </cell>
          <cell r="S896">
            <v>0</v>
          </cell>
          <cell r="T896" t="str">
            <v>Y</v>
          </cell>
        </row>
        <row r="897">
          <cell r="F897" t="str">
            <v>IpeX</v>
          </cell>
          <cell r="G897">
            <v>0.622125105444992</v>
          </cell>
          <cell r="H897">
            <v>0.86465084293956296</v>
          </cell>
          <cell r="I897">
            <v>0.62737971458993103</v>
          </cell>
          <cell r="J897">
            <v>0.642442699150505</v>
          </cell>
          <cell r="K897">
            <v>0.62318660196902198</v>
          </cell>
          <cell r="L897">
            <v>0.803931199726167</v>
          </cell>
          <cell r="M897">
            <v>0.91412322021055203</v>
          </cell>
          <cell r="N897">
            <v>0</v>
          </cell>
          <cell r="O897">
            <v>0</v>
          </cell>
          <cell r="P897" t="str">
            <v/>
          </cell>
          <cell r="Q897">
            <v>1</v>
          </cell>
          <cell r="R897">
            <v>0</v>
          </cell>
          <cell r="S897">
            <v>0</v>
          </cell>
          <cell r="T897" t="str">
            <v>Y</v>
          </cell>
        </row>
        <row r="898">
          <cell r="F898" t="str">
            <v>IpeX</v>
          </cell>
          <cell r="G898">
            <v>0.23487568663140199</v>
          </cell>
          <cell r="H898">
            <v>0.64966589724386103</v>
          </cell>
          <cell r="I898">
            <v>2.8440979988549699E-2</v>
          </cell>
          <cell r="J898">
            <v>0.14131781025514001</v>
          </cell>
          <cell r="K898">
            <v>0.29877745505106901</v>
          </cell>
          <cell r="L898">
            <v>0.34201504327964</v>
          </cell>
          <cell r="M898">
            <v>0.84251830350082901</v>
          </cell>
          <cell r="N898">
            <v>0</v>
          </cell>
          <cell r="O898">
            <v>0</v>
          </cell>
          <cell r="P898" t="str">
            <v/>
          </cell>
          <cell r="Q898">
            <v>1</v>
          </cell>
          <cell r="R898">
            <v>0</v>
          </cell>
          <cell r="S898">
            <v>0</v>
          </cell>
          <cell r="T898" t="str">
            <v>Y</v>
          </cell>
        </row>
        <row r="899">
          <cell r="F899" t="str">
            <v>IpeX</v>
          </cell>
          <cell r="G899">
            <v>0.82288631368703502</v>
          </cell>
          <cell r="H899">
            <v>1</v>
          </cell>
          <cell r="I899">
            <v>0.57433069885299803</v>
          </cell>
          <cell r="J899" t="str">
            <v>NaN</v>
          </cell>
          <cell r="K899">
            <v>0.545990387812471</v>
          </cell>
          <cell r="L899">
            <v>6.7761854780509306E-2</v>
          </cell>
          <cell r="M899">
            <v>3.4798734081095503E-2</v>
          </cell>
          <cell r="N899">
            <v>1</v>
          </cell>
          <cell r="O899">
            <v>1</v>
          </cell>
          <cell r="P899">
            <v>0.49219621621685411</v>
          </cell>
          <cell r="Q899">
            <v>1</v>
          </cell>
          <cell r="R899">
            <v>1</v>
          </cell>
          <cell r="S899">
            <v>1</v>
          </cell>
          <cell r="T899" t="str">
            <v>Y</v>
          </cell>
        </row>
        <row r="900">
          <cell r="F900" t="str">
            <v>IpeX</v>
          </cell>
          <cell r="G900">
            <v>5.6055968710886098E-2</v>
          </cell>
          <cell r="H900">
            <v>0.38765224052775599</v>
          </cell>
          <cell r="I900">
            <v>0</v>
          </cell>
          <cell r="J900">
            <v>0.11992368464048</v>
          </cell>
          <cell r="K900">
            <v>0.19469037715965301</v>
          </cell>
          <cell r="L900">
            <v>0</v>
          </cell>
          <cell r="M900">
            <v>0.63330867405667601</v>
          </cell>
          <cell r="N900">
            <v>0</v>
          </cell>
          <cell r="O900">
            <v>0</v>
          </cell>
          <cell r="P900" t="str">
            <v/>
          </cell>
          <cell r="Q900">
            <v>1</v>
          </cell>
          <cell r="R900">
            <v>0</v>
          </cell>
          <cell r="S900">
            <v>0</v>
          </cell>
          <cell r="T900" t="str">
            <v>Y</v>
          </cell>
        </row>
        <row r="901">
          <cell r="F901" t="str">
            <v>SgrS</v>
          </cell>
          <cell r="G901" t="str">
            <v>NaN</v>
          </cell>
          <cell r="H901" t="str">
            <v>NaN</v>
          </cell>
          <cell r="I901" t="str">
            <v>NaN</v>
          </cell>
          <cell r="J901" t="str">
            <v>NaN</v>
          </cell>
          <cell r="K901" t="str">
            <v>NaN</v>
          </cell>
          <cell r="L901" t="str">
            <v>NaN</v>
          </cell>
          <cell r="M901" t="str">
            <v>NaN</v>
          </cell>
          <cell r="N901">
            <v>0</v>
          </cell>
          <cell r="O901">
            <v>0</v>
          </cell>
          <cell r="P901" t="str">
            <v/>
          </cell>
          <cell r="Q901">
            <v>3</v>
          </cell>
          <cell r="R901">
            <v>0</v>
          </cell>
          <cell r="S901">
            <v>0</v>
          </cell>
          <cell r="T901" t="str">
            <v>Y</v>
          </cell>
        </row>
        <row r="902">
          <cell r="F902" t="str">
            <v>SgrS</v>
          </cell>
          <cell r="G902">
            <v>0.40801707912086899</v>
          </cell>
          <cell r="H902">
            <v>0.73477510642591404</v>
          </cell>
          <cell r="I902">
            <v>0.36845160022371198</v>
          </cell>
          <cell r="J902">
            <v>0.28060015115770598</v>
          </cell>
          <cell r="K902">
            <v>0.93475269885833001</v>
          </cell>
          <cell r="L902">
            <v>0.41218928252579401</v>
          </cell>
          <cell r="M902">
            <v>0.72152976781870704</v>
          </cell>
          <cell r="N902">
            <v>0</v>
          </cell>
          <cell r="O902">
            <v>0</v>
          </cell>
          <cell r="P902" t="str">
            <v/>
          </cell>
          <cell r="Q902">
            <v>3</v>
          </cell>
          <cell r="R902">
            <v>0</v>
          </cell>
          <cell r="S902">
            <v>0</v>
          </cell>
          <cell r="T902" t="str">
            <v>Y</v>
          </cell>
        </row>
        <row r="903">
          <cell r="F903" t="str">
            <v>SgrS</v>
          </cell>
          <cell r="G903">
            <v>0.35676202917053601</v>
          </cell>
          <cell r="H903">
            <v>0.65806228818563495</v>
          </cell>
          <cell r="I903">
            <v>0.278171842620835</v>
          </cell>
          <cell r="J903">
            <v>0.16285072806423301</v>
          </cell>
          <cell r="K903">
            <v>0.37127093133987399</v>
          </cell>
          <cell r="L903">
            <v>0.240379933282902</v>
          </cell>
          <cell r="M903">
            <v>0.140411505286786</v>
          </cell>
          <cell r="N903">
            <v>0</v>
          </cell>
          <cell r="O903">
            <v>0</v>
          </cell>
          <cell r="P903" t="str">
            <v/>
          </cell>
          <cell r="Q903">
            <v>3</v>
          </cell>
          <cell r="R903">
            <v>0</v>
          </cell>
          <cell r="S903">
            <v>0</v>
          </cell>
          <cell r="T903" t="str">
            <v>Y</v>
          </cell>
        </row>
        <row r="904">
          <cell r="F904" t="str">
            <v>SgrS</v>
          </cell>
          <cell r="G904">
            <v>9.7086170887158998E-2</v>
          </cell>
          <cell r="H904">
            <v>0.38315184744842501</v>
          </cell>
          <cell r="I904">
            <v>0.16082083797954799</v>
          </cell>
          <cell r="J904">
            <v>4.6481206747610998E-2</v>
          </cell>
          <cell r="K904">
            <v>0.53143475717990896</v>
          </cell>
          <cell r="L904">
            <v>0.38096645197442303</v>
          </cell>
          <cell r="M904">
            <v>0.32091203739296098</v>
          </cell>
          <cell r="N904">
            <v>0</v>
          </cell>
          <cell r="O904">
            <v>0</v>
          </cell>
          <cell r="P904" t="str">
            <v/>
          </cell>
          <cell r="Q904">
            <v>3</v>
          </cell>
          <cell r="R904">
            <v>0</v>
          </cell>
          <cell r="S904">
            <v>0</v>
          </cell>
          <cell r="T904" t="str">
            <v>Y</v>
          </cell>
        </row>
        <row r="905">
          <cell r="F905" t="str">
            <v>SgrS</v>
          </cell>
          <cell r="G905">
            <v>0.57255175521812596</v>
          </cell>
          <cell r="H905">
            <v>0.71780342362120597</v>
          </cell>
          <cell r="I905">
            <v>0.71856098360691101</v>
          </cell>
          <cell r="J905">
            <v>0.86118244508529795</v>
          </cell>
          <cell r="K905">
            <v>0.65402579894072899</v>
          </cell>
          <cell r="L905">
            <v>0.74865223413940896</v>
          </cell>
          <cell r="M905">
            <v>0.50460489170373002</v>
          </cell>
          <cell r="N905">
            <v>0</v>
          </cell>
          <cell r="O905">
            <v>0</v>
          </cell>
          <cell r="P905" t="str">
            <v/>
          </cell>
          <cell r="Q905">
            <v>3</v>
          </cell>
          <cell r="R905">
            <v>0</v>
          </cell>
          <cell r="S905">
            <v>0</v>
          </cell>
          <cell r="T905" t="str">
            <v>Y</v>
          </cell>
        </row>
        <row r="906">
          <cell r="F906" t="str">
            <v>RybB</v>
          </cell>
          <cell r="G906">
            <v>0</v>
          </cell>
          <cell r="H906">
            <v>9.4491195067521003E-2</v>
          </cell>
          <cell r="I906" t="str">
            <v>NaN</v>
          </cell>
          <cell r="J906">
            <v>0.40188982480608498</v>
          </cell>
          <cell r="K906">
            <v>0.141417440305044</v>
          </cell>
          <cell r="L906">
            <v>0.69067666023724195</v>
          </cell>
          <cell r="M906">
            <v>0.426000840917168</v>
          </cell>
          <cell r="N906">
            <v>0</v>
          </cell>
          <cell r="O906">
            <v>0</v>
          </cell>
          <cell r="P906" t="str">
            <v/>
          </cell>
          <cell r="Q906">
            <v>0</v>
          </cell>
          <cell r="R906">
            <v>0</v>
          </cell>
          <cell r="S906">
            <v>0</v>
          </cell>
          <cell r="T906" t="str">
            <v>N</v>
          </cell>
        </row>
        <row r="907">
          <cell r="F907" t="str">
            <v>RybB</v>
          </cell>
          <cell r="G907">
            <v>0.97601644611746996</v>
          </cell>
          <cell r="H907">
            <v>0.92483569303207602</v>
          </cell>
          <cell r="I907">
            <v>0.29962546816479302</v>
          </cell>
          <cell r="J907">
            <v>3.8085792214232597E-2</v>
          </cell>
          <cell r="K907">
            <v>0.69232503726256001</v>
          </cell>
          <cell r="L907">
            <v>0</v>
          </cell>
          <cell r="M907">
            <v>0.161077600639878</v>
          </cell>
          <cell r="N907">
            <v>0</v>
          </cell>
          <cell r="O907">
            <v>0</v>
          </cell>
          <cell r="P907" t="str">
            <v/>
          </cell>
          <cell r="Q907">
            <v>0</v>
          </cell>
          <cell r="R907">
            <v>0</v>
          </cell>
          <cell r="S907">
            <v>0</v>
          </cell>
          <cell r="T907" t="str">
            <v>N</v>
          </cell>
        </row>
        <row r="908">
          <cell r="F908" t="str">
            <v>RybB</v>
          </cell>
          <cell r="G908">
            <v>0.70649996761926204</v>
          </cell>
          <cell r="H908">
            <v>0.68741717563321403</v>
          </cell>
          <cell r="I908">
            <v>0.42388349479148102</v>
          </cell>
          <cell r="J908">
            <v>0.155688115737114</v>
          </cell>
          <cell r="K908">
            <v>0.76836269742218299</v>
          </cell>
          <cell r="L908">
            <v>0.29125518875038903</v>
          </cell>
          <cell r="M908">
            <v>0.39219685440399898</v>
          </cell>
          <cell r="N908">
            <v>0</v>
          </cell>
          <cell r="O908">
            <v>0</v>
          </cell>
          <cell r="P908" t="str">
            <v/>
          </cell>
          <cell r="Q908">
            <v>0</v>
          </cell>
          <cell r="R908">
            <v>0</v>
          </cell>
          <cell r="S908">
            <v>0</v>
          </cell>
          <cell r="T908" t="str">
            <v>N</v>
          </cell>
        </row>
        <row r="909">
          <cell r="F909" t="str">
            <v>RybB</v>
          </cell>
          <cell r="G909">
            <v>0.63283826553754297</v>
          </cell>
          <cell r="H909">
            <v>0.68466463283109902</v>
          </cell>
          <cell r="I909">
            <v>0.36653846253259997</v>
          </cell>
          <cell r="J909">
            <v>0.13943937089458699</v>
          </cell>
          <cell r="K909">
            <v>0.72748475698951598</v>
          </cell>
          <cell r="L909">
            <v>0.26997946526979899</v>
          </cell>
          <cell r="M909">
            <v>0.37395270014478998</v>
          </cell>
          <cell r="N909">
            <v>0</v>
          </cell>
          <cell r="O909">
            <v>0</v>
          </cell>
          <cell r="P909" t="str">
            <v/>
          </cell>
          <cell r="Q909">
            <v>0</v>
          </cell>
          <cell r="R909">
            <v>0</v>
          </cell>
          <cell r="S909">
            <v>0</v>
          </cell>
          <cell r="T909" t="str">
            <v>N</v>
          </cell>
        </row>
        <row r="910">
          <cell r="F910" t="str">
            <v>RybB</v>
          </cell>
          <cell r="G910">
            <v>0.49873464042383697</v>
          </cell>
          <cell r="H910">
            <v>0.45922087434195402</v>
          </cell>
          <cell r="I910">
            <v>0.28868490631197402</v>
          </cell>
          <cell r="J910">
            <v>4.0987410464483197E-2</v>
          </cell>
          <cell r="K910">
            <v>0.75834724310801205</v>
          </cell>
          <cell r="L910">
            <v>0.26619067142125402</v>
          </cell>
          <cell r="M910">
            <v>0.80893345036791597</v>
          </cell>
          <cell r="N910">
            <v>0</v>
          </cell>
          <cell r="O910">
            <v>0</v>
          </cell>
          <cell r="P910" t="str">
            <v/>
          </cell>
          <cell r="Q910">
            <v>0</v>
          </cell>
          <cell r="R910">
            <v>0</v>
          </cell>
          <cell r="S910">
            <v>0</v>
          </cell>
          <cell r="T910" t="str">
            <v>N</v>
          </cell>
        </row>
        <row r="911">
          <cell r="F911" t="str">
            <v>RybB</v>
          </cell>
          <cell r="G911">
            <v>0.54750963646474704</v>
          </cell>
          <cell r="H911">
            <v>0.61351509342682897</v>
          </cell>
          <cell r="I911">
            <v>0.35401760162990398</v>
          </cell>
          <cell r="J911">
            <v>0.10674637150267501</v>
          </cell>
          <cell r="K911">
            <v>0.44979143983505998</v>
          </cell>
          <cell r="L911">
            <v>0.20744212311179999</v>
          </cell>
          <cell r="M911">
            <v>0.119551507385651</v>
          </cell>
          <cell r="N911">
            <v>0</v>
          </cell>
          <cell r="O911">
            <v>0</v>
          </cell>
          <cell r="P911" t="str">
            <v/>
          </cell>
          <cell r="Q911">
            <v>0</v>
          </cell>
          <cell r="R911">
            <v>0</v>
          </cell>
          <cell r="S911">
            <v>0</v>
          </cell>
          <cell r="T911" t="str">
            <v>N</v>
          </cell>
        </row>
        <row r="912">
          <cell r="F912" t="str">
            <v>RybB</v>
          </cell>
          <cell r="G912">
            <v>0.81377241457150695</v>
          </cell>
          <cell r="H912">
            <v>0.84154993338423301</v>
          </cell>
          <cell r="I912">
            <v>0.58166217889552496</v>
          </cell>
          <cell r="J912">
            <v>0.24454370843525899</v>
          </cell>
          <cell r="K912">
            <v>0.939379889390627</v>
          </cell>
          <cell r="L912">
            <v>0.50487796852218003</v>
          </cell>
          <cell r="M912">
            <v>0.45680871159149</v>
          </cell>
          <cell r="N912">
            <v>0</v>
          </cell>
          <cell r="O912">
            <v>0</v>
          </cell>
          <cell r="P912" t="str">
            <v/>
          </cell>
          <cell r="Q912">
            <v>0</v>
          </cell>
          <cell r="R912">
            <v>0</v>
          </cell>
          <cell r="S912">
            <v>0</v>
          </cell>
          <cell r="T912" t="str">
            <v>N</v>
          </cell>
        </row>
        <row r="913">
          <cell r="F913" t="str">
            <v>McaS</v>
          </cell>
          <cell r="G913" t="str">
            <v>NaN</v>
          </cell>
          <cell r="H913" t="str">
            <v>NaN</v>
          </cell>
          <cell r="I913" t="str">
            <v>NaN</v>
          </cell>
          <cell r="J913" t="str">
            <v>NaN</v>
          </cell>
          <cell r="K913" t="str">
            <v>NaN</v>
          </cell>
          <cell r="L913" t="str">
            <v>NaN</v>
          </cell>
          <cell r="M913" t="str">
            <v>NaN</v>
          </cell>
          <cell r="N913">
            <v>0</v>
          </cell>
          <cell r="O913">
            <v>0</v>
          </cell>
          <cell r="P913" t="str">
            <v/>
          </cell>
          <cell r="Q913">
            <v>3</v>
          </cell>
          <cell r="R913">
            <v>0</v>
          </cell>
          <cell r="S913">
            <v>0</v>
          </cell>
          <cell r="T913" t="str">
            <v>Y</v>
          </cell>
        </row>
        <row r="914">
          <cell r="F914" t="str">
            <v>McaS</v>
          </cell>
          <cell r="G914">
            <v>0.22298111450913399</v>
          </cell>
          <cell r="H914">
            <v>0.18129782402310499</v>
          </cell>
          <cell r="I914">
            <v>0.45108348212169103</v>
          </cell>
          <cell r="J914">
            <v>0.22162255602321301</v>
          </cell>
          <cell r="K914">
            <v>0.23439781850855099</v>
          </cell>
          <cell r="L914">
            <v>0.22393136539087499</v>
          </cell>
          <cell r="M914">
            <v>0.56587182109206902</v>
          </cell>
          <cell r="N914">
            <v>0</v>
          </cell>
          <cell r="O914">
            <v>0</v>
          </cell>
          <cell r="P914" t="str">
            <v/>
          </cell>
          <cell r="Q914">
            <v>3</v>
          </cell>
          <cell r="R914">
            <v>0</v>
          </cell>
          <cell r="S914">
            <v>0</v>
          </cell>
          <cell r="T914" t="str">
            <v>Y</v>
          </cell>
        </row>
        <row r="915">
          <cell r="F915" t="str">
            <v>McaS</v>
          </cell>
          <cell r="G915">
            <v>0.415793624394594</v>
          </cell>
          <cell r="H915">
            <v>0.28067928761437499</v>
          </cell>
          <cell r="I915">
            <v>0.31904618353903103</v>
          </cell>
          <cell r="J915">
            <v>2.8807544863870702E-2</v>
          </cell>
          <cell r="K915">
            <v>0</v>
          </cell>
          <cell r="L915">
            <v>6.6938342914279803E-2</v>
          </cell>
          <cell r="M915">
            <v>1.74464175233182E-2</v>
          </cell>
          <cell r="N915">
            <v>1</v>
          </cell>
          <cell r="O915">
            <v>1</v>
          </cell>
          <cell r="P915">
            <v>0.3065910692566165</v>
          </cell>
          <cell r="Q915">
            <v>3</v>
          </cell>
          <cell r="R915">
            <v>1</v>
          </cell>
          <cell r="S915">
            <v>1</v>
          </cell>
          <cell r="T915" t="str">
            <v>Y</v>
          </cell>
        </row>
        <row r="916">
          <cell r="F916" t="str">
            <v>McaS</v>
          </cell>
          <cell r="G916">
            <v>0.57023441761125904</v>
          </cell>
          <cell r="H916">
            <v>0.40644441743740101</v>
          </cell>
          <cell r="I916">
            <v>0.59706932727843398</v>
          </cell>
          <cell r="J916">
            <v>0.187865679623299</v>
          </cell>
          <cell r="K916">
            <v>0.32838940591758897</v>
          </cell>
          <cell r="L916">
            <v>0.23277494975956201</v>
          </cell>
          <cell r="M916">
            <v>0.108100839347974</v>
          </cell>
          <cell r="N916">
            <v>0</v>
          </cell>
          <cell r="O916">
            <v>0</v>
          </cell>
          <cell r="P916" t="str">
            <v/>
          </cell>
          <cell r="Q916">
            <v>3</v>
          </cell>
          <cell r="R916">
            <v>0</v>
          </cell>
          <cell r="S916">
            <v>0</v>
          </cell>
          <cell r="T916" t="str">
            <v>Y</v>
          </cell>
        </row>
        <row r="917">
          <cell r="F917" t="str">
            <v>McaS</v>
          </cell>
          <cell r="G917">
            <v>0.435616714696478</v>
          </cell>
          <cell r="H917">
            <v>0.30785227583099201</v>
          </cell>
          <cell r="I917">
            <v>0.58049589404128998</v>
          </cell>
          <cell r="J917">
            <v>0.35786886727039402</v>
          </cell>
          <cell r="K917">
            <v>0.233027276407555</v>
          </cell>
          <cell r="L917">
            <v>0.31867875970835702</v>
          </cell>
          <cell r="M917">
            <v>0.15514173937874001</v>
          </cell>
          <cell r="N917">
            <v>0</v>
          </cell>
          <cell r="O917">
            <v>0</v>
          </cell>
          <cell r="P917" t="str">
            <v/>
          </cell>
          <cell r="Q917">
            <v>3</v>
          </cell>
          <cell r="R917">
            <v>0</v>
          </cell>
          <cell r="S917">
            <v>0</v>
          </cell>
          <cell r="T917" t="str">
            <v>Y</v>
          </cell>
        </row>
        <row r="918">
          <cell r="F918" t="str">
            <v>McaS</v>
          </cell>
          <cell r="G918">
            <v>0.30127854503984702</v>
          </cell>
          <cell r="H918">
            <v>0.35449047784072601</v>
          </cell>
          <cell r="I918">
            <v>0.30438784108414202</v>
          </cell>
          <cell r="J918" t="str">
            <v>NaN</v>
          </cell>
          <cell r="K918">
            <v>0.13309399346964901</v>
          </cell>
          <cell r="L918">
            <v>0</v>
          </cell>
          <cell r="M918">
            <v>9.9663693549062099E-2</v>
          </cell>
          <cell r="N918">
            <v>0</v>
          </cell>
          <cell r="O918">
            <v>0</v>
          </cell>
          <cell r="P918" t="str">
            <v/>
          </cell>
          <cell r="Q918">
            <v>3</v>
          </cell>
          <cell r="R918">
            <v>1</v>
          </cell>
          <cell r="S918">
            <v>1</v>
          </cell>
          <cell r="T918" t="str">
            <v>Y</v>
          </cell>
        </row>
        <row r="919">
          <cell r="F919" t="str">
            <v>McaS</v>
          </cell>
          <cell r="G919">
            <v>0</v>
          </cell>
          <cell r="H919">
            <v>0.18770837541691501</v>
          </cell>
          <cell r="I919">
            <v>0</v>
          </cell>
          <cell r="J919">
            <v>6.3975960979445606E-2</v>
          </cell>
          <cell r="K919">
            <v>0.28827727157389799</v>
          </cell>
          <cell r="L919">
            <v>0.12055636661596</v>
          </cell>
          <cell r="M919">
            <v>2.9068604638153001E-2</v>
          </cell>
          <cell r="N919">
            <v>1</v>
          </cell>
          <cell r="O919">
            <v>0</v>
          </cell>
          <cell r="P919">
            <v>-9.5033741250796208E-2</v>
          </cell>
          <cell r="Q919">
            <v>3</v>
          </cell>
          <cell r="R919">
            <v>1</v>
          </cell>
          <cell r="S919">
            <v>0</v>
          </cell>
          <cell r="T919" t="str">
            <v>Y</v>
          </cell>
        </row>
        <row r="920">
          <cell r="F920" t="str">
            <v>RprA</v>
          </cell>
          <cell r="G920">
            <v>0.80448770345225595</v>
          </cell>
          <cell r="H920">
            <v>0.93904713565474196</v>
          </cell>
          <cell r="I920">
            <v>0.90808306805779804</v>
          </cell>
          <cell r="J920">
            <v>0.65281288971270901</v>
          </cell>
          <cell r="K920">
            <v>1</v>
          </cell>
          <cell r="L920">
            <v>0.92129601931679395</v>
          </cell>
          <cell r="M920">
            <v>0.72713046391536396</v>
          </cell>
          <cell r="N920">
            <v>0</v>
          </cell>
          <cell r="O920">
            <v>0</v>
          </cell>
          <cell r="P920" t="str">
            <v/>
          </cell>
          <cell r="Q920">
            <v>0</v>
          </cell>
          <cell r="R920">
            <v>0</v>
          </cell>
          <cell r="S920">
            <v>0</v>
          </cell>
          <cell r="T920" t="str">
            <v>N</v>
          </cell>
        </row>
        <row r="921">
          <cell r="F921" t="str">
            <v>RprA</v>
          </cell>
          <cell r="G921">
            <v>1</v>
          </cell>
          <cell r="H921">
            <v>0.89976229538281505</v>
          </cell>
          <cell r="I921">
            <v>1</v>
          </cell>
          <cell r="J921">
            <v>1</v>
          </cell>
          <cell r="K921">
            <v>0.98342873295307298</v>
          </cell>
          <cell r="L921">
            <v>1</v>
          </cell>
          <cell r="M921">
            <v>0.42264973081037399</v>
          </cell>
          <cell r="N921">
            <v>0</v>
          </cell>
          <cell r="O921">
            <v>0</v>
          </cell>
          <cell r="P921" t="str">
            <v/>
          </cell>
          <cell r="Q921">
            <v>0</v>
          </cell>
          <cell r="R921">
            <v>0</v>
          </cell>
          <cell r="S921">
            <v>0</v>
          </cell>
          <cell r="T921" t="str">
            <v>N</v>
          </cell>
        </row>
        <row r="922">
          <cell r="F922" t="str">
            <v>RseX</v>
          </cell>
          <cell r="G922">
            <v>0</v>
          </cell>
          <cell r="H922">
            <v>0.416110158122448</v>
          </cell>
          <cell r="I922">
            <v>0.44410055895856099</v>
          </cell>
          <cell r="J922">
            <v>0.112018123322811</v>
          </cell>
          <cell r="K922">
            <v>1.1762760577253501E-3</v>
          </cell>
          <cell r="L922">
            <v>0.111296610246408</v>
          </cell>
          <cell r="M922">
            <v>0.32478285578830701</v>
          </cell>
          <cell r="N922">
            <v>0</v>
          </cell>
          <cell r="O922">
            <v>0</v>
          </cell>
          <cell r="P922" t="str">
            <v/>
          </cell>
          <cell r="Q922">
            <v>0</v>
          </cell>
          <cell r="R922">
            <v>0</v>
          </cell>
          <cell r="S922">
            <v>0</v>
          </cell>
          <cell r="T922" t="str">
            <v>N</v>
          </cell>
        </row>
        <row r="923">
          <cell r="F923" t="str">
            <v>GcvB</v>
          </cell>
          <cell r="G923">
            <v>0.31593885805012401</v>
          </cell>
          <cell r="H923">
            <v>0.18181827488572999</v>
          </cell>
          <cell r="I923">
            <v>0.369715957668168</v>
          </cell>
          <cell r="J923">
            <v>9.6232862776595998E-2</v>
          </cell>
          <cell r="K923">
            <v>0.29611042335884702</v>
          </cell>
          <cell r="L923">
            <v>0</v>
          </cell>
          <cell r="M923">
            <v>0.38355619817146303</v>
          </cell>
          <cell r="N923">
            <v>0</v>
          </cell>
          <cell r="O923">
            <v>0</v>
          </cell>
          <cell r="P923" t="str">
            <v/>
          </cell>
          <cell r="Q923">
            <v>1</v>
          </cell>
          <cell r="R923">
            <v>0</v>
          </cell>
          <cell r="S923">
            <v>0</v>
          </cell>
          <cell r="T923" t="str">
            <v>Y</v>
          </cell>
        </row>
        <row r="924">
          <cell r="F924" t="str">
            <v>OmrA</v>
          </cell>
          <cell r="G924">
            <v>0.57490898717670003</v>
          </cell>
          <cell r="H924">
            <v>0.243338616795783</v>
          </cell>
          <cell r="I924">
            <v>0.62870711623591902</v>
          </cell>
          <cell r="J924">
            <v>0</v>
          </cell>
          <cell r="K924">
            <v>0.479841148881678</v>
          </cell>
          <cell r="L924">
            <v>0.247908489019179</v>
          </cell>
          <cell r="M924">
            <v>0.43041799167131201</v>
          </cell>
          <cell r="N924">
            <v>0</v>
          </cell>
          <cell r="O924">
            <v>0</v>
          </cell>
          <cell r="P924" t="str">
            <v/>
          </cell>
          <cell r="Q924">
            <v>0</v>
          </cell>
          <cell r="R924">
            <v>0</v>
          </cell>
          <cell r="S924">
            <v>0</v>
          </cell>
          <cell r="T924" t="str">
            <v>N</v>
          </cell>
        </row>
        <row r="925">
          <cell r="F925" t="str">
            <v>OmrB</v>
          </cell>
          <cell r="G925">
            <v>0.91294320252512295</v>
          </cell>
          <cell r="H925">
            <v>0.57370698139996501</v>
          </cell>
          <cell r="I925">
            <v>0.90169633758916201</v>
          </cell>
          <cell r="J925">
            <v>0.97869821541041802</v>
          </cell>
          <cell r="K925">
            <v>1</v>
          </cell>
          <cell r="L925">
            <v>1</v>
          </cell>
          <cell r="M925">
            <v>0.22955742833030099</v>
          </cell>
          <cell r="N925">
            <v>0</v>
          </cell>
          <cell r="O925">
            <v>0</v>
          </cell>
          <cell r="P925" t="str">
            <v/>
          </cell>
          <cell r="Q925">
            <v>0</v>
          </cell>
          <cell r="R925">
            <v>0</v>
          </cell>
          <cell r="S925">
            <v>0</v>
          </cell>
          <cell r="T925" t="str">
            <v>N</v>
          </cell>
        </row>
        <row r="926">
          <cell r="F926" t="str">
            <v>OmrB</v>
          </cell>
          <cell r="G926">
            <v>0</v>
          </cell>
          <cell r="H926">
            <v>0.12520035815747799</v>
          </cell>
          <cell r="I926">
            <v>0.15021665864227199</v>
          </cell>
          <cell r="J926">
            <v>0.14281071574666601</v>
          </cell>
          <cell r="K926">
            <v>0.84884874644891395</v>
          </cell>
          <cell r="L926">
            <v>0.19122361147842101</v>
          </cell>
          <cell r="M926">
            <v>0.29078895267855598</v>
          </cell>
          <cell r="N926">
            <v>0</v>
          </cell>
          <cell r="O926">
            <v>0</v>
          </cell>
          <cell r="P926" t="str">
            <v/>
          </cell>
          <cell r="Q926">
            <v>0</v>
          </cell>
          <cell r="R926">
            <v>0</v>
          </cell>
          <cell r="S926">
            <v>0</v>
          </cell>
          <cell r="T926" t="str">
            <v>N</v>
          </cell>
        </row>
        <row r="927">
          <cell r="F927" t="str">
            <v>GlmZ</v>
          </cell>
          <cell r="G927">
            <v>0.56115534874509299</v>
          </cell>
          <cell r="H927">
            <v>0.79839890422099402</v>
          </cell>
          <cell r="I927">
            <v>0.65267996591423705</v>
          </cell>
          <cell r="J927">
            <v>0.30491458927542903</v>
          </cell>
          <cell r="K927">
            <v>0.48701345457571399</v>
          </cell>
          <cell r="L927">
            <v>0.359443877091425</v>
          </cell>
          <cell r="M927">
            <v>3.1820842329632502E-3</v>
          </cell>
          <cell r="N927">
            <v>1</v>
          </cell>
          <cell r="O927">
            <v>1</v>
          </cell>
          <cell r="P927">
            <v>0.28695409931258525</v>
          </cell>
          <cell r="Q927">
            <v>3</v>
          </cell>
          <cell r="R927">
            <v>1</v>
          </cell>
          <cell r="S927">
            <v>1</v>
          </cell>
          <cell r="T927" t="str">
            <v>Y</v>
          </cell>
        </row>
        <row r="928">
          <cell r="F928" t="str">
            <v>Spot_42</v>
          </cell>
          <cell r="G928">
            <v>0.63005377810533003</v>
          </cell>
          <cell r="H928">
            <v>0.68868119406135597</v>
          </cell>
          <cell r="I928">
            <v>0.40242335057774897</v>
          </cell>
          <cell r="J928">
            <v>7.5993288625414001E-4</v>
          </cell>
          <cell r="K928">
            <v>0.241363404841756</v>
          </cell>
          <cell r="L928">
            <v>0.13420139333763501</v>
          </cell>
          <cell r="M928">
            <v>5.0041959466373097E-2</v>
          </cell>
          <cell r="N928">
            <v>0</v>
          </cell>
          <cell r="O928">
            <v>0</v>
          </cell>
          <cell r="P928" t="str">
            <v/>
          </cell>
          <cell r="Q928">
            <v>4</v>
          </cell>
          <cell r="R928">
            <v>1</v>
          </cell>
          <cell r="S928">
            <v>1</v>
          </cell>
          <cell r="T928" t="str">
            <v>Y</v>
          </cell>
        </row>
        <row r="929">
          <cell r="F929" t="str">
            <v>Spot_42</v>
          </cell>
          <cell r="G929" t="str">
            <v>NaN</v>
          </cell>
          <cell r="H929" t="str">
            <v>NaN</v>
          </cell>
          <cell r="I929" t="str">
            <v>NaN</v>
          </cell>
          <cell r="J929" t="str">
            <v>NaN</v>
          </cell>
          <cell r="K929">
            <v>3.9202021480889103E-2</v>
          </cell>
          <cell r="L929">
            <v>0</v>
          </cell>
          <cell r="M929" t="str">
            <v>NaN</v>
          </cell>
          <cell r="N929">
            <v>0</v>
          </cell>
          <cell r="O929">
            <v>0</v>
          </cell>
          <cell r="P929" t="str">
            <v/>
          </cell>
          <cell r="Q929">
            <v>4</v>
          </cell>
          <cell r="R929">
            <v>0</v>
          </cell>
          <cell r="S929">
            <v>0</v>
          </cell>
          <cell r="T929" t="str">
            <v>Y</v>
          </cell>
        </row>
        <row r="930">
          <cell r="F930" t="str">
            <v>Spot_42</v>
          </cell>
          <cell r="G930">
            <v>0.47008187691516601</v>
          </cell>
          <cell r="H930">
            <v>0.43551751931735899</v>
          </cell>
          <cell r="I930">
            <v>0.273846091431663</v>
          </cell>
          <cell r="J930">
            <v>0.23012344552143801</v>
          </cell>
          <cell r="K930">
            <v>0.60266630726158699</v>
          </cell>
          <cell r="L930">
            <v>0.26260603661707299</v>
          </cell>
          <cell r="M930">
            <v>0.83418483080718697</v>
          </cell>
          <cell r="N930">
            <v>0</v>
          </cell>
          <cell r="O930">
            <v>0</v>
          </cell>
          <cell r="P930" t="str">
            <v/>
          </cell>
          <cell r="Q930">
            <v>4</v>
          </cell>
          <cell r="R930">
            <v>0</v>
          </cell>
          <cell r="S930">
            <v>0</v>
          </cell>
          <cell r="T930" t="str">
            <v>Y</v>
          </cell>
        </row>
        <row r="931">
          <cell r="F931" t="str">
            <v>Spot_42</v>
          </cell>
          <cell r="G931">
            <v>0.89413317831783901</v>
          </cell>
          <cell r="H931">
            <v>0.94535005905240799</v>
          </cell>
          <cell r="I931">
            <v>0.80381562056172795</v>
          </cell>
          <cell r="J931">
            <v>0.48909275393812801</v>
          </cell>
          <cell r="K931">
            <v>0.74807810872965796</v>
          </cell>
          <cell r="L931">
            <v>0.757005755975796</v>
          </cell>
          <cell r="M931">
            <v>0.17260272721030001</v>
          </cell>
          <cell r="N931">
            <v>0</v>
          </cell>
          <cell r="O931">
            <v>0</v>
          </cell>
          <cell r="P931" t="str">
            <v/>
          </cell>
          <cell r="Q931">
            <v>4</v>
          </cell>
          <cell r="R931">
            <v>0</v>
          </cell>
          <cell r="S931">
            <v>0</v>
          </cell>
          <cell r="T931" t="str">
            <v>Y</v>
          </cell>
        </row>
        <row r="932">
          <cell r="F932" t="str">
            <v>Spot_42</v>
          </cell>
          <cell r="G932">
            <v>0.60034443345137201</v>
          </cell>
          <cell r="H932">
            <v>0.62349853167146096</v>
          </cell>
          <cell r="I932">
            <v>0.52247411035718805</v>
          </cell>
          <cell r="J932">
            <v>0.11988317302811199</v>
          </cell>
          <cell r="K932">
            <v>0.42372263780548403</v>
          </cell>
          <cell r="L932">
            <v>0.27254541295900803</v>
          </cell>
          <cell r="M932">
            <v>6.9672886766994999E-2</v>
          </cell>
          <cell r="N932">
            <v>0</v>
          </cell>
          <cell r="O932">
            <v>0</v>
          </cell>
          <cell r="P932" t="str">
            <v/>
          </cell>
          <cell r="Q932">
            <v>4</v>
          </cell>
          <cell r="R932">
            <v>1</v>
          </cell>
          <cell r="S932">
            <v>1</v>
          </cell>
          <cell r="T932" t="str">
            <v>Y</v>
          </cell>
        </row>
        <row r="933">
          <cell r="F933" t="str">
            <v>Spot_42</v>
          </cell>
          <cell r="G933">
            <v>0.25676886538690002</v>
          </cell>
          <cell r="H933">
            <v>0.197255640078978</v>
          </cell>
          <cell r="I933" t="str">
            <v>NaN</v>
          </cell>
          <cell r="J933">
            <v>0.32883879707027103</v>
          </cell>
          <cell r="K933">
            <v>0.51690787093984303</v>
          </cell>
          <cell r="L933">
            <v>0.39952269298572002</v>
          </cell>
          <cell r="M933">
            <v>0.358825983334562</v>
          </cell>
          <cell r="N933">
            <v>0</v>
          </cell>
          <cell r="O933">
            <v>0</v>
          </cell>
          <cell r="P933" t="str">
            <v/>
          </cell>
          <cell r="Q933">
            <v>4</v>
          </cell>
          <cell r="R933">
            <v>0</v>
          </cell>
          <cell r="S933">
            <v>0</v>
          </cell>
          <cell r="T933" t="str">
            <v>Y</v>
          </cell>
        </row>
        <row r="934">
          <cell r="F934" t="str">
            <v>Spot_42</v>
          </cell>
          <cell r="G934" t="str">
            <v>NaN</v>
          </cell>
          <cell r="H934" t="str">
            <v>NaN</v>
          </cell>
          <cell r="I934" t="str">
            <v>NaN</v>
          </cell>
          <cell r="J934" t="str">
            <v>NaN</v>
          </cell>
          <cell r="K934" t="str">
            <v>NaN</v>
          </cell>
          <cell r="L934" t="str">
            <v>NaN</v>
          </cell>
          <cell r="M934" t="str">
            <v>NaN</v>
          </cell>
          <cell r="N934">
            <v>0</v>
          </cell>
          <cell r="O934">
            <v>0</v>
          </cell>
          <cell r="P934" t="str">
            <v/>
          </cell>
          <cell r="Q934">
            <v>4</v>
          </cell>
          <cell r="R934">
            <v>0</v>
          </cell>
          <cell r="S934">
            <v>0</v>
          </cell>
          <cell r="T934" t="str">
            <v>Y</v>
          </cell>
        </row>
        <row r="935">
          <cell r="F935" t="str">
            <v>Spot_42</v>
          </cell>
          <cell r="G935">
            <v>0.66461138298687295</v>
          </cell>
          <cell r="H935">
            <v>0.57455214867684901</v>
          </cell>
          <cell r="I935">
            <v>0.62013000248185302</v>
          </cell>
          <cell r="J935">
            <v>0.29125500926508902</v>
          </cell>
          <cell r="K935">
            <v>0.30957840232828998</v>
          </cell>
          <cell r="L935">
            <v>0.401429107159753</v>
          </cell>
          <cell r="M935">
            <v>2.4783263337864798E-2</v>
          </cell>
          <cell r="N935">
            <v>1</v>
          </cell>
          <cell r="O935">
            <v>1</v>
          </cell>
          <cell r="P935">
            <v>0.28567700513081429</v>
          </cell>
          <cell r="Q935">
            <v>4</v>
          </cell>
          <cell r="R935">
            <v>1</v>
          </cell>
          <cell r="S935">
            <v>1</v>
          </cell>
          <cell r="T935" t="str">
            <v>Y</v>
          </cell>
        </row>
        <row r="936">
          <cell r="F936" t="str">
            <v>Spot_42</v>
          </cell>
          <cell r="G936">
            <v>0.27206205181584298</v>
          </cell>
          <cell r="H936">
            <v>0.224088525348517</v>
          </cell>
          <cell r="I936" t="str">
            <v>NaN</v>
          </cell>
          <cell r="J936">
            <v>0.364786894922904</v>
          </cell>
          <cell r="K936">
            <v>0.81830780646057</v>
          </cell>
          <cell r="L936">
            <v>0.59824777643251204</v>
          </cell>
          <cell r="M936">
            <v>0.40145351961544701</v>
          </cell>
          <cell r="N936">
            <v>0</v>
          </cell>
          <cell r="O936">
            <v>0</v>
          </cell>
          <cell r="P936" t="str">
            <v/>
          </cell>
          <cell r="Q936">
            <v>4</v>
          </cell>
          <cell r="R936">
            <v>0</v>
          </cell>
          <cell r="S936">
            <v>0</v>
          </cell>
          <cell r="T936" t="str">
            <v>Y</v>
          </cell>
        </row>
        <row r="937">
          <cell r="F937" t="str">
            <v>Spot_42</v>
          </cell>
          <cell r="G937" t="str">
            <v>NaN</v>
          </cell>
          <cell r="H937" t="str">
            <v>NaN</v>
          </cell>
          <cell r="I937" t="str">
            <v>NaN</v>
          </cell>
          <cell r="J937">
            <v>0.56926185092519399</v>
          </cell>
          <cell r="K937">
            <v>0.75012166249996304</v>
          </cell>
          <cell r="L937">
            <v>0.66894905747064903</v>
          </cell>
          <cell r="M937" t="str">
            <v>NaN</v>
          </cell>
          <cell r="N937">
            <v>0</v>
          </cell>
          <cell r="O937">
            <v>0</v>
          </cell>
          <cell r="P937" t="str">
            <v/>
          </cell>
          <cell r="Q937">
            <v>4</v>
          </cell>
          <cell r="R937">
            <v>0</v>
          </cell>
          <cell r="S937">
            <v>0</v>
          </cell>
          <cell r="T937" t="str">
            <v>Y</v>
          </cell>
        </row>
        <row r="938">
          <cell r="F938" t="str">
            <v>Spot_42</v>
          </cell>
          <cell r="G938">
            <v>0.96803408901657895</v>
          </cell>
          <cell r="H938">
            <v>0.92229875844873699</v>
          </cell>
          <cell r="I938">
            <v>1</v>
          </cell>
          <cell r="J938">
            <v>0.60527876665427804</v>
          </cell>
          <cell r="K938">
            <v>1</v>
          </cell>
          <cell r="L938">
            <v>0.80105729095068701</v>
          </cell>
          <cell r="M938">
            <v>0.33619383060541402</v>
          </cell>
          <cell r="N938">
            <v>0</v>
          </cell>
          <cell r="O938">
            <v>0</v>
          </cell>
          <cell r="P938" t="str">
            <v/>
          </cell>
          <cell r="Q938">
            <v>4</v>
          </cell>
          <cell r="R938">
            <v>0</v>
          </cell>
          <cell r="S938">
            <v>0</v>
          </cell>
          <cell r="T938" t="str">
            <v>Y</v>
          </cell>
        </row>
        <row r="939">
          <cell r="F939" t="str">
            <v>DsrA</v>
          </cell>
          <cell r="G939">
            <v>0.26073255372166998</v>
          </cell>
          <cell r="H939">
            <v>0.74321402793840696</v>
          </cell>
          <cell r="I939">
            <v>0.52350107121647504</v>
          </cell>
          <cell r="J939">
            <v>0.18877924488755499</v>
          </cell>
          <cell r="K939">
            <v>0.62807651562232203</v>
          </cell>
          <cell r="L939">
            <v>0.48186676404635898</v>
          </cell>
          <cell r="M939">
            <v>7.0115662979553794E-2</v>
          </cell>
          <cell r="N939">
            <v>0</v>
          </cell>
          <cell r="O939">
            <v>0</v>
          </cell>
          <cell r="P939" t="str">
            <v/>
          </cell>
          <cell r="Q939">
            <v>1</v>
          </cell>
          <cell r="R939">
            <v>1</v>
          </cell>
          <cell r="S939">
            <v>1</v>
          </cell>
          <cell r="T939" t="str">
            <v>Y</v>
          </cell>
        </row>
        <row r="940">
          <cell r="F940" t="str">
            <v>DsrA</v>
          </cell>
          <cell r="G940">
            <v>0.88223202908910703</v>
          </cell>
          <cell r="H940">
            <v>0.88717575388724101</v>
          </cell>
          <cell r="I940">
            <v>0.97318876920924302</v>
          </cell>
          <cell r="J940">
            <v>0.62476946842834502</v>
          </cell>
          <cell r="K940">
            <v>0.79838079589022604</v>
          </cell>
          <cell r="L940">
            <v>0.82808974800999402</v>
          </cell>
          <cell r="M940">
            <v>8.0694043688166794E-2</v>
          </cell>
          <cell r="N940">
            <v>0</v>
          </cell>
          <cell r="O940">
            <v>0</v>
          </cell>
          <cell r="P940" t="str">
            <v/>
          </cell>
          <cell r="Q940">
            <v>1</v>
          </cell>
          <cell r="R940">
            <v>1</v>
          </cell>
          <cell r="S940">
            <v>1</v>
          </cell>
          <cell r="T940" t="str">
            <v>Y</v>
          </cell>
        </row>
        <row r="941">
          <cell r="F941" t="str">
            <v>DsrA</v>
          </cell>
          <cell r="G941">
            <v>0.42893306696498701</v>
          </cell>
          <cell r="H941">
            <v>0.68762572363313801</v>
          </cell>
          <cell r="I941">
            <v>0.657271021113362</v>
          </cell>
          <cell r="J941">
            <v>0.34983589792222303</v>
          </cell>
          <cell r="K941">
            <v>0.428823200101278</v>
          </cell>
          <cell r="L941">
            <v>0.53961153326955402</v>
          </cell>
          <cell r="M941">
            <v>0.108692010077136</v>
          </cell>
          <cell r="N941">
            <v>0</v>
          </cell>
          <cell r="O941">
            <v>0</v>
          </cell>
          <cell r="P941" t="str">
            <v/>
          </cell>
          <cell r="Q941">
            <v>1</v>
          </cell>
          <cell r="R941">
            <v>0</v>
          </cell>
          <cell r="S941">
            <v>0</v>
          </cell>
          <cell r="T941" t="str">
            <v>Y</v>
          </cell>
        </row>
        <row r="942">
          <cell r="F942" t="str">
            <v>RyhB</v>
          </cell>
          <cell r="G942">
            <v>0.93266005682717501</v>
          </cell>
          <cell r="H942">
            <v>1</v>
          </cell>
          <cell r="I942">
            <v>1</v>
          </cell>
          <cell r="J942">
            <v>1</v>
          </cell>
          <cell r="K942">
            <v>0.95805018344422399</v>
          </cell>
          <cell r="L942">
            <v>0.71673749591369695</v>
          </cell>
          <cell r="M942">
            <v>0.49387758461704501</v>
          </cell>
          <cell r="N942">
            <v>0</v>
          </cell>
          <cell r="O942">
            <v>0</v>
          </cell>
          <cell r="P942" t="str">
            <v/>
          </cell>
          <cell r="Q942">
            <v>1</v>
          </cell>
          <cell r="R942">
            <v>0</v>
          </cell>
          <cell r="S942">
            <v>0</v>
          </cell>
          <cell r="T942" t="str">
            <v>Y</v>
          </cell>
        </row>
        <row r="943">
          <cell r="F943" t="str">
            <v>RyhB</v>
          </cell>
          <cell r="G943">
            <v>0.71588898940700996</v>
          </cell>
          <cell r="H943">
            <v>7.6523919190741405E-2</v>
          </cell>
          <cell r="I943">
            <v>0.90130309688611598</v>
          </cell>
          <cell r="J943" t="str">
            <v>NaN</v>
          </cell>
          <cell r="K943" t="str">
            <v>NaN</v>
          </cell>
          <cell r="L943" t="str">
            <v>NaN</v>
          </cell>
          <cell r="M943" t="str">
            <v>NaN</v>
          </cell>
          <cell r="N943">
            <v>0</v>
          </cell>
          <cell r="O943">
            <v>0</v>
          </cell>
          <cell r="P943" t="str">
            <v/>
          </cell>
          <cell r="Q943">
            <v>1</v>
          </cell>
          <cell r="R943">
            <v>0</v>
          </cell>
          <cell r="S943">
            <v>0</v>
          </cell>
          <cell r="T943" t="str">
            <v>Y</v>
          </cell>
        </row>
        <row r="944">
          <cell r="F944" t="str">
            <v>RyhB</v>
          </cell>
          <cell r="G944">
            <v>1</v>
          </cell>
          <cell r="H944">
            <v>0.849075314359519</v>
          </cell>
          <cell r="I944">
            <v>0.87846608351387501</v>
          </cell>
          <cell r="J944">
            <v>0.74079191238416098</v>
          </cell>
          <cell r="K944">
            <v>1</v>
          </cell>
          <cell r="L944">
            <v>1</v>
          </cell>
          <cell r="M944">
            <v>0.976361449951484</v>
          </cell>
          <cell r="N944">
            <v>0</v>
          </cell>
          <cell r="O944">
            <v>0</v>
          </cell>
          <cell r="P944" t="str">
            <v/>
          </cell>
          <cell r="Q944">
            <v>1</v>
          </cell>
          <cell r="R944">
            <v>0</v>
          </cell>
          <cell r="S944">
            <v>0</v>
          </cell>
          <cell r="T944" t="str">
            <v>Y</v>
          </cell>
        </row>
        <row r="945">
          <cell r="F945" t="str">
            <v>RyhB</v>
          </cell>
          <cell r="G945">
            <v>0.59871966106469998</v>
          </cell>
          <cell r="H945">
            <v>0.62207332105283697</v>
          </cell>
          <cell r="I945">
            <v>0.46673623296071198</v>
          </cell>
          <cell r="J945">
            <v>7.8571153657002901E-2</v>
          </cell>
          <cell r="K945">
            <v>0.40242832255098299</v>
          </cell>
          <cell r="L945">
            <v>8.0269722774506003E-2</v>
          </cell>
          <cell r="M945">
            <v>4.9650571612868698E-2</v>
          </cell>
          <cell r="N945">
            <v>1</v>
          </cell>
          <cell r="O945">
            <v>1</v>
          </cell>
          <cell r="P945">
            <v>0.37542000536525233</v>
          </cell>
          <cell r="Q945">
            <v>1</v>
          </cell>
          <cell r="R945">
            <v>1</v>
          </cell>
          <cell r="S945">
            <v>1</v>
          </cell>
          <cell r="T945" t="str">
            <v>Y</v>
          </cell>
        </row>
        <row r="946">
          <cell r="F946" t="str">
            <v>RyhB</v>
          </cell>
          <cell r="G946">
            <v>0.54811986990677797</v>
          </cell>
          <cell r="H946">
            <v>0.55367041554067298</v>
          </cell>
          <cell r="I946">
            <v>0.53751762292655603</v>
          </cell>
          <cell r="J946">
            <v>0.34093463321270301</v>
          </cell>
          <cell r="K946">
            <v>0.50060161057724495</v>
          </cell>
          <cell r="L946">
            <v>0.420358103585937</v>
          </cell>
          <cell r="M946">
            <v>0.106460318600978</v>
          </cell>
          <cell r="N946">
            <v>0</v>
          </cell>
          <cell r="O946">
            <v>0</v>
          </cell>
          <cell r="P946" t="str">
            <v/>
          </cell>
          <cell r="Q946">
            <v>1</v>
          </cell>
          <cell r="R946">
            <v>0</v>
          </cell>
          <cell r="S946">
            <v>0</v>
          </cell>
          <cell r="T946" t="str">
            <v>Y</v>
          </cell>
        </row>
        <row r="947">
          <cell r="F947" t="str">
            <v>RyhB</v>
          </cell>
          <cell r="G947">
            <v>0.81035240220167803</v>
          </cell>
          <cell r="H947">
            <v>0.73134485377616998</v>
          </cell>
          <cell r="I947">
            <v>0.82023525474930903</v>
          </cell>
          <cell r="J947">
            <v>0.76723158454420104</v>
          </cell>
          <cell r="K947">
            <v>0.88700251563259602</v>
          </cell>
          <cell r="L947">
            <v>0.85641174989416102</v>
          </cell>
          <cell r="M947">
            <v>0.481278539785156</v>
          </cell>
          <cell r="N947">
            <v>0</v>
          </cell>
          <cell r="O947">
            <v>0</v>
          </cell>
          <cell r="P947" t="str">
            <v/>
          </cell>
          <cell r="Q947">
            <v>1</v>
          </cell>
          <cell r="R947">
            <v>0</v>
          </cell>
          <cell r="S947">
            <v>0</v>
          </cell>
          <cell r="T947" t="str">
            <v>Y</v>
          </cell>
        </row>
        <row r="948">
          <cell r="F948" t="str">
            <v>RyhB</v>
          </cell>
          <cell r="G948">
            <v>0.99560895673716898</v>
          </cell>
          <cell r="H948">
            <v>0.77612206455397004</v>
          </cell>
          <cell r="I948">
            <v>0.803706788590272</v>
          </cell>
          <cell r="J948">
            <v>0.75280557689993199</v>
          </cell>
          <cell r="K948">
            <v>0.849909100065391</v>
          </cell>
          <cell r="L948">
            <v>0.91125444094538599</v>
          </cell>
          <cell r="M948">
            <v>0.87123791899000402</v>
          </cell>
          <cell r="N948">
            <v>0</v>
          </cell>
          <cell r="O948">
            <v>0</v>
          </cell>
          <cell r="P948" t="str">
            <v/>
          </cell>
          <cell r="Q948">
            <v>1</v>
          </cell>
          <cell r="R948">
            <v>0</v>
          </cell>
          <cell r="S948">
            <v>0</v>
          </cell>
          <cell r="T948" t="str">
            <v>Y</v>
          </cell>
        </row>
        <row r="949">
          <cell r="F949" t="str">
            <v>RyhB</v>
          </cell>
          <cell r="G949">
            <v>0.40988894720277802</v>
          </cell>
          <cell r="H949">
            <v>0.525326611919122</v>
          </cell>
          <cell r="I949">
            <v>0.244955414639107</v>
          </cell>
          <cell r="J949">
            <v>6.7066756679744197E-2</v>
          </cell>
          <cell r="K949">
            <v>0.46068166874754801</v>
          </cell>
          <cell r="L949">
            <v>3.9937918516099999E-2</v>
          </cell>
          <cell r="M949">
            <v>0.12610437379208</v>
          </cell>
          <cell r="N949">
            <v>0</v>
          </cell>
          <cell r="O949">
            <v>0</v>
          </cell>
          <cell r="P949" t="str">
            <v/>
          </cell>
          <cell r="Q949">
            <v>1</v>
          </cell>
          <cell r="R949">
            <v>0</v>
          </cell>
          <cell r="S949">
            <v>0</v>
          </cell>
          <cell r="T949" t="str">
            <v>Y</v>
          </cell>
        </row>
        <row r="950">
          <cell r="F950" t="str">
            <v>RyhB</v>
          </cell>
          <cell r="G950">
            <v>0.13240026378508901</v>
          </cell>
          <cell r="H950">
            <v>8.70680597083031E-2</v>
          </cell>
          <cell r="I950">
            <v>0.107373740728321</v>
          </cell>
          <cell r="J950" t="str">
            <v>NaN</v>
          </cell>
          <cell r="K950" t="str">
            <v>NaN</v>
          </cell>
          <cell r="L950" t="str">
            <v>NaN</v>
          </cell>
          <cell r="M950" t="str">
            <v>NaN</v>
          </cell>
          <cell r="N950">
            <v>0</v>
          </cell>
          <cell r="O950">
            <v>0</v>
          </cell>
          <cell r="P950" t="str">
            <v/>
          </cell>
          <cell r="Q950">
            <v>1</v>
          </cell>
          <cell r="R950">
            <v>0</v>
          </cell>
          <cell r="S950">
            <v>0</v>
          </cell>
          <cell r="T950" t="str">
            <v>Y</v>
          </cell>
        </row>
        <row r="951">
          <cell r="F951" t="str">
            <v>RyhB</v>
          </cell>
          <cell r="G951">
            <v>8.4437143599259801E-2</v>
          </cell>
          <cell r="H951">
            <v>0.36836428300731699</v>
          </cell>
          <cell r="I951">
            <v>0.40885304597399402</v>
          </cell>
          <cell r="J951">
            <v>0.34954717775905603</v>
          </cell>
          <cell r="K951">
            <v>0.73612836959410399</v>
          </cell>
          <cell r="L951">
            <v>0</v>
          </cell>
          <cell r="M951">
            <v>0.788138658284119</v>
          </cell>
          <cell r="N951">
            <v>0</v>
          </cell>
          <cell r="O951">
            <v>0</v>
          </cell>
          <cell r="P951" t="str">
            <v/>
          </cell>
          <cell r="Q951">
            <v>1</v>
          </cell>
          <cell r="R951">
            <v>0</v>
          </cell>
          <cell r="S951">
            <v>0</v>
          </cell>
          <cell r="T951" t="str">
            <v>Y</v>
          </cell>
        </row>
        <row r="952">
          <cell r="F952" t="str">
            <v>RyhB</v>
          </cell>
          <cell r="G952">
            <v>0.89755480441626101</v>
          </cell>
          <cell r="H952">
            <v>0.710138730982389</v>
          </cell>
          <cell r="I952">
            <v>0.82631017697525799</v>
          </cell>
          <cell r="J952">
            <v>0.63852893033208302</v>
          </cell>
          <cell r="K952">
            <v>0.82451932105409598</v>
          </cell>
          <cell r="L952">
            <v>0.76558243434673601</v>
          </cell>
          <cell r="M952">
            <v>0.59055843327658397</v>
          </cell>
          <cell r="N952">
            <v>0</v>
          </cell>
          <cell r="O952">
            <v>0</v>
          </cell>
          <cell r="P952" t="str">
            <v/>
          </cell>
          <cell r="Q952">
            <v>1</v>
          </cell>
          <cell r="R952">
            <v>0</v>
          </cell>
          <cell r="S952">
            <v>0</v>
          </cell>
          <cell r="T952" t="str">
            <v>Y</v>
          </cell>
        </row>
        <row r="953">
          <cell r="F953" t="str">
            <v>RyhB</v>
          </cell>
          <cell r="G953">
            <v>0.12599890448199899</v>
          </cell>
          <cell r="H953">
            <v>0.69915584226285898</v>
          </cell>
          <cell r="I953" t="str">
            <v>NaN</v>
          </cell>
          <cell r="J953" t="str">
            <v>NaN</v>
          </cell>
          <cell r="K953" t="str">
            <v>NaN</v>
          </cell>
          <cell r="L953" t="str">
            <v>NaN</v>
          </cell>
          <cell r="M953" t="str">
            <v>NaN</v>
          </cell>
          <cell r="N953">
            <v>0</v>
          </cell>
          <cell r="O953">
            <v>0</v>
          </cell>
          <cell r="P953" t="str">
            <v/>
          </cell>
          <cell r="Q953">
            <v>1</v>
          </cell>
          <cell r="R953">
            <v>0</v>
          </cell>
          <cell r="S953">
            <v>0</v>
          </cell>
          <cell r="T953" t="str">
            <v>Y</v>
          </cell>
        </row>
        <row r="954">
          <cell r="F954" t="str">
            <v>SroB (ChiX)</v>
          </cell>
          <cell r="G954">
            <v>0.81022766454677797</v>
          </cell>
          <cell r="H954">
            <v>1</v>
          </cell>
          <cell r="I954">
            <v>1</v>
          </cell>
          <cell r="J954">
            <v>1</v>
          </cell>
          <cell r="K954">
            <v>1</v>
          </cell>
          <cell r="L954">
            <v>0.85880986789548197</v>
          </cell>
          <cell r="M954">
            <v>0.88141669532767497</v>
          </cell>
          <cell r="N954">
            <v>0</v>
          </cell>
          <cell r="O954">
            <v>0</v>
          </cell>
          <cell r="P954" t="str">
            <v/>
          </cell>
          <cell r="Q954">
            <v>1</v>
          </cell>
          <cell r="R954">
            <v>0</v>
          </cell>
          <cell r="S954">
            <v>0</v>
          </cell>
          <cell r="T954" t="str">
            <v>Y</v>
          </cell>
        </row>
        <row r="955">
          <cell r="F955" t="str">
            <v>SraD (MicA)</v>
          </cell>
          <cell r="G955" t="str">
            <v>NaN</v>
          </cell>
          <cell r="H955" t="str">
            <v>NaN</v>
          </cell>
          <cell r="I955" t="str">
            <v>NaN</v>
          </cell>
          <cell r="J955">
            <v>0.75145708900817298</v>
          </cell>
          <cell r="K955">
            <v>1</v>
          </cell>
          <cell r="L955">
            <v>1</v>
          </cell>
          <cell r="M955" t="str">
            <v>NaN</v>
          </cell>
          <cell r="N955">
            <v>0</v>
          </cell>
          <cell r="O955">
            <v>0</v>
          </cell>
          <cell r="P955" t="str">
            <v/>
          </cell>
          <cell r="Q955">
            <v>0</v>
          </cell>
          <cell r="R955">
            <v>0</v>
          </cell>
          <cell r="S955">
            <v>0</v>
          </cell>
          <cell r="T955" t="str">
            <v>N</v>
          </cell>
        </row>
        <row r="956">
          <cell r="F956" t="str">
            <v>SraD (MicA)</v>
          </cell>
          <cell r="G956" t="str">
            <v>NaN</v>
          </cell>
          <cell r="H956" t="str">
            <v>NaN</v>
          </cell>
          <cell r="I956" t="str">
            <v>NaN</v>
          </cell>
          <cell r="J956" t="str">
            <v>NaN</v>
          </cell>
          <cell r="K956" t="str">
            <v>NaN</v>
          </cell>
          <cell r="L956" t="str">
            <v>NaN</v>
          </cell>
          <cell r="M956" t="str">
            <v>NaN</v>
          </cell>
          <cell r="N956">
            <v>0</v>
          </cell>
          <cell r="O956">
            <v>0</v>
          </cell>
          <cell r="P956" t="str">
            <v/>
          </cell>
          <cell r="Q956">
            <v>0</v>
          </cell>
          <cell r="R956">
            <v>0</v>
          </cell>
          <cell r="S956">
            <v>0</v>
          </cell>
          <cell r="T956" t="str">
            <v>N</v>
          </cell>
        </row>
        <row r="957">
          <cell r="F957" t="str">
            <v>SraD (MicA)</v>
          </cell>
          <cell r="G957" t="str">
            <v>NaN</v>
          </cell>
          <cell r="H957" t="str">
            <v>NaN</v>
          </cell>
          <cell r="I957" t="str">
            <v>NaN</v>
          </cell>
          <cell r="J957" t="str">
            <v>NaN</v>
          </cell>
          <cell r="K957">
            <v>0.22786220377347399</v>
          </cell>
          <cell r="L957">
            <v>0.275263371895339</v>
          </cell>
          <cell r="M957" t="str">
            <v>NaN</v>
          </cell>
          <cell r="N957">
            <v>0</v>
          </cell>
          <cell r="O957">
            <v>0</v>
          </cell>
          <cell r="P957" t="str">
            <v/>
          </cell>
          <cell r="Q957">
            <v>0</v>
          </cell>
          <cell r="R957">
            <v>0</v>
          </cell>
          <cell r="S957">
            <v>0</v>
          </cell>
          <cell r="T957" t="str">
            <v>N</v>
          </cell>
        </row>
        <row r="958">
          <cell r="F958" t="str">
            <v>SraD (MicA)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0.39663236353079601</v>
          </cell>
          <cell r="L958">
            <v>0</v>
          </cell>
          <cell r="M958">
            <v>0.42264973081037399</v>
          </cell>
          <cell r="N958">
            <v>0</v>
          </cell>
          <cell r="O958">
            <v>0</v>
          </cell>
          <cell r="P958" t="str">
            <v/>
          </cell>
          <cell r="Q958">
            <v>0</v>
          </cell>
          <cell r="R958">
            <v>0</v>
          </cell>
          <cell r="S958">
            <v>0</v>
          </cell>
          <cell r="T958" t="str">
            <v>N</v>
          </cell>
        </row>
        <row r="959">
          <cell r="F959" t="str">
            <v>SraD (MicA)</v>
          </cell>
          <cell r="G959">
            <v>0.39162487462387102</v>
          </cell>
          <cell r="H959">
            <v>0.29816610324801501</v>
          </cell>
          <cell r="I959">
            <v>0.53916955364410901</v>
          </cell>
          <cell r="J959" t="str">
            <v>NaN</v>
          </cell>
          <cell r="K959" t="str">
            <v>NaN</v>
          </cell>
          <cell r="L959" t="str">
            <v>NaN</v>
          </cell>
          <cell r="M959" t="str">
            <v>NaN</v>
          </cell>
          <cell r="N959">
            <v>0</v>
          </cell>
          <cell r="O959">
            <v>0</v>
          </cell>
          <cell r="P959" t="str">
            <v/>
          </cell>
          <cell r="Q959">
            <v>0</v>
          </cell>
          <cell r="R959">
            <v>0</v>
          </cell>
          <cell r="S959">
            <v>0</v>
          </cell>
          <cell r="T959" t="str">
            <v>N</v>
          </cell>
        </row>
        <row r="960">
          <cell r="F960" t="str">
            <v>SraD (MicA)</v>
          </cell>
          <cell r="G960">
            <v>0.50489250091135796</v>
          </cell>
          <cell r="H960">
            <v>0.108394699768821</v>
          </cell>
          <cell r="I960">
            <v>0.26546882429492802</v>
          </cell>
          <cell r="J960">
            <v>0.25879439634601797</v>
          </cell>
          <cell r="K960">
            <v>0.531114877710963</v>
          </cell>
          <cell r="L960">
            <v>0.37989775491722799</v>
          </cell>
          <cell r="M960">
            <v>0.66549216202926698</v>
          </cell>
          <cell r="N960">
            <v>0</v>
          </cell>
          <cell r="O960">
            <v>0</v>
          </cell>
          <cell r="P960" t="str">
            <v/>
          </cell>
          <cell r="Q960">
            <v>0</v>
          </cell>
          <cell r="R960">
            <v>0</v>
          </cell>
          <cell r="S960">
            <v>0</v>
          </cell>
          <cell r="T960" t="str">
            <v>N</v>
          </cell>
        </row>
        <row r="961">
          <cell r="F961" t="str">
            <v>SraH (ArcZ)</v>
          </cell>
          <cell r="G961">
            <v>0.52525487220028899</v>
          </cell>
          <cell r="H961">
            <v>0.391420967930252</v>
          </cell>
          <cell r="I961">
            <v>0.57362076693491904</v>
          </cell>
          <cell r="J961">
            <v>0.15876646174294401</v>
          </cell>
          <cell r="K961">
            <v>0.88443539013625105</v>
          </cell>
          <cell r="L961">
            <v>0.27605271366018702</v>
          </cell>
          <cell r="M961">
            <v>0.855327884208675</v>
          </cell>
          <cell r="N961">
            <v>0</v>
          </cell>
          <cell r="O961">
            <v>0</v>
          </cell>
          <cell r="P961" t="str">
            <v/>
          </cell>
          <cell r="Q961">
            <v>1</v>
          </cell>
          <cell r="R961">
            <v>0</v>
          </cell>
          <cell r="S961">
            <v>0</v>
          </cell>
          <cell r="T961" t="str">
            <v>Y</v>
          </cell>
        </row>
        <row r="962">
          <cell r="F962" t="str">
            <v>SraH (ArcZ)</v>
          </cell>
          <cell r="G962">
            <v>0.154965454971489</v>
          </cell>
          <cell r="H962">
            <v>0</v>
          </cell>
          <cell r="I962">
            <v>0</v>
          </cell>
          <cell r="J962">
            <v>0</v>
          </cell>
          <cell r="K962">
            <v>0.29663915257365298</v>
          </cell>
          <cell r="L962">
            <v>0</v>
          </cell>
          <cell r="M962">
            <v>0.75559955728574602</v>
          </cell>
          <cell r="N962">
            <v>0</v>
          </cell>
          <cell r="O962">
            <v>0</v>
          </cell>
          <cell r="P962" t="str">
            <v/>
          </cell>
          <cell r="Q962">
            <v>1</v>
          </cell>
          <cell r="R962">
            <v>0</v>
          </cell>
          <cell r="S962">
            <v>0</v>
          </cell>
          <cell r="T962" t="str">
            <v>Y</v>
          </cell>
        </row>
        <row r="963">
          <cell r="F963" t="str">
            <v>MicF</v>
          </cell>
          <cell r="G963">
            <v>0</v>
          </cell>
          <cell r="H963">
            <v>0</v>
          </cell>
          <cell r="I963">
            <v>0</v>
          </cell>
          <cell r="J963" t="str">
            <v>NaN</v>
          </cell>
          <cell r="K963">
            <v>8.58812413418545E-2</v>
          </cell>
          <cell r="L963">
            <v>0</v>
          </cell>
          <cell r="M963">
            <v>0.5</v>
          </cell>
          <cell r="N963">
            <v>0</v>
          </cell>
          <cell r="O963">
            <v>0</v>
          </cell>
          <cell r="P963" t="str">
            <v/>
          </cell>
          <cell r="Q963">
            <v>3</v>
          </cell>
          <cell r="R963">
            <v>0</v>
          </cell>
          <cell r="S963">
            <v>0</v>
          </cell>
          <cell r="T963" t="str">
            <v>Y</v>
          </cell>
        </row>
        <row r="964">
          <cell r="F964" t="str">
            <v>MicF</v>
          </cell>
          <cell r="G964">
            <v>0.43922107686105299</v>
          </cell>
          <cell r="H964">
            <v>0.70493860151579002</v>
          </cell>
          <cell r="I964">
            <v>0.455332757077272</v>
          </cell>
          <cell r="J964">
            <v>3.6606082659614403E-2</v>
          </cell>
          <cell r="K964">
            <v>0</v>
          </cell>
          <cell r="L964">
            <v>0.115144338177043</v>
          </cell>
          <cell r="M964">
            <v>5.0389660084550099E-2</v>
          </cell>
          <cell r="N964">
            <v>0</v>
          </cell>
          <cell r="O964">
            <v>0</v>
          </cell>
          <cell r="P964" t="str">
            <v/>
          </cell>
          <cell r="Q964">
            <v>3</v>
          </cell>
          <cell r="R964">
            <v>1</v>
          </cell>
          <cell r="S964">
            <v>1</v>
          </cell>
          <cell r="T964" t="str">
            <v>Y</v>
          </cell>
        </row>
        <row r="965">
          <cell r="F965" t="str">
            <v>CyaR</v>
          </cell>
          <cell r="G965">
            <v>0.40275209954937802</v>
          </cell>
          <cell r="H965">
            <v>0.20462269087614199</v>
          </cell>
          <cell r="I965">
            <v>0</v>
          </cell>
          <cell r="J965">
            <v>0.55184697433132601</v>
          </cell>
          <cell r="K965">
            <v>0.87239777929072304</v>
          </cell>
          <cell r="L965">
            <v>0.60953919566794501</v>
          </cell>
          <cell r="M965">
            <v>0.10128131127727399</v>
          </cell>
          <cell r="N965">
            <v>0</v>
          </cell>
          <cell r="O965">
            <v>0</v>
          </cell>
          <cell r="P965" t="str">
            <v/>
          </cell>
          <cell r="Q965">
            <v>3</v>
          </cell>
          <cell r="R965">
            <v>0</v>
          </cell>
          <cell r="S965">
            <v>0</v>
          </cell>
          <cell r="T965" t="str">
            <v>Y</v>
          </cell>
        </row>
        <row r="966">
          <cell r="F966" t="str">
            <v>CyaR</v>
          </cell>
          <cell r="G966">
            <v>0.55594323640603405</v>
          </cell>
          <cell r="H966">
            <v>0.35207312362858201</v>
          </cell>
          <cell r="I966">
            <v>0.72886444048987298</v>
          </cell>
          <cell r="J966" t="str">
            <v>NaN</v>
          </cell>
          <cell r="K966">
            <v>1</v>
          </cell>
          <cell r="L966">
            <v>0.57627189252052502</v>
          </cell>
          <cell r="M966">
            <v>0.64724644536012399</v>
          </cell>
          <cell r="N966">
            <v>0</v>
          </cell>
          <cell r="O966">
            <v>0</v>
          </cell>
          <cell r="P966" t="str">
            <v/>
          </cell>
          <cell r="Q966">
            <v>3</v>
          </cell>
          <cell r="R966">
            <v>0</v>
          </cell>
          <cell r="S966">
            <v>0</v>
          </cell>
          <cell r="T966" t="str">
            <v>Y</v>
          </cell>
        </row>
        <row r="967">
          <cell r="F967" t="str">
            <v>CyaR</v>
          </cell>
          <cell r="G967">
            <v>1</v>
          </cell>
          <cell r="H967">
            <v>0.75931137628419998</v>
          </cell>
          <cell r="I967">
            <v>0.94544263695017206</v>
          </cell>
          <cell r="J967">
            <v>1</v>
          </cell>
          <cell r="K967">
            <v>0.84666464398505004</v>
          </cell>
          <cell r="L967">
            <v>0.94707648824121704</v>
          </cell>
          <cell r="M967">
            <v>0.41195385071271701</v>
          </cell>
          <cell r="N967">
            <v>0</v>
          </cell>
          <cell r="O967">
            <v>0</v>
          </cell>
          <cell r="P967" t="str">
            <v/>
          </cell>
          <cell r="Q967">
            <v>3</v>
          </cell>
          <cell r="R967">
            <v>0</v>
          </cell>
          <cell r="S967">
            <v>0</v>
          </cell>
          <cell r="T967" t="str">
            <v>Y</v>
          </cell>
        </row>
        <row r="968">
          <cell r="F968" t="str">
            <v>CyaR</v>
          </cell>
          <cell r="G968">
            <v>0.83003846738408604</v>
          </cell>
          <cell r="H968">
            <v>0.52639787869726595</v>
          </cell>
          <cell r="I968">
            <v>0.994266500233846</v>
          </cell>
          <cell r="J968">
            <v>0.63966421441435894</v>
          </cell>
          <cell r="K968">
            <v>0.50828105724559602</v>
          </cell>
          <cell r="L968">
            <v>0.605715811512059</v>
          </cell>
          <cell r="M968">
            <v>0.204033911330813</v>
          </cell>
          <cell r="N968">
            <v>0</v>
          </cell>
          <cell r="O968">
            <v>0</v>
          </cell>
          <cell r="P968" t="str">
            <v/>
          </cell>
          <cell r="Q968">
            <v>3</v>
          </cell>
          <cell r="R968">
            <v>0</v>
          </cell>
          <cell r="S968">
            <v>0</v>
          </cell>
          <cell r="T968" t="str">
            <v>Y</v>
          </cell>
        </row>
        <row r="969">
          <cell r="F969" t="str">
            <v>CyaR</v>
          </cell>
          <cell r="G969">
            <v>0.72627063036050699</v>
          </cell>
          <cell r="H969">
            <v>0.62500053275517897</v>
          </cell>
          <cell r="I969">
            <v>0.67148117392995899</v>
          </cell>
          <cell r="J969">
            <v>0.20255090727750999</v>
          </cell>
          <cell r="K969">
            <v>0.36528927619698598</v>
          </cell>
          <cell r="L969">
            <v>0.28450148764434402</v>
          </cell>
          <cell r="M969">
            <v>3.6121571391390397E-2</v>
          </cell>
          <cell r="N969">
            <v>1</v>
          </cell>
          <cell r="O969">
            <v>1</v>
          </cell>
          <cell r="P969">
            <v>0.39013688864226825</v>
          </cell>
          <cell r="Q969">
            <v>3</v>
          </cell>
          <cell r="R969">
            <v>1</v>
          </cell>
          <cell r="S969">
            <v>1</v>
          </cell>
          <cell r="T969" t="str">
            <v>Y</v>
          </cell>
        </row>
        <row r="970">
          <cell r="F970" t="str">
            <v>DicF</v>
          </cell>
          <cell r="G970">
            <v>0</v>
          </cell>
          <cell r="H970">
            <v>0</v>
          </cell>
          <cell r="I970">
            <v>0</v>
          </cell>
          <cell r="J970">
            <v>0.121837694548001</v>
          </cell>
          <cell r="K970">
            <v>0</v>
          </cell>
          <cell r="L970">
            <v>0.11347267261416</v>
          </cell>
          <cell r="M970">
            <v>0.18401884354710499</v>
          </cell>
          <cell r="N970">
            <v>0</v>
          </cell>
          <cell r="O970">
            <v>0</v>
          </cell>
          <cell r="P970" t="str">
            <v/>
          </cell>
          <cell r="Q970">
            <v>0</v>
          </cell>
          <cell r="R970">
            <v>0</v>
          </cell>
          <cell r="S970">
            <v>0</v>
          </cell>
          <cell r="T970" t="str">
            <v>N</v>
          </cell>
        </row>
        <row r="971">
          <cell r="F971" t="str">
            <v>DicF</v>
          </cell>
          <cell r="G971">
            <v>0.57046125696851402</v>
          </cell>
          <cell r="H971">
            <v>0.76576517858062998</v>
          </cell>
          <cell r="I971">
            <v>0.76232308952508998</v>
          </cell>
          <cell r="J971">
            <v>0.57637686635199603</v>
          </cell>
          <cell r="K971">
            <v>0.71378441076375898</v>
          </cell>
          <cell r="L971">
            <v>0.76900691239719099</v>
          </cell>
          <cell r="M971">
            <v>0.56890086188518396</v>
          </cell>
          <cell r="N971">
            <v>0</v>
          </cell>
          <cell r="O971">
            <v>0</v>
          </cell>
          <cell r="P971" t="str">
            <v/>
          </cell>
          <cell r="Q971">
            <v>0</v>
          </cell>
          <cell r="R971">
            <v>0</v>
          </cell>
          <cell r="S971">
            <v>0</v>
          </cell>
          <cell r="T971" t="str">
            <v>N</v>
          </cell>
        </row>
        <row r="972">
          <cell r="F972" t="e">
            <v>#N/A</v>
          </cell>
          <cell r="N972">
            <v>106</v>
          </cell>
          <cell r="O972">
            <v>77</v>
          </cell>
          <cell r="P972" t="str">
            <v/>
          </cell>
          <cell r="R972">
            <v>184</v>
          </cell>
          <cell r="S972">
            <v>133</v>
          </cell>
          <cell r="T972" t="str">
            <v>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tabSelected="1" topLeftCell="B1" zoomScale="85" zoomScaleNormal="85" workbookViewId="0">
      <pane ySplit="1" topLeftCell="A2" activePane="bottomLeft" state="frozen"/>
      <selection pane="bottomLeft" activeCell="J1" sqref="J1"/>
    </sheetView>
  </sheetViews>
  <sheetFormatPr defaultRowHeight="15" x14ac:dyDescent="0.25"/>
  <cols>
    <col min="1" max="1" width="9.140625" style="15" hidden="1" customWidth="1"/>
    <col min="2" max="2" width="15.28515625" style="15" customWidth="1"/>
    <col min="3" max="3" width="14.28515625" style="15" customWidth="1"/>
    <col min="4" max="4" width="15.42578125" style="34" customWidth="1"/>
    <col min="5" max="5" width="18.28515625" style="15" hidden="1" customWidth="1"/>
    <col min="6" max="7" width="14.5703125" style="34" customWidth="1"/>
    <col min="8" max="8" width="17.5703125" style="34" customWidth="1"/>
    <col min="9" max="9" width="19" style="34" customWidth="1"/>
    <col min="10" max="10" width="19.5703125" style="34" customWidth="1"/>
    <col min="11" max="11" width="17.5703125" style="34" customWidth="1"/>
    <col min="12" max="12" width="18" style="34" customWidth="1"/>
    <col min="13" max="13" width="17.5703125" style="34" customWidth="1"/>
    <col min="14" max="14" width="17.85546875" style="34" customWidth="1"/>
    <col min="15" max="15" width="15.28515625" style="34" customWidth="1"/>
    <col min="16" max="17" width="19.28515625" style="39" customWidth="1"/>
    <col min="18" max="18" width="29.28515625" style="7" hidden="1" customWidth="1"/>
    <col min="19" max="19" width="19.28515625" style="44" hidden="1" customWidth="1"/>
    <col min="20" max="21" width="9.140625" style="7"/>
    <col min="22" max="22" width="11.42578125" style="7" customWidth="1"/>
    <col min="23" max="16384" width="9.140625" style="7"/>
  </cols>
  <sheetData>
    <row r="1" spans="1:22" ht="89.25" customHeight="1" x14ac:dyDescent="0.25">
      <c r="A1" s="1" t="s">
        <v>78</v>
      </c>
      <c r="B1" s="2" t="s">
        <v>0</v>
      </c>
      <c r="C1" s="3" t="s">
        <v>76</v>
      </c>
      <c r="D1" s="3" t="s">
        <v>114</v>
      </c>
      <c r="E1" s="3" t="s">
        <v>58</v>
      </c>
      <c r="F1" s="4" t="s">
        <v>67</v>
      </c>
      <c r="G1" s="4" t="s">
        <v>111</v>
      </c>
      <c r="H1" s="4" t="s">
        <v>113</v>
      </c>
      <c r="I1" s="3" t="s">
        <v>81</v>
      </c>
      <c r="J1" s="3" t="s">
        <v>82</v>
      </c>
      <c r="K1" s="3" t="s">
        <v>106</v>
      </c>
      <c r="L1" s="3" t="s">
        <v>83</v>
      </c>
      <c r="M1" s="3" t="s">
        <v>80</v>
      </c>
      <c r="N1" s="3" t="s">
        <v>112</v>
      </c>
      <c r="O1" s="3" t="s">
        <v>110</v>
      </c>
      <c r="P1" s="5" t="s">
        <v>102</v>
      </c>
      <c r="Q1" s="6" t="s">
        <v>166</v>
      </c>
      <c r="R1" s="2" t="s">
        <v>49</v>
      </c>
      <c r="S1" s="6" t="s">
        <v>77</v>
      </c>
    </row>
    <row r="2" spans="1:22" ht="30" x14ac:dyDescent="0.25">
      <c r="A2" s="1">
        <f>VLOOKUP(B2,[1]Sheet1!$B$1:$C$73,2,FALSE)</f>
        <v>49</v>
      </c>
      <c r="B2" s="8" t="s">
        <v>155</v>
      </c>
      <c r="C2" s="9" t="s">
        <v>27</v>
      </c>
      <c r="D2" s="9"/>
      <c r="E2" s="8"/>
      <c r="F2" s="9" t="str">
        <f>VLOOKUP(B2,'[2]for Supp. Table 5'!$F$2:$T$972,15,FALSE)</f>
        <v>Y</v>
      </c>
      <c r="G2" s="9" t="s">
        <v>27</v>
      </c>
      <c r="H2" s="9"/>
      <c r="I2" s="9"/>
      <c r="J2" s="9"/>
      <c r="K2" s="9"/>
      <c r="L2" s="9"/>
      <c r="M2" s="9"/>
      <c r="N2" s="9"/>
      <c r="O2" s="9"/>
      <c r="P2" s="10"/>
      <c r="Q2" s="11"/>
      <c r="R2" s="12" t="s">
        <v>23</v>
      </c>
      <c r="S2" s="13"/>
      <c r="U2" s="14"/>
      <c r="V2" s="15" t="s">
        <v>108</v>
      </c>
    </row>
    <row r="3" spans="1:22" ht="45" x14ac:dyDescent="0.25">
      <c r="A3" s="1">
        <f>VLOOKUP(B3,[1]Sheet1!$B$1:$C$73,2,FALSE)</f>
        <v>68</v>
      </c>
      <c r="B3" s="8" t="s">
        <v>1</v>
      </c>
      <c r="C3" s="16" t="s">
        <v>57</v>
      </c>
      <c r="D3" s="9"/>
      <c r="E3" s="8"/>
      <c r="F3" s="9" t="str">
        <f>VLOOKUP(B3,'[2]for Supp. Table 5'!$F$2:$T$972,15,FALSE)</f>
        <v>Y</v>
      </c>
      <c r="G3" s="9" t="s">
        <v>2</v>
      </c>
      <c r="H3" s="9" t="s">
        <v>14</v>
      </c>
      <c r="I3" s="9"/>
      <c r="J3" s="9"/>
      <c r="K3" s="17" t="s">
        <v>84</v>
      </c>
      <c r="L3" s="18" t="s">
        <v>98</v>
      </c>
      <c r="M3" s="9"/>
      <c r="N3" s="9"/>
      <c r="O3" s="9"/>
      <c r="P3" s="10"/>
      <c r="Q3" s="11"/>
      <c r="R3" s="19" t="s">
        <v>28</v>
      </c>
      <c r="S3" s="13"/>
      <c r="U3" s="20"/>
      <c r="V3" s="15" t="s">
        <v>125</v>
      </c>
    </row>
    <row r="4" spans="1:22" ht="45" x14ac:dyDescent="0.25">
      <c r="A4" s="1">
        <f>VLOOKUP(B4,[1]Sheet1!$B$1:$C$73,2,FALSE)</f>
        <v>69</v>
      </c>
      <c r="B4" s="8" t="s">
        <v>132</v>
      </c>
      <c r="C4" s="16" t="s">
        <v>57</v>
      </c>
      <c r="D4" s="9"/>
      <c r="E4" s="8" t="s">
        <v>59</v>
      </c>
      <c r="F4" s="9" t="str">
        <f>VLOOKUP(B4,'[2]for Supp. Table 5'!$F$2:$T$972,15,FALSE)</f>
        <v>N</v>
      </c>
      <c r="G4" s="9" t="s">
        <v>101</v>
      </c>
      <c r="H4" s="9" t="s">
        <v>15</v>
      </c>
      <c r="I4" s="21"/>
      <c r="J4" s="18" t="s">
        <v>94</v>
      </c>
      <c r="K4" s="17" t="s">
        <v>84</v>
      </c>
      <c r="L4" s="9"/>
      <c r="M4" s="9"/>
      <c r="N4" s="9"/>
      <c r="O4" s="22" t="s">
        <v>100</v>
      </c>
      <c r="P4" s="23"/>
      <c r="Q4" s="13"/>
      <c r="R4" s="12" t="s">
        <v>50</v>
      </c>
      <c r="S4" s="13"/>
      <c r="U4" s="24"/>
      <c r="V4" s="15" t="s">
        <v>109</v>
      </c>
    </row>
    <row r="5" spans="1:22" ht="45" x14ac:dyDescent="0.25">
      <c r="A5" s="1">
        <f>VLOOKUP(B5,[1]Sheet1!$B$1:$C$73,2,FALSE)</f>
        <v>62</v>
      </c>
      <c r="B5" s="8" t="s">
        <v>129</v>
      </c>
      <c r="C5" s="16" t="s">
        <v>57</v>
      </c>
      <c r="D5" s="9"/>
      <c r="E5" s="8"/>
      <c r="F5" s="9" t="str">
        <f>VLOOKUP(B5,'[2]for Supp. Table 5'!$F$2:$T$972,15,FALSE)</f>
        <v>Y</v>
      </c>
      <c r="G5" s="9" t="s">
        <v>2</v>
      </c>
      <c r="H5" s="9" t="s">
        <v>15</v>
      </c>
      <c r="I5" s="9"/>
      <c r="J5" s="18" t="s">
        <v>94</v>
      </c>
      <c r="K5" s="17" t="s">
        <v>84</v>
      </c>
      <c r="L5" s="18" t="s">
        <v>98</v>
      </c>
      <c r="M5" s="17" t="s">
        <v>86</v>
      </c>
      <c r="N5" s="17" t="s">
        <v>86</v>
      </c>
      <c r="O5" s="17" t="s">
        <v>99</v>
      </c>
      <c r="P5" s="10"/>
      <c r="Q5" s="11"/>
      <c r="R5" s="19" t="s">
        <v>28</v>
      </c>
      <c r="S5" s="13"/>
      <c r="U5" s="25"/>
      <c r="V5" s="15" t="s">
        <v>105</v>
      </c>
    </row>
    <row r="6" spans="1:22" ht="30" x14ac:dyDescent="0.25">
      <c r="A6" s="1">
        <f>VLOOKUP(B6,[1]Sheet1!$B$1:$C$73,2,FALSE)</f>
        <v>8</v>
      </c>
      <c r="B6" s="8" t="s">
        <v>154</v>
      </c>
      <c r="C6" s="9" t="s">
        <v>27</v>
      </c>
      <c r="D6" s="9"/>
      <c r="E6" s="8"/>
      <c r="F6" s="9" t="str">
        <f>VLOOKUP(B6,'[2]for Supp. Table 5'!$F$2:$T$972,15,FALSE)</f>
        <v>N</v>
      </c>
      <c r="G6" s="9" t="s">
        <v>2</v>
      </c>
      <c r="H6" s="9"/>
      <c r="I6" s="26" t="s">
        <v>95</v>
      </c>
      <c r="J6" s="18" t="s">
        <v>94</v>
      </c>
      <c r="K6" s="9"/>
      <c r="L6" s="21"/>
      <c r="M6" s="9"/>
      <c r="N6" s="9"/>
      <c r="O6" s="9"/>
      <c r="P6" s="10"/>
      <c r="Q6" s="26" t="s">
        <v>103</v>
      </c>
      <c r="R6" s="12" t="s">
        <v>24</v>
      </c>
      <c r="S6" s="11"/>
    </row>
    <row r="7" spans="1:22" ht="30" x14ac:dyDescent="0.25">
      <c r="A7" s="1">
        <f>VLOOKUP(B7,[1]Sheet1!$B$1:$C$73,2,FALSE)</f>
        <v>19</v>
      </c>
      <c r="B7" s="8" t="s">
        <v>36</v>
      </c>
      <c r="C7" s="16" t="s">
        <v>57</v>
      </c>
      <c r="D7" s="9"/>
      <c r="E7" s="8"/>
      <c r="F7" s="9" t="str">
        <f>VLOOKUP(B7,'[2]for Supp. Table 5'!$F$2:$T$972,15,FALSE)</f>
        <v>Y</v>
      </c>
      <c r="G7" s="9" t="s">
        <v>2</v>
      </c>
      <c r="H7" s="9" t="s">
        <v>15</v>
      </c>
      <c r="I7" s="9"/>
      <c r="J7" s="9"/>
      <c r="K7" s="17" t="s">
        <v>84</v>
      </c>
      <c r="L7" s="9"/>
      <c r="M7" s="9"/>
      <c r="N7" s="9"/>
      <c r="O7" s="9"/>
      <c r="P7" s="10"/>
      <c r="Q7" s="11"/>
      <c r="R7" s="19" t="s">
        <v>28</v>
      </c>
      <c r="S7" s="13"/>
    </row>
    <row r="8" spans="1:22" ht="30" x14ac:dyDescent="0.25">
      <c r="A8" s="1">
        <f>VLOOKUP(B8,[1]Sheet1!$B$1:$C$73,2,FALSE)</f>
        <v>50</v>
      </c>
      <c r="B8" s="8" t="s">
        <v>39</v>
      </c>
      <c r="C8" s="27" t="s">
        <v>56</v>
      </c>
      <c r="D8" s="9"/>
      <c r="E8" s="8"/>
      <c r="F8" s="9" t="str">
        <f>VLOOKUP(B8,'[2]for Supp. Table 5'!$F$2:$T$972,15,FALSE)</f>
        <v>Y</v>
      </c>
      <c r="G8" s="9" t="s">
        <v>2</v>
      </c>
      <c r="H8" s="9" t="s">
        <v>15</v>
      </c>
      <c r="I8" s="18" t="s">
        <v>164</v>
      </c>
      <c r="J8" s="9"/>
      <c r="K8" s="9"/>
      <c r="L8" s="9"/>
      <c r="M8" s="9"/>
      <c r="N8" s="9"/>
      <c r="O8" s="9"/>
      <c r="P8" s="10"/>
      <c r="Q8" s="26" t="s">
        <v>103</v>
      </c>
      <c r="R8" s="19" t="s">
        <v>28</v>
      </c>
      <c r="S8" s="13"/>
    </row>
    <row r="9" spans="1:22" ht="45" x14ac:dyDescent="0.25">
      <c r="A9" s="1">
        <f>VLOOKUP(B9,[1]Sheet1!$B$1:$C$73,2,FALSE)</f>
        <v>40</v>
      </c>
      <c r="B9" s="8" t="s">
        <v>3</v>
      </c>
      <c r="C9" s="16" t="s">
        <v>57</v>
      </c>
      <c r="D9" s="9"/>
      <c r="E9" s="8"/>
      <c r="F9" s="9" t="str">
        <f>VLOOKUP(B9,'[2]for Supp. Table 5'!$F$2:$T$972,15,FALSE)</f>
        <v>Y</v>
      </c>
      <c r="G9" s="9" t="s">
        <v>2</v>
      </c>
      <c r="H9" s="9" t="s">
        <v>15</v>
      </c>
      <c r="I9" s="9"/>
      <c r="J9" s="18" t="s">
        <v>94</v>
      </c>
      <c r="K9" s="17" t="s">
        <v>84</v>
      </c>
      <c r="L9" s="18" t="s">
        <v>98</v>
      </c>
      <c r="M9" s="9"/>
      <c r="N9" s="9"/>
      <c r="O9" s="9"/>
      <c r="P9" s="10"/>
      <c r="Q9" s="11"/>
      <c r="R9" s="19" t="s">
        <v>51</v>
      </c>
      <c r="S9" s="13"/>
    </row>
    <row r="10" spans="1:22" ht="30" x14ac:dyDescent="0.25">
      <c r="A10" s="1">
        <f>VLOOKUP(B10,[1]Sheet1!$B$1:$C$73,2,FALSE)</f>
        <v>35</v>
      </c>
      <c r="B10" s="8" t="s">
        <v>16</v>
      </c>
      <c r="C10" s="16" t="s">
        <v>57</v>
      </c>
      <c r="D10" s="28"/>
      <c r="E10" s="29"/>
      <c r="F10" s="9" t="str">
        <f>VLOOKUP(B10,'[2]for Supp. Table 5'!$F$2:$T$972,15,FALSE)</f>
        <v>Y</v>
      </c>
      <c r="G10" s="9" t="s">
        <v>54</v>
      </c>
      <c r="H10" s="9"/>
      <c r="I10" s="21"/>
      <c r="J10" s="21"/>
      <c r="K10" s="21"/>
      <c r="L10" s="21"/>
      <c r="M10" s="21"/>
      <c r="N10" s="30" t="s">
        <v>88</v>
      </c>
      <c r="O10" s="21"/>
      <c r="P10" s="31" t="s">
        <v>118</v>
      </c>
      <c r="Q10" s="11"/>
      <c r="R10" s="19" t="s">
        <v>28</v>
      </c>
      <c r="S10" s="13"/>
    </row>
    <row r="11" spans="1:22" ht="45" x14ac:dyDescent="0.25">
      <c r="A11" s="1">
        <f>VLOOKUP(B11,[1]Sheet1!$B$1:$C$73,2,FALSE)</f>
        <v>53</v>
      </c>
      <c r="B11" s="8" t="s">
        <v>4</v>
      </c>
      <c r="C11" s="16" t="s">
        <v>57</v>
      </c>
      <c r="D11" s="32"/>
      <c r="E11" s="33"/>
      <c r="F11" s="9" t="str">
        <f>VLOOKUP(B11,'[2]for Supp. Table 5'!$F$2:$T$972,15,FALSE)</f>
        <v>Y</v>
      </c>
      <c r="G11" s="9" t="s">
        <v>2</v>
      </c>
      <c r="H11" s="9" t="s">
        <v>15</v>
      </c>
      <c r="I11" s="21"/>
      <c r="J11" s="21"/>
      <c r="K11" s="17" t="s">
        <v>84</v>
      </c>
      <c r="L11" s="21"/>
      <c r="M11" s="21"/>
      <c r="N11" s="17" t="s">
        <v>90</v>
      </c>
      <c r="O11" s="21"/>
      <c r="P11" s="23"/>
      <c r="Q11" s="13"/>
      <c r="R11" s="12" t="s">
        <v>23</v>
      </c>
      <c r="S11" s="13" t="s">
        <v>69</v>
      </c>
    </row>
    <row r="12" spans="1:22" ht="60" x14ac:dyDescent="0.25">
      <c r="A12" s="1">
        <f>VLOOKUP(B12,[1]Sheet1!$B$1:$C$73,2,FALSE)</f>
        <v>43</v>
      </c>
      <c r="B12" s="8" t="s">
        <v>45</v>
      </c>
      <c r="C12" s="16" t="s">
        <v>57</v>
      </c>
      <c r="D12" s="9"/>
      <c r="E12" s="8"/>
      <c r="F12" s="9" t="str">
        <f>VLOOKUP(B12,'[2]for Supp. Table 5'!$F$2:$T$972,15,FALSE)</f>
        <v>N</v>
      </c>
      <c r="G12" s="9" t="s">
        <v>2</v>
      </c>
      <c r="H12" s="9"/>
      <c r="I12" s="18" t="s">
        <v>165</v>
      </c>
      <c r="J12" s="9"/>
      <c r="K12" s="9"/>
      <c r="L12" s="9"/>
      <c r="M12" s="18" t="s">
        <v>116</v>
      </c>
      <c r="N12" s="9"/>
      <c r="O12" s="9"/>
      <c r="P12" s="10"/>
      <c r="Q12" s="11"/>
      <c r="R12" s="12" t="s">
        <v>24</v>
      </c>
      <c r="S12" s="11"/>
    </row>
    <row r="13" spans="1:22" ht="30" x14ac:dyDescent="0.25">
      <c r="A13" s="1">
        <f>VLOOKUP(B13,[1]Sheet1!$B$1:$C$73,2,FALSE)</f>
        <v>74</v>
      </c>
      <c r="B13" s="8" t="s">
        <v>42</v>
      </c>
      <c r="C13" s="16" t="s">
        <v>57</v>
      </c>
      <c r="D13" s="9"/>
      <c r="E13" s="8"/>
      <c r="F13" s="9" t="str">
        <f>VLOOKUP(B13,'[2]for Supp. Table 5'!$F$2:$T$972,15,FALSE)</f>
        <v>Y</v>
      </c>
      <c r="G13" s="9" t="s">
        <v>2</v>
      </c>
      <c r="H13" s="9"/>
      <c r="I13" s="9"/>
      <c r="J13" s="9"/>
      <c r="K13" s="9"/>
      <c r="L13" s="9"/>
      <c r="M13" s="9"/>
      <c r="N13" s="9"/>
      <c r="O13" s="9"/>
      <c r="P13" s="31" t="s">
        <v>120</v>
      </c>
      <c r="Q13" s="9"/>
      <c r="R13" s="19" t="s">
        <v>52</v>
      </c>
      <c r="S13" s="11"/>
    </row>
    <row r="14" spans="1:22" ht="30" x14ac:dyDescent="0.25">
      <c r="A14" s="1">
        <f>VLOOKUP(B14,[1]Sheet1!$B$1:$C$73,2,FALSE)</f>
        <v>29</v>
      </c>
      <c r="B14" s="8" t="s">
        <v>162</v>
      </c>
      <c r="C14" s="9" t="s">
        <v>72</v>
      </c>
      <c r="D14" s="9" t="s">
        <v>115</v>
      </c>
      <c r="E14" s="8"/>
      <c r="F14" s="9" t="str">
        <f>VLOOKUP(B14,'[2]for Supp. Table 5'!$F$2:$T$972,15,FALSE)</f>
        <v>Y</v>
      </c>
      <c r="G14" s="9" t="s">
        <v>54</v>
      </c>
      <c r="H14" s="21"/>
      <c r="I14" s="9"/>
      <c r="J14" s="9"/>
      <c r="K14" s="9"/>
      <c r="L14" s="9"/>
      <c r="M14" s="9"/>
      <c r="N14" s="9"/>
      <c r="O14" s="9"/>
      <c r="P14" s="10"/>
      <c r="Q14" s="26" t="s">
        <v>103</v>
      </c>
      <c r="R14" s="19" t="s">
        <v>28</v>
      </c>
      <c r="S14" s="11"/>
    </row>
    <row r="15" spans="1:22" ht="30" x14ac:dyDescent="0.25">
      <c r="A15" s="1">
        <f>VLOOKUP(B15,[1]Sheet1!$B$1:$C$73,2,FALSE)</f>
        <v>31</v>
      </c>
      <c r="B15" s="8" t="s">
        <v>136</v>
      </c>
      <c r="C15" s="27" t="s">
        <v>56</v>
      </c>
      <c r="D15" s="9"/>
      <c r="E15" s="8"/>
      <c r="F15" s="9" t="str">
        <f>VLOOKUP(B15,'[2]for Supp. Table 5'!$F$2:$T$972,15,FALSE)</f>
        <v>Y</v>
      </c>
      <c r="G15" s="9" t="s">
        <v>2</v>
      </c>
      <c r="H15" s="9"/>
      <c r="I15" s="9"/>
      <c r="J15" s="18" t="s">
        <v>117</v>
      </c>
      <c r="K15" s="9"/>
      <c r="L15" s="9"/>
      <c r="M15" s="9"/>
      <c r="N15" s="9"/>
      <c r="O15" s="9"/>
      <c r="P15" s="10"/>
      <c r="Q15" s="26" t="s">
        <v>103</v>
      </c>
      <c r="R15" s="12" t="s">
        <v>24</v>
      </c>
      <c r="S15" s="11"/>
    </row>
    <row r="16" spans="1:22" ht="30" x14ac:dyDescent="0.25">
      <c r="A16" s="1" t="e">
        <f>VLOOKUP(B16,[1]Sheet1!$B$1:$C$73,2,FALSE)</f>
        <v>#N/A</v>
      </c>
      <c r="B16" s="8" t="s">
        <v>130</v>
      </c>
      <c r="C16" s="16" t="s">
        <v>57</v>
      </c>
      <c r="D16" s="9" t="s">
        <v>115</v>
      </c>
      <c r="E16" s="8"/>
      <c r="F16" s="9" t="s">
        <v>2</v>
      </c>
      <c r="G16" s="9" t="s">
        <v>2</v>
      </c>
      <c r="H16" s="9"/>
      <c r="I16" s="21"/>
      <c r="J16" s="18" t="s">
        <v>117</v>
      </c>
      <c r="K16" s="9"/>
      <c r="L16" s="9"/>
      <c r="M16" s="9"/>
      <c r="N16" s="9"/>
      <c r="O16" s="17" t="s">
        <v>99</v>
      </c>
      <c r="P16" s="10"/>
      <c r="Q16" s="11"/>
      <c r="R16" s="12" t="s">
        <v>24</v>
      </c>
      <c r="S16" s="11"/>
    </row>
    <row r="17" spans="1:19" ht="30" x14ac:dyDescent="0.25">
      <c r="A17" s="1">
        <f>VLOOKUP(B17,[1]Sheet1!$B$1:$C$73,2,FALSE)</f>
        <v>18</v>
      </c>
      <c r="B17" s="8" t="s">
        <v>35</v>
      </c>
      <c r="C17" s="16" t="s">
        <v>57</v>
      </c>
      <c r="D17" s="9"/>
      <c r="E17" s="8"/>
      <c r="F17" s="9" t="str">
        <f>VLOOKUP(B17,'[2]for Supp. Table 5'!$F$2:$T$972,15,FALSE)</f>
        <v>Y</v>
      </c>
      <c r="G17" s="9" t="s">
        <v>2</v>
      </c>
      <c r="H17" s="9" t="s">
        <v>14</v>
      </c>
      <c r="J17" s="18" t="s">
        <v>117</v>
      </c>
      <c r="K17" s="9"/>
      <c r="L17" s="9"/>
      <c r="M17" s="9"/>
      <c r="N17" s="18" t="s">
        <v>119</v>
      </c>
      <c r="O17" s="9"/>
      <c r="P17" s="10"/>
      <c r="Q17" s="11"/>
      <c r="R17" s="19" t="s">
        <v>28</v>
      </c>
      <c r="S17" s="11"/>
    </row>
    <row r="18" spans="1:19" ht="45" x14ac:dyDescent="0.25">
      <c r="A18" s="1">
        <f>VLOOKUP(B18,[1]Sheet1!$B$1:$C$73,2,FALSE)</f>
        <v>67</v>
      </c>
      <c r="B18" s="8" t="s">
        <v>19</v>
      </c>
      <c r="C18" s="16" t="s">
        <v>57</v>
      </c>
      <c r="D18" s="9"/>
      <c r="E18" s="8"/>
      <c r="F18" s="9" t="str">
        <f>VLOOKUP(B18,'[2]for Supp. Table 5'!$F$2:$T$972,15,FALSE)</f>
        <v>Y</v>
      </c>
      <c r="G18" s="9" t="s">
        <v>2</v>
      </c>
      <c r="H18" s="9" t="s">
        <v>14</v>
      </c>
      <c r="I18" s="9"/>
      <c r="J18" s="9"/>
      <c r="K18" s="17" t="s">
        <v>84</v>
      </c>
      <c r="L18" s="18" t="s">
        <v>98</v>
      </c>
      <c r="M18" s="9"/>
      <c r="N18" s="9"/>
      <c r="O18" s="9"/>
      <c r="P18" s="10"/>
      <c r="Q18" s="11"/>
      <c r="R18" s="19" t="s">
        <v>53</v>
      </c>
      <c r="S18" s="11"/>
    </row>
    <row r="19" spans="1:19" ht="30" x14ac:dyDescent="0.25">
      <c r="A19" s="1">
        <f>VLOOKUP(B19,[1]Sheet1!$B$1:$C$73,2,FALSE)</f>
        <v>20</v>
      </c>
      <c r="B19" s="8" t="s">
        <v>5</v>
      </c>
      <c r="C19" s="16" t="s">
        <v>57</v>
      </c>
      <c r="D19" s="9"/>
      <c r="E19" s="8"/>
      <c r="F19" s="9" t="str">
        <f>VLOOKUP(B19,'[2]for Supp. Table 5'!$F$2:$T$972,15,FALSE)</f>
        <v>Y</v>
      </c>
      <c r="G19" s="9" t="s">
        <v>2</v>
      </c>
      <c r="H19" s="9" t="s">
        <v>15</v>
      </c>
      <c r="I19" s="9"/>
      <c r="J19" s="26" t="s">
        <v>95</v>
      </c>
      <c r="K19" s="17" t="s">
        <v>84</v>
      </c>
      <c r="L19" s="9"/>
      <c r="M19" s="9"/>
      <c r="N19" s="9"/>
      <c r="O19" s="9"/>
      <c r="P19" s="10"/>
      <c r="Q19" s="11"/>
      <c r="R19" s="19" t="s">
        <v>51</v>
      </c>
      <c r="S19" s="11"/>
    </row>
    <row r="20" spans="1:19" ht="45" x14ac:dyDescent="0.25">
      <c r="A20" s="1">
        <f>VLOOKUP(B20,[1]Sheet1!$B$1:$C$73,2,FALSE)</f>
        <v>66</v>
      </c>
      <c r="B20" s="8" t="s">
        <v>6</v>
      </c>
      <c r="C20" s="16" t="s">
        <v>57</v>
      </c>
      <c r="D20" s="9"/>
      <c r="E20" s="8"/>
      <c r="F20" s="9" t="str">
        <f>VLOOKUP(B20,'[2]for Supp. Table 5'!$F$2:$T$972,15,FALSE)</f>
        <v>Y</v>
      </c>
      <c r="G20" s="9" t="s">
        <v>2</v>
      </c>
      <c r="H20" s="9" t="s">
        <v>15</v>
      </c>
      <c r="I20" s="9"/>
      <c r="J20" s="18" t="s">
        <v>94</v>
      </c>
      <c r="K20" s="17" t="s">
        <v>84</v>
      </c>
      <c r="L20" s="9"/>
      <c r="M20" s="9"/>
      <c r="N20" s="9"/>
      <c r="O20" s="17" t="s">
        <v>99</v>
      </c>
      <c r="P20" s="23"/>
      <c r="Q20" s="13"/>
      <c r="R20" s="12" t="s">
        <v>23</v>
      </c>
      <c r="S20" s="11"/>
    </row>
    <row r="21" spans="1:19" ht="38.25" customHeight="1" x14ac:dyDescent="0.25">
      <c r="A21" s="1">
        <f>VLOOKUP(B21,[1]Sheet1!$B$1:$C$73,2,FALSE)</f>
        <v>73</v>
      </c>
      <c r="B21" s="8" t="s">
        <v>40</v>
      </c>
      <c r="C21" s="16" t="s">
        <v>57</v>
      </c>
      <c r="D21" s="9"/>
      <c r="E21" s="8"/>
      <c r="F21" s="9" t="str">
        <f>VLOOKUP(B21,'[2]for Supp. Table 5'!$F$2:$T$972,15,FALSE)</f>
        <v>N</v>
      </c>
      <c r="G21" s="9" t="s">
        <v>2</v>
      </c>
      <c r="H21" s="9"/>
      <c r="I21" s="17" t="s">
        <v>89</v>
      </c>
      <c r="J21" s="9"/>
      <c r="K21" s="9"/>
      <c r="L21" s="9"/>
      <c r="M21" s="9"/>
      <c r="N21" s="21"/>
      <c r="O21" s="9"/>
      <c r="P21" s="10"/>
      <c r="Q21" s="11"/>
      <c r="R21" s="19" t="s">
        <v>28</v>
      </c>
      <c r="S21" s="13"/>
    </row>
    <row r="22" spans="1:19" ht="33.75" customHeight="1" x14ac:dyDescent="0.25">
      <c r="A22" s="1">
        <f>VLOOKUP(B22,[1]Sheet1!$B$1:$C$73,2,FALSE)</f>
        <v>9</v>
      </c>
      <c r="B22" s="8" t="s">
        <v>152</v>
      </c>
      <c r="C22" s="9" t="s">
        <v>27</v>
      </c>
      <c r="D22" s="9"/>
      <c r="E22" s="8"/>
      <c r="F22" s="9" t="str">
        <f>VLOOKUP(B22,'[2]for Supp. Table 5'!$F$2:$T$972,15,FALSE)</f>
        <v>Y</v>
      </c>
      <c r="G22" s="9" t="s">
        <v>27</v>
      </c>
      <c r="H22" s="9"/>
      <c r="I22" s="9"/>
      <c r="J22" s="9"/>
      <c r="K22" s="9"/>
      <c r="L22" s="9"/>
      <c r="M22" s="9"/>
      <c r="N22" s="9"/>
      <c r="O22" s="9"/>
      <c r="P22" s="10"/>
      <c r="Q22" s="11"/>
      <c r="R22" s="12" t="s">
        <v>23</v>
      </c>
      <c r="S22" s="11" t="s">
        <v>71</v>
      </c>
    </row>
    <row r="23" spans="1:19" x14ac:dyDescent="0.25">
      <c r="A23" s="1">
        <f>VLOOKUP(B23,[1]Sheet1!$B$1:$C$73,2,FALSE)</f>
        <v>59</v>
      </c>
      <c r="B23" s="8" t="s">
        <v>160</v>
      </c>
      <c r="C23" s="9" t="s">
        <v>27</v>
      </c>
      <c r="D23" s="9"/>
      <c r="E23" s="8"/>
      <c r="F23" s="9" t="str">
        <f>VLOOKUP(B23,'[2]for Supp. Table 5'!$F$2:$T$972,15,FALSE)</f>
        <v>N</v>
      </c>
      <c r="G23" s="9" t="s">
        <v>27</v>
      </c>
      <c r="H23" s="9"/>
      <c r="I23" s="9"/>
      <c r="J23" s="9"/>
      <c r="K23" s="9"/>
      <c r="L23" s="9"/>
      <c r="M23" s="9"/>
      <c r="N23" s="9"/>
      <c r="O23" s="9"/>
      <c r="P23" s="10"/>
      <c r="Q23" s="11"/>
      <c r="R23" s="19" t="s">
        <v>21</v>
      </c>
      <c r="S23" s="11" t="s">
        <v>73</v>
      </c>
    </row>
    <row r="24" spans="1:19" ht="30" x14ac:dyDescent="0.25">
      <c r="A24" s="1">
        <f>VLOOKUP(B24,[1]Sheet1!$B$1:$C$73,2,FALSE)</f>
        <v>41</v>
      </c>
      <c r="B24" s="8" t="s">
        <v>7</v>
      </c>
      <c r="C24" s="16" t="s">
        <v>57</v>
      </c>
      <c r="D24" s="9"/>
      <c r="E24" s="8"/>
      <c r="F24" s="9" t="str">
        <f>VLOOKUP(B24,'[2]for Supp. Table 5'!$F$2:$T$972,15,FALSE)</f>
        <v>N</v>
      </c>
      <c r="G24" s="9" t="s">
        <v>2</v>
      </c>
      <c r="H24" s="9" t="s">
        <v>15</v>
      </c>
      <c r="I24" s="9"/>
      <c r="J24" s="9"/>
      <c r="K24" s="17" t="s">
        <v>84</v>
      </c>
      <c r="L24" s="9"/>
      <c r="M24" s="9"/>
      <c r="N24" s="9"/>
      <c r="O24" s="9"/>
      <c r="P24" s="10"/>
      <c r="Q24" s="11"/>
      <c r="R24" s="37" t="s">
        <v>25</v>
      </c>
      <c r="S24" s="11"/>
    </row>
    <row r="25" spans="1:19" ht="30" x14ac:dyDescent="0.25">
      <c r="A25" s="1">
        <f>VLOOKUP(B25,[1]Sheet1!$B$1:$C$73,2,FALSE)</f>
        <v>42</v>
      </c>
      <c r="B25" s="8" t="s">
        <v>8</v>
      </c>
      <c r="C25" s="16" t="s">
        <v>57</v>
      </c>
      <c r="D25" s="9"/>
      <c r="E25" s="8" t="s">
        <v>63</v>
      </c>
      <c r="F25" s="9" t="str">
        <f>VLOOKUP(B25,'[2]for Supp. Table 5'!$F$2:$T$972,15,FALSE)</f>
        <v>N</v>
      </c>
      <c r="G25" s="9" t="s">
        <v>2</v>
      </c>
      <c r="H25" s="9" t="s">
        <v>15</v>
      </c>
      <c r="I25" s="9"/>
      <c r="J25" s="9"/>
      <c r="K25" s="17" t="s">
        <v>84</v>
      </c>
      <c r="L25" s="9"/>
      <c r="M25" s="9"/>
      <c r="N25" s="9"/>
      <c r="O25" s="9"/>
      <c r="P25" s="10"/>
      <c r="Q25" s="11"/>
      <c r="R25" s="37" t="s">
        <v>22</v>
      </c>
      <c r="S25" s="11"/>
    </row>
    <row r="26" spans="1:19" ht="45" x14ac:dyDescent="0.25">
      <c r="A26" s="1">
        <f>VLOOKUP(B26,[1]Sheet1!$B$1:$C$73,2,FALSE)</f>
        <v>55</v>
      </c>
      <c r="B26" s="8" t="s">
        <v>9</v>
      </c>
      <c r="C26" s="16" t="s">
        <v>57</v>
      </c>
      <c r="D26" s="9"/>
      <c r="E26" s="8"/>
      <c r="F26" s="9" t="str">
        <f>VLOOKUP(B26,'[2]for Supp. Table 5'!$F$2:$T$972,15,FALSE)</f>
        <v>N</v>
      </c>
      <c r="G26" s="9" t="s">
        <v>2</v>
      </c>
      <c r="H26" s="9" t="s">
        <v>55</v>
      </c>
      <c r="I26" s="18" t="s">
        <v>98</v>
      </c>
      <c r="J26" s="9"/>
      <c r="K26" s="17" t="s">
        <v>84</v>
      </c>
      <c r="L26" s="18" t="s">
        <v>98</v>
      </c>
      <c r="M26" s="17" t="s">
        <v>87</v>
      </c>
      <c r="N26" s="17" t="s">
        <v>87</v>
      </c>
      <c r="O26" s="9"/>
      <c r="P26" s="10"/>
      <c r="Q26" s="11"/>
      <c r="R26" s="19" t="s">
        <v>29</v>
      </c>
      <c r="S26" s="11"/>
    </row>
    <row r="27" spans="1:19" ht="30" x14ac:dyDescent="0.25">
      <c r="A27" s="1">
        <f>VLOOKUP(B27,[1]Sheet1!$B$1:$C$73,2,FALSE)</f>
        <v>14</v>
      </c>
      <c r="B27" s="8" t="s">
        <v>151</v>
      </c>
      <c r="C27" s="9" t="s">
        <v>27</v>
      </c>
      <c r="D27" s="9"/>
      <c r="E27" s="8"/>
      <c r="F27" s="9" t="str">
        <f>VLOOKUP(B27,'[2]for Supp. Table 5'!$F$2:$T$972,15,FALSE)</f>
        <v>Y</v>
      </c>
      <c r="G27" s="9" t="s">
        <v>2</v>
      </c>
      <c r="H27" s="9"/>
      <c r="I27" s="9"/>
      <c r="J27" s="18" t="s">
        <v>117</v>
      </c>
      <c r="K27" s="9"/>
      <c r="L27" s="9"/>
      <c r="M27" s="9"/>
      <c r="N27" s="9"/>
      <c r="O27" s="9"/>
      <c r="P27" s="10"/>
      <c r="Q27" s="26" t="s">
        <v>103</v>
      </c>
      <c r="R27" s="19" t="s">
        <v>21</v>
      </c>
      <c r="S27" s="11"/>
    </row>
    <row r="28" spans="1:19" x14ac:dyDescent="0.25">
      <c r="A28" s="1">
        <f>VLOOKUP(B28,[1]Sheet1!$B$1:$C$73,2,FALSE)</f>
        <v>47</v>
      </c>
      <c r="B28" s="8" t="s">
        <v>159</v>
      </c>
      <c r="C28" s="9" t="s">
        <v>27</v>
      </c>
      <c r="D28" s="9"/>
      <c r="E28" s="8"/>
      <c r="F28" s="9" t="str">
        <f>VLOOKUP(B28,'[2]for Supp. Table 5'!$F$2:$T$972,15,FALSE)</f>
        <v>N</v>
      </c>
      <c r="G28" s="9" t="s">
        <v>27</v>
      </c>
      <c r="H28" s="9"/>
      <c r="I28" s="9"/>
      <c r="J28" s="9"/>
      <c r="K28" s="9"/>
      <c r="L28" s="9"/>
      <c r="M28" s="9"/>
      <c r="N28" s="9"/>
      <c r="O28" s="9"/>
      <c r="P28" s="10"/>
      <c r="Q28" s="11"/>
      <c r="R28" s="19" t="s">
        <v>21</v>
      </c>
      <c r="S28" s="11"/>
    </row>
    <row r="29" spans="1:19" ht="30" x14ac:dyDescent="0.25">
      <c r="A29" s="1">
        <f>VLOOKUP(B29,[1]Sheet1!$B$1:$C$73,2,FALSE)</f>
        <v>15</v>
      </c>
      <c r="B29" s="8" t="s">
        <v>140</v>
      </c>
      <c r="C29" s="27" t="s">
        <v>56</v>
      </c>
      <c r="D29" s="9"/>
      <c r="E29" s="8"/>
      <c r="F29" s="9" t="str">
        <f>VLOOKUP(B29,'[2]for Supp. Table 5'!$F$2:$T$972,15,FALSE)</f>
        <v>N</v>
      </c>
      <c r="G29" s="9" t="s">
        <v>54</v>
      </c>
      <c r="H29" s="9"/>
      <c r="I29" s="9"/>
      <c r="J29" s="9"/>
      <c r="K29" s="9"/>
      <c r="L29" s="9"/>
      <c r="M29" s="9"/>
      <c r="N29" s="9"/>
      <c r="O29" s="9"/>
      <c r="P29" s="23"/>
      <c r="Q29" s="26" t="s">
        <v>103</v>
      </c>
      <c r="R29" s="19" t="s">
        <v>26</v>
      </c>
      <c r="S29" s="11"/>
    </row>
    <row r="30" spans="1:19" s="39" customFormat="1" ht="30" x14ac:dyDescent="0.25">
      <c r="A30" s="38">
        <f>VLOOKUP(B30,[1]Sheet1!$B$1:$C$73,2,FALSE)</f>
        <v>16</v>
      </c>
      <c r="B30" s="8" t="s">
        <v>141</v>
      </c>
      <c r="C30" s="27" t="s">
        <v>56</v>
      </c>
      <c r="D30" s="9"/>
      <c r="E30" s="8" t="s">
        <v>64</v>
      </c>
      <c r="F30" s="9" t="str">
        <f>VLOOKUP(B30,'[2]for Supp. Table 5'!$F$2:$T$972,15,FALSE)</f>
        <v>Y</v>
      </c>
      <c r="G30" s="9" t="s">
        <v>54</v>
      </c>
      <c r="H30" s="9"/>
      <c r="I30" s="9"/>
      <c r="J30" s="9"/>
      <c r="K30" s="9"/>
      <c r="L30" s="9"/>
      <c r="M30" s="9"/>
      <c r="N30" s="9"/>
      <c r="O30" s="9"/>
      <c r="P30" s="23"/>
      <c r="Q30" s="30" t="s">
        <v>104</v>
      </c>
      <c r="R30" s="12"/>
      <c r="S30" s="12"/>
    </row>
    <row r="31" spans="1:19" ht="30" x14ac:dyDescent="0.25">
      <c r="A31" s="1">
        <f>VLOOKUP(B31,[1]Sheet1!$B$1:$C$73,2,FALSE)</f>
        <v>17</v>
      </c>
      <c r="B31" s="8" t="s">
        <v>142</v>
      </c>
      <c r="C31" s="27" t="s">
        <v>56</v>
      </c>
      <c r="D31" s="9"/>
      <c r="E31" s="8" t="s">
        <v>65</v>
      </c>
      <c r="F31" s="9" t="str">
        <f>VLOOKUP(B31,'[2]for Supp. Table 5'!$F$2:$T$972,15,FALSE)</f>
        <v>Y</v>
      </c>
      <c r="G31" s="9" t="s">
        <v>54</v>
      </c>
      <c r="H31" s="9"/>
      <c r="I31" s="9"/>
      <c r="J31" s="9"/>
      <c r="K31" s="9"/>
      <c r="L31" s="9"/>
      <c r="M31" s="9"/>
      <c r="N31" s="9"/>
      <c r="O31" s="9"/>
      <c r="P31" s="23"/>
      <c r="Q31" s="30" t="s">
        <v>104</v>
      </c>
      <c r="R31" s="19"/>
      <c r="S31" s="11"/>
    </row>
    <row r="32" spans="1:19" ht="30" x14ac:dyDescent="0.25">
      <c r="A32" s="1">
        <f>VLOOKUP(B32,[1]Sheet1!$B$1:$C$73,2,FALSE)</f>
        <v>51</v>
      </c>
      <c r="B32" s="8" t="s">
        <v>137</v>
      </c>
      <c r="C32" s="27" t="s">
        <v>56</v>
      </c>
      <c r="D32" s="9" t="s">
        <v>115</v>
      </c>
      <c r="E32" s="8"/>
      <c r="F32" s="9" t="str">
        <f>VLOOKUP(B32,'[2]for Supp. Table 5'!$F$2:$T$972,15,FALSE)</f>
        <v>N</v>
      </c>
      <c r="G32" s="9" t="s">
        <v>54</v>
      </c>
      <c r="H32" s="9"/>
      <c r="I32" s="40"/>
      <c r="J32" s="9"/>
      <c r="K32" s="9"/>
      <c r="L32" s="9"/>
      <c r="M32" s="9"/>
      <c r="N32" s="9"/>
      <c r="O32" s="9"/>
      <c r="P32" s="10"/>
      <c r="Q32" s="26" t="s">
        <v>103</v>
      </c>
      <c r="R32" s="19"/>
      <c r="S32" s="11"/>
    </row>
    <row r="33" spans="1:19" ht="75" x14ac:dyDescent="0.25">
      <c r="A33" s="1">
        <f>VLOOKUP(B33,[1]Sheet1!$B$1:$C$73,2,FALSE)</f>
        <v>24</v>
      </c>
      <c r="B33" s="8" t="s">
        <v>10</v>
      </c>
      <c r="C33" s="16" t="s">
        <v>57</v>
      </c>
      <c r="D33" s="9"/>
      <c r="E33" s="9"/>
      <c r="F33" s="9" t="str">
        <f>VLOOKUP(B33,'[2]for Supp. Table 5'!$F$2:$T$972,15,FALSE)</f>
        <v>N</v>
      </c>
      <c r="G33" s="9" t="s">
        <v>101</v>
      </c>
      <c r="H33" s="9" t="s">
        <v>55</v>
      </c>
      <c r="I33" s="9"/>
      <c r="J33" s="26" t="s">
        <v>95</v>
      </c>
      <c r="K33" s="17" t="s">
        <v>84</v>
      </c>
      <c r="L33" s="9"/>
      <c r="M33" s="9"/>
      <c r="N33" s="18" t="s">
        <v>124</v>
      </c>
      <c r="O33" s="17" t="s">
        <v>99</v>
      </c>
      <c r="P33" s="23"/>
      <c r="Q33" s="13"/>
      <c r="R33" s="19" t="s">
        <v>21</v>
      </c>
      <c r="S33" s="11"/>
    </row>
    <row r="34" spans="1:19" ht="34.5" customHeight="1" x14ac:dyDescent="0.25">
      <c r="A34" s="1">
        <f>VLOOKUP(B34,[1]Sheet1!$B$1:$C$73,2,FALSE)</f>
        <v>30</v>
      </c>
      <c r="B34" s="8" t="s">
        <v>134</v>
      </c>
      <c r="C34" s="16" t="s">
        <v>57</v>
      </c>
      <c r="D34" s="9"/>
      <c r="E34" s="8"/>
      <c r="F34" s="9" t="str">
        <f>VLOOKUP(B34,'[2]for Supp. Table 5'!$F$2:$T$972,15,FALSE)</f>
        <v>N</v>
      </c>
      <c r="G34" s="9" t="s">
        <v>2</v>
      </c>
      <c r="H34" s="9"/>
      <c r="I34" s="9"/>
      <c r="J34" s="9"/>
      <c r="K34" s="9"/>
      <c r="L34" s="9"/>
      <c r="M34" s="9"/>
      <c r="N34" s="17" t="s">
        <v>85</v>
      </c>
      <c r="O34" s="9"/>
      <c r="P34" s="10"/>
      <c r="Q34" s="11"/>
      <c r="R34" s="19" t="s">
        <v>21</v>
      </c>
      <c r="S34" s="11"/>
    </row>
    <row r="35" spans="1:19" ht="45" x14ac:dyDescent="0.25">
      <c r="A35" s="1">
        <f>VLOOKUP(B35,[1]Sheet1!$B$1:$C$73,2,FALSE)</f>
        <v>12</v>
      </c>
      <c r="B35" s="8" t="s">
        <v>131</v>
      </c>
      <c r="C35" s="21" t="s">
        <v>27</v>
      </c>
      <c r="D35" s="21"/>
      <c r="E35" s="1"/>
      <c r="F35" s="9" t="str">
        <f>VLOOKUP(B35,'[2]for Supp. Table 5'!$F$2:$T$972,15,FALSE)</f>
        <v>N</v>
      </c>
      <c r="G35" s="9" t="s">
        <v>54</v>
      </c>
      <c r="H35" s="9"/>
      <c r="I35" s="26" t="s">
        <v>97</v>
      </c>
      <c r="J35" s="36" t="s">
        <v>95</v>
      </c>
      <c r="K35" s="21"/>
      <c r="L35" s="21"/>
      <c r="M35" s="21"/>
      <c r="N35" s="21"/>
      <c r="O35" s="21"/>
      <c r="P35" s="11"/>
      <c r="Q35" s="26" t="s">
        <v>103</v>
      </c>
      <c r="R35" s="37"/>
      <c r="S35" s="11"/>
    </row>
    <row r="36" spans="1:19" ht="45" x14ac:dyDescent="0.25">
      <c r="A36" s="1">
        <f>VLOOKUP(B36,[1]Sheet1!$B$1:$C$73,2,FALSE)</f>
        <v>13</v>
      </c>
      <c r="B36" s="8" t="s">
        <v>11</v>
      </c>
      <c r="C36" s="16" t="s">
        <v>57</v>
      </c>
      <c r="D36" s="21"/>
      <c r="E36" s="21"/>
      <c r="F36" s="9" t="str">
        <f>VLOOKUP(B36,'[2]for Supp. Table 5'!$F$2:$T$972,15,FALSE)</f>
        <v>N</v>
      </c>
      <c r="G36" s="9" t="s">
        <v>2</v>
      </c>
      <c r="H36" s="9" t="s">
        <v>15</v>
      </c>
      <c r="I36" s="17" t="s">
        <v>96</v>
      </c>
      <c r="J36" s="18" t="s">
        <v>94</v>
      </c>
      <c r="K36" s="17" t="s">
        <v>84</v>
      </c>
      <c r="L36" s="21"/>
      <c r="M36" s="17" t="s">
        <v>163</v>
      </c>
      <c r="N36" s="17" t="s">
        <v>163</v>
      </c>
      <c r="O36" s="21"/>
      <c r="P36" s="23"/>
      <c r="Q36" s="13"/>
      <c r="R36" s="19"/>
      <c r="S36" s="11"/>
    </row>
    <row r="37" spans="1:19" ht="30" x14ac:dyDescent="0.25">
      <c r="A37" s="1">
        <f>VLOOKUP(B37,[1]Sheet1!$B$1:$C$73,2,FALSE)</f>
        <v>23</v>
      </c>
      <c r="B37" s="8" t="s">
        <v>157</v>
      </c>
      <c r="C37" s="9" t="s">
        <v>27</v>
      </c>
      <c r="D37" s="9"/>
      <c r="E37" s="8"/>
      <c r="F37" s="9" t="str">
        <f>VLOOKUP(B37,'[2]for Supp. Table 5'!$F$2:$T$972,15,FALSE)</f>
        <v>N</v>
      </c>
      <c r="G37" s="9" t="s">
        <v>54</v>
      </c>
      <c r="H37" s="9"/>
      <c r="I37" s="9"/>
      <c r="J37" s="37"/>
      <c r="K37" s="9"/>
      <c r="L37" s="9"/>
      <c r="M37" s="9"/>
      <c r="N37" s="9"/>
      <c r="O37" s="9"/>
      <c r="P37" s="10"/>
      <c r="Q37" s="26" t="s">
        <v>103</v>
      </c>
      <c r="R37" s="19" t="s">
        <v>30</v>
      </c>
      <c r="S37" s="11"/>
    </row>
    <row r="38" spans="1:19" ht="75" x14ac:dyDescent="0.25">
      <c r="A38" s="1">
        <f>VLOOKUP(B38,[1]Sheet1!$B$1:$C$73,2,FALSE)</f>
        <v>21</v>
      </c>
      <c r="B38" s="8" t="s">
        <v>20</v>
      </c>
      <c r="C38" s="16" t="s">
        <v>57</v>
      </c>
      <c r="D38" s="41"/>
      <c r="E38" s="41" t="s">
        <v>61</v>
      </c>
      <c r="F38" s="9" t="str">
        <f>VLOOKUP(B38,'[2]for Supp. Table 5'!$F$2:$T$972,15,FALSE)</f>
        <v>N</v>
      </c>
      <c r="G38" s="9" t="s">
        <v>2</v>
      </c>
      <c r="H38" s="9" t="s">
        <v>15</v>
      </c>
      <c r="I38" s="17" t="s">
        <v>123</v>
      </c>
      <c r="J38" s="41"/>
      <c r="K38" s="17" t="s">
        <v>84</v>
      </c>
      <c r="L38" s="41"/>
      <c r="M38" s="17" t="s">
        <v>123</v>
      </c>
      <c r="N38" s="17" t="s">
        <v>123</v>
      </c>
      <c r="O38" s="17" t="s">
        <v>99</v>
      </c>
      <c r="P38" s="23"/>
      <c r="Q38" s="13"/>
      <c r="R38" s="19" t="s">
        <v>30</v>
      </c>
      <c r="S38" s="11"/>
    </row>
    <row r="39" spans="1:19" ht="45" x14ac:dyDescent="0.25">
      <c r="A39" s="1">
        <f>VLOOKUP(B39,[1]Sheet1!$B$1:$C$73,2,FALSE)</f>
        <v>26</v>
      </c>
      <c r="B39" s="8" t="s">
        <v>44</v>
      </c>
      <c r="C39" s="27" t="s">
        <v>74</v>
      </c>
      <c r="D39" s="9" t="s">
        <v>115</v>
      </c>
      <c r="E39" s="9" t="s">
        <v>62</v>
      </c>
      <c r="F39" s="9" t="str">
        <f>VLOOKUP(B39,'[2]for Supp. Table 5'!$F$2:$T$972,15,FALSE)</f>
        <v>Y</v>
      </c>
      <c r="G39" s="9" t="s">
        <v>101</v>
      </c>
      <c r="H39" s="9"/>
      <c r="I39" s="22" t="s">
        <v>97</v>
      </c>
      <c r="J39" s="26" t="s">
        <v>95</v>
      </c>
      <c r="K39" s="17" t="s">
        <v>84</v>
      </c>
      <c r="L39" s="9"/>
      <c r="M39" s="9"/>
      <c r="N39" s="9"/>
      <c r="O39" s="9"/>
      <c r="P39" s="10"/>
      <c r="Q39" s="11"/>
      <c r="R39" s="19"/>
      <c r="S39" s="11"/>
    </row>
    <row r="40" spans="1:19" ht="45" x14ac:dyDescent="0.25">
      <c r="A40" s="1">
        <f>VLOOKUP(B40,[1]Sheet1!$B$1:$C$73,2,FALSE)</f>
        <v>27</v>
      </c>
      <c r="B40" s="8" t="s">
        <v>128</v>
      </c>
      <c r="C40" s="27" t="s">
        <v>56</v>
      </c>
      <c r="D40" s="21"/>
      <c r="E40" s="1"/>
      <c r="F40" s="9" t="str">
        <f>VLOOKUP(B40,'[2]for Supp. Table 5'!$F$2:$T$972,15,FALSE)</f>
        <v>N</v>
      </c>
      <c r="G40" s="9" t="s">
        <v>2</v>
      </c>
      <c r="H40" s="9" t="s">
        <v>15</v>
      </c>
      <c r="I40" s="17" t="s">
        <v>96</v>
      </c>
      <c r="J40" s="18" t="s">
        <v>94</v>
      </c>
      <c r="K40" s="17" t="s">
        <v>84</v>
      </c>
      <c r="L40" s="21"/>
      <c r="M40" s="21"/>
      <c r="N40" s="21"/>
      <c r="O40" s="21"/>
      <c r="P40" s="23"/>
      <c r="Q40" s="13"/>
      <c r="R40" s="19"/>
      <c r="S40" s="11"/>
    </row>
    <row r="41" spans="1:19" ht="30" x14ac:dyDescent="0.25">
      <c r="A41" s="1">
        <f>VLOOKUP(B41,[1]Sheet1!$B$1:$C$73,2,FALSE)</f>
        <v>28</v>
      </c>
      <c r="B41" s="8" t="s">
        <v>37</v>
      </c>
      <c r="C41" s="16" t="s">
        <v>57</v>
      </c>
      <c r="D41" s="9"/>
      <c r="E41" s="8"/>
      <c r="F41" s="9" t="str">
        <f>VLOOKUP(B41,'[2]for Supp. Table 5'!$F$2:$T$972,15,FALSE)</f>
        <v>Y</v>
      </c>
      <c r="G41" s="9" t="s">
        <v>2</v>
      </c>
      <c r="H41" s="9"/>
      <c r="I41" s="17" t="s">
        <v>89</v>
      </c>
      <c r="J41" s="9"/>
      <c r="K41" s="9"/>
      <c r="L41" s="9"/>
      <c r="M41" s="9"/>
      <c r="N41" s="21"/>
      <c r="O41" s="9"/>
      <c r="P41" s="10"/>
      <c r="Q41" s="11"/>
      <c r="R41" s="19" t="s">
        <v>26</v>
      </c>
      <c r="S41" s="11" t="s">
        <v>68</v>
      </c>
    </row>
    <row r="42" spans="1:19" ht="60" x14ac:dyDescent="0.25">
      <c r="A42" s="1">
        <f>VLOOKUP(B42,[1]Sheet1!$B$1:$C$73,2,FALSE)</f>
        <v>34</v>
      </c>
      <c r="B42" s="8" t="s">
        <v>158</v>
      </c>
      <c r="C42" s="9" t="s">
        <v>27</v>
      </c>
      <c r="D42" s="9" t="s">
        <v>115</v>
      </c>
      <c r="E42" s="8"/>
      <c r="F42" s="9" t="str">
        <f>VLOOKUP(B42,'[2]for Supp. Table 5'!$F$2:$T$972,15,FALSE)</f>
        <v>Y</v>
      </c>
      <c r="G42" s="9" t="s">
        <v>2</v>
      </c>
      <c r="H42" s="9"/>
      <c r="I42" s="21"/>
      <c r="J42" s="42" t="s">
        <v>107</v>
      </c>
      <c r="K42" s="9"/>
      <c r="L42" s="9"/>
      <c r="M42" s="9"/>
      <c r="N42" s="9"/>
      <c r="O42" s="9"/>
      <c r="P42" s="10"/>
      <c r="Q42" s="26" t="s">
        <v>103</v>
      </c>
      <c r="R42" s="19" t="s">
        <v>30</v>
      </c>
      <c r="S42" s="11" t="s">
        <v>69</v>
      </c>
    </row>
    <row r="43" spans="1:19" ht="30" x14ac:dyDescent="0.25">
      <c r="A43" s="1">
        <f>VLOOKUP(B43,[1]Sheet1!$B$1:$C$73,2,FALSE)</f>
        <v>36</v>
      </c>
      <c r="B43" s="8" t="s">
        <v>161</v>
      </c>
      <c r="C43" s="9" t="s">
        <v>72</v>
      </c>
      <c r="D43" s="9"/>
      <c r="E43" s="8"/>
      <c r="F43" s="9" t="str">
        <f>VLOOKUP(B43,'[2]for Supp. Table 5'!$F$2:$T$972,15,FALSE)</f>
        <v>Y</v>
      </c>
      <c r="G43" s="9" t="s">
        <v>54</v>
      </c>
      <c r="H43" s="21"/>
      <c r="I43" s="9"/>
      <c r="J43" s="9"/>
      <c r="K43" s="9"/>
      <c r="L43" s="9"/>
      <c r="M43" s="9"/>
      <c r="N43" s="9"/>
      <c r="O43" s="9"/>
      <c r="P43" s="10"/>
      <c r="Q43" s="30" t="s">
        <v>104</v>
      </c>
      <c r="R43" s="19"/>
      <c r="S43" s="11" t="s">
        <v>69</v>
      </c>
    </row>
    <row r="44" spans="1:19" x14ac:dyDescent="0.25">
      <c r="A44" s="1">
        <f>VLOOKUP(B44,[1]Sheet1!$B$1:$C$73,2,FALSE)</f>
        <v>37</v>
      </c>
      <c r="B44" s="8" t="s">
        <v>135</v>
      </c>
      <c r="C44" s="16" t="s">
        <v>57</v>
      </c>
      <c r="D44" s="9"/>
      <c r="E44" s="8"/>
      <c r="F44" s="9" t="str">
        <f>VLOOKUP(B44,'[2]for Supp. Table 5'!$F$2:$T$972,15,FALSE)</f>
        <v>N</v>
      </c>
      <c r="G44" s="9" t="s">
        <v>27</v>
      </c>
      <c r="H44" s="9"/>
      <c r="I44" s="9"/>
      <c r="J44" s="9"/>
      <c r="K44" s="9"/>
      <c r="L44" s="9"/>
      <c r="M44" s="9"/>
      <c r="N44" s="9"/>
      <c r="O44" s="9"/>
      <c r="P44" s="10"/>
      <c r="Q44" s="11"/>
      <c r="R44" s="19" t="s">
        <v>33</v>
      </c>
      <c r="S44" s="11"/>
    </row>
    <row r="45" spans="1:19" ht="30" x14ac:dyDescent="0.25">
      <c r="A45" s="1">
        <f>VLOOKUP(B45,[1]Sheet1!$B$1:$C$73,2,FALSE)</f>
        <v>38</v>
      </c>
      <c r="B45" s="8" t="s">
        <v>148</v>
      </c>
      <c r="C45" s="9" t="s">
        <v>27</v>
      </c>
      <c r="D45" s="9" t="s">
        <v>115</v>
      </c>
      <c r="E45" s="8"/>
      <c r="F45" s="9" t="str">
        <f>VLOOKUP(B45,'[2]for Supp. Table 5'!$F$2:$T$972,15,FALSE)</f>
        <v>Y</v>
      </c>
      <c r="G45" s="9" t="s">
        <v>2</v>
      </c>
      <c r="H45" s="9"/>
      <c r="I45" s="9"/>
      <c r="J45" s="9"/>
      <c r="K45" s="17" t="s">
        <v>84</v>
      </c>
      <c r="L45" s="9"/>
      <c r="M45" s="9"/>
      <c r="N45" s="9"/>
      <c r="O45" s="9"/>
      <c r="P45" s="10"/>
      <c r="Q45" s="26" t="s">
        <v>103</v>
      </c>
      <c r="R45" s="19"/>
      <c r="S45" s="11"/>
    </row>
    <row r="46" spans="1:19" ht="30" x14ac:dyDescent="0.25">
      <c r="A46" s="1">
        <f>VLOOKUP(B46,[1]Sheet1!$B$1:$C$73,2,FALSE)</f>
        <v>44</v>
      </c>
      <c r="B46" s="8" t="s">
        <v>38</v>
      </c>
      <c r="C46" s="9" t="s">
        <v>27</v>
      </c>
      <c r="D46" s="9"/>
      <c r="E46" s="8"/>
      <c r="F46" s="9" t="str">
        <f>VLOOKUP(B46,'[2]for Supp. Table 5'!$F$2:$T$972,15,FALSE)</f>
        <v>Y</v>
      </c>
      <c r="G46" s="9" t="s">
        <v>54</v>
      </c>
      <c r="H46" s="9"/>
      <c r="I46" s="9"/>
      <c r="J46" s="26" t="s">
        <v>95</v>
      </c>
      <c r="K46" s="9"/>
      <c r="L46" s="9"/>
      <c r="M46" s="9"/>
      <c r="N46" s="9"/>
      <c r="O46" s="9"/>
      <c r="P46" s="10"/>
      <c r="Q46" s="26" t="s">
        <v>103</v>
      </c>
      <c r="R46" s="19" t="s">
        <v>30</v>
      </c>
      <c r="S46" s="13" t="s">
        <v>69</v>
      </c>
    </row>
    <row r="47" spans="1:19" ht="31.5" customHeight="1" x14ac:dyDescent="0.25">
      <c r="A47" s="1">
        <f>VLOOKUP(B47,[1]Sheet1!$B$1:$C$73,2,FALSE)</f>
        <v>46</v>
      </c>
      <c r="B47" s="8" t="s">
        <v>41</v>
      </c>
      <c r="C47" s="27" t="s">
        <v>56</v>
      </c>
      <c r="D47" s="9"/>
      <c r="E47" s="8"/>
      <c r="F47" s="9" t="str">
        <f>VLOOKUP(B47,'[2]for Supp. Table 5'!$F$2:$T$972,15,FALSE)</f>
        <v>Y</v>
      </c>
      <c r="G47" s="9" t="s">
        <v>27</v>
      </c>
      <c r="H47" s="9"/>
      <c r="I47" s="9"/>
      <c r="J47" s="9"/>
      <c r="K47" s="9"/>
      <c r="L47" s="9"/>
      <c r="M47" s="9"/>
      <c r="N47" s="9"/>
      <c r="O47" s="9"/>
      <c r="P47" s="10"/>
      <c r="Q47" s="11"/>
      <c r="R47" s="19" t="s">
        <v>32</v>
      </c>
      <c r="S47" s="13" t="s">
        <v>69</v>
      </c>
    </row>
    <row r="48" spans="1:19" ht="45" x14ac:dyDescent="0.25">
      <c r="A48" s="1">
        <f>VLOOKUP(B48,[1]Sheet1!$B$1:$C$73,2,FALSE)</f>
        <v>65</v>
      </c>
      <c r="B48" s="8" t="s">
        <v>12</v>
      </c>
      <c r="C48" s="16" t="s">
        <v>57</v>
      </c>
      <c r="D48" s="9"/>
      <c r="E48" s="8"/>
      <c r="F48" s="9" t="str">
        <f>VLOOKUP(B48,'[2]for Supp. Table 5'!$F$2:$T$972,15,FALSE)</f>
        <v>Y</v>
      </c>
      <c r="G48" s="9" t="s">
        <v>2</v>
      </c>
      <c r="H48" s="9" t="s">
        <v>15</v>
      </c>
      <c r="I48" s="17" t="s">
        <v>96</v>
      </c>
      <c r="J48" s="18" t="s">
        <v>94</v>
      </c>
      <c r="K48" s="17" t="s">
        <v>84</v>
      </c>
      <c r="L48" s="9"/>
      <c r="M48" s="17" t="s">
        <v>92</v>
      </c>
      <c r="N48" s="17" t="s">
        <v>92</v>
      </c>
      <c r="O48" s="17" t="s">
        <v>99</v>
      </c>
      <c r="P48" s="10"/>
      <c r="Q48" s="11"/>
      <c r="R48" s="19" t="s">
        <v>32</v>
      </c>
      <c r="S48" s="13" t="s">
        <v>69</v>
      </c>
    </row>
    <row r="49" spans="1:19" ht="45" x14ac:dyDescent="0.25">
      <c r="A49" s="1">
        <f>VLOOKUP(B49,[1]Sheet1!$B$1:$C$73,2,FALSE)</f>
        <v>60</v>
      </c>
      <c r="B49" s="8" t="s">
        <v>156</v>
      </c>
      <c r="C49" s="9" t="s">
        <v>27</v>
      </c>
      <c r="D49" s="9" t="s">
        <v>115</v>
      </c>
      <c r="E49" s="8"/>
      <c r="F49" s="9" t="str">
        <f>VLOOKUP(B49,'[2]for Supp. Table 5'!$F$2:$T$972,15,FALSE)</f>
        <v>Y</v>
      </c>
      <c r="G49" s="9" t="s">
        <v>2</v>
      </c>
      <c r="H49" s="9"/>
      <c r="I49" s="9"/>
      <c r="J49" s="9"/>
      <c r="K49" s="9"/>
      <c r="L49" s="9"/>
      <c r="M49" s="9"/>
      <c r="N49" s="9"/>
      <c r="O49" s="9"/>
      <c r="P49" s="10"/>
      <c r="Q49" s="18" t="s">
        <v>121</v>
      </c>
      <c r="R49" s="19" t="s">
        <v>30</v>
      </c>
      <c r="S49" s="11"/>
    </row>
    <row r="50" spans="1:19" ht="30" x14ac:dyDescent="0.25">
      <c r="A50" s="1">
        <f>VLOOKUP(B50,[1]Sheet1!$B$1:$C$73,2,FALSE)</f>
        <v>4</v>
      </c>
      <c r="B50" s="8" t="s">
        <v>34</v>
      </c>
      <c r="C50" s="16" t="s">
        <v>57</v>
      </c>
      <c r="D50" s="9"/>
      <c r="E50" s="8"/>
      <c r="F50" s="9" t="str">
        <f>VLOOKUP(B50,'[2]for Supp. Table 5'!$F$2:$T$972,15,FALSE)</f>
        <v>Y</v>
      </c>
      <c r="G50" s="9" t="s">
        <v>2</v>
      </c>
      <c r="H50" s="9" t="s">
        <v>55</v>
      </c>
      <c r="I50" s="18" t="s">
        <v>122</v>
      </c>
      <c r="J50" s="9"/>
      <c r="K50" s="17" t="s">
        <v>84</v>
      </c>
      <c r="L50" s="9"/>
      <c r="M50" s="9"/>
      <c r="N50" s="18" t="s">
        <v>122</v>
      </c>
      <c r="O50" s="9"/>
      <c r="P50" s="10"/>
      <c r="Q50" s="11"/>
      <c r="R50" s="19"/>
      <c r="S50" s="11"/>
    </row>
    <row r="51" spans="1:19" x14ac:dyDescent="0.25">
      <c r="A51" s="1">
        <f>VLOOKUP(B51,[1]Sheet1!$B$1:$C$73,2,FALSE)</f>
        <v>72</v>
      </c>
      <c r="B51" s="8" t="s">
        <v>48</v>
      </c>
      <c r="C51" s="27" t="s">
        <v>56</v>
      </c>
      <c r="D51" s="9"/>
      <c r="E51" s="8"/>
      <c r="F51" s="9" t="str">
        <f>VLOOKUP(B51,'[2]for Supp. Table 5'!$F$2:$T$972,15,FALSE)</f>
        <v>Y</v>
      </c>
      <c r="G51" s="9" t="s">
        <v>27</v>
      </c>
      <c r="H51" s="9"/>
      <c r="I51" s="9"/>
      <c r="J51" s="9"/>
      <c r="K51" s="9"/>
      <c r="L51" s="9"/>
      <c r="M51" s="9"/>
      <c r="N51" s="9"/>
      <c r="O51" s="9"/>
      <c r="P51" s="10"/>
      <c r="Q51" s="11"/>
      <c r="R51" s="19"/>
      <c r="S51" s="11"/>
    </row>
    <row r="52" spans="1:19" ht="30" x14ac:dyDescent="0.25">
      <c r="A52" s="1">
        <f>VLOOKUP(B52,[1]Sheet1!$B$1:$C$73,2,FALSE)</f>
        <v>70</v>
      </c>
      <c r="B52" s="8" t="s">
        <v>46</v>
      </c>
      <c r="C52" s="27" t="s">
        <v>56</v>
      </c>
      <c r="D52" s="9"/>
      <c r="E52" s="8"/>
      <c r="F52" s="9" t="str">
        <f>VLOOKUP(B52,'[2]for Supp. Table 5'!$F$2:$T$972,15,FALSE)</f>
        <v>Y</v>
      </c>
      <c r="G52" s="9" t="s">
        <v>2</v>
      </c>
      <c r="H52" s="9"/>
      <c r="I52" s="9"/>
      <c r="J52" s="9"/>
      <c r="K52" s="17" t="s">
        <v>84</v>
      </c>
      <c r="L52" s="9"/>
      <c r="M52" s="9"/>
      <c r="N52" s="9"/>
      <c r="O52" s="9"/>
      <c r="P52" s="10"/>
      <c r="Q52" s="11"/>
      <c r="R52" s="19"/>
      <c r="S52" s="11"/>
    </row>
    <row r="53" spans="1:19" ht="30" x14ac:dyDescent="0.25">
      <c r="A53" s="1">
        <f>VLOOKUP(B53,[1]Sheet1!$B$1:$C$73,2,FALSE)</f>
        <v>71</v>
      </c>
      <c r="B53" s="8" t="s">
        <v>47</v>
      </c>
      <c r="C53" s="27" t="s">
        <v>56</v>
      </c>
      <c r="D53" s="9"/>
      <c r="E53" s="8"/>
      <c r="F53" s="9" t="str">
        <f>VLOOKUP(B53,'[2]for Supp. Table 5'!$F$2:$T$972,15,FALSE)</f>
        <v>Y</v>
      </c>
      <c r="G53" s="9" t="s">
        <v>2</v>
      </c>
      <c r="H53" s="9"/>
      <c r="I53" s="9"/>
      <c r="J53" s="9"/>
      <c r="K53" s="17" t="s">
        <v>84</v>
      </c>
      <c r="L53" s="9"/>
      <c r="M53" s="9"/>
      <c r="N53" s="9"/>
      <c r="O53" s="9"/>
      <c r="P53" s="10"/>
      <c r="Q53" s="11"/>
      <c r="R53" s="19"/>
      <c r="S53" s="11"/>
    </row>
    <row r="54" spans="1:19" x14ac:dyDescent="0.25">
      <c r="A54" s="1">
        <f>VLOOKUP(B54,[1]Sheet1!$B$1:$C$73,2,FALSE)</f>
        <v>22</v>
      </c>
      <c r="B54" s="8" t="s">
        <v>138</v>
      </c>
      <c r="C54" s="27" t="s">
        <v>56</v>
      </c>
      <c r="D54" s="9"/>
      <c r="E54" s="8"/>
      <c r="F54" s="9" t="str">
        <f>VLOOKUP(B54,'[2]for Supp. Table 5'!$F$2:$T$972,15,FALSE)</f>
        <v>Y</v>
      </c>
      <c r="G54" s="9" t="s">
        <v>27</v>
      </c>
      <c r="H54" s="9"/>
      <c r="I54" s="9"/>
      <c r="J54" s="9"/>
      <c r="K54" s="9"/>
      <c r="L54" s="9"/>
      <c r="M54" s="9"/>
      <c r="N54" s="9"/>
      <c r="O54" s="9"/>
      <c r="P54" s="10"/>
      <c r="Q54" s="11"/>
      <c r="R54" s="19"/>
      <c r="S54" s="11"/>
    </row>
    <row r="55" spans="1:19" ht="45" x14ac:dyDescent="0.25">
      <c r="A55" s="1">
        <f>VLOOKUP(B55,[1]Sheet1!$B$1:$C$73,2,FALSE)</f>
        <v>54</v>
      </c>
      <c r="B55" s="8" t="s">
        <v>18</v>
      </c>
      <c r="C55" s="16" t="s">
        <v>57</v>
      </c>
      <c r="D55" s="9"/>
      <c r="E55" s="8"/>
      <c r="F55" s="9" t="str">
        <f>VLOOKUP(B55,'[2]for Supp. Table 5'!$F$2:$T$972,15,FALSE)</f>
        <v>Y</v>
      </c>
      <c r="G55" s="9" t="s">
        <v>2</v>
      </c>
      <c r="H55" s="9" t="s">
        <v>15</v>
      </c>
      <c r="I55" s="9"/>
      <c r="J55" s="18" t="s">
        <v>94</v>
      </c>
      <c r="K55" s="9"/>
      <c r="L55" s="18" t="s">
        <v>98</v>
      </c>
      <c r="M55" s="17" t="s">
        <v>93</v>
      </c>
      <c r="N55" s="9"/>
      <c r="O55" s="17" t="s">
        <v>99</v>
      </c>
      <c r="P55" s="23"/>
      <c r="Q55" s="13"/>
      <c r="R55" s="19" t="s">
        <v>30</v>
      </c>
      <c r="S55" s="11"/>
    </row>
    <row r="56" spans="1:19" ht="45" x14ac:dyDescent="0.25">
      <c r="A56" s="1">
        <f>VLOOKUP(B56,[1]Sheet1!$B$1:$C$73,2,FALSE)</f>
        <v>39</v>
      </c>
      <c r="B56" s="8" t="s">
        <v>13</v>
      </c>
      <c r="C56" s="16" t="s">
        <v>57</v>
      </c>
      <c r="D56" s="9"/>
      <c r="E56" s="8"/>
      <c r="F56" s="9" t="str">
        <f>VLOOKUP(B56,'[2]for Supp. Table 5'!$F$2:$T$972,15,FALSE)</f>
        <v>N</v>
      </c>
      <c r="G56" s="9" t="s">
        <v>2</v>
      </c>
      <c r="H56" s="9" t="s">
        <v>15</v>
      </c>
      <c r="I56" s="9"/>
      <c r="J56" s="18" t="s">
        <v>94</v>
      </c>
      <c r="K56" s="17" t="s">
        <v>84</v>
      </c>
      <c r="L56" s="9"/>
      <c r="M56" s="17" t="s">
        <v>91</v>
      </c>
      <c r="N56" s="9"/>
      <c r="O56" s="17" t="s">
        <v>99</v>
      </c>
      <c r="P56" s="23"/>
      <c r="Q56" s="13"/>
      <c r="R56" s="12"/>
      <c r="S56" s="11"/>
    </row>
    <row r="57" spans="1:19" ht="45" x14ac:dyDescent="0.25">
      <c r="A57" s="1">
        <f>VLOOKUP(B57,[1]Sheet1!$B$1:$C$73,2,FALSE)</f>
        <v>48</v>
      </c>
      <c r="B57" s="8" t="s">
        <v>17</v>
      </c>
      <c r="C57" s="16" t="s">
        <v>57</v>
      </c>
      <c r="D57" s="28"/>
      <c r="E57" s="29"/>
      <c r="F57" s="9" t="str">
        <f>VLOOKUP(B57,'[2]for Supp. Table 5'!$F$2:$T$972,15,FALSE)</f>
        <v>Y</v>
      </c>
      <c r="G57" s="9" t="s">
        <v>2</v>
      </c>
      <c r="H57" s="9" t="s">
        <v>55</v>
      </c>
      <c r="I57" s="21"/>
      <c r="J57" s="18" t="s">
        <v>94</v>
      </c>
      <c r="K57" s="17" t="s">
        <v>84</v>
      </c>
      <c r="L57" s="18" t="s">
        <v>98</v>
      </c>
      <c r="M57" s="21"/>
      <c r="N57" s="21"/>
      <c r="O57" s="21"/>
      <c r="P57" s="23"/>
      <c r="Q57" s="13"/>
      <c r="R57" s="37" t="s">
        <v>22</v>
      </c>
      <c r="S57" s="11"/>
    </row>
    <row r="58" spans="1:19" ht="45" x14ac:dyDescent="0.25">
      <c r="A58" s="1" t="e">
        <f>VLOOKUP(B58,[1]Sheet1!$B$1:$C$73,2,FALSE)</f>
        <v>#N/A</v>
      </c>
      <c r="B58" s="9" t="s">
        <v>126</v>
      </c>
      <c r="C58" s="16" t="s">
        <v>57</v>
      </c>
      <c r="D58" s="9" t="s">
        <v>115</v>
      </c>
      <c r="E58" s="35"/>
      <c r="F58" s="9" t="s">
        <v>2</v>
      </c>
      <c r="G58" s="9" t="s">
        <v>54</v>
      </c>
      <c r="H58" s="9"/>
      <c r="I58" s="30" t="s">
        <v>97</v>
      </c>
      <c r="J58" s="36" t="s">
        <v>95</v>
      </c>
      <c r="K58" s="9"/>
      <c r="L58" s="9"/>
      <c r="M58" s="9"/>
      <c r="N58" s="9"/>
      <c r="O58" s="9"/>
      <c r="P58" s="43"/>
      <c r="Q58" s="12"/>
      <c r="R58" s="37" t="s">
        <v>66</v>
      </c>
      <c r="S58" s="11"/>
    </row>
    <row r="59" spans="1:19" x14ac:dyDescent="0.25">
      <c r="A59" s="1">
        <f>VLOOKUP(B59,[1]Sheet1!$B$1:$C$73,2,FALSE)</f>
        <v>3</v>
      </c>
      <c r="B59" s="8" t="s">
        <v>43</v>
      </c>
      <c r="C59" s="9" t="s">
        <v>27</v>
      </c>
      <c r="D59" s="9"/>
      <c r="E59" s="8"/>
      <c r="F59" s="9" t="str">
        <f>VLOOKUP(B59,'[2]for Supp. Table 5'!$F$2:$T$972,15,FALSE)</f>
        <v>Y</v>
      </c>
      <c r="G59" s="9" t="s">
        <v>27</v>
      </c>
      <c r="H59" s="9"/>
      <c r="I59" s="9"/>
      <c r="J59" s="9"/>
      <c r="K59" s="9"/>
      <c r="L59" s="9"/>
      <c r="M59" s="9"/>
      <c r="N59" s="9"/>
      <c r="O59" s="9"/>
      <c r="P59" s="10"/>
      <c r="Q59" s="11"/>
      <c r="R59" s="19"/>
      <c r="S59" s="11"/>
    </row>
    <row r="60" spans="1:19" ht="75" x14ac:dyDescent="0.25">
      <c r="A60" s="1">
        <f>VLOOKUP(B60,[1]Sheet1!$B$1:$C$73,2,FALSE)</f>
        <v>10</v>
      </c>
      <c r="B60" s="8" t="s">
        <v>127</v>
      </c>
      <c r="C60" s="16" t="s">
        <v>57</v>
      </c>
      <c r="D60" s="9"/>
      <c r="E60" s="9" t="s">
        <v>60</v>
      </c>
      <c r="F60" s="9" t="str">
        <f>VLOOKUP(B60,'[2]for Supp. Table 5'!$F$2:$T$972,15,FALSE)</f>
        <v>Y</v>
      </c>
      <c r="G60" s="9" t="s">
        <v>2</v>
      </c>
      <c r="H60" s="9" t="s">
        <v>14</v>
      </c>
      <c r="I60" s="9"/>
      <c r="J60" s="9"/>
      <c r="K60" s="9"/>
      <c r="L60" s="18" t="s">
        <v>98</v>
      </c>
      <c r="M60" s="9"/>
      <c r="N60" s="18" t="s">
        <v>124</v>
      </c>
      <c r="O60" s="9"/>
      <c r="P60" s="10"/>
      <c r="Q60" s="11"/>
      <c r="R60" s="19"/>
      <c r="S60" s="11"/>
    </row>
    <row r="61" spans="1:19" ht="30" x14ac:dyDescent="0.25">
      <c r="A61" s="1">
        <f>VLOOKUP(B61,[1]Sheet1!$B$1:$C$73,2,FALSE)</f>
        <v>11</v>
      </c>
      <c r="B61" s="8" t="s">
        <v>133</v>
      </c>
      <c r="C61" s="16" t="s">
        <v>75</v>
      </c>
      <c r="D61" s="9"/>
      <c r="E61" s="8"/>
      <c r="F61" s="9" t="str">
        <f>VLOOKUP(B61,'[2]for Supp. Table 5'!$F$2:$T$972,15,FALSE)</f>
        <v>Y</v>
      </c>
      <c r="G61" s="9" t="s">
        <v>2</v>
      </c>
      <c r="H61" s="9"/>
      <c r="I61" s="9"/>
      <c r="J61" s="9"/>
      <c r="K61" s="17" t="s">
        <v>84</v>
      </c>
      <c r="L61" s="9"/>
      <c r="M61" s="9"/>
      <c r="N61" s="9"/>
      <c r="O61" s="9"/>
      <c r="P61" s="10"/>
      <c r="Q61" s="11"/>
      <c r="R61" s="19"/>
      <c r="S61" s="11"/>
    </row>
    <row r="62" spans="1:19" x14ac:dyDescent="0.25">
      <c r="A62" s="1">
        <f>VLOOKUP(B62,[1]Sheet1!$B$1:$C$73,2,FALSE)</f>
        <v>25</v>
      </c>
      <c r="B62" s="8" t="s">
        <v>149</v>
      </c>
      <c r="C62" s="9" t="s">
        <v>27</v>
      </c>
      <c r="D62" s="9"/>
      <c r="E62" s="9"/>
      <c r="F62" s="9" t="str">
        <f>VLOOKUP(B62,'[2]for Supp. Table 5'!$F$2:$T$972,15,FALSE)</f>
        <v>N</v>
      </c>
      <c r="G62" s="9" t="s">
        <v>27</v>
      </c>
      <c r="H62" s="9"/>
      <c r="I62" s="9"/>
      <c r="J62" s="9"/>
      <c r="K62" s="9"/>
      <c r="L62" s="40"/>
      <c r="M62" s="9"/>
      <c r="N62" s="9"/>
      <c r="O62" s="9"/>
      <c r="P62" s="10"/>
      <c r="Q62" s="11"/>
      <c r="R62" s="37" t="s">
        <v>31</v>
      </c>
      <c r="S62" s="11"/>
    </row>
    <row r="63" spans="1:19" x14ac:dyDescent="0.25">
      <c r="A63" s="1">
        <f>VLOOKUP(B63,[1]Sheet1!$B$1:$C$73,2,FALSE)</f>
        <v>33</v>
      </c>
      <c r="B63" s="8" t="s">
        <v>153</v>
      </c>
      <c r="C63" s="9" t="s">
        <v>27</v>
      </c>
      <c r="D63" s="9"/>
      <c r="E63" s="8"/>
      <c r="F63" s="9" t="str">
        <f>VLOOKUP(B63,'[2]for Supp. Table 5'!$F$2:$T$972,15,FALSE)</f>
        <v>Y</v>
      </c>
      <c r="G63" s="9" t="s">
        <v>27</v>
      </c>
      <c r="H63" s="9"/>
      <c r="I63" s="9"/>
      <c r="J63" s="9"/>
      <c r="K63" s="9"/>
      <c r="L63" s="9"/>
      <c r="M63" s="9"/>
      <c r="N63" s="9"/>
      <c r="O63" s="9"/>
      <c r="P63" s="10"/>
      <c r="Q63" s="11"/>
      <c r="R63" s="19"/>
      <c r="S63" s="11"/>
    </row>
    <row r="64" spans="1:19" x14ac:dyDescent="0.25">
      <c r="A64" s="1">
        <f>VLOOKUP(B64,[1]Sheet1!$B$1:$C$73,2,FALSE)</f>
        <v>45</v>
      </c>
      <c r="B64" s="8" t="s">
        <v>146</v>
      </c>
      <c r="C64" s="9" t="s">
        <v>27</v>
      </c>
      <c r="D64" s="9"/>
      <c r="E64" s="8"/>
      <c r="F64" s="9" t="str">
        <f>VLOOKUP(B64,'[2]for Supp. Table 5'!$F$2:$T$972,15,FALSE)</f>
        <v>Y</v>
      </c>
      <c r="G64" s="9" t="s">
        <v>27</v>
      </c>
      <c r="H64" s="9"/>
      <c r="I64" s="9"/>
      <c r="J64" s="9"/>
      <c r="K64" s="9"/>
      <c r="L64" s="9"/>
      <c r="M64" s="9"/>
      <c r="N64" s="9"/>
      <c r="O64" s="9"/>
      <c r="P64" s="10"/>
      <c r="Q64" s="11"/>
      <c r="R64" s="37" t="s">
        <v>22</v>
      </c>
      <c r="S64" s="11"/>
    </row>
    <row r="65" spans="1:19" ht="30" x14ac:dyDescent="0.25">
      <c r="A65" s="1">
        <f>VLOOKUP(B65,[1]Sheet1!$B$1:$C$73,2,FALSE)</f>
        <v>56</v>
      </c>
      <c r="B65" s="8" t="s">
        <v>147</v>
      </c>
      <c r="C65" s="9" t="s">
        <v>27</v>
      </c>
      <c r="D65" s="9"/>
      <c r="E65" s="8"/>
      <c r="F65" s="9" t="str">
        <f>VLOOKUP(B65,'[2]for Supp. Table 5'!$F$2:$T$972,15,FALSE)</f>
        <v>Y</v>
      </c>
      <c r="G65" s="9" t="s">
        <v>2</v>
      </c>
      <c r="H65" s="9"/>
      <c r="I65" s="9"/>
      <c r="J65" s="40"/>
      <c r="K65" s="17" t="s">
        <v>84</v>
      </c>
      <c r="L65" s="9"/>
      <c r="M65" s="9"/>
      <c r="N65" s="9"/>
      <c r="O65" s="9"/>
      <c r="P65" s="10"/>
      <c r="Q65" s="11"/>
      <c r="R65" s="19" t="s">
        <v>30</v>
      </c>
      <c r="S65" s="11"/>
    </row>
    <row r="66" spans="1:19" x14ac:dyDescent="0.25">
      <c r="A66" s="1">
        <f>VLOOKUP(B66,[1]Sheet1!$B$1:$C$73,2,FALSE)</f>
        <v>61</v>
      </c>
      <c r="B66" s="8" t="s">
        <v>139</v>
      </c>
      <c r="C66" s="27" t="s">
        <v>56</v>
      </c>
      <c r="D66" s="9"/>
      <c r="E66" s="8"/>
      <c r="F66" s="9" t="str">
        <f>VLOOKUP(B66,'[2]for Supp. Table 5'!$F$2:$T$972,15,FALSE)</f>
        <v>Y</v>
      </c>
      <c r="G66" s="9" t="s">
        <v>27</v>
      </c>
      <c r="H66" s="9"/>
      <c r="I66" s="40"/>
      <c r="J66" s="9"/>
      <c r="K66" s="9"/>
      <c r="L66" s="9"/>
      <c r="M66" s="9"/>
      <c r="N66" s="9"/>
      <c r="O66" s="9"/>
      <c r="P66" s="10"/>
      <c r="Q66" s="11"/>
      <c r="R66" s="19" t="s">
        <v>30</v>
      </c>
      <c r="S66" s="11"/>
    </row>
    <row r="67" spans="1:19" x14ac:dyDescent="0.25">
      <c r="A67" s="1">
        <f>VLOOKUP(B67,[1]Sheet1!$B$1:$C$73,2,FALSE)</f>
        <v>6</v>
      </c>
      <c r="B67" s="8" t="s">
        <v>144</v>
      </c>
      <c r="C67" s="9" t="s">
        <v>27</v>
      </c>
      <c r="D67" s="9"/>
      <c r="E67" s="8"/>
      <c r="F67" s="9" t="str">
        <f>VLOOKUP(B67,'[2]for Supp. Table 5'!$F$2:$T$972,15,FALSE)</f>
        <v>N</v>
      </c>
      <c r="G67" s="9" t="s">
        <v>27</v>
      </c>
      <c r="H67" s="9"/>
      <c r="I67" s="9"/>
      <c r="J67" s="9"/>
      <c r="K67" s="9"/>
      <c r="L67" s="9"/>
      <c r="M67" s="9"/>
      <c r="N67" s="9"/>
      <c r="O67" s="9"/>
      <c r="P67" s="11"/>
      <c r="Q67" s="11"/>
      <c r="R67" s="19"/>
      <c r="S67" s="11"/>
    </row>
    <row r="68" spans="1:19" ht="30" x14ac:dyDescent="0.25">
      <c r="A68" s="1">
        <f>VLOOKUP(B68,[1]Sheet1!$B$1:$C$73,2,FALSE)</f>
        <v>5</v>
      </c>
      <c r="B68" s="8" t="s">
        <v>143</v>
      </c>
      <c r="C68" s="9" t="s">
        <v>27</v>
      </c>
      <c r="D68" s="9"/>
      <c r="E68" s="8"/>
      <c r="F68" s="9" t="str">
        <f>VLOOKUP(B68,'[2]for Supp. Table 5'!$F$2:$T$972,15,FALSE)</f>
        <v>Y</v>
      </c>
      <c r="G68" s="9" t="s">
        <v>54</v>
      </c>
      <c r="H68" s="9"/>
      <c r="I68" s="9"/>
      <c r="J68" s="26" t="s">
        <v>95</v>
      </c>
      <c r="K68" s="9"/>
      <c r="L68" s="9"/>
      <c r="M68" s="9"/>
      <c r="N68" s="9"/>
      <c r="O68" s="9"/>
      <c r="P68" s="11"/>
      <c r="Q68" s="11"/>
      <c r="R68" s="19"/>
      <c r="S68" s="11"/>
    </row>
    <row r="69" spans="1:19" ht="45" x14ac:dyDescent="0.25">
      <c r="A69" s="1">
        <f>VLOOKUP(B69,[1]Sheet1!$B$1:$C$73,2,FALSE)</f>
        <v>1</v>
      </c>
      <c r="B69" s="8" t="s">
        <v>150</v>
      </c>
      <c r="C69" s="9" t="s">
        <v>27</v>
      </c>
      <c r="D69" s="9"/>
      <c r="E69" s="8"/>
      <c r="F69" s="9" t="str">
        <f>VLOOKUP(B69,'[2]for Supp. Table 5'!$F$2:$T$972,15,FALSE)</f>
        <v>N</v>
      </c>
      <c r="G69" s="9" t="s">
        <v>2</v>
      </c>
      <c r="H69" s="9"/>
      <c r="I69" s="9"/>
      <c r="J69" s="18" t="s">
        <v>94</v>
      </c>
      <c r="K69" s="9"/>
      <c r="L69" s="9"/>
      <c r="M69" s="9"/>
      <c r="N69" s="9"/>
      <c r="O69" s="9"/>
      <c r="P69" s="11"/>
      <c r="Q69" s="11"/>
      <c r="R69" s="19" t="s">
        <v>32</v>
      </c>
      <c r="S69" s="11" t="s">
        <v>70</v>
      </c>
    </row>
    <row r="70" spans="1:19" ht="30" x14ac:dyDescent="0.25">
      <c r="A70" s="1">
        <f>VLOOKUP(B70,[1]Sheet1!$B$1:$C$73,2,FALSE)</f>
        <v>32</v>
      </c>
      <c r="B70" s="8" t="s">
        <v>145</v>
      </c>
      <c r="C70" s="9" t="s">
        <v>27</v>
      </c>
      <c r="D70" s="9"/>
      <c r="E70" s="8"/>
      <c r="F70" s="9" t="str">
        <f>VLOOKUP(B70,'[2]for Supp. Table 5'!$F$2:$T$972,15,FALSE)</f>
        <v>Y</v>
      </c>
      <c r="G70" s="9" t="s">
        <v>54</v>
      </c>
      <c r="H70" s="9"/>
      <c r="I70" s="9"/>
      <c r="J70" s="26" t="s">
        <v>95</v>
      </c>
      <c r="K70" s="9"/>
      <c r="L70" s="9"/>
      <c r="M70" s="9"/>
      <c r="N70" s="9"/>
      <c r="O70" s="9"/>
      <c r="P70" s="11"/>
      <c r="Q70" s="11"/>
      <c r="R70" s="19" t="s">
        <v>30</v>
      </c>
      <c r="S70" s="11" t="s">
        <v>70</v>
      </c>
    </row>
    <row r="71" spans="1:19" x14ac:dyDescent="0.25">
      <c r="G71" s="34">
        <f>COUNTIF(G2:G70,"mixed")</f>
        <v>3</v>
      </c>
    </row>
    <row r="72" spans="1:19" x14ac:dyDescent="0.25">
      <c r="R72" s="7" t="s">
        <v>79</v>
      </c>
    </row>
  </sheetData>
  <autoFilter ref="B1:R70">
    <sortState ref="B2:O71">
      <sortCondition ref="C2:C71" customList="trans,cis,N/A,encodes protein"/>
    </sortState>
  </autoFilter>
  <sortState ref="B2:Q71">
    <sortCondition ref="B2:B7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M</dc:creator>
  <cp:lastModifiedBy>Mihailovic, Mia K</cp:lastModifiedBy>
  <cp:lastPrinted>2017-07-05T17:35:31Z</cp:lastPrinted>
  <dcterms:created xsi:type="dcterms:W3CDTF">2016-10-09T22:49:38Z</dcterms:created>
  <dcterms:modified xsi:type="dcterms:W3CDTF">2018-08-05T23:24:38Z</dcterms:modified>
</cp:coreProperties>
</file>