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osuk\Documents\研究\研究\Duke\Glosensor\For paper\"/>
    </mc:Choice>
  </mc:AlternateContent>
  <bookViews>
    <workbookView xWindow="0" yWindow="0" windowWidth="20490" windowHeight="7440"/>
  </bookViews>
  <sheets>
    <sheet name="EG analogous" sheetId="1" r:id="rId1"/>
    <sheet name="8x8 matrix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5" i="1" l="1"/>
  <c r="AI4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C26" i="1"/>
  <c r="D26" i="1"/>
  <c r="E26" i="1"/>
  <c r="F26" i="1"/>
  <c r="G26" i="1"/>
  <c r="H26" i="1"/>
  <c r="I26" i="1"/>
  <c r="J26" i="1"/>
  <c r="K26" i="1"/>
  <c r="L26" i="1"/>
  <c r="M26" i="1"/>
  <c r="N26" i="1"/>
  <c r="O26" i="1"/>
  <c r="P26" i="1"/>
  <c r="Q26" i="1"/>
  <c r="R26" i="1"/>
  <c r="S26" i="1"/>
  <c r="T26" i="1"/>
  <c r="U26" i="1"/>
  <c r="V26" i="1"/>
  <c r="W26" i="1"/>
  <c r="X26" i="1"/>
  <c r="Y26" i="1"/>
  <c r="Z26" i="1"/>
  <c r="AA26" i="1"/>
  <c r="AB26" i="1"/>
  <c r="AC26" i="1"/>
  <c r="AD26" i="1"/>
  <c r="AE26" i="1"/>
  <c r="AF26" i="1"/>
  <c r="AG26" i="1"/>
  <c r="AH26" i="1"/>
</calcChain>
</file>

<file path=xl/sharedStrings.xml><?xml version="1.0" encoding="utf-8"?>
<sst xmlns="http://schemas.openxmlformats.org/spreadsheetml/2006/main" count="74" uniqueCount="66">
  <si>
    <t>Significant</t>
  </si>
  <si>
    <t>MMP-MIEG</t>
  </si>
  <si>
    <t>MMP-MEG</t>
  </si>
  <si>
    <t>MIEG-MEG</t>
  </si>
  <si>
    <t>MMP-GU</t>
  </si>
  <si>
    <t>MIEG-GU</t>
  </si>
  <si>
    <t>MEG-GU</t>
  </si>
  <si>
    <t>MMP-EV</t>
  </si>
  <si>
    <t>MIEG-EV</t>
  </si>
  <si>
    <t>MEG-EV</t>
  </si>
  <si>
    <t>GU-EV</t>
  </si>
  <si>
    <t>MMP-EGA</t>
  </si>
  <si>
    <t>MIEG-EGA</t>
  </si>
  <si>
    <t>MEG-EGA</t>
  </si>
  <si>
    <t>GU-EGA</t>
  </si>
  <si>
    <t>EV-EGA</t>
  </si>
  <si>
    <t>MMP-EG</t>
  </si>
  <si>
    <t>MIEG-EG</t>
  </si>
  <si>
    <t>MEG-EG</t>
  </si>
  <si>
    <t>GU-EG</t>
  </si>
  <si>
    <t>EV-EG</t>
  </si>
  <si>
    <t>EGA-EG</t>
  </si>
  <si>
    <t>Tukey post hoc</t>
  </si>
  <si>
    <t>P value</t>
  </si>
  <si>
    <t>F boundary</t>
  </si>
  <si>
    <t>F value</t>
  </si>
  <si>
    <t>ANOVA</t>
  </si>
  <si>
    <t>pCI</t>
  </si>
  <si>
    <t>Olfr160()</t>
  </si>
  <si>
    <t>Olfr124(SR1)</t>
  </si>
  <si>
    <t>Olfr73(mOR-EG)</t>
  </si>
  <si>
    <t>Olfr2(I7)</t>
  </si>
  <si>
    <t>Olfr1512</t>
  </si>
  <si>
    <t>Olfr1484</t>
  </si>
  <si>
    <t>Olfr1411</t>
  </si>
  <si>
    <t>Olfr1377</t>
  </si>
  <si>
    <t>Olfr1370</t>
  </si>
  <si>
    <t>Olfr1364</t>
  </si>
  <si>
    <t>Olfr1104</t>
  </si>
  <si>
    <t>Olfr1093</t>
  </si>
  <si>
    <t>Olfr1079</t>
  </si>
  <si>
    <t>Olfr1062</t>
  </si>
  <si>
    <t>Olfr992</t>
  </si>
  <si>
    <t>Olfr982</t>
  </si>
  <si>
    <t>Olfr979</t>
  </si>
  <si>
    <t>Olfr978</t>
  </si>
  <si>
    <t>Olfr919</t>
  </si>
  <si>
    <t>Olfr889</t>
  </si>
  <si>
    <t>Olfr876</t>
  </si>
  <si>
    <t>Olfr556</t>
  </si>
  <si>
    <t>Olfr549</t>
  </si>
  <si>
    <t>Olfr502</t>
  </si>
  <si>
    <t>Olfr491</t>
  </si>
  <si>
    <t>Olfr476</t>
  </si>
  <si>
    <t>Olfr211</t>
  </si>
  <si>
    <t>Olfr167</t>
  </si>
  <si>
    <t>Olfr145</t>
  </si>
  <si>
    <t>Olfr109</t>
  </si>
  <si>
    <t>Olfr90</t>
  </si>
  <si>
    <t>EG</t>
    <phoneticPr fontId="1"/>
  </si>
  <si>
    <t>MMP</t>
    <phoneticPr fontId="1"/>
  </si>
  <si>
    <t>GU</t>
    <phoneticPr fontId="1"/>
  </si>
  <si>
    <t>MIEG</t>
    <phoneticPr fontId="1"/>
  </si>
  <si>
    <t>MEG</t>
    <phoneticPr fontId="1"/>
  </si>
  <si>
    <t>EGA</t>
    <phoneticPr fontId="1"/>
  </si>
  <si>
    <t>EV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</si>
</sst>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176" formatCode="0_);[Red]\(0\)"/>
    <numFmt numFmtId="177" formatCode="0.000_ "/>
    <numFmt numFmtId="178" formatCode="0.000000_ "/>
    <numFmt numFmtId="179" formatCode="0.0000_ "/>
    <numFmt numFmtId="180" formatCode="0.0000000_ "/>
    <numFmt numFmtId="181" formatCode="0.000000000_ "/>
    <numFmt numFmtId="182" formatCode="0.00000000000_ "/>
    <numFmt numFmtId="183" formatCode="0.00000_ "/>
    <numFmt numFmtId="184" formatCode="0.0000000000000_ "/>
    <numFmt numFmtId="185" formatCode="0.000000000000_ "/>
    <numFmt numFmtId="187" formatCode="0.00000000000000_ "/>
    <numFmt numFmtId="189" formatCode="0.00_ "/>
  </numFmts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rgb="FFFF0000"/>
      <name val="游ゴシック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 diagonalDown="1">
      <left/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auto="1"/>
      </diagonal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176" fontId="0" fillId="2" borderId="1" xfId="0" applyNumberFormat="1" applyFill="1" applyBorder="1">
      <alignment vertical="center"/>
    </xf>
    <xf numFmtId="0" fontId="2" fillId="0" borderId="0" xfId="0" applyFont="1">
      <alignment vertical="center"/>
    </xf>
    <xf numFmtId="177" fontId="2" fillId="0" borderId="1" xfId="0" applyNumberFormat="1" applyFont="1" applyBorder="1">
      <alignment vertical="center"/>
    </xf>
    <xf numFmtId="180" fontId="2" fillId="0" borderId="1" xfId="0" applyNumberFormat="1" applyFont="1" applyBorder="1">
      <alignment vertical="center"/>
    </xf>
    <xf numFmtId="179" fontId="2" fillId="0" borderId="1" xfId="0" applyNumberFormat="1" applyFont="1" applyBorder="1">
      <alignment vertical="center"/>
    </xf>
    <xf numFmtId="183" fontId="2" fillId="0" borderId="1" xfId="0" applyNumberFormat="1" applyFont="1" applyBorder="1">
      <alignment vertical="center"/>
    </xf>
    <xf numFmtId="182" fontId="2" fillId="0" borderId="1" xfId="0" applyNumberFormat="1" applyFont="1" applyBorder="1">
      <alignment vertical="center"/>
    </xf>
    <xf numFmtId="181" fontId="2" fillId="0" borderId="1" xfId="0" applyNumberFormat="1" applyFont="1" applyBorder="1">
      <alignment vertical="center"/>
    </xf>
    <xf numFmtId="185" fontId="2" fillId="0" borderId="1" xfId="0" applyNumberFormat="1" applyFont="1" applyBorder="1">
      <alignment vertical="center"/>
    </xf>
    <xf numFmtId="178" fontId="2" fillId="0" borderId="1" xfId="0" applyNumberFormat="1" applyFont="1" applyBorder="1">
      <alignment vertical="center"/>
    </xf>
    <xf numFmtId="184" fontId="2" fillId="0" borderId="1" xfId="0" applyNumberFormat="1" applyFont="1" applyBorder="1">
      <alignment vertical="center"/>
    </xf>
    <xf numFmtId="187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0" fontId="0" fillId="2" borderId="2" xfId="0" applyFill="1" applyBorder="1">
      <alignment vertical="center"/>
    </xf>
    <xf numFmtId="189" fontId="0" fillId="0" borderId="1" xfId="0" applyNumberFormat="1" applyBorder="1">
      <alignment vertical="center"/>
    </xf>
    <xf numFmtId="0" fontId="0" fillId="2" borderId="4" xfId="0" applyFill="1" applyBorder="1">
      <alignment vertical="center"/>
    </xf>
    <xf numFmtId="0" fontId="0" fillId="2" borderId="3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1" fontId="0" fillId="0" borderId="0" xfId="0" applyNumberFormat="1">
      <alignment vertical="center"/>
    </xf>
    <xf numFmtId="0" fontId="3" fillId="0" borderId="5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8" xfId="0" applyFont="1" applyBorder="1">
      <alignment vertical="center"/>
    </xf>
    <xf numFmtId="0" fontId="3" fillId="0" borderId="8" xfId="0" applyFont="1" applyFill="1" applyBorder="1">
      <alignment vertical="center"/>
    </xf>
    <xf numFmtId="0" fontId="3" fillId="0" borderId="6" xfId="0" applyFont="1" applyBorder="1">
      <alignment vertical="center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C7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6"/>
  <sheetViews>
    <sheetView tabSelected="1" zoomScale="70" zoomScaleNormal="70" zoomScalePageLayoutView="70" workbookViewId="0">
      <selection activeCell="D14" sqref="D14"/>
    </sheetView>
  </sheetViews>
  <sheetFormatPr defaultColWidth="8.83203125" defaultRowHeight="18" x14ac:dyDescent="0.55000000000000004"/>
  <cols>
    <col min="1" max="1" width="13.08203125" customWidth="1"/>
    <col min="2" max="2" width="10.5" bestFit="1" customWidth="1"/>
    <col min="3" max="4" width="10.58203125" bestFit="1" customWidth="1"/>
    <col min="5" max="5" width="19.25" bestFit="1" customWidth="1"/>
    <col min="6" max="7" width="10.58203125" bestFit="1" customWidth="1"/>
    <col min="8" max="8" width="19.25" bestFit="1" customWidth="1"/>
    <col min="9" max="9" width="12.08203125" bestFit="1" customWidth="1"/>
    <col min="10" max="13" width="10.58203125" bestFit="1" customWidth="1"/>
    <col min="14" max="14" width="18" bestFit="1" customWidth="1"/>
    <col min="15" max="15" width="10.58203125" bestFit="1" customWidth="1"/>
    <col min="16" max="16" width="15.5" bestFit="1" customWidth="1"/>
    <col min="17" max="17" width="12.08203125" bestFit="1" customWidth="1"/>
    <col min="18" max="18" width="14.25" bestFit="1" customWidth="1"/>
    <col min="19" max="21" width="10.58203125" bestFit="1" customWidth="1"/>
    <col min="22" max="22" width="12.08203125" bestFit="1" customWidth="1"/>
    <col min="23" max="27" width="10.58203125" bestFit="1" customWidth="1"/>
    <col min="28" max="28" width="16.75" bestFit="1" customWidth="1"/>
    <col min="29" max="30" width="10.58203125" bestFit="1" customWidth="1"/>
    <col min="31" max="31" width="12.08203125" bestFit="1" customWidth="1"/>
    <col min="32" max="33" width="10.58203125" bestFit="1" customWidth="1"/>
    <col min="34" max="35" width="11" bestFit="1" customWidth="1"/>
  </cols>
  <sheetData>
    <row r="1" spans="1:35" x14ac:dyDescent="0.55000000000000004">
      <c r="C1" s="20" t="s">
        <v>58</v>
      </c>
      <c r="D1" s="20" t="s">
        <v>57</v>
      </c>
      <c r="E1" s="20" t="s">
        <v>56</v>
      </c>
      <c r="F1" s="20" t="s">
        <v>55</v>
      </c>
      <c r="G1" s="20" t="s">
        <v>54</v>
      </c>
      <c r="H1" s="20" t="s">
        <v>53</v>
      </c>
      <c r="I1" s="20" t="s">
        <v>52</v>
      </c>
      <c r="J1" s="20" t="s">
        <v>51</v>
      </c>
      <c r="K1" s="20" t="s">
        <v>50</v>
      </c>
      <c r="L1" s="20" t="s">
        <v>49</v>
      </c>
      <c r="M1" s="20" t="s">
        <v>48</v>
      </c>
      <c r="N1" s="20" t="s">
        <v>47</v>
      </c>
      <c r="O1" s="20" t="s">
        <v>46</v>
      </c>
      <c r="P1" s="20" t="s">
        <v>45</v>
      </c>
      <c r="Q1" s="20" t="s">
        <v>44</v>
      </c>
      <c r="R1" s="20" t="s">
        <v>43</v>
      </c>
      <c r="S1" s="20" t="s">
        <v>42</v>
      </c>
      <c r="T1" s="20" t="s">
        <v>41</v>
      </c>
      <c r="U1" s="20" t="s">
        <v>40</v>
      </c>
      <c r="V1" s="20" t="s">
        <v>39</v>
      </c>
      <c r="W1" s="20" t="s">
        <v>38</v>
      </c>
      <c r="X1" s="20" t="s">
        <v>37</v>
      </c>
      <c r="Y1" s="20" t="s">
        <v>36</v>
      </c>
      <c r="Z1" s="20" t="s">
        <v>35</v>
      </c>
      <c r="AA1" s="20" t="s">
        <v>34</v>
      </c>
      <c r="AB1" s="20" t="s">
        <v>33</v>
      </c>
      <c r="AC1" s="20" t="s">
        <v>32</v>
      </c>
      <c r="AD1" s="20" t="s">
        <v>31</v>
      </c>
      <c r="AE1" s="20" t="s">
        <v>30</v>
      </c>
      <c r="AF1" s="20" t="s">
        <v>29</v>
      </c>
      <c r="AG1" s="20" t="s">
        <v>28</v>
      </c>
      <c r="AH1" s="20" t="s">
        <v>27</v>
      </c>
      <c r="AI1" s="19" t="s">
        <v>0</v>
      </c>
    </row>
    <row r="2" spans="1:35" x14ac:dyDescent="0.55000000000000004">
      <c r="A2" s="21" t="s">
        <v>26</v>
      </c>
      <c r="B2" s="1" t="s">
        <v>25</v>
      </c>
      <c r="C2" s="17">
        <v>1.8154581374984722</v>
      </c>
      <c r="D2" s="17">
        <v>0.83686229206618523</v>
      </c>
      <c r="E2" s="17">
        <v>55.252102133416749</v>
      </c>
      <c r="F2" s="17">
        <v>4.5658015779331222</v>
      </c>
      <c r="G2" s="17">
        <v>9.9229998557680315</v>
      </c>
      <c r="H2" s="17">
        <v>13.230905781312362</v>
      </c>
      <c r="I2" s="17">
        <v>70.579814559093833</v>
      </c>
      <c r="J2" s="17">
        <v>3.2059170957845744</v>
      </c>
      <c r="K2" s="17">
        <v>0.93709642468476528</v>
      </c>
      <c r="L2" s="17">
        <v>22.42493575638678</v>
      </c>
      <c r="M2" s="17">
        <v>1.7329740626943826</v>
      </c>
      <c r="N2" s="17">
        <v>9.8502361710855428</v>
      </c>
      <c r="O2" s="17">
        <v>1.2960602432160955</v>
      </c>
      <c r="P2" s="17">
        <v>60.850498913004515</v>
      </c>
      <c r="Q2" s="17">
        <v>0.15519469352647705</v>
      </c>
      <c r="R2" s="17">
        <v>78.489078731454441</v>
      </c>
      <c r="S2" s="17">
        <v>1.0942746640627961</v>
      </c>
      <c r="T2" s="17">
        <v>2.6870806777089844</v>
      </c>
      <c r="U2" s="17">
        <v>2.8118492199440484</v>
      </c>
      <c r="V2" s="17">
        <v>62.249631455131009</v>
      </c>
      <c r="W2" s="17">
        <v>43.796802334777816</v>
      </c>
      <c r="X2" s="17">
        <v>2.4230385408933439</v>
      </c>
      <c r="Y2" s="17">
        <v>1.5151540868872788</v>
      </c>
      <c r="Z2" s="17">
        <v>3.4034733778296147</v>
      </c>
      <c r="AA2" s="17">
        <v>4.444482732644059</v>
      </c>
      <c r="AB2" s="17">
        <v>109.45862541474136</v>
      </c>
      <c r="AC2" s="17">
        <v>74.730263282503486</v>
      </c>
      <c r="AD2" s="17">
        <v>3.8619803189009296</v>
      </c>
      <c r="AE2" s="17">
        <v>28.091963175847074</v>
      </c>
      <c r="AF2" s="17">
        <v>0.77459314777963773</v>
      </c>
      <c r="AG2" s="17">
        <v>3.1967706302669652</v>
      </c>
      <c r="AH2" s="1">
        <v>5.756219112341518E-31</v>
      </c>
      <c r="AI2" s="18"/>
    </row>
    <row r="3" spans="1:35" x14ac:dyDescent="0.55000000000000004">
      <c r="A3" s="21"/>
      <c r="B3" s="1" t="s">
        <v>24</v>
      </c>
      <c r="C3" s="17">
        <v>2.8477259959253578</v>
      </c>
      <c r="D3" s="17">
        <v>2.8477259959253578</v>
      </c>
      <c r="E3" s="17">
        <v>2.8477259959253578</v>
      </c>
      <c r="F3" s="17">
        <v>2.8477259959253578</v>
      </c>
      <c r="G3" s="17">
        <v>2.8477259959253578</v>
      </c>
      <c r="H3" s="17">
        <v>2.8477259959253578</v>
      </c>
      <c r="I3" s="17">
        <v>2.8477259959253578</v>
      </c>
      <c r="J3" s="17">
        <v>2.8477259959253578</v>
      </c>
      <c r="K3" s="17">
        <v>2.8477259959253578</v>
      </c>
      <c r="L3" s="17">
        <v>2.8477259959253578</v>
      </c>
      <c r="M3" s="17">
        <v>2.8477259959253578</v>
      </c>
      <c r="N3" s="17">
        <v>2.8477259959253578</v>
      </c>
      <c r="O3" s="17">
        <v>2.8477259959253578</v>
      </c>
      <c r="P3" s="17">
        <v>2.8477259959253578</v>
      </c>
      <c r="Q3" s="17">
        <v>2.8477259959253578</v>
      </c>
      <c r="R3" s="17">
        <v>2.8477259959253578</v>
      </c>
      <c r="S3" s="17">
        <v>2.8477259959253578</v>
      </c>
      <c r="T3" s="17">
        <v>2.8477259959253578</v>
      </c>
      <c r="U3" s="17">
        <v>2.8477259959253578</v>
      </c>
      <c r="V3" s="17">
        <v>2.8477259959253578</v>
      </c>
      <c r="W3" s="17">
        <v>2.8477259959253578</v>
      </c>
      <c r="X3" s="17">
        <v>2.8477259959253578</v>
      </c>
      <c r="Y3" s="17">
        <v>2.8477259959253578</v>
      </c>
      <c r="Z3" s="17">
        <v>2.8477259959253578</v>
      </c>
      <c r="AA3" s="17">
        <v>2.8477259959253578</v>
      </c>
      <c r="AB3" s="17">
        <v>2.8477259959253578</v>
      </c>
      <c r="AC3" s="17">
        <v>2.8477259959253578</v>
      </c>
      <c r="AD3" s="17">
        <v>2.8477259959253578</v>
      </c>
      <c r="AE3" s="17">
        <v>2.8477259959253578</v>
      </c>
      <c r="AF3" s="17">
        <v>2.8477259959253578</v>
      </c>
      <c r="AG3" s="17">
        <v>2.8477259959253578</v>
      </c>
      <c r="AH3" s="1">
        <v>2.8477259959253578</v>
      </c>
      <c r="AI3" s="16"/>
    </row>
    <row r="4" spans="1:35" s="4" customFormat="1" x14ac:dyDescent="0.55000000000000004">
      <c r="A4" s="21"/>
      <c r="B4" s="15" t="s">
        <v>23</v>
      </c>
      <c r="C4" s="5">
        <v>0.16774524767697485</v>
      </c>
      <c r="D4" s="5">
        <v>0.56154795125896562</v>
      </c>
      <c r="E4" s="14">
        <v>6.006287307744734E-9</v>
      </c>
      <c r="F4" s="8">
        <v>9.057833737470539E-3</v>
      </c>
      <c r="G4" s="5">
        <v>2.2678726730327459E-4</v>
      </c>
      <c r="H4" s="13">
        <v>4.626629232488181E-5</v>
      </c>
      <c r="I4" s="12">
        <v>1.1690581166714258E-9</v>
      </c>
      <c r="J4" s="8">
        <v>3.3959390322763003E-2</v>
      </c>
      <c r="K4" s="5">
        <v>0.49918250141055465</v>
      </c>
      <c r="L4" s="8">
        <v>2.0017043029803682E-6</v>
      </c>
      <c r="M4" s="7">
        <v>0.18577535387583791</v>
      </c>
      <c r="N4" s="11">
        <v>2.35877903501219E-4</v>
      </c>
      <c r="O4" s="5">
        <v>0.32094961427428864</v>
      </c>
      <c r="P4" s="9">
        <v>3.1577347610089392E-9</v>
      </c>
      <c r="Q4" s="6">
        <v>0.98467783071228432</v>
      </c>
      <c r="R4" s="10">
        <v>5.7173994100845143E-10</v>
      </c>
      <c r="S4" s="5">
        <v>0.41249359452584849</v>
      </c>
      <c r="T4" s="5">
        <v>5.9810583464020628E-2</v>
      </c>
      <c r="U4" s="5">
        <v>5.2025229787532969E-2</v>
      </c>
      <c r="V4" s="6">
        <v>2.7128096618619405E-9</v>
      </c>
      <c r="W4" s="8">
        <v>2.7857505807552458E-8</v>
      </c>
      <c r="X4" s="5">
        <v>8.0906769896397432E-2</v>
      </c>
      <c r="Y4" s="5">
        <v>0.24382235731180008</v>
      </c>
      <c r="Z4" s="5">
        <v>2.7635624027867241E-2</v>
      </c>
      <c r="AA4" s="5">
        <v>1.0103269290981681E-2</v>
      </c>
      <c r="AB4" s="9">
        <v>5.9876810993938012E-11</v>
      </c>
      <c r="AC4" s="8">
        <v>7.9593591494705521E-10</v>
      </c>
      <c r="AD4" s="7">
        <v>1.7461913407135002E-2</v>
      </c>
      <c r="AE4" s="6">
        <v>4.8887537173032728E-7</v>
      </c>
      <c r="AF4" s="5">
        <v>0.60283173884151631</v>
      </c>
      <c r="AG4" s="5">
        <v>3.4289178696572789E-2</v>
      </c>
      <c r="AH4" s="5">
        <v>1</v>
      </c>
      <c r="AI4" s="3">
        <f t="shared" ref="AI4:AI25" si="0">COUNTIF(C4:AH4,"&lt;0.05")</f>
        <v>19</v>
      </c>
    </row>
    <row r="5" spans="1:35" x14ac:dyDescent="0.55000000000000004">
      <c r="A5" s="22" t="s">
        <v>22</v>
      </c>
      <c r="B5" s="1" t="s">
        <v>21</v>
      </c>
      <c r="C5">
        <v>0.87006318453332299</v>
      </c>
      <c r="D5">
        <v>0.99890610768652699</v>
      </c>
      <c r="E5">
        <v>0.99935390148966696</v>
      </c>
      <c r="F5">
        <v>0.98271404669430695</v>
      </c>
      <c r="G5">
        <v>0.84478300080304503</v>
      </c>
      <c r="H5">
        <v>0.99962995756506601</v>
      </c>
      <c r="I5">
        <v>0.309122144899315</v>
      </c>
      <c r="J5">
        <v>0.99562030448779104</v>
      </c>
      <c r="K5">
        <v>0.99834777954832898</v>
      </c>
      <c r="L5">
        <v>3.00983566737911E-4</v>
      </c>
      <c r="M5">
        <v>0.82101250474627796</v>
      </c>
      <c r="N5">
        <v>0.97620462196690605</v>
      </c>
      <c r="O5">
        <v>0.92970981860283097</v>
      </c>
      <c r="P5">
        <v>4.1250404613815003E-2</v>
      </c>
      <c r="Q5">
        <v>0.99451501543325005</v>
      </c>
      <c r="R5">
        <v>7.7212254551378701E-3</v>
      </c>
      <c r="S5">
        <v>0.86065933048788701</v>
      </c>
      <c r="T5">
        <v>0.99982810517745402</v>
      </c>
      <c r="U5">
        <v>0.88554874978822196</v>
      </c>
      <c r="V5">
        <v>0.367096936939528</v>
      </c>
      <c r="W5">
        <v>0.98694560412210697</v>
      </c>
      <c r="X5">
        <v>0.91814514352477605</v>
      </c>
      <c r="Y5">
        <v>0.98683426086667003</v>
      </c>
      <c r="Z5">
        <v>0.37001614341683903</v>
      </c>
      <c r="AA5">
        <v>0.99868788851516399</v>
      </c>
      <c r="AB5">
        <v>0.99999987124767697</v>
      </c>
      <c r="AC5" s="25">
        <v>1.11063406782463E-6</v>
      </c>
      <c r="AD5">
        <v>0.44284541138244998</v>
      </c>
      <c r="AE5" s="25">
        <v>7.2786104512445604E-6</v>
      </c>
      <c r="AF5">
        <v>0.99999934242260202</v>
      </c>
      <c r="AG5">
        <v>0.26128438979433599</v>
      </c>
      <c r="AH5">
        <v>1</v>
      </c>
      <c r="AI5" s="3">
        <f>COUNTIF(C5:AH5,"&lt;0.05")</f>
        <v>5</v>
      </c>
    </row>
    <row r="6" spans="1:35" x14ac:dyDescent="0.55000000000000004">
      <c r="A6" s="23"/>
      <c r="B6" s="1" t="s">
        <v>20</v>
      </c>
      <c r="C6">
        <v>0.151653867083967</v>
      </c>
      <c r="D6">
        <v>0.99484847451157599</v>
      </c>
      <c r="E6">
        <v>0.49827763332915498</v>
      </c>
      <c r="F6">
        <v>0.99999999888160196</v>
      </c>
      <c r="G6">
        <v>1.05113418076619E-4</v>
      </c>
      <c r="H6">
        <v>0.99800083611111901</v>
      </c>
      <c r="I6">
        <v>0.62373509710530595</v>
      </c>
      <c r="J6">
        <v>0.40351657961486298</v>
      </c>
      <c r="K6">
        <v>0.99986037715769305</v>
      </c>
      <c r="L6">
        <v>1.80063745730885E-3</v>
      </c>
      <c r="M6">
        <v>1</v>
      </c>
      <c r="N6">
        <v>9.0476099249653403E-3</v>
      </c>
      <c r="O6">
        <v>0.95958143260462203</v>
      </c>
      <c r="P6" s="25">
        <v>1.8120965061818601E-8</v>
      </c>
      <c r="Q6">
        <v>0.99999571928623998</v>
      </c>
      <c r="R6">
        <v>9.4349358711406407E-3</v>
      </c>
      <c r="S6">
        <v>0.94208300945733803</v>
      </c>
      <c r="T6">
        <v>0.59391312876095703</v>
      </c>
      <c r="U6">
        <v>0.62611902413202503</v>
      </c>
      <c r="V6">
        <v>0.36505638925047401</v>
      </c>
      <c r="W6">
        <v>0.91927038407801798</v>
      </c>
      <c r="X6">
        <v>0.80245232488580298</v>
      </c>
      <c r="Y6">
        <v>0.95761295064480501</v>
      </c>
      <c r="Z6">
        <v>0.98348212907146304</v>
      </c>
      <c r="AA6">
        <v>0.18722956902806101</v>
      </c>
      <c r="AB6">
        <v>0.98566734705249404</v>
      </c>
      <c r="AC6" s="25">
        <v>1.5761987826046201E-7</v>
      </c>
      <c r="AD6">
        <v>0.219819647237217</v>
      </c>
      <c r="AE6" s="25">
        <v>2.6164669519879199E-6</v>
      </c>
      <c r="AF6">
        <v>0.91092479199654697</v>
      </c>
      <c r="AG6">
        <v>0.59770690379992297</v>
      </c>
      <c r="AH6">
        <v>1</v>
      </c>
      <c r="AI6" s="3">
        <f t="shared" si="0"/>
        <v>7</v>
      </c>
    </row>
    <row r="7" spans="1:35" x14ac:dyDescent="0.55000000000000004">
      <c r="A7" s="23"/>
      <c r="B7" s="1" t="s">
        <v>19</v>
      </c>
      <c r="C7">
        <v>0.58944561836726495</v>
      </c>
      <c r="D7">
        <v>0.94896837951410495</v>
      </c>
      <c r="E7" s="25">
        <v>5.1418600377495199E-8</v>
      </c>
      <c r="F7">
        <v>0.90590833289081896</v>
      </c>
      <c r="G7">
        <v>2.6343818203933798E-2</v>
      </c>
      <c r="H7">
        <v>0.80708410975493505</v>
      </c>
      <c r="I7" s="25">
        <v>2.42343825007652E-8</v>
      </c>
      <c r="J7">
        <v>0.91529874511724796</v>
      </c>
      <c r="K7">
        <v>0.74802047612508005</v>
      </c>
      <c r="L7">
        <v>4.6150515677303501E-2</v>
      </c>
      <c r="M7">
        <v>0.31068895387116202</v>
      </c>
      <c r="N7">
        <v>0.84080583051588798</v>
      </c>
      <c r="O7">
        <v>0.481694358383354</v>
      </c>
      <c r="P7" s="25">
        <v>5.7409485498816102E-8</v>
      </c>
      <c r="Q7">
        <v>0.99993493219816798</v>
      </c>
      <c r="R7">
        <v>0.96094598893374705</v>
      </c>
      <c r="S7">
        <v>0.99965796702462195</v>
      </c>
      <c r="T7">
        <v>0.99277646860776803</v>
      </c>
      <c r="U7">
        <v>0.88952183138033603</v>
      </c>
      <c r="V7" s="25">
        <v>3.6020853522167302E-8</v>
      </c>
      <c r="W7" s="25">
        <v>1.9510736604111401E-7</v>
      </c>
      <c r="X7">
        <v>0.99485224954632601</v>
      </c>
      <c r="Y7">
        <v>0.89752826304991495</v>
      </c>
      <c r="Z7">
        <v>0.90632357546095299</v>
      </c>
      <c r="AA7">
        <v>0.40257149794139202</v>
      </c>
      <c r="AB7" s="25">
        <v>3.8333303198356801E-10</v>
      </c>
      <c r="AC7">
        <v>5.48599126338978E-4</v>
      </c>
      <c r="AD7">
        <v>0.95553944436617799</v>
      </c>
      <c r="AE7">
        <v>7.9740332284927696E-4</v>
      </c>
      <c r="AF7">
        <v>0.99999999853480503</v>
      </c>
      <c r="AG7">
        <v>8.5765754384979895E-2</v>
      </c>
      <c r="AH7">
        <v>1</v>
      </c>
      <c r="AI7" s="3">
        <f t="shared" si="0"/>
        <v>10</v>
      </c>
    </row>
    <row r="8" spans="1:35" x14ac:dyDescent="0.55000000000000004">
      <c r="A8" s="23"/>
      <c r="B8" s="1" t="s">
        <v>18</v>
      </c>
      <c r="C8">
        <v>0.73858536487297899</v>
      </c>
      <c r="D8">
        <v>0.99992395334458894</v>
      </c>
      <c r="E8">
        <v>0.95579006187688098</v>
      </c>
      <c r="F8">
        <v>0.98543124862553599</v>
      </c>
      <c r="G8">
        <v>0.13768385738338099</v>
      </c>
      <c r="H8">
        <v>1.59098059449914E-4</v>
      </c>
      <c r="I8">
        <v>0.91029962265329001</v>
      </c>
      <c r="J8">
        <v>0.97190109926295698</v>
      </c>
      <c r="K8">
        <v>0.99992804467906904</v>
      </c>
      <c r="L8">
        <v>0.99912746857214296</v>
      </c>
      <c r="M8">
        <v>0.99973946049257001</v>
      </c>
      <c r="N8">
        <v>0.44522980369517401</v>
      </c>
      <c r="O8">
        <v>0.65484590528098996</v>
      </c>
      <c r="P8" s="25">
        <v>3.5988073587844801E-7</v>
      </c>
      <c r="Q8">
        <v>0.99982752086471904</v>
      </c>
      <c r="R8">
        <v>3.7273533272089002E-2</v>
      </c>
      <c r="S8">
        <v>0.95544337026498904</v>
      </c>
      <c r="T8">
        <v>0.99999264742129601</v>
      </c>
      <c r="U8">
        <v>0.69144381846241298</v>
      </c>
      <c r="V8">
        <v>0.99999984193798896</v>
      </c>
      <c r="W8">
        <v>0.99865645674805403</v>
      </c>
      <c r="X8">
        <v>0.87937491364716203</v>
      </c>
      <c r="Y8">
        <v>0.99971981559410295</v>
      </c>
      <c r="Z8">
        <v>0.87082436714244205</v>
      </c>
      <c r="AA8">
        <v>0.99999999998186695</v>
      </c>
      <c r="AB8">
        <v>0.99999994427732097</v>
      </c>
      <c r="AC8" s="25">
        <v>3.8252712108999301E-9</v>
      </c>
      <c r="AD8">
        <v>1.37163449175128E-2</v>
      </c>
      <c r="AE8" s="25">
        <v>4.6656310335180302E-6</v>
      </c>
      <c r="AF8">
        <v>1</v>
      </c>
      <c r="AG8">
        <v>0.99996603716130394</v>
      </c>
      <c r="AH8">
        <v>1</v>
      </c>
      <c r="AI8" s="3">
        <f t="shared" si="0"/>
        <v>6</v>
      </c>
    </row>
    <row r="9" spans="1:35" x14ac:dyDescent="0.55000000000000004">
      <c r="A9" s="23"/>
      <c r="B9" s="1" t="s">
        <v>17</v>
      </c>
      <c r="C9">
        <v>0.99423306075336904</v>
      </c>
      <c r="D9">
        <v>0.95456426759243596</v>
      </c>
      <c r="E9">
        <v>0.88429968018850702</v>
      </c>
      <c r="F9">
        <v>0.44130810320215602</v>
      </c>
      <c r="G9">
        <v>0.2595620936204</v>
      </c>
      <c r="H9">
        <v>0.99292220479398896</v>
      </c>
      <c r="I9">
        <v>6.1800981584454101E-2</v>
      </c>
      <c r="J9">
        <v>0.53776289713325298</v>
      </c>
      <c r="K9">
        <v>0.99820369186837399</v>
      </c>
      <c r="L9">
        <v>0.18954181797598099</v>
      </c>
      <c r="M9">
        <v>0.99957064536072704</v>
      </c>
      <c r="N9">
        <v>0.124661365353325</v>
      </c>
      <c r="O9">
        <v>0.99999970924317705</v>
      </c>
      <c r="P9" s="25">
        <v>2.44742868193981E-8</v>
      </c>
      <c r="Q9">
        <v>0.99832238670802997</v>
      </c>
      <c r="R9">
        <v>4.9124570634629904E-3</v>
      </c>
      <c r="S9">
        <v>0.72489017533205502</v>
      </c>
      <c r="T9">
        <v>0.19237492959100899</v>
      </c>
      <c r="U9">
        <v>0.28887444090818798</v>
      </c>
      <c r="V9">
        <v>0.87034905682721597</v>
      </c>
      <c r="W9">
        <v>0.896958810414756</v>
      </c>
      <c r="X9">
        <v>0.55924723953795596</v>
      </c>
      <c r="Y9">
        <v>0.17629191328788699</v>
      </c>
      <c r="Z9">
        <v>0.81236102708718505</v>
      </c>
      <c r="AA9">
        <v>0.65432317497340997</v>
      </c>
      <c r="AB9">
        <v>0.97543878051816002</v>
      </c>
      <c r="AC9" s="25">
        <v>6.1944971374572302E-10</v>
      </c>
      <c r="AD9">
        <v>0.84657698517111502</v>
      </c>
      <c r="AE9" s="25">
        <v>1.8723145208676701E-6</v>
      </c>
      <c r="AF9">
        <v>0.84561103677439997</v>
      </c>
      <c r="AG9">
        <v>0.99999809044054999</v>
      </c>
      <c r="AH9">
        <v>1</v>
      </c>
      <c r="AI9" s="3">
        <f t="shared" si="0"/>
        <v>4</v>
      </c>
    </row>
    <row r="10" spans="1:35" x14ac:dyDescent="0.55000000000000004">
      <c r="A10" s="23"/>
      <c r="B10" s="1" t="s">
        <v>16</v>
      </c>
      <c r="C10">
        <v>0.99992982371930506</v>
      </c>
      <c r="D10">
        <v>0.99985557328464303</v>
      </c>
      <c r="E10">
        <v>0.69680578411405103</v>
      </c>
      <c r="F10">
        <v>0.17788771862265901</v>
      </c>
      <c r="G10">
        <v>0.63744683353855403</v>
      </c>
      <c r="H10">
        <v>0.99998201018671595</v>
      </c>
      <c r="I10">
        <v>0.89763009376423297</v>
      </c>
      <c r="J10">
        <v>0.87242455493690096</v>
      </c>
      <c r="K10">
        <v>0.99837822495234496</v>
      </c>
      <c r="L10">
        <v>0.95440707657370105</v>
      </c>
      <c r="M10">
        <v>0.99162170465944599</v>
      </c>
      <c r="N10">
        <v>0.93782423168152595</v>
      </c>
      <c r="O10">
        <v>1</v>
      </c>
      <c r="P10" s="25">
        <v>1.6560540825327799E-6</v>
      </c>
      <c r="Q10">
        <v>0.99999665045057895</v>
      </c>
      <c r="R10" s="25">
        <v>7.2953877827686102E-8</v>
      </c>
      <c r="S10">
        <v>0.75884940208416396</v>
      </c>
      <c r="T10">
        <v>0.98978545318404898</v>
      </c>
      <c r="U10">
        <v>0.97228128038049999</v>
      </c>
      <c r="V10">
        <v>2.82081006549533E-2</v>
      </c>
      <c r="W10">
        <v>0.76838386278085302</v>
      </c>
      <c r="X10">
        <v>0.99712989009035802</v>
      </c>
      <c r="Y10">
        <v>0.99927275555907202</v>
      </c>
      <c r="Z10">
        <v>0.98361556853055598</v>
      </c>
      <c r="AA10">
        <v>0.99691568661561103</v>
      </c>
      <c r="AB10">
        <v>1.04888613575604E-4</v>
      </c>
      <c r="AC10" s="25">
        <v>5.2019633045574696E-7</v>
      </c>
      <c r="AD10">
        <v>0.99710806106300298</v>
      </c>
      <c r="AE10">
        <v>3.6779630790649699E-2</v>
      </c>
      <c r="AF10">
        <v>0.99984746225572196</v>
      </c>
      <c r="AG10">
        <v>0.900908927843598</v>
      </c>
      <c r="AH10">
        <v>1</v>
      </c>
      <c r="AI10" s="3">
        <f t="shared" si="0"/>
        <v>6</v>
      </c>
    </row>
    <row r="11" spans="1:35" x14ac:dyDescent="0.55000000000000004">
      <c r="A11" s="23"/>
      <c r="B11" s="1" t="s">
        <v>15</v>
      </c>
      <c r="C11">
        <v>0.72182188054792995</v>
      </c>
      <c r="D11">
        <v>0.99999842658247895</v>
      </c>
      <c r="E11">
        <v>0.74348538904206196</v>
      </c>
      <c r="F11">
        <v>0.97716856963294896</v>
      </c>
      <c r="G11">
        <v>8.7112849423509598E-4</v>
      </c>
      <c r="H11">
        <v>0.96480286308839003</v>
      </c>
      <c r="I11">
        <v>0.99600875852364001</v>
      </c>
      <c r="J11">
        <v>0.74354837509490801</v>
      </c>
      <c r="K11">
        <v>0.97706974876618602</v>
      </c>
      <c r="L11">
        <v>0.93206046269772203</v>
      </c>
      <c r="M11">
        <v>0.82176614673663595</v>
      </c>
      <c r="N11">
        <v>2.0082609249233402E-3</v>
      </c>
      <c r="O11">
        <v>0.99999956263260903</v>
      </c>
      <c r="P11" s="25">
        <v>7.0657006956409397E-7</v>
      </c>
      <c r="Q11">
        <v>0.999151304959919</v>
      </c>
      <c r="R11">
        <v>0.99999977742646695</v>
      </c>
      <c r="S11">
        <v>0.99997697321150802</v>
      </c>
      <c r="T11">
        <v>0.78475545123150403</v>
      </c>
      <c r="U11">
        <v>0.99829427835048001</v>
      </c>
      <c r="V11">
        <v>1</v>
      </c>
      <c r="W11">
        <v>0.99978475087671104</v>
      </c>
      <c r="X11">
        <v>0.99994074860422</v>
      </c>
      <c r="Y11">
        <v>0.99999164009998598</v>
      </c>
      <c r="Z11">
        <v>0.79998954979231696</v>
      </c>
      <c r="AA11">
        <v>0.37727904017015601</v>
      </c>
      <c r="AB11">
        <v>0.97344775243444903</v>
      </c>
      <c r="AC11">
        <v>0.60897341545626604</v>
      </c>
      <c r="AD11">
        <v>0.99828511822393096</v>
      </c>
      <c r="AE11">
        <v>0.98307036262079095</v>
      </c>
      <c r="AF11">
        <v>0.94821823061932098</v>
      </c>
      <c r="AG11">
        <v>0.99259566549255196</v>
      </c>
      <c r="AH11">
        <v>1</v>
      </c>
      <c r="AI11" s="3">
        <f t="shared" si="0"/>
        <v>3</v>
      </c>
    </row>
    <row r="12" spans="1:35" x14ac:dyDescent="0.55000000000000004">
      <c r="A12" s="23"/>
      <c r="B12" s="1" t="s">
        <v>14</v>
      </c>
      <c r="C12">
        <v>0.99781227930562699</v>
      </c>
      <c r="D12">
        <v>0.99810385352991304</v>
      </c>
      <c r="E12" s="25">
        <v>3.3811665578475898E-8</v>
      </c>
      <c r="F12">
        <v>0.49803587296283403</v>
      </c>
      <c r="G12">
        <v>0.23799905811511801</v>
      </c>
      <c r="H12">
        <v>0.94929200951909898</v>
      </c>
      <c r="I12" s="25">
        <v>3.06411196415723E-9</v>
      </c>
      <c r="J12">
        <v>0.61989155631466997</v>
      </c>
      <c r="K12">
        <v>0.459877702452621</v>
      </c>
      <c r="L12">
        <v>0.13218461841017801</v>
      </c>
      <c r="M12">
        <v>0.95681363322886304</v>
      </c>
      <c r="N12">
        <v>0.99898813364995798</v>
      </c>
      <c r="O12">
        <v>0.96811901807996703</v>
      </c>
      <c r="P12" s="25">
        <v>3.02803933349693E-6</v>
      </c>
      <c r="Q12">
        <v>0.99981892698014796</v>
      </c>
      <c r="R12">
        <v>1.46658935690569E-3</v>
      </c>
      <c r="S12">
        <v>0.66313006068022495</v>
      </c>
      <c r="T12">
        <v>0.94526229939286699</v>
      </c>
      <c r="U12">
        <v>0.27675907069855199</v>
      </c>
      <c r="V12" s="25">
        <v>4.8355518478260301E-9</v>
      </c>
      <c r="W12" s="25">
        <v>8.9565627026111398E-8</v>
      </c>
      <c r="X12">
        <v>0.61434514288443098</v>
      </c>
      <c r="Y12">
        <v>0.99944113186436401</v>
      </c>
      <c r="Z12">
        <v>6.1133385486775597E-2</v>
      </c>
      <c r="AA12">
        <v>0.675703519960833</v>
      </c>
      <c r="AB12" s="25">
        <v>4.0845626880781098E-10</v>
      </c>
      <c r="AC12">
        <v>9.4055414440584705E-3</v>
      </c>
      <c r="AD12">
        <v>0.92819041806492897</v>
      </c>
      <c r="AE12">
        <v>8.9721266946236805E-2</v>
      </c>
      <c r="AF12">
        <v>0.99999995462332103</v>
      </c>
      <c r="AG12">
        <v>0.99100258870511704</v>
      </c>
      <c r="AH12">
        <v>1</v>
      </c>
      <c r="AI12" s="3">
        <f t="shared" si="0"/>
        <v>8</v>
      </c>
    </row>
    <row r="13" spans="1:35" x14ac:dyDescent="0.55000000000000004">
      <c r="A13" s="23"/>
      <c r="B13" s="1" t="s">
        <v>13</v>
      </c>
      <c r="C13">
        <v>0.99995322107761497</v>
      </c>
      <c r="D13">
        <v>0.98501382748134503</v>
      </c>
      <c r="E13">
        <v>0.99786866452477296</v>
      </c>
      <c r="F13">
        <v>0.99999999995836897</v>
      </c>
      <c r="G13">
        <v>0.72190568397667298</v>
      </c>
      <c r="H13">
        <v>2.9736276453828898E-4</v>
      </c>
      <c r="I13">
        <v>0.89259414289852201</v>
      </c>
      <c r="J13">
        <v>0.75638298050719899</v>
      </c>
      <c r="K13">
        <v>0.98146336772126896</v>
      </c>
      <c r="L13">
        <v>6.3734553825778295E-4</v>
      </c>
      <c r="M13">
        <v>0.95064896267171795</v>
      </c>
      <c r="N13">
        <v>0.13086068707423701</v>
      </c>
      <c r="O13">
        <v>0.99608281058866599</v>
      </c>
      <c r="P13" s="25">
        <v>3.2989637808622498E-5</v>
      </c>
      <c r="Q13">
        <v>0.99993104548788203</v>
      </c>
      <c r="R13">
        <v>0.97216279060659005</v>
      </c>
      <c r="S13">
        <v>0.99991912544150896</v>
      </c>
      <c r="T13">
        <v>0.99766540783601199</v>
      </c>
      <c r="U13">
        <v>0.99958699719506705</v>
      </c>
      <c r="V13">
        <v>0.31896223592019901</v>
      </c>
      <c r="W13">
        <v>0.99996619345938098</v>
      </c>
      <c r="X13">
        <v>0.30460114579086001</v>
      </c>
      <c r="Y13">
        <v>0.99969144288443701</v>
      </c>
      <c r="Z13">
        <v>5.1654029951970097E-2</v>
      </c>
      <c r="AA13">
        <v>0.99900014471988396</v>
      </c>
      <c r="AB13">
        <v>0.99999463051049797</v>
      </c>
      <c r="AC13">
        <v>9.4125723340221501E-4</v>
      </c>
      <c r="AD13">
        <v>0.399511858404481</v>
      </c>
      <c r="AE13">
        <v>0.999841856907425</v>
      </c>
      <c r="AF13">
        <v>0.999999338978529</v>
      </c>
      <c r="AG13">
        <v>0.37331983399547303</v>
      </c>
      <c r="AH13">
        <v>1</v>
      </c>
      <c r="AI13" s="3">
        <f t="shared" si="0"/>
        <v>4</v>
      </c>
    </row>
    <row r="14" spans="1:35" x14ac:dyDescent="0.55000000000000004">
      <c r="A14" s="23"/>
      <c r="B14" s="1" t="s">
        <v>12</v>
      </c>
      <c r="C14">
        <v>0.995846523120964</v>
      </c>
      <c r="D14">
        <v>0.77782156301930705</v>
      </c>
      <c r="E14">
        <v>0.98444251729001198</v>
      </c>
      <c r="F14">
        <v>0.86699892303221604</v>
      </c>
      <c r="G14">
        <v>0.90882107598320705</v>
      </c>
      <c r="H14">
        <v>0.93338445331363995</v>
      </c>
      <c r="I14">
        <v>0.946537920900553</v>
      </c>
      <c r="J14">
        <v>0.86313457322499398</v>
      </c>
      <c r="K14">
        <v>1</v>
      </c>
      <c r="L14" s="25">
        <v>6.1245455698077899E-6</v>
      </c>
      <c r="M14">
        <v>0.60262896484300799</v>
      </c>
      <c r="N14">
        <v>2.8633714398570102E-2</v>
      </c>
      <c r="O14">
        <v>0.95793272706090504</v>
      </c>
      <c r="P14" s="25">
        <v>1.0273774402325099E-6</v>
      </c>
      <c r="Q14">
        <v>0.99999957144584695</v>
      </c>
      <c r="R14">
        <v>0.99997120627531899</v>
      </c>
      <c r="S14">
        <v>0.99995100932474201</v>
      </c>
      <c r="T14">
        <v>0.31767533104088502</v>
      </c>
      <c r="U14">
        <v>0.90034881834383196</v>
      </c>
      <c r="V14">
        <v>0.95913431358791201</v>
      </c>
      <c r="W14">
        <v>0.999419148027202</v>
      </c>
      <c r="X14">
        <v>0.989192839057497</v>
      </c>
      <c r="Y14">
        <v>0.49458314045457702</v>
      </c>
      <c r="Z14">
        <v>4.0886125544067203E-2</v>
      </c>
      <c r="AA14">
        <v>0.38397312334592099</v>
      </c>
      <c r="AB14">
        <v>0.95813952948937398</v>
      </c>
      <c r="AC14" s="25">
        <v>2.09320183481854E-5</v>
      </c>
      <c r="AD14">
        <v>0.98765309462577799</v>
      </c>
      <c r="AE14">
        <v>0.93301101700051803</v>
      </c>
      <c r="AF14">
        <v>0.89855194982936104</v>
      </c>
      <c r="AG14">
        <v>0.205986487443125</v>
      </c>
      <c r="AH14">
        <v>1</v>
      </c>
      <c r="AI14" s="3">
        <f t="shared" si="0"/>
        <v>5</v>
      </c>
    </row>
    <row r="15" spans="1:35" x14ac:dyDescent="0.55000000000000004">
      <c r="A15" s="23"/>
      <c r="B15" s="1" t="s">
        <v>11</v>
      </c>
      <c r="C15">
        <v>0.95867311511710995</v>
      </c>
      <c r="D15">
        <v>0.99999908082102595</v>
      </c>
      <c r="E15">
        <v>0.45203474793882298</v>
      </c>
      <c r="F15">
        <v>4.6668453937019697E-2</v>
      </c>
      <c r="G15">
        <v>0.99961732665515202</v>
      </c>
      <c r="H15">
        <v>0.99999818214641101</v>
      </c>
      <c r="I15">
        <v>0.90562722041560895</v>
      </c>
      <c r="J15">
        <v>0.99477879460857099</v>
      </c>
      <c r="K15">
        <v>0.94378603295336705</v>
      </c>
      <c r="L15" s="25">
        <v>6.5781192597369503E-5</v>
      </c>
      <c r="M15">
        <v>0.99284096800172394</v>
      </c>
      <c r="N15">
        <v>0.99999376068993695</v>
      </c>
      <c r="O15">
        <v>0.92932938228904605</v>
      </c>
      <c r="P15">
        <v>2.45692046848545E-4</v>
      </c>
      <c r="Q15">
        <v>0.98075245142444401</v>
      </c>
      <c r="R15" s="25">
        <v>1.36733491196139E-9</v>
      </c>
      <c r="S15">
        <v>0.99998933336531004</v>
      </c>
      <c r="T15">
        <v>0.99971895787393195</v>
      </c>
      <c r="U15">
        <v>0.99985839888228301</v>
      </c>
      <c r="V15">
        <v>5.9117683059606296E-4</v>
      </c>
      <c r="W15">
        <v>0.35743910305585702</v>
      </c>
      <c r="X15">
        <v>0.99757184397305199</v>
      </c>
      <c r="Y15">
        <v>0.99990132725387304</v>
      </c>
      <c r="Z15">
        <v>0.113399987740105</v>
      </c>
      <c r="AA15">
        <v>0.93277851545554602</v>
      </c>
      <c r="AB15">
        <v>1.2277020408313401E-4</v>
      </c>
      <c r="AC15">
        <v>0.99369137244249806</v>
      </c>
      <c r="AD15">
        <v>0.76008325753969297</v>
      </c>
      <c r="AE15">
        <v>1.91539784507622E-3</v>
      </c>
      <c r="AF15">
        <v>0.99896400155144904</v>
      </c>
      <c r="AG15">
        <v>0.85682963022834002</v>
      </c>
      <c r="AH15">
        <v>1</v>
      </c>
      <c r="AI15" s="3">
        <f t="shared" si="0"/>
        <v>7</v>
      </c>
    </row>
    <row r="16" spans="1:35" x14ac:dyDescent="0.55000000000000004">
      <c r="A16" s="23"/>
      <c r="B16" s="1" t="s">
        <v>10</v>
      </c>
      <c r="C16">
        <v>0.94497400108597795</v>
      </c>
      <c r="D16">
        <v>0.99973903350904603</v>
      </c>
      <c r="E16" s="25">
        <v>8.3145228479963895E-9</v>
      </c>
      <c r="F16">
        <v>0.920670339615273</v>
      </c>
      <c r="G16">
        <v>7.3276377973650594E-2</v>
      </c>
      <c r="H16">
        <v>0.51362055300928999</v>
      </c>
      <c r="I16" s="25">
        <v>5.0754401792474402E-9</v>
      </c>
      <c r="J16">
        <v>7.2152240927642594E-2</v>
      </c>
      <c r="K16">
        <v>0.89802704856674698</v>
      </c>
      <c r="L16">
        <v>0.569235394838566</v>
      </c>
      <c r="M16">
        <v>0.31137766530774402</v>
      </c>
      <c r="N16">
        <v>8.9846895381284796E-4</v>
      </c>
      <c r="O16">
        <v>0.94216945996165502</v>
      </c>
      <c r="P16">
        <v>0.88688643022545699</v>
      </c>
      <c r="Q16">
        <v>0.99999982365036999</v>
      </c>
      <c r="R16">
        <v>1.7787546654854901E-3</v>
      </c>
      <c r="S16">
        <v>0.79492897243581595</v>
      </c>
      <c r="T16">
        <v>0.26000011044524401</v>
      </c>
      <c r="U16">
        <v>0.125169980542023</v>
      </c>
      <c r="V16" s="25">
        <v>4.8178312450630797E-9</v>
      </c>
      <c r="W16" s="25">
        <v>6.2674967438169902E-8</v>
      </c>
      <c r="X16">
        <v>0.45325453247507702</v>
      </c>
      <c r="Y16">
        <v>0.99998852547984596</v>
      </c>
      <c r="Z16">
        <v>0.50272978983184202</v>
      </c>
      <c r="AA16">
        <v>0.99772466824912398</v>
      </c>
      <c r="AB16" s="25">
        <v>2.39791186906757E-10</v>
      </c>
      <c r="AC16">
        <v>4.50430228783549E-4</v>
      </c>
      <c r="AD16">
        <v>0.69934337170531802</v>
      </c>
      <c r="AE16">
        <v>2.2265708835972699E-2</v>
      </c>
      <c r="AF16">
        <v>0.92581733357709095</v>
      </c>
      <c r="AG16">
        <v>0.81447494498371797</v>
      </c>
      <c r="AH16">
        <v>1</v>
      </c>
      <c r="AI16" s="3">
        <f t="shared" si="0"/>
        <v>9</v>
      </c>
    </row>
    <row r="17" spans="1:35" x14ac:dyDescent="0.55000000000000004">
      <c r="A17" s="23"/>
      <c r="B17" s="1" t="s">
        <v>9</v>
      </c>
      <c r="C17">
        <v>0.85740822136325001</v>
      </c>
      <c r="D17">
        <v>0.96355852687013799</v>
      </c>
      <c r="E17">
        <v>0.95351000944521602</v>
      </c>
      <c r="F17">
        <v>0.980507590416135</v>
      </c>
      <c r="G17">
        <v>1.33928217593808E-2</v>
      </c>
      <c r="H17" s="25">
        <v>7.0445316726952507E-5</v>
      </c>
      <c r="I17">
        <v>0.99641369489355702</v>
      </c>
      <c r="J17">
        <v>0.10907714122286399</v>
      </c>
      <c r="K17">
        <v>0.999999999762474</v>
      </c>
      <c r="L17">
        <v>4.0090188138653896E-3</v>
      </c>
      <c r="M17">
        <v>0.99974593543568602</v>
      </c>
      <c r="N17">
        <v>0.29187257044117498</v>
      </c>
      <c r="O17">
        <v>0.98933368742262595</v>
      </c>
      <c r="P17">
        <v>0.115484342059755</v>
      </c>
      <c r="Q17">
        <v>0.99999806907708999</v>
      </c>
      <c r="R17">
        <v>0.98577968021400497</v>
      </c>
      <c r="S17">
        <v>0.99999999552664498</v>
      </c>
      <c r="T17">
        <v>0.48025140528146398</v>
      </c>
      <c r="U17">
        <v>0.99999974396898395</v>
      </c>
      <c r="V17">
        <v>0.317098928195029</v>
      </c>
      <c r="W17">
        <v>0.99538195911673</v>
      </c>
      <c r="X17">
        <v>0.200483272061726</v>
      </c>
      <c r="Y17">
        <v>0.99652745727213599</v>
      </c>
      <c r="Z17">
        <v>0.45015276107517399</v>
      </c>
      <c r="AA17">
        <v>0.19406816929752399</v>
      </c>
      <c r="AB17">
        <v>0.99238604102764105</v>
      </c>
      <c r="AC17">
        <v>2.0791821951757401E-2</v>
      </c>
      <c r="AD17">
        <v>0.68594022007824396</v>
      </c>
      <c r="AE17">
        <v>0.99915183311422295</v>
      </c>
      <c r="AF17">
        <v>0.91088663269359704</v>
      </c>
      <c r="AG17">
        <v>0.74472393755570598</v>
      </c>
      <c r="AH17">
        <v>1</v>
      </c>
      <c r="AI17" s="3">
        <f t="shared" si="0"/>
        <v>4</v>
      </c>
    </row>
    <row r="18" spans="1:35" x14ac:dyDescent="0.55000000000000004">
      <c r="A18" s="23"/>
      <c r="B18" s="1" t="s">
        <v>8</v>
      </c>
      <c r="C18">
        <v>0.38660452862188899</v>
      </c>
      <c r="D18">
        <v>0.69417126038832899</v>
      </c>
      <c r="E18">
        <v>0.98844957388949095</v>
      </c>
      <c r="F18">
        <v>0.41729756454672701</v>
      </c>
      <c r="G18">
        <v>6.3993629179905902E-3</v>
      </c>
      <c r="H18">
        <v>0.99999915729643096</v>
      </c>
      <c r="I18">
        <v>0.690549112204772</v>
      </c>
      <c r="J18">
        <v>0.99997406196652705</v>
      </c>
      <c r="K18">
        <v>0.97602173153090199</v>
      </c>
      <c r="L18" s="25">
        <v>2.6479022830927499E-5</v>
      </c>
      <c r="M18">
        <v>0.999560748139949</v>
      </c>
      <c r="N18">
        <v>0.75630843398007197</v>
      </c>
      <c r="O18">
        <v>0.97838708109322303</v>
      </c>
      <c r="P18">
        <v>0.99988496152351303</v>
      </c>
      <c r="Q18">
        <v>0.99986522049336202</v>
      </c>
      <c r="R18">
        <v>0.99975707745237796</v>
      </c>
      <c r="S18">
        <v>0.998174918973048</v>
      </c>
      <c r="T18">
        <v>0.97285088214053705</v>
      </c>
      <c r="U18">
        <v>0.99374044262225603</v>
      </c>
      <c r="V18">
        <v>0.95827799184252005</v>
      </c>
      <c r="W18">
        <v>0.99999998906929599</v>
      </c>
      <c r="X18">
        <v>0.99929532394072995</v>
      </c>
      <c r="Y18">
        <v>0.61148016088845902</v>
      </c>
      <c r="Z18">
        <v>0.38235532756316598</v>
      </c>
      <c r="AA18">
        <v>1.02739575825913E-2</v>
      </c>
      <c r="AB18">
        <v>0.99999994641161405</v>
      </c>
      <c r="AC18">
        <v>2.9729802086297903E-4</v>
      </c>
      <c r="AD18">
        <v>0.86567072376799203</v>
      </c>
      <c r="AE18">
        <v>0.99995785004392201</v>
      </c>
      <c r="AF18">
        <v>0.99999722564403803</v>
      </c>
      <c r="AG18">
        <v>0.50643393896599298</v>
      </c>
      <c r="AH18">
        <v>1</v>
      </c>
      <c r="AI18" s="3">
        <f t="shared" si="0"/>
        <v>4</v>
      </c>
    </row>
    <row r="19" spans="1:35" x14ac:dyDescent="0.55000000000000004">
      <c r="A19" s="23"/>
      <c r="B19" s="1" t="s">
        <v>7</v>
      </c>
      <c r="C19">
        <v>0.238880347493899</v>
      </c>
      <c r="D19">
        <v>0.999926954544063</v>
      </c>
      <c r="E19">
        <v>4.2853268283246301E-2</v>
      </c>
      <c r="F19">
        <v>0.19111221192721101</v>
      </c>
      <c r="G19">
        <v>1.71191160637085E-3</v>
      </c>
      <c r="H19">
        <v>0.98602853307834704</v>
      </c>
      <c r="I19">
        <v>0.99748943092620102</v>
      </c>
      <c r="J19">
        <v>0.97132984301985303</v>
      </c>
      <c r="K19">
        <v>0.99999638277366298</v>
      </c>
      <c r="L19">
        <v>3.49113778795762E-4</v>
      </c>
      <c r="M19">
        <v>0.991723046130771</v>
      </c>
      <c r="N19">
        <v>1.4320737931604599E-3</v>
      </c>
      <c r="O19">
        <v>0.95931566085572295</v>
      </c>
      <c r="P19">
        <v>1.13787248117709E-2</v>
      </c>
      <c r="Q19">
        <v>0.99977719298005796</v>
      </c>
      <c r="R19" s="25">
        <v>1.4851354590561501E-9</v>
      </c>
      <c r="S19">
        <v>0.99911409340959401</v>
      </c>
      <c r="T19">
        <v>0.93338714386942501</v>
      </c>
      <c r="U19">
        <v>0.97656811472801697</v>
      </c>
      <c r="V19">
        <v>5.86972673394359E-4</v>
      </c>
      <c r="W19">
        <v>0.21550281585869999</v>
      </c>
      <c r="X19">
        <v>0.97816362357561204</v>
      </c>
      <c r="Y19">
        <v>0.99823510955366501</v>
      </c>
      <c r="Z19">
        <v>0.70965853822337699</v>
      </c>
      <c r="AA19">
        <v>7.2921868305576301E-2</v>
      </c>
      <c r="AB19" s="25">
        <v>3.3361952245569697E-5</v>
      </c>
      <c r="AC19">
        <v>0.92278571903747497</v>
      </c>
      <c r="AD19">
        <v>0.470312272898949</v>
      </c>
      <c r="AE19">
        <v>4.9900364844124301E-4</v>
      </c>
      <c r="AF19">
        <v>0.76544426467805204</v>
      </c>
      <c r="AG19">
        <v>0.99581111477427098</v>
      </c>
      <c r="AH19">
        <v>1</v>
      </c>
      <c r="AI19" s="3">
        <f t="shared" si="0"/>
        <v>9</v>
      </c>
    </row>
    <row r="20" spans="1:35" x14ac:dyDescent="0.55000000000000004">
      <c r="A20" s="23"/>
      <c r="B20" s="1" t="s">
        <v>6</v>
      </c>
      <c r="C20">
        <v>0.99996373912236503</v>
      </c>
      <c r="D20">
        <v>0.84951010427900098</v>
      </c>
      <c r="E20" s="25">
        <v>2.0359652186385802E-8</v>
      </c>
      <c r="F20">
        <v>0.51290807657247495</v>
      </c>
      <c r="G20">
        <v>0.95814027977317795</v>
      </c>
      <c r="H20">
        <v>1.5794165376418201E-3</v>
      </c>
      <c r="I20" s="25">
        <v>8.5094947754882405E-9</v>
      </c>
      <c r="J20">
        <v>0.99997692107991798</v>
      </c>
      <c r="K20">
        <v>0.88505091200863395</v>
      </c>
      <c r="L20">
        <v>0.101407475460133</v>
      </c>
      <c r="M20">
        <v>0.49382286685655402</v>
      </c>
      <c r="N20">
        <v>5.9184441803962998E-2</v>
      </c>
      <c r="O20">
        <v>0.99991567445631602</v>
      </c>
      <c r="P20">
        <v>0.60201930282594696</v>
      </c>
      <c r="Q20">
        <v>0.99999999743883194</v>
      </c>
      <c r="R20">
        <v>6.87004457197549E-3</v>
      </c>
      <c r="S20">
        <v>0.82295249220577904</v>
      </c>
      <c r="T20">
        <v>0.998961790045922</v>
      </c>
      <c r="U20">
        <v>0.15067824863426801</v>
      </c>
      <c r="V20" s="25">
        <v>3.9876056456833499E-8</v>
      </c>
      <c r="W20" s="25">
        <v>1.16709352071531E-7</v>
      </c>
      <c r="X20">
        <v>0.99620596112834003</v>
      </c>
      <c r="Y20">
        <v>0.98205113405891298</v>
      </c>
      <c r="Z20">
        <v>0.99999990751580303</v>
      </c>
      <c r="AA20">
        <v>0.41434463410080502</v>
      </c>
      <c r="AB20" s="25">
        <v>3.62849750246141E-10</v>
      </c>
      <c r="AC20" s="25">
        <v>1.6349562808049001E-6</v>
      </c>
      <c r="AD20">
        <v>7.6611004249039702E-2</v>
      </c>
      <c r="AE20">
        <v>4.9957999454273497E-2</v>
      </c>
      <c r="AF20">
        <v>0.99999999851333998</v>
      </c>
      <c r="AG20">
        <v>0.132380613028904</v>
      </c>
      <c r="AH20">
        <v>1</v>
      </c>
      <c r="AI20" s="3">
        <f t="shared" si="0"/>
        <v>9</v>
      </c>
    </row>
    <row r="21" spans="1:35" x14ac:dyDescent="0.55000000000000004">
      <c r="A21" s="23"/>
      <c r="B21" s="1" t="s">
        <v>5</v>
      </c>
      <c r="C21">
        <v>0.908690077674425</v>
      </c>
      <c r="D21">
        <v>0.48382873821009598</v>
      </c>
      <c r="E21" s="25">
        <v>1.62239474077452E-8</v>
      </c>
      <c r="F21">
        <v>7.78780477501156E-2</v>
      </c>
      <c r="G21">
        <v>0.81774012759378401</v>
      </c>
      <c r="H21">
        <v>0.43764213336040397</v>
      </c>
      <c r="I21" s="25">
        <v>1.3957839328782E-9</v>
      </c>
      <c r="J21">
        <v>0.109966622972398</v>
      </c>
      <c r="K21">
        <v>0.45571091205526099</v>
      </c>
      <c r="L21">
        <v>4.3557704430885501E-4</v>
      </c>
      <c r="M21">
        <v>0.17104922792760199</v>
      </c>
      <c r="N21">
        <v>1.2339924946776199E-2</v>
      </c>
      <c r="O21">
        <v>0.54713156312158995</v>
      </c>
      <c r="P21">
        <v>0.97103364772379297</v>
      </c>
      <c r="Q21">
        <v>0.99998668994542905</v>
      </c>
      <c r="R21">
        <v>9.5150505083052605E-4</v>
      </c>
      <c r="S21">
        <v>0.50459691074923996</v>
      </c>
      <c r="T21">
        <v>6.3381538792596295E-2</v>
      </c>
      <c r="U21">
        <v>4.07568039330874E-2</v>
      </c>
      <c r="V21" s="25">
        <v>1.1214878359311301E-8</v>
      </c>
      <c r="W21" s="25">
        <v>5.8632356969567903E-8</v>
      </c>
      <c r="X21">
        <v>0.25304389793979198</v>
      </c>
      <c r="Y21">
        <v>0.73399802666372205</v>
      </c>
      <c r="Z21">
        <v>0.999984023989828</v>
      </c>
      <c r="AA21">
        <v>2.7213640973376502E-2</v>
      </c>
      <c r="AB21" s="25">
        <v>2.2736235116838101E-10</v>
      </c>
      <c r="AC21" s="25">
        <v>1.07122731241027E-7</v>
      </c>
      <c r="AD21">
        <v>0.99985080767860801</v>
      </c>
      <c r="AE21">
        <v>1.3699925657675201E-2</v>
      </c>
      <c r="AF21">
        <v>0.86603822257321905</v>
      </c>
      <c r="AG21">
        <v>6.5142191441613803E-2</v>
      </c>
      <c r="AH21">
        <v>1</v>
      </c>
      <c r="AI21" s="3">
        <f t="shared" si="0"/>
        <v>12</v>
      </c>
    </row>
    <row r="22" spans="1:35" x14ac:dyDescent="0.55000000000000004">
      <c r="A22" s="23"/>
      <c r="B22" s="1" t="s">
        <v>4</v>
      </c>
      <c r="C22">
        <v>0.75536510412857205</v>
      </c>
      <c r="D22">
        <v>0.99308743945248901</v>
      </c>
      <c r="E22" s="25">
        <v>2.6564414323804202E-7</v>
      </c>
      <c r="F22">
        <v>0.72386372507570396</v>
      </c>
      <c r="G22">
        <v>0.40824308933316</v>
      </c>
      <c r="H22">
        <v>0.90419495085518098</v>
      </c>
      <c r="I22" s="25">
        <v>8.2309599136465295E-9</v>
      </c>
      <c r="J22">
        <v>0.29342396639263901</v>
      </c>
      <c r="K22">
        <v>0.94966352985497404</v>
      </c>
      <c r="L22">
        <v>8.0501605598125598E-3</v>
      </c>
      <c r="M22">
        <v>0.67744703292187303</v>
      </c>
      <c r="N22">
        <v>0.99995496071164203</v>
      </c>
      <c r="O22">
        <v>0.48095640577656001</v>
      </c>
      <c r="P22">
        <v>9.5898195771666403E-2</v>
      </c>
      <c r="Q22">
        <v>0.99900903736266999</v>
      </c>
      <c r="R22" s="25">
        <v>1.9209569157574401E-7</v>
      </c>
      <c r="S22">
        <v>0.54016967006017302</v>
      </c>
      <c r="T22">
        <v>0.80765988768875396</v>
      </c>
      <c r="U22">
        <v>0.42955476746798499</v>
      </c>
      <c r="V22" s="25">
        <v>2.1723764302983301E-6</v>
      </c>
      <c r="W22" s="25">
        <v>1.00681402059877E-6</v>
      </c>
      <c r="X22">
        <v>0.890581117574887</v>
      </c>
      <c r="Y22">
        <v>0.98852431192369605</v>
      </c>
      <c r="Z22">
        <v>0.999764291521402</v>
      </c>
      <c r="AA22">
        <v>0.178422869730189</v>
      </c>
      <c r="AB22" s="25">
        <v>1.429421523369E-7</v>
      </c>
      <c r="AC22">
        <v>2.93280183524569E-3</v>
      </c>
      <c r="AD22">
        <v>0.999567480536103</v>
      </c>
      <c r="AE22">
        <v>0.38149304579611398</v>
      </c>
      <c r="AF22">
        <v>0.99966929834232099</v>
      </c>
      <c r="AG22">
        <v>0.47956701913952599</v>
      </c>
      <c r="AH22">
        <v>1</v>
      </c>
      <c r="AI22" s="3">
        <f t="shared" si="0"/>
        <v>8</v>
      </c>
    </row>
    <row r="23" spans="1:35" x14ac:dyDescent="0.55000000000000004">
      <c r="A23" s="23"/>
      <c r="B23" s="1" t="s">
        <v>3</v>
      </c>
      <c r="C23">
        <v>0.971745688845707</v>
      </c>
      <c r="D23">
        <v>0.99255329448794904</v>
      </c>
      <c r="E23">
        <v>0.99997681976663999</v>
      </c>
      <c r="F23">
        <v>0.85593473940154396</v>
      </c>
      <c r="G23">
        <v>0.99951608092065802</v>
      </c>
      <c r="H23" s="25">
        <v>5.7141418825290598E-5</v>
      </c>
      <c r="I23">
        <v>0.36725857156588698</v>
      </c>
      <c r="J23">
        <v>0.16345293125840099</v>
      </c>
      <c r="K23">
        <v>0.98056273466289401</v>
      </c>
      <c r="L23">
        <v>9.0198557703396895E-2</v>
      </c>
      <c r="M23">
        <v>0.98517745179759497</v>
      </c>
      <c r="N23">
        <v>0.971913620409253</v>
      </c>
      <c r="O23">
        <v>0.72062691122572997</v>
      </c>
      <c r="P23">
        <v>0.19302178759491201</v>
      </c>
      <c r="Q23">
        <v>0.99999735898026898</v>
      </c>
      <c r="R23">
        <v>0.91287271198984199</v>
      </c>
      <c r="S23">
        <v>0.99673644633477199</v>
      </c>
      <c r="T23">
        <v>0.14000083472952099</v>
      </c>
      <c r="U23">
        <v>0.98557504157687104</v>
      </c>
      <c r="V23">
        <v>0.82459938427686597</v>
      </c>
      <c r="W23">
        <v>0.99199593491117699</v>
      </c>
      <c r="X23">
        <v>9.8704229990301595E-2</v>
      </c>
      <c r="Y23">
        <v>0.306584448703067</v>
      </c>
      <c r="Z23">
        <v>0.99999937937336902</v>
      </c>
      <c r="AA23">
        <v>0.64098924940046698</v>
      </c>
      <c r="AB23">
        <v>0.98572170237467405</v>
      </c>
      <c r="AC23">
        <v>0.26074662251900699</v>
      </c>
      <c r="AD23">
        <v>0.13431968365560501</v>
      </c>
      <c r="AE23">
        <v>0.98930811681230602</v>
      </c>
      <c r="AF23">
        <v>0.84555968626883804</v>
      </c>
      <c r="AG23">
        <v>0.99945193494447404</v>
      </c>
      <c r="AH23">
        <v>1</v>
      </c>
      <c r="AI23" s="3">
        <f t="shared" si="0"/>
        <v>1</v>
      </c>
    </row>
    <row r="24" spans="1:35" x14ac:dyDescent="0.55000000000000004">
      <c r="A24" s="23"/>
      <c r="B24" s="1" t="s">
        <v>2</v>
      </c>
      <c r="C24">
        <v>0.87785104362614397</v>
      </c>
      <c r="D24">
        <v>0.994758335190707</v>
      </c>
      <c r="E24">
        <v>0.21872062296099001</v>
      </c>
      <c r="F24">
        <v>4.8911320391452399E-2</v>
      </c>
      <c r="G24">
        <v>0.90326800468416302</v>
      </c>
      <c r="H24">
        <v>2.30376647772146E-4</v>
      </c>
      <c r="I24">
        <v>0.99999999968845898</v>
      </c>
      <c r="J24">
        <v>0.405382478372661</v>
      </c>
      <c r="K24">
        <v>0.99998933480790997</v>
      </c>
      <c r="L24">
        <v>0.78694865626482302</v>
      </c>
      <c r="M24">
        <v>0.99988293957167595</v>
      </c>
      <c r="N24">
        <v>9.4592303623789994E-2</v>
      </c>
      <c r="O24">
        <v>0.65407409546868001</v>
      </c>
      <c r="P24">
        <v>0.84138822669209601</v>
      </c>
      <c r="Q24">
        <v>0.99819344206579996</v>
      </c>
      <c r="R24" s="25">
        <v>2.6898154814602999E-9</v>
      </c>
      <c r="S24">
        <v>0.99826970965081296</v>
      </c>
      <c r="T24">
        <v>0.96538088754886597</v>
      </c>
      <c r="U24">
        <v>0.98866549734619902</v>
      </c>
      <c r="V24">
        <v>3.4050842354245298E-2</v>
      </c>
      <c r="W24">
        <v>0.49110016593148498</v>
      </c>
      <c r="X24">
        <v>0.58733564152013396</v>
      </c>
      <c r="Y24">
        <v>0.99999998862883699</v>
      </c>
      <c r="Z24">
        <v>0.99909505809548504</v>
      </c>
      <c r="AA24">
        <v>0.996173559945566</v>
      </c>
      <c r="AB24" s="25">
        <v>9.1564325529036594E-5</v>
      </c>
      <c r="AC24">
        <v>2.9174130291301798E-3</v>
      </c>
      <c r="AD24">
        <v>3.7839286531821698E-2</v>
      </c>
      <c r="AE24">
        <v>1.0694489761447999E-3</v>
      </c>
      <c r="AF24">
        <v>0.99984777027626204</v>
      </c>
      <c r="AG24">
        <v>0.96755583123949795</v>
      </c>
      <c r="AH24">
        <v>1</v>
      </c>
      <c r="AI24" s="3">
        <f t="shared" si="0"/>
        <v>8</v>
      </c>
    </row>
    <row r="25" spans="1:35" x14ac:dyDescent="0.55000000000000004">
      <c r="A25" s="24"/>
      <c r="B25" s="1" t="s">
        <v>1</v>
      </c>
      <c r="C25">
        <v>0.999812007070216</v>
      </c>
      <c r="D25">
        <v>0.84537738738494395</v>
      </c>
      <c r="E25">
        <v>0.14960285372396501</v>
      </c>
      <c r="F25">
        <v>4.9226598727296596E-3</v>
      </c>
      <c r="G25">
        <v>0.98735960138323597</v>
      </c>
      <c r="H25">
        <v>0.96813220457605298</v>
      </c>
      <c r="I25">
        <v>0.38530309082728897</v>
      </c>
      <c r="J25">
        <v>0.99466568124025401</v>
      </c>
      <c r="K25">
        <v>0.94186389442801499</v>
      </c>
      <c r="L25">
        <v>0.64718582443598804</v>
      </c>
      <c r="M25">
        <v>0.92423780438151004</v>
      </c>
      <c r="N25">
        <v>2.01702866742287E-2</v>
      </c>
      <c r="O25">
        <v>0.99999968862382205</v>
      </c>
      <c r="P25">
        <v>2.0259320950805002E-2</v>
      </c>
      <c r="Q25">
        <v>0.99174680162533002</v>
      </c>
      <c r="R25" s="25">
        <v>1.13801879031428E-9</v>
      </c>
      <c r="S25">
        <v>0.99999999267587703</v>
      </c>
      <c r="T25">
        <v>0.50554354017480796</v>
      </c>
      <c r="U25">
        <v>0.75113282274765902</v>
      </c>
      <c r="V25">
        <v>3.0249842293389498E-3</v>
      </c>
      <c r="W25">
        <v>0.19442565964123701</v>
      </c>
      <c r="X25">
        <v>0.85973249595577705</v>
      </c>
      <c r="Y25">
        <v>0.33631770908276998</v>
      </c>
      <c r="Z25">
        <v>0.99631756145660599</v>
      </c>
      <c r="AA25">
        <v>0.92192273189563201</v>
      </c>
      <c r="AB25" s="25">
        <v>2.9378921232336999E-5</v>
      </c>
      <c r="AC25" s="25">
        <v>5.4059375456549902E-5</v>
      </c>
      <c r="AD25">
        <v>0.98816149197673198</v>
      </c>
      <c r="AE25">
        <v>3.20641160601709E-4</v>
      </c>
      <c r="AF25">
        <v>0.67186277409157402</v>
      </c>
      <c r="AG25">
        <v>0.83697944708315897</v>
      </c>
      <c r="AH25">
        <v>1</v>
      </c>
      <c r="AI25" s="3">
        <f t="shared" si="0"/>
        <v>8</v>
      </c>
    </row>
    <row r="26" spans="1:35" x14ac:dyDescent="0.55000000000000004">
      <c r="A26" s="2"/>
      <c r="B26" s="1" t="s">
        <v>0</v>
      </c>
      <c r="C26" s="1">
        <f t="shared" ref="C26:AH26" si="1">COUNTIF(C5:C25,"&lt;0.05")</f>
        <v>0</v>
      </c>
      <c r="D26" s="1">
        <f t="shared" si="1"/>
        <v>0</v>
      </c>
      <c r="E26" s="1">
        <f t="shared" si="1"/>
        <v>7</v>
      </c>
      <c r="F26" s="1">
        <f t="shared" si="1"/>
        <v>3</v>
      </c>
      <c r="G26" s="1">
        <f t="shared" si="1"/>
        <v>6</v>
      </c>
      <c r="H26" s="1">
        <f t="shared" si="1"/>
        <v>6</v>
      </c>
      <c r="I26" s="1">
        <f t="shared" si="1"/>
        <v>6</v>
      </c>
      <c r="J26" s="1">
        <f t="shared" si="1"/>
        <v>0</v>
      </c>
      <c r="K26" s="1">
        <f t="shared" si="1"/>
        <v>0</v>
      </c>
      <c r="L26" s="1">
        <f t="shared" si="1"/>
        <v>11</v>
      </c>
      <c r="M26" s="1">
        <f t="shared" si="1"/>
        <v>0</v>
      </c>
      <c r="N26" s="1">
        <f t="shared" si="1"/>
        <v>7</v>
      </c>
      <c r="O26" s="1">
        <f t="shared" si="1"/>
        <v>0</v>
      </c>
      <c r="P26" s="1">
        <f t="shared" si="1"/>
        <v>13</v>
      </c>
      <c r="Q26" s="1">
        <f t="shared" si="1"/>
        <v>0</v>
      </c>
      <c r="R26" s="1">
        <f t="shared" si="1"/>
        <v>14</v>
      </c>
      <c r="S26" s="1">
        <f t="shared" si="1"/>
        <v>0</v>
      </c>
      <c r="T26" s="1">
        <f t="shared" si="1"/>
        <v>0</v>
      </c>
      <c r="U26" s="1">
        <f t="shared" si="1"/>
        <v>1</v>
      </c>
      <c r="V26" s="1">
        <f t="shared" si="1"/>
        <v>11</v>
      </c>
      <c r="W26" s="1">
        <f t="shared" si="1"/>
        <v>6</v>
      </c>
      <c r="X26" s="1">
        <f t="shared" si="1"/>
        <v>0</v>
      </c>
      <c r="Y26" s="1">
        <f t="shared" si="1"/>
        <v>0</v>
      </c>
      <c r="Z26" s="1">
        <f t="shared" si="1"/>
        <v>1</v>
      </c>
      <c r="AA26" s="1">
        <f t="shared" si="1"/>
        <v>2</v>
      </c>
      <c r="AB26" s="1">
        <f t="shared" si="1"/>
        <v>11</v>
      </c>
      <c r="AC26" s="1">
        <f t="shared" si="1"/>
        <v>17</v>
      </c>
      <c r="AD26" s="1">
        <f t="shared" si="1"/>
        <v>2</v>
      </c>
      <c r="AE26" s="1">
        <f t="shared" si="1"/>
        <v>13</v>
      </c>
      <c r="AF26" s="1">
        <f t="shared" si="1"/>
        <v>0</v>
      </c>
      <c r="AG26" s="1">
        <f t="shared" si="1"/>
        <v>0</v>
      </c>
      <c r="AH26" s="1">
        <f t="shared" si="1"/>
        <v>0</v>
      </c>
    </row>
  </sheetData>
  <mergeCells count="2">
    <mergeCell ref="A2:A4"/>
    <mergeCell ref="A5:A25"/>
  </mergeCells>
  <phoneticPr fontId="1"/>
  <conditionalFormatting sqref="C4:AH25">
    <cfRule type="cellIs" dxfId="4" priority="5" operator="lessThan">
      <formula>0.05</formula>
    </cfRule>
  </conditionalFormatting>
  <conditionalFormatting sqref="AI5:AI25">
    <cfRule type="cellIs" dxfId="3" priority="4" operator="lessThan">
      <formula>0.05</formula>
    </cfRule>
  </conditionalFormatting>
  <conditionalFormatting sqref="AI5:AI25">
    <cfRule type="cellIs" dxfId="2" priority="3" operator="lessThan">
      <formula>0.05</formula>
    </cfRule>
  </conditionalFormatting>
  <conditionalFormatting sqref="AI4">
    <cfRule type="cellIs" dxfId="1" priority="2" operator="lessThan">
      <formula>0.05</formula>
    </cfRule>
  </conditionalFormatting>
  <conditionalFormatting sqref="AI4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workbookViewId="0">
      <selection sqref="A1:H8"/>
    </sheetView>
  </sheetViews>
  <sheetFormatPr defaultRowHeight="18" x14ac:dyDescent="0.55000000000000004"/>
  <cols>
    <col min="1" max="1" width="5.83203125" bestFit="1" customWidth="1"/>
    <col min="10" max="10" width="11.75" customWidth="1"/>
  </cols>
  <sheetData>
    <row r="1" spans="1:8" x14ac:dyDescent="0.55000000000000004">
      <c r="A1" s="26"/>
      <c r="B1" s="27" t="s">
        <v>59</v>
      </c>
      <c r="C1" s="27" t="s">
        <v>60</v>
      </c>
      <c r="D1" s="27" t="s">
        <v>61</v>
      </c>
      <c r="E1" s="27" t="s">
        <v>62</v>
      </c>
      <c r="F1" s="27" t="s">
        <v>63</v>
      </c>
      <c r="G1" s="27" t="s">
        <v>64</v>
      </c>
      <c r="H1" s="27" t="s">
        <v>65</v>
      </c>
    </row>
    <row r="2" spans="1:8" x14ac:dyDescent="0.55000000000000004">
      <c r="A2" s="27" t="s">
        <v>59</v>
      </c>
      <c r="B2" s="28"/>
      <c r="C2" s="27">
        <v>6</v>
      </c>
      <c r="D2" s="27">
        <v>10</v>
      </c>
      <c r="E2" s="27">
        <v>4</v>
      </c>
      <c r="F2" s="27">
        <v>6</v>
      </c>
      <c r="G2" s="27">
        <v>5</v>
      </c>
      <c r="H2" s="27">
        <v>7</v>
      </c>
    </row>
    <row r="3" spans="1:8" x14ac:dyDescent="0.55000000000000004">
      <c r="A3" s="27" t="s">
        <v>60</v>
      </c>
      <c r="B3" s="29"/>
      <c r="C3" s="28"/>
      <c r="D3" s="27">
        <v>8</v>
      </c>
      <c r="E3" s="27">
        <v>8</v>
      </c>
      <c r="F3" s="27">
        <v>8</v>
      </c>
      <c r="G3" s="27">
        <v>7</v>
      </c>
      <c r="H3" s="27">
        <v>9</v>
      </c>
    </row>
    <row r="4" spans="1:8" x14ac:dyDescent="0.55000000000000004">
      <c r="A4" s="27" t="s">
        <v>61</v>
      </c>
      <c r="B4" s="29"/>
      <c r="C4" s="29"/>
      <c r="D4" s="28"/>
      <c r="E4" s="27">
        <v>12</v>
      </c>
      <c r="F4" s="27">
        <v>9</v>
      </c>
      <c r="G4" s="27">
        <v>8</v>
      </c>
      <c r="H4" s="27">
        <v>9</v>
      </c>
    </row>
    <row r="5" spans="1:8" x14ac:dyDescent="0.55000000000000004">
      <c r="A5" s="27" t="s">
        <v>62</v>
      </c>
      <c r="B5" s="29"/>
      <c r="C5" s="29"/>
      <c r="D5" s="29"/>
      <c r="E5" s="28"/>
      <c r="F5" s="30">
        <v>1</v>
      </c>
      <c r="G5" s="27">
        <v>5</v>
      </c>
      <c r="H5" s="27">
        <v>4</v>
      </c>
    </row>
    <row r="6" spans="1:8" x14ac:dyDescent="0.55000000000000004">
      <c r="A6" s="27" t="s">
        <v>63</v>
      </c>
      <c r="B6" s="29"/>
      <c r="C6" s="29"/>
      <c r="D6" s="29"/>
      <c r="E6" s="29"/>
      <c r="F6" s="28"/>
      <c r="G6" s="27">
        <v>4</v>
      </c>
      <c r="H6" s="27">
        <v>4</v>
      </c>
    </row>
    <row r="7" spans="1:8" x14ac:dyDescent="0.55000000000000004">
      <c r="A7" s="27" t="s">
        <v>64</v>
      </c>
      <c r="B7" s="29"/>
      <c r="C7" s="29"/>
      <c r="D7" s="29"/>
      <c r="E7" s="29"/>
      <c r="F7" s="29"/>
      <c r="G7" s="28"/>
      <c r="H7" s="30">
        <v>3</v>
      </c>
    </row>
    <row r="8" spans="1:8" x14ac:dyDescent="0.55000000000000004">
      <c r="A8" s="27" t="s">
        <v>65</v>
      </c>
      <c r="B8" s="31"/>
      <c r="C8" s="31"/>
      <c r="D8" s="31"/>
      <c r="E8" s="31"/>
      <c r="F8" s="31"/>
      <c r="G8" s="32"/>
      <c r="H8" s="33"/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EG analogous</vt:lpstr>
      <vt:lpstr>8x8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Hitoshi</dc:creator>
  <cp:lastModifiedBy>福谷洋介</cp:lastModifiedBy>
  <dcterms:created xsi:type="dcterms:W3CDTF">2017-03-03T16:12:59Z</dcterms:created>
  <dcterms:modified xsi:type="dcterms:W3CDTF">2017-09-05T02:13:40Z</dcterms:modified>
</cp:coreProperties>
</file>