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bmitted/SuppData_121318/"/>
    </mc:Choice>
  </mc:AlternateContent>
  <xr:revisionPtr revIDLastSave="0" documentId="13_ncr:1_{35D617A9-FAD7-8F43-AFD4-9A102293599A}" xr6:coauthVersionLast="40" xr6:coauthVersionMax="40" xr10:uidLastSave="{00000000-0000-0000-0000-000000000000}"/>
  <bookViews>
    <workbookView xWindow="40" yWindow="1080" windowWidth="34020" windowHeight="18000" tabRatio="500" xr2:uid="{00000000-000D-0000-FFFF-FFFF00000000}"/>
  </bookViews>
  <sheets>
    <sheet name="SuppData1_GenomeInformation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2" i="1" l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<sst xmlns="http://schemas.openxmlformats.org/spreadsheetml/2006/main" count="383" uniqueCount="203">
  <si>
    <t>Count</t>
  </si>
  <si>
    <t>Bin length (bp)</t>
  </si>
  <si>
    <t>GC%</t>
  </si>
  <si>
    <t>No Contigs</t>
  </si>
  <si>
    <t>No Features</t>
  </si>
  <si>
    <t>Longest Contig (bp)</t>
  </si>
  <si>
    <t>Coverage</t>
  </si>
  <si>
    <t>BSCG (total: 51)</t>
  </si>
  <si>
    <t>BSCG multiple</t>
  </si>
  <si>
    <t>RP Inventory (total: 55)</t>
  </si>
  <si>
    <t>RP multiple</t>
  </si>
  <si>
    <t>Source</t>
  </si>
  <si>
    <t>Reference</t>
  </si>
  <si>
    <t>MIMAG/MISAG</t>
  </si>
  <si>
    <t>Candidatus Margulisbacteria bacterium RAAC_38_40</t>
  </si>
  <si>
    <t>Rifle acetate amended sediment</t>
  </si>
  <si>
    <t>This study</t>
  </si>
  <si>
    <t>HQ</t>
  </si>
  <si>
    <t>Candidatus Margulisbacteria bacterium GWF2_38_17</t>
  </si>
  <si>
    <t xml:space="preserve">Rifle ground water </t>
  </si>
  <si>
    <t>Anantharaman et al. 2016</t>
  </si>
  <si>
    <t>MQ</t>
  </si>
  <si>
    <t>Candidatus Margulisbacteria bacterium GWE2_39_32</t>
  </si>
  <si>
    <t>Candidatus Margulisbacteria bacterium GWD2_39_127</t>
  </si>
  <si>
    <t>Candidatus Margulisbacteria bacterium GWF2_35_9</t>
  </si>
  <si>
    <t>Northwest Atlantic Ocean</t>
  </si>
  <si>
    <t>Western Atlanctic Ocean</t>
  </si>
  <si>
    <t>Southeast Pacific Ocean</t>
  </si>
  <si>
    <t>LQ</t>
  </si>
  <si>
    <t>Eastern Atlantic Ocean</t>
  </si>
  <si>
    <t>candidate division WOR-1 bacterium RIFCSPHIGHO2_01_FULL_53_15</t>
  </si>
  <si>
    <t>Rifle naturally high O2 conditions</t>
  </si>
  <si>
    <t>candidate division WOR-1 bacterium RIFCSPHIGHO2_02_FULL_53_26</t>
  </si>
  <si>
    <t>candidate division WOR-1 bacterium RIFCSPLOWO2_02_FULL_46_20</t>
  </si>
  <si>
    <t>Rifle naturally low O2 conditions</t>
  </si>
  <si>
    <t>candidate division WOR-1 bacterium RIFCSPLOWO2_12_FULL_45_9</t>
  </si>
  <si>
    <t>candidate division WOR-1 bacterium RIFCSPHIGHO2_02_FULL_45_12</t>
  </si>
  <si>
    <t>candidate division WOR-1 bacterium RIFOXYA2_FULL_46_56</t>
  </si>
  <si>
    <t>Rifle O2 injection experiment</t>
  </si>
  <si>
    <t>candidate division WOR-1 bacterium RIFOXYA12_FULL_43_27</t>
  </si>
  <si>
    <t>candidate division WOR-1 bacterium RIFOXYB2_FULL_46_45</t>
  </si>
  <si>
    <t>candidate division WOR-1 bacterium RIFOXYC2_FULL_46_14</t>
  </si>
  <si>
    <t>candidate division WOR-1 bacterium RIFOXYB2_FULL_42_35</t>
  </si>
  <si>
    <t>candidate division WOR-1 bacterium RIFOXYC2_FULL_41_25</t>
  </si>
  <si>
    <t>candidate division WOR-1 bacterium RIFOXYA2_FULL_41_14</t>
  </si>
  <si>
    <t>candidate division WOR-1 bacterium RIFOXYD2_FULL_41_8</t>
  </si>
  <si>
    <t>candidate division WOR-1 bacterium RIFOXYB2_FULL_45_9</t>
  </si>
  <si>
    <t>candidate division WOR-1 bacterium RIFOXYA2_FULL_51_19</t>
  </si>
  <si>
    <t>candidate division WOR-1 bacterium RIFOXYB12_FULL_52_16</t>
  </si>
  <si>
    <t>candidate division WOR-1 bacterium RIFOXYA12_FULL_52_29</t>
  </si>
  <si>
    <t>candidate division WOR-1 bacterium RIFOXYC12_FULL_54_18</t>
  </si>
  <si>
    <t>candidate division WOR-1 bacterium RIFOXYB2_FULL_48_7</t>
  </si>
  <si>
    <t>candidate division WOR-1 bacterium RIFOXYA12_FULL_36_13</t>
  </si>
  <si>
    <t>candidate division WOR-1 bacterium RIFOXYA2_FULL_36_21</t>
  </si>
  <si>
    <t>candidate division WOR-1 bacterium RIFOXYB2_FULL_36_35</t>
  </si>
  <si>
    <t>candidate division WOR-1 bacterium RIFOXYD2_FULL_36_8</t>
  </si>
  <si>
    <t>candidate division WOR-1 bacterium RIFOXYB2_FULL_37_13</t>
  </si>
  <si>
    <t>candidate division WOR-1 bacterium RIFOXYC2_FULL_37_10</t>
  </si>
  <si>
    <t>candidate division WOR-1 bacterium RIFOXYA2_FULL_37_7</t>
  </si>
  <si>
    <t>Candidatus Melainabacteria bacterium js4906-23-3_S14_33_15</t>
  </si>
  <si>
    <t>Arsenic impacted human gut</t>
  </si>
  <si>
    <t>Candidatus Melainabacteria bacterium js4906-27-3_S30_32_34</t>
  </si>
  <si>
    <t>Candidatus Melainabacteria bacterium js4906-20-3_S2_33_49</t>
  </si>
  <si>
    <t>Candidatus Melainabacteria bacteria js4906-25-3_S22_33_82</t>
  </si>
  <si>
    <t>Candidatus Melainabacteria bacterium BJP_IG3402_49_16</t>
  </si>
  <si>
    <t>Mizunami Underground Research Laboratory, Japan</t>
  </si>
  <si>
    <t>Candidatus Melainabacteria bacterium RIFCSPLOWO2_12_FULL_35_11</t>
  </si>
  <si>
    <t>Candidatus Melainabacteria bacterium RIFCSPLOWO2_12_FULL_35_15</t>
  </si>
  <si>
    <t>Candidatus Melainabacteria bacterium RIFOXYA12_FULL_32_12</t>
  </si>
  <si>
    <t>Candidatus Melainabacteria bacterium RIFOXYA2_FULL_32_9</t>
  </si>
  <si>
    <t>Candidatus Melainabacteria bacterium GWF2_32_7</t>
  </si>
  <si>
    <t>Candidatus Melainabacteria bacterium RIFCSPHIGHO2_02_FULL_34_12</t>
  </si>
  <si>
    <t>Candidatus Melainabacteria bacterium GWA2_34_9</t>
  </si>
  <si>
    <t>Candidatus Melainabacteria bacterium GWF2_37_15</t>
  </si>
  <si>
    <t>Margulisbacteria RA1A</t>
  </si>
  <si>
    <t>Margulisbacteria GW1B</t>
  </si>
  <si>
    <t>Margulisbacteria GW1C</t>
  </si>
  <si>
    <t>Margulisbacteria GW1D</t>
  </si>
  <si>
    <t>Margulisbacteria GW2A</t>
  </si>
  <si>
    <t>Margulisbacteria AA1A</t>
  </si>
  <si>
    <t>Margulisbacteria AG2A</t>
  </si>
  <si>
    <t>Margulisbacteria AG3A</t>
  </si>
  <si>
    <t>Margulisbacteria AG3B</t>
  </si>
  <si>
    <t>Margulisbacteria AG4A</t>
  </si>
  <si>
    <t>Margulisbacteria AG5A</t>
  </si>
  <si>
    <t>Margulisbacteria AG6A</t>
  </si>
  <si>
    <t>Saganbacteria HO1A</t>
  </si>
  <si>
    <t>Saganbacteria HO1B</t>
  </si>
  <si>
    <t>Saganbacteria LO2A</t>
  </si>
  <si>
    <t>Saganbacteria LO2B</t>
  </si>
  <si>
    <t>Saganbacteria HO2C</t>
  </si>
  <si>
    <t>Saganbacteria RX3A</t>
  </si>
  <si>
    <t>Saganbacteria RX3B</t>
  </si>
  <si>
    <t>Saganbacteria RX3C</t>
  </si>
  <si>
    <t>Saganbacteria RX3D</t>
  </si>
  <si>
    <t>Saganbacteria RX4A</t>
  </si>
  <si>
    <t>Saganbacteria RX4B</t>
  </si>
  <si>
    <t>Saganbacteria RX4C</t>
  </si>
  <si>
    <t>Saganbacteria RX4D</t>
  </si>
  <si>
    <t>Saganbacteria RX5A</t>
  </si>
  <si>
    <t>Saganbacteria RX5B</t>
  </si>
  <si>
    <t>Saganbacteria RX5C</t>
  </si>
  <si>
    <t>Saganbacteria RX5D</t>
  </si>
  <si>
    <t>Saganbacteria RX5E</t>
  </si>
  <si>
    <t>Saganbacteria RX6A</t>
  </si>
  <si>
    <t>Saganbacteria RX7A</t>
  </si>
  <si>
    <t>Saganbacteria RX7B</t>
  </si>
  <si>
    <t>Saganbacteria RX7C</t>
  </si>
  <si>
    <t>Saganbacteria RX7D</t>
  </si>
  <si>
    <t>Saganbacteria RX8A</t>
  </si>
  <si>
    <t>Saganbacteria RX8B</t>
  </si>
  <si>
    <t>Saganbacteria RX8C</t>
  </si>
  <si>
    <t>Melainabacteria AS1A</t>
  </si>
  <si>
    <t>Melainabacteria AS2A</t>
  </si>
  <si>
    <t>Melainabacteria AS3A</t>
  </si>
  <si>
    <t>Melainabacteria AS3B</t>
  </si>
  <si>
    <t>Melainabacteria BJ4A</t>
  </si>
  <si>
    <t>Melainabacteria LO5A</t>
  </si>
  <si>
    <t>Melainabacteria LO5B</t>
  </si>
  <si>
    <t>Melainabacteria RX6A</t>
  </si>
  <si>
    <t>Melainabacteria RX6B</t>
  </si>
  <si>
    <t>Melainabacteria GW6C</t>
  </si>
  <si>
    <t>Melainabacteria HO7A</t>
  </si>
  <si>
    <t>Melainabacteria GW8A</t>
  </si>
  <si>
    <t>Melainabacteria GW9A</t>
  </si>
  <si>
    <t>-</t>
  </si>
  <si>
    <t>METM00000000</t>
  </si>
  <si>
    <t>METO00000000</t>
  </si>
  <si>
    <t>METP00000000</t>
  </si>
  <si>
    <t>METQ00000000</t>
  </si>
  <si>
    <t>METN00000000</t>
  </si>
  <si>
    <t>METX00000000</t>
  </si>
  <si>
    <t>METS00000000</t>
  </si>
  <si>
    <t>MEUE00000000</t>
  </si>
  <si>
    <t>MEUJ00000000</t>
  </si>
  <si>
    <t>MEUC00000000</t>
  </si>
  <si>
    <t>MEUI00000000</t>
  </si>
  <si>
    <t>METW00000000</t>
  </si>
  <si>
    <t>MEUL00000000</t>
  </si>
  <si>
    <t>MEUD00000000</t>
  </si>
  <si>
    <t>METY00000000</t>
  </si>
  <si>
    <t>METZ00000000</t>
  </si>
  <si>
    <t>METT00000000</t>
  </si>
  <si>
    <t>MEUG00000000</t>
  </si>
  <si>
    <t>MEUF00000000</t>
  </si>
  <si>
    <t>METR00000000</t>
  </si>
  <si>
    <t>METU00000000</t>
  </si>
  <si>
    <t>MEUA00000000</t>
  </si>
  <si>
    <t>MEUK00000000</t>
  </si>
  <si>
    <t>MEUB00000000</t>
  </si>
  <si>
    <t>MEUH00000000</t>
  </si>
  <si>
    <t>METV00000000</t>
  </si>
  <si>
    <t>MFRO00000000</t>
  </si>
  <si>
    <t>MFRP00000000</t>
  </si>
  <si>
    <t>MFRQ00000000</t>
  </si>
  <si>
    <t>MFRK00000000</t>
  </si>
  <si>
    <t>MFRM00000000</t>
  </si>
  <si>
    <t>MFRJ00000000</t>
  </si>
  <si>
    <t>MFRL00000000</t>
  </si>
  <si>
    <t>Name</t>
  </si>
  <si>
    <t>AAA071-K20</t>
  </si>
  <si>
    <t>AG-333-B06</t>
  </si>
  <si>
    <t>AG-343-D04</t>
  </si>
  <si>
    <t>AG-343-K17</t>
  </si>
  <si>
    <t>AG-410-N11</t>
  </si>
  <si>
    <t>AG-414-C22</t>
  </si>
  <si>
    <t>AG-439-L15</t>
  </si>
  <si>
    <t>js4906-20-3_S2_Melainabacteria_curated_33_49</t>
  </si>
  <si>
    <t>js4906-25-3_S22_Melainabacteria_curated_33_82</t>
  </si>
  <si>
    <t>js4906-27-3_S30_Melainabacteria_curated_32_34</t>
  </si>
  <si>
    <t>js4906-23-3_S14_Melainabacteria_curated_33_15</t>
  </si>
  <si>
    <t>BJP_IG3402_Melainabacteria_curated_49_16</t>
  </si>
  <si>
    <t>Candidatus_Margulisbacteria_bacterium_RAAC_curated_38_40</t>
  </si>
  <si>
    <t>Candidatus Melainabacteria bacterium RIFCSPLOWO2_02_FULL_35_15</t>
  </si>
  <si>
    <t>% Completeness</t>
  </si>
  <si>
    <t>Genome ID (ggKbase)</t>
  </si>
  <si>
    <t>Candidatus Marinamargulisbacteria bacterium SCGC_AAA071-K20</t>
  </si>
  <si>
    <t>Candidatus Marinamargulisbacteria bacterium SCGC_AG-410-N11</t>
  </si>
  <si>
    <t>Candidatus Marinamargulisbacteria bacterium SCGC_AG-333-B06</t>
  </si>
  <si>
    <t>Candidatus Marinamargulisbacteria bacterium SCGC_AG-343-D04</t>
  </si>
  <si>
    <t>Candidatus Marinamargulisbacteria bacterium SCGC_AG-439-L15</t>
  </si>
  <si>
    <t>Candidatus Marinamargulisbacteria bacterium SCGC_AG-414-C22</t>
  </si>
  <si>
    <t>Candidatus Marinamargulisbacteria bacterium SCGC_AG-343-K17</t>
  </si>
  <si>
    <t>MANUSCRIPT CODE</t>
  </si>
  <si>
    <t>NCBI Accession</t>
  </si>
  <si>
    <t>MFRI00000000</t>
  </si>
  <si>
    <t>MFRG00000000</t>
  </si>
  <si>
    <t>MFRF00000000</t>
  </si>
  <si>
    <t>MFRH00000000</t>
  </si>
  <si>
    <t>MFRN00000000</t>
  </si>
  <si>
    <t>QKMY00000000</t>
  </si>
  <si>
    <t>QKMZ00000000</t>
  </si>
  <si>
    <t>QHME00000000</t>
  </si>
  <si>
    <t>QHMF00000000</t>
  </si>
  <si>
    <t>QHMG00000000</t>
  </si>
  <si>
    <t>QHMH00000000</t>
  </si>
  <si>
    <t>QFBU00000000</t>
  </si>
  <si>
    <t>QFBS00000000</t>
  </si>
  <si>
    <t>QFBP00000000</t>
  </si>
  <si>
    <t>QFBQ00000000</t>
  </si>
  <si>
    <t>QFBT00000000</t>
  </si>
  <si>
    <t>QFBR00000000</t>
  </si>
  <si>
    <t>QFBO00000000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</si>
</sst>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b/>
      <sz val="12"/>
      <color rgb="FF22222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ABF8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FABF8F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8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0" fillId="2" borderId="2" xfId="0" applyFont="1" applyFill="1" applyBorder="1"/>
    <xf numFmtId="0" fontId="0" fillId="0" borderId="0" xfId="0" applyFont="1"/>
    <xf numFmtId="0" fontId="0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/>
    <xf numFmtId="0" fontId="2" fillId="2" borderId="2" xfId="0" applyFont="1" applyFill="1" applyBorder="1"/>
    <xf numFmtId="3" fontId="0" fillId="2" borderId="2" xfId="0" applyNumberFormat="1" applyFont="1" applyFill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0" fillId="5" borderId="2" xfId="0" applyFont="1" applyFill="1" applyBorder="1" applyAlignment="1"/>
    <xf numFmtId="0" fontId="0" fillId="3" borderId="0" xfId="0" applyFont="1" applyFill="1" applyAlignment="1"/>
    <xf numFmtId="0" fontId="1" fillId="5" borderId="2" xfId="0" applyFont="1" applyFill="1" applyBorder="1" applyAlignment="1"/>
    <xf numFmtId="0" fontId="0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0" fontId="0" fillId="0" borderId="0" xfId="0"/>
    <xf numFmtId="0" fontId="0" fillId="3" borderId="0" xfId="0" applyFont="1" applyFill="1"/>
    <xf numFmtId="0" fontId="1" fillId="2" borderId="3" xfId="0" applyFont="1" applyFill="1" applyBorder="1"/>
    <xf numFmtId="3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3" xfId="0" applyFont="1" applyFill="1" applyBorder="1"/>
    <xf numFmtId="0" fontId="0" fillId="0" borderId="0" xfId="0" applyFont="1" applyFill="1" applyAlignment="1"/>
    <xf numFmtId="0" fontId="1" fillId="8" borderId="2" xfId="0" applyFont="1" applyFill="1" applyBorder="1" applyAlignment="1"/>
    <xf numFmtId="0" fontId="0" fillId="5" borderId="3" xfId="0" applyFont="1" applyFill="1" applyBorder="1" applyAlignment="1"/>
    <xf numFmtId="3" fontId="3" fillId="2" borderId="3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3" fillId="4" borderId="2" xfId="0" applyFont="1" applyFill="1" applyBorder="1"/>
    <xf numFmtId="0" fontId="3" fillId="4" borderId="3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/>
    <xf numFmtId="0" fontId="3" fillId="7" borderId="2" xfId="0" applyFont="1" applyFill="1" applyBorder="1"/>
    <xf numFmtId="0" fontId="2" fillId="5" borderId="2" xfId="0" applyFont="1" applyFill="1" applyBorder="1" applyAlignment="1"/>
    <xf numFmtId="0" fontId="3" fillId="5" borderId="2" xfId="0" applyFont="1" applyFill="1" applyBorder="1" applyAlignment="1"/>
    <xf numFmtId="0" fontId="2" fillId="8" borderId="2" xfId="0" applyFont="1" applyFill="1" applyBorder="1" applyAlignment="1"/>
    <xf numFmtId="0" fontId="3" fillId="5" borderId="3" xfId="0" applyFont="1" applyFill="1" applyBorder="1" applyAlignment="1"/>
    <xf numFmtId="0" fontId="3" fillId="7" borderId="1" xfId="0" applyFont="1" applyFill="1" applyBorder="1"/>
    <xf numFmtId="0" fontId="3" fillId="7" borderId="2" xfId="0" applyFont="1" applyFill="1" applyBorder="1" applyAlignment="1"/>
    <xf numFmtId="0" fontId="2" fillId="2" borderId="3" xfId="0" applyFont="1" applyFill="1" applyBorder="1"/>
    <xf numFmtId="0" fontId="3" fillId="0" borderId="0" xfId="0" applyFont="1" applyAlignment="1"/>
    <xf numFmtId="0" fontId="1" fillId="5" borderId="1" xfId="0" applyFont="1" applyFill="1" applyBorder="1" applyAlignment="1">
      <alignment horizontal="left"/>
    </xf>
    <xf numFmtId="0" fontId="1" fillId="5" borderId="3" xfId="0" applyFont="1" applyFill="1" applyBorder="1" applyAlignment="1"/>
    <xf numFmtId="3" fontId="3" fillId="7" borderId="2" xfId="0" applyNumberFormat="1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64" fontId="3" fillId="7" borderId="2" xfId="0" applyNumberFormat="1" applyFont="1" applyFill="1" applyBorder="1" applyAlignment="1">
      <alignment horizontal="center"/>
    </xf>
    <xf numFmtId="1" fontId="3" fillId="7" borderId="2" xfId="0" applyNumberFormat="1" applyFont="1" applyFill="1" applyBorder="1" applyAlignment="1">
      <alignment horizontal="center"/>
    </xf>
    <xf numFmtId="0" fontId="0" fillId="8" borderId="2" xfId="0" applyFont="1" applyFill="1" applyBorder="1" applyAlignment="1"/>
    <xf numFmtId="0" fontId="0" fillId="7" borderId="2" xfId="0" applyFont="1" applyFill="1" applyBorder="1"/>
    <xf numFmtId="0" fontId="0" fillId="7" borderId="0" xfId="0" applyFont="1" applyFill="1" applyAlignment="1">
      <alignment horizontal="left"/>
    </xf>
    <xf numFmtId="3" fontId="2" fillId="7" borderId="2" xfId="0" applyNumberFormat="1" applyFont="1" applyFill="1" applyBorder="1" applyAlignment="1">
      <alignment horizontal="center"/>
    </xf>
    <xf numFmtId="2" fontId="2" fillId="7" borderId="2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164" fontId="2" fillId="7" borderId="2" xfId="0" applyNumberFormat="1" applyFont="1" applyFill="1" applyBorder="1" applyAlignment="1">
      <alignment horizontal="center"/>
    </xf>
    <xf numFmtId="1" fontId="2" fillId="7" borderId="2" xfId="0" applyNumberFormat="1" applyFont="1" applyFill="1" applyBorder="1" applyAlignment="1">
      <alignment horizontal="center"/>
    </xf>
    <xf numFmtId="0" fontId="1" fillId="7" borderId="2" xfId="0" applyFont="1" applyFill="1" applyBorder="1"/>
    <xf numFmtId="0" fontId="1" fillId="7" borderId="0" xfId="0" applyFont="1" applyFill="1" applyAlignment="1">
      <alignment horizontal="left"/>
    </xf>
    <xf numFmtId="0" fontId="3" fillId="7" borderId="3" xfId="0" applyFont="1" applyFill="1" applyBorder="1"/>
    <xf numFmtId="3" fontId="3" fillId="7" borderId="1" xfId="0" applyNumberFormat="1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/>
    <xf numFmtId="0" fontId="0" fillId="7" borderId="1" xfId="0" applyFont="1" applyFill="1" applyBorder="1"/>
    <xf numFmtId="0" fontId="0" fillId="7" borderId="1" xfId="0" applyFont="1" applyFill="1" applyBorder="1" applyAlignment="1">
      <alignment horizontal="left"/>
    </xf>
    <xf numFmtId="0" fontId="0" fillId="6" borderId="0" xfId="0" applyFill="1"/>
    <xf numFmtId="3" fontId="0" fillId="7" borderId="2" xfId="0" applyNumberFormat="1" applyFont="1" applyFill="1" applyBorder="1" applyAlignment="1">
      <alignment horizontal="center"/>
    </xf>
    <xf numFmtId="2" fontId="0" fillId="7" borderId="2" xfId="0" applyNumberFormat="1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164" fontId="0" fillId="7" borderId="2" xfId="0" applyNumberFormat="1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1" fillId="0" borderId="0" xfId="0" applyFont="1"/>
    <xf numFmtId="0" fontId="2" fillId="4" borderId="2" xfId="0" applyFont="1" applyFill="1" applyBorder="1"/>
    <xf numFmtId="0" fontId="2" fillId="7" borderId="2" xfId="0" applyFont="1" applyFill="1" applyBorder="1"/>
    <xf numFmtId="0" fontId="1" fillId="3" borderId="0" xfId="0" applyFont="1" applyFill="1"/>
    <xf numFmtId="0" fontId="2" fillId="4" borderId="3" xfId="0" applyFont="1" applyFill="1" applyBorder="1"/>
    <xf numFmtId="0" fontId="6" fillId="2" borderId="0" xfId="0" applyFont="1" applyFill="1" applyAlignment="1"/>
    <xf numFmtId="0" fontId="0" fillId="9" borderId="2" xfId="0" applyFont="1" applyFill="1" applyBorder="1"/>
    <xf numFmtId="0" fontId="1" fillId="2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9" borderId="1" xfId="0" applyFont="1" applyFill="1" applyBorder="1"/>
    <xf numFmtId="0" fontId="0" fillId="9" borderId="2" xfId="0" applyFont="1" applyFill="1" applyBorder="1" applyAlignment="1">
      <alignment horizontal="left"/>
    </xf>
    <xf numFmtId="0" fontId="0" fillId="2" borderId="1" xfId="0" applyFont="1" applyFill="1" applyBorder="1"/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abSelected="1" zoomScale="75" zoomScaleNormal="75" zoomScalePageLayoutView="75" workbookViewId="0">
      <pane xSplit="4" topLeftCell="O1" activePane="topRight" state="frozen"/>
      <selection pane="topRight" activeCell="Y37" sqref="Y37"/>
    </sheetView>
  </sheetViews>
  <sheetFormatPr baseColWidth="10" defaultColWidth="11.1640625" defaultRowHeight="15" customHeight="1" x14ac:dyDescent="0.2"/>
  <cols>
    <col min="1" max="1" width="10.5" customWidth="1"/>
    <col min="2" max="2" width="60.33203125" style="59" bestFit="1" customWidth="1"/>
    <col min="3" max="3" width="59.33203125" customWidth="1"/>
    <col min="4" max="4" width="25.6640625" style="35" bestFit="1" customWidth="1"/>
    <col min="5" max="5" width="13.5" customWidth="1"/>
    <col min="6" max="7" width="10.5" customWidth="1"/>
    <col min="8" max="8" width="11.33203125" customWidth="1"/>
    <col min="9" max="9" width="17.33203125" customWidth="1"/>
    <col min="10" max="10" width="10.5" customWidth="1"/>
    <col min="11" max="11" width="15.83203125" customWidth="1"/>
    <col min="12" max="12" width="13" customWidth="1"/>
    <col min="13" max="13" width="23" customWidth="1"/>
    <col min="14" max="14" width="11.83203125" customWidth="1"/>
    <col min="15" max="15" width="15.33203125" bestFit="1" customWidth="1"/>
    <col min="16" max="16" width="28.83203125" customWidth="1"/>
    <col min="17" max="17" width="22.5" customWidth="1"/>
    <col min="18" max="18" width="14.33203125" style="46" bestFit="1" customWidth="1"/>
    <col min="19" max="19" width="15" bestFit="1" customWidth="1"/>
    <col min="20" max="27" width="10.5" customWidth="1"/>
  </cols>
  <sheetData>
    <row r="1" spans="1:20" ht="17" thickBot="1" x14ac:dyDescent="0.25">
      <c r="A1" s="1" t="s">
        <v>0</v>
      </c>
      <c r="B1" s="49" t="s">
        <v>159</v>
      </c>
      <c r="C1" s="2" t="s">
        <v>175</v>
      </c>
      <c r="D1" s="60" t="s">
        <v>183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174</v>
      </c>
      <c r="P1" s="3" t="s">
        <v>11</v>
      </c>
      <c r="Q1" s="2" t="s">
        <v>12</v>
      </c>
      <c r="R1" s="3" t="s">
        <v>13</v>
      </c>
      <c r="S1" s="2" t="s">
        <v>184</v>
      </c>
      <c r="T1" s="24"/>
    </row>
    <row r="2" spans="1:20" ht="16" x14ac:dyDescent="0.2">
      <c r="A2" s="12">
        <v>1</v>
      </c>
      <c r="B2" s="50" t="s">
        <v>14</v>
      </c>
      <c r="C2" s="92" t="s">
        <v>172</v>
      </c>
      <c r="D2" s="25" t="s">
        <v>74</v>
      </c>
      <c r="E2" s="4">
        <v>3349305</v>
      </c>
      <c r="F2" s="5">
        <v>38.61</v>
      </c>
      <c r="G2" s="6">
        <v>82</v>
      </c>
      <c r="H2" s="4">
        <v>2893</v>
      </c>
      <c r="I2" s="4">
        <v>268608</v>
      </c>
      <c r="J2" s="7">
        <v>35.93</v>
      </c>
      <c r="K2" s="6">
        <v>49</v>
      </c>
      <c r="L2" s="6">
        <v>0</v>
      </c>
      <c r="M2" s="6">
        <v>50</v>
      </c>
      <c r="N2" s="6">
        <v>0</v>
      </c>
      <c r="O2" s="8">
        <f t="shared" ref="O2:O52" si="0">(K2*100)/51</f>
        <v>96.078431372549019</v>
      </c>
      <c r="P2" s="9" t="s">
        <v>15</v>
      </c>
      <c r="Q2" s="10" t="s">
        <v>16</v>
      </c>
      <c r="R2" s="42" t="s">
        <v>17</v>
      </c>
      <c r="S2" s="97" t="s">
        <v>190</v>
      </c>
      <c r="T2" s="24"/>
    </row>
    <row r="3" spans="1:20" ht="16" x14ac:dyDescent="0.2">
      <c r="A3" s="89">
        <v>2</v>
      </c>
      <c r="B3" s="51" t="s">
        <v>18</v>
      </c>
      <c r="C3" s="51" t="s">
        <v>18</v>
      </c>
      <c r="D3" s="67" t="s">
        <v>75</v>
      </c>
      <c r="E3" s="62">
        <v>3053760</v>
      </c>
      <c r="F3" s="63">
        <v>38.549999999999997</v>
      </c>
      <c r="G3" s="64">
        <v>99</v>
      </c>
      <c r="H3" s="62">
        <v>2703</v>
      </c>
      <c r="I3" s="62">
        <v>132676</v>
      </c>
      <c r="J3" s="65">
        <v>17.940000000000001</v>
      </c>
      <c r="K3" s="64">
        <v>49</v>
      </c>
      <c r="L3" s="64">
        <v>0</v>
      </c>
      <c r="M3" s="64">
        <v>48</v>
      </c>
      <c r="N3" s="64">
        <v>0</v>
      </c>
      <c r="O3" s="66">
        <f t="shared" si="0"/>
        <v>96.078431372549019</v>
      </c>
      <c r="P3" s="68" t="s">
        <v>19</v>
      </c>
      <c r="Q3" s="68" t="s">
        <v>20</v>
      </c>
      <c r="R3" s="69" t="s">
        <v>21</v>
      </c>
      <c r="S3" s="98" t="s">
        <v>185</v>
      </c>
      <c r="T3" s="24"/>
    </row>
    <row r="4" spans="1:20" ht="16" x14ac:dyDescent="0.2">
      <c r="A4" s="89">
        <v>3</v>
      </c>
      <c r="B4" s="51" t="s">
        <v>22</v>
      </c>
      <c r="C4" s="51" t="s">
        <v>22</v>
      </c>
      <c r="D4" s="67" t="s">
        <v>76</v>
      </c>
      <c r="E4" s="62">
        <v>2996068</v>
      </c>
      <c r="F4" s="63">
        <v>38.58</v>
      </c>
      <c r="G4" s="64">
        <v>86</v>
      </c>
      <c r="H4" s="62">
        <v>2656</v>
      </c>
      <c r="I4" s="62">
        <v>146111</v>
      </c>
      <c r="J4" s="65">
        <v>32.229999999999997</v>
      </c>
      <c r="K4" s="64">
        <v>49</v>
      </c>
      <c r="L4" s="64">
        <v>0</v>
      </c>
      <c r="M4" s="64">
        <v>48</v>
      </c>
      <c r="N4" s="64">
        <v>0</v>
      </c>
      <c r="O4" s="66">
        <f t="shared" si="0"/>
        <v>96.078431372549019</v>
      </c>
      <c r="P4" s="68" t="s">
        <v>19</v>
      </c>
      <c r="Q4" s="68" t="s">
        <v>20</v>
      </c>
      <c r="R4" s="69" t="s">
        <v>21</v>
      </c>
      <c r="S4" s="98" t="s">
        <v>186</v>
      </c>
      <c r="T4" s="24"/>
    </row>
    <row r="5" spans="1:20" ht="16" x14ac:dyDescent="0.2">
      <c r="A5" s="89">
        <v>4</v>
      </c>
      <c r="B5" s="51" t="s">
        <v>23</v>
      </c>
      <c r="C5" s="51" t="s">
        <v>23</v>
      </c>
      <c r="D5" s="67" t="s">
        <v>77</v>
      </c>
      <c r="E5" s="62">
        <v>3288269</v>
      </c>
      <c r="F5" s="63">
        <v>38.49</v>
      </c>
      <c r="G5" s="64">
        <v>83</v>
      </c>
      <c r="H5" s="62">
        <v>2869</v>
      </c>
      <c r="I5" s="62">
        <v>172891</v>
      </c>
      <c r="J5" s="65">
        <v>128.83000000000001</v>
      </c>
      <c r="K5" s="64">
        <v>48</v>
      </c>
      <c r="L5" s="64">
        <v>0</v>
      </c>
      <c r="M5" s="64">
        <v>49</v>
      </c>
      <c r="N5" s="64">
        <v>0</v>
      </c>
      <c r="O5" s="66">
        <f t="shared" si="0"/>
        <v>94.117647058823536</v>
      </c>
      <c r="P5" s="68" t="s">
        <v>19</v>
      </c>
      <c r="Q5" s="68" t="s">
        <v>20</v>
      </c>
      <c r="R5" s="69" t="s">
        <v>17</v>
      </c>
      <c r="S5" s="98" t="s">
        <v>187</v>
      </c>
      <c r="T5" s="24"/>
    </row>
    <row r="6" spans="1:20" ht="16" x14ac:dyDescent="0.2">
      <c r="A6" s="12">
        <v>5</v>
      </c>
      <c r="B6" s="19" t="s">
        <v>24</v>
      </c>
      <c r="C6" s="93" t="s">
        <v>24</v>
      </c>
      <c r="D6" s="25" t="s">
        <v>78</v>
      </c>
      <c r="E6" s="4">
        <v>2346213</v>
      </c>
      <c r="F6" s="5">
        <v>34.47</v>
      </c>
      <c r="G6" s="6">
        <v>100</v>
      </c>
      <c r="H6" s="4">
        <v>2283</v>
      </c>
      <c r="I6" s="4">
        <v>104783</v>
      </c>
      <c r="J6" s="7">
        <v>8.6</v>
      </c>
      <c r="K6" s="6">
        <v>47</v>
      </c>
      <c r="L6" s="6">
        <v>2</v>
      </c>
      <c r="M6" s="6">
        <v>48</v>
      </c>
      <c r="N6" s="6">
        <v>1</v>
      </c>
      <c r="O6" s="8">
        <f t="shared" si="0"/>
        <v>92.156862745098039</v>
      </c>
      <c r="P6" s="9" t="s">
        <v>19</v>
      </c>
      <c r="Q6" s="10" t="s">
        <v>20</v>
      </c>
      <c r="R6" s="42" t="s">
        <v>21</v>
      </c>
      <c r="S6" s="19" t="s">
        <v>188</v>
      </c>
      <c r="T6" s="24"/>
    </row>
    <row r="7" spans="1:20" ht="16" x14ac:dyDescent="0.2">
      <c r="A7" s="12">
        <v>6</v>
      </c>
      <c r="B7" s="52" t="s">
        <v>176</v>
      </c>
      <c r="C7" s="93" t="s">
        <v>160</v>
      </c>
      <c r="D7" s="25" t="s">
        <v>79</v>
      </c>
      <c r="E7" s="4">
        <v>1732259</v>
      </c>
      <c r="F7" s="5">
        <v>35.94</v>
      </c>
      <c r="G7" s="6">
        <v>155</v>
      </c>
      <c r="H7" s="4">
        <v>1749</v>
      </c>
      <c r="I7" s="4">
        <v>80503</v>
      </c>
      <c r="J7" s="7" t="s">
        <v>125</v>
      </c>
      <c r="K7" s="6">
        <v>42</v>
      </c>
      <c r="L7" s="6">
        <v>2</v>
      </c>
      <c r="M7" s="6">
        <v>42</v>
      </c>
      <c r="N7" s="6">
        <v>2</v>
      </c>
      <c r="O7" s="8">
        <f t="shared" si="0"/>
        <v>82.352941176470594</v>
      </c>
      <c r="P7" s="18" t="s">
        <v>25</v>
      </c>
      <c r="Q7" s="10" t="s">
        <v>16</v>
      </c>
      <c r="R7" s="42" t="s">
        <v>21</v>
      </c>
      <c r="S7" s="99" t="s">
        <v>196</v>
      </c>
      <c r="T7" s="24"/>
    </row>
    <row r="8" spans="1:20" ht="16" x14ac:dyDescent="0.2">
      <c r="A8" s="12">
        <v>7</v>
      </c>
      <c r="B8" s="52" t="s">
        <v>177</v>
      </c>
      <c r="C8" s="93" t="s">
        <v>164</v>
      </c>
      <c r="D8" s="25" t="s">
        <v>80</v>
      </c>
      <c r="E8" s="4">
        <v>1507351</v>
      </c>
      <c r="F8" s="5">
        <v>31.04</v>
      </c>
      <c r="G8" s="6">
        <v>52</v>
      </c>
      <c r="H8" s="4">
        <v>1216</v>
      </c>
      <c r="I8" s="4">
        <v>189298</v>
      </c>
      <c r="J8" s="7" t="s">
        <v>125</v>
      </c>
      <c r="K8" s="6">
        <v>38</v>
      </c>
      <c r="L8" s="6">
        <v>0</v>
      </c>
      <c r="M8" s="6">
        <v>37</v>
      </c>
      <c r="N8" s="6">
        <v>0</v>
      </c>
      <c r="O8" s="8">
        <f t="shared" si="0"/>
        <v>74.509803921568633</v>
      </c>
      <c r="P8" s="10" t="s">
        <v>26</v>
      </c>
      <c r="Q8" s="10" t="s">
        <v>16</v>
      </c>
      <c r="R8" s="42" t="s">
        <v>21</v>
      </c>
      <c r="S8" s="99" t="s">
        <v>197</v>
      </c>
      <c r="T8" s="24"/>
    </row>
    <row r="9" spans="1:20" ht="16" x14ac:dyDescent="0.2">
      <c r="A9" s="12">
        <v>8</v>
      </c>
      <c r="B9" s="53" t="s">
        <v>178</v>
      </c>
      <c r="C9" s="28" t="s">
        <v>161</v>
      </c>
      <c r="D9" s="23" t="s">
        <v>81</v>
      </c>
      <c r="E9" s="13">
        <v>579340</v>
      </c>
      <c r="F9" s="14">
        <v>32.630000000000003</v>
      </c>
      <c r="G9" s="15">
        <v>24</v>
      </c>
      <c r="H9" s="13">
        <v>579</v>
      </c>
      <c r="I9" s="13">
        <v>86492</v>
      </c>
      <c r="J9" s="16" t="s">
        <v>125</v>
      </c>
      <c r="K9" s="15">
        <v>37</v>
      </c>
      <c r="L9" s="15">
        <v>1</v>
      </c>
      <c r="M9" s="15">
        <v>38</v>
      </c>
      <c r="N9" s="15">
        <v>2</v>
      </c>
      <c r="O9" s="17">
        <f t="shared" si="0"/>
        <v>72.549019607843135</v>
      </c>
      <c r="P9" s="10" t="s">
        <v>27</v>
      </c>
      <c r="Q9" s="10" t="s">
        <v>16</v>
      </c>
      <c r="R9" s="43" t="s">
        <v>28</v>
      </c>
      <c r="S9" s="100" t="s">
        <v>198</v>
      </c>
      <c r="T9" s="24"/>
    </row>
    <row r="10" spans="1:20" ht="16" x14ac:dyDescent="0.2">
      <c r="A10" s="89">
        <v>9</v>
      </c>
      <c r="B10" s="54" t="s">
        <v>179</v>
      </c>
      <c r="C10" s="94" t="s">
        <v>162</v>
      </c>
      <c r="D10" s="36" t="s">
        <v>82</v>
      </c>
      <c r="E10" s="70">
        <v>1579210</v>
      </c>
      <c r="F10" s="71">
        <v>35.51</v>
      </c>
      <c r="G10" s="72">
        <v>94</v>
      </c>
      <c r="H10" s="70">
        <v>1474</v>
      </c>
      <c r="I10" s="70">
        <v>76429</v>
      </c>
      <c r="J10" s="73" t="s">
        <v>125</v>
      </c>
      <c r="K10" s="72">
        <v>33</v>
      </c>
      <c r="L10" s="72">
        <v>1</v>
      </c>
      <c r="M10" s="72">
        <v>34</v>
      </c>
      <c r="N10" s="72">
        <v>1</v>
      </c>
      <c r="O10" s="74">
        <f t="shared" si="0"/>
        <v>64.705882352941174</v>
      </c>
      <c r="P10" s="75" t="s">
        <v>27</v>
      </c>
      <c r="Q10" s="75" t="s">
        <v>16</v>
      </c>
      <c r="R10" s="76" t="s">
        <v>21</v>
      </c>
      <c r="S10" s="101" t="s">
        <v>199</v>
      </c>
      <c r="T10" s="24"/>
    </row>
    <row r="11" spans="1:20" ht="16" x14ac:dyDescent="0.2">
      <c r="A11" s="12">
        <v>10</v>
      </c>
      <c r="B11" s="53" t="s">
        <v>180</v>
      </c>
      <c r="C11" s="47" t="s">
        <v>166</v>
      </c>
      <c r="D11" s="23" t="s">
        <v>83</v>
      </c>
      <c r="E11" s="13">
        <v>1031823</v>
      </c>
      <c r="F11" s="14">
        <v>38.83</v>
      </c>
      <c r="G11" s="15">
        <v>71</v>
      </c>
      <c r="H11" s="13">
        <v>992</v>
      </c>
      <c r="I11" s="13">
        <v>51811</v>
      </c>
      <c r="J11" s="16" t="s">
        <v>125</v>
      </c>
      <c r="K11" s="15">
        <v>16</v>
      </c>
      <c r="L11" s="15">
        <v>1</v>
      </c>
      <c r="M11" s="15">
        <v>15</v>
      </c>
      <c r="N11" s="15">
        <v>1</v>
      </c>
      <c r="O11" s="17">
        <f t="shared" si="0"/>
        <v>31.372549019607842</v>
      </c>
      <c r="P11" s="18" t="s">
        <v>29</v>
      </c>
      <c r="Q11" s="10" t="s">
        <v>16</v>
      </c>
      <c r="R11" s="43" t="s">
        <v>28</v>
      </c>
      <c r="S11" s="100" t="s">
        <v>200</v>
      </c>
      <c r="T11" s="24"/>
    </row>
    <row r="12" spans="1:20" ht="16" x14ac:dyDescent="0.2">
      <c r="A12" s="12">
        <v>11</v>
      </c>
      <c r="B12" s="53" t="s">
        <v>181</v>
      </c>
      <c r="C12" s="47" t="s">
        <v>165</v>
      </c>
      <c r="D12" s="23" t="s">
        <v>84</v>
      </c>
      <c r="E12" s="13">
        <v>1067478</v>
      </c>
      <c r="F12" s="14">
        <v>32.4</v>
      </c>
      <c r="G12" s="15">
        <v>74</v>
      </c>
      <c r="H12" s="13">
        <v>977</v>
      </c>
      <c r="I12" s="13">
        <v>56916</v>
      </c>
      <c r="J12" s="16" t="s">
        <v>125</v>
      </c>
      <c r="K12" s="15">
        <v>14</v>
      </c>
      <c r="L12" s="15">
        <v>1</v>
      </c>
      <c r="M12" s="15">
        <v>7</v>
      </c>
      <c r="N12" s="15">
        <v>1</v>
      </c>
      <c r="O12" s="17">
        <f t="shared" si="0"/>
        <v>27.450980392156861</v>
      </c>
      <c r="P12" s="10" t="s">
        <v>26</v>
      </c>
      <c r="Q12" s="10" t="s">
        <v>16</v>
      </c>
      <c r="R12" s="43" t="s">
        <v>28</v>
      </c>
      <c r="S12" s="100" t="s">
        <v>201</v>
      </c>
      <c r="T12" s="24"/>
    </row>
    <row r="13" spans="1:20" ht="17" thickBot="1" x14ac:dyDescent="0.25">
      <c r="A13" s="26">
        <v>12</v>
      </c>
      <c r="B13" s="55" t="s">
        <v>182</v>
      </c>
      <c r="C13" s="48" t="s">
        <v>163</v>
      </c>
      <c r="D13" s="37" t="s">
        <v>85</v>
      </c>
      <c r="E13" s="38">
        <v>580058</v>
      </c>
      <c r="F13" s="39">
        <v>37.130000000000003</v>
      </c>
      <c r="G13" s="40">
        <v>17</v>
      </c>
      <c r="H13" s="38">
        <v>525</v>
      </c>
      <c r="I13" s="38">
        <v>153721</v>
      </c>
      <c r="J13" s="41" t="s">
        <v>125</v>
      </c>
      <c r="K13" s="40">
        <v>7</v>
      </c>
      <c r="L13" s="40">
        <v>0</v>
      </c>
      <c r="M13" s="40">
        <v>3</v>
      </c>
      <c r="N13" s="40">
        <v>0</v>
      </c>
      <c r="O13" s="27">
        <f>(K13*100)/51</f>
        <v>13.725490196078431</v>
      </c>
      <c r="P13" s="34" t="s">
        <v>27</v>
      </c>
      <c r="Q13" s="34" t="s">
        <v>16</v>
      </c>
      <c r="R13" s="44" t="s">
        <v>28</v>
      </c>
      <c r="S13" s="102" t="s">
        <v>202</v>
      </c>
      <c r="T13" s="24"/>
    </row>
    <row r="14" spans="1:20" ht="16" x14ac:dyDescent="0.2">
      <c r="A14" s="12">
        <v>13</v>
      </c>
      <c r="B14" s="19" t="s">
        <v>30</v>
      </c>
      <c r="C14" s="93" t="s">
        <v>30</v>
      </c>
      <c r="D14" s="25" t="s">
        <v>86</v>
      </c>
      <c r="E14" s="4">
        <v>1557264</v>
      </c>
      <c r="F14" s="5">
        <v>53.99</v>
      </c>
      <c r="G14" s="6">
        <v>33</v>
      </c>
      <c r="H14" s="4">
        <v>1575</v>
      </c>
      <c r="I14" s="4">
        <v>192338</v>
      </c>
      <c r="J14" s="7">
        <v>15.43</v>
      </c>
      <c r="K14" s="6">
        <v>50</v>
      </c>
      <c r="L14" s="6">
        <v>0</v>
      </c>
      <c r="M14" s="6">
        <v>49</v>
      </c>
      <c r="N14" s="6">
        <v>1</v>
      </c>
      <c r="O14" s="8">
        <f t="shared" si="0"/>
        <v>98.039215686274517</v>
      </c>
      <c r="P14" s="9" t="s">
        <v>31</v>
      </c>
      <c r="Q14" s="10" t="s">
        <v>20</v>
      </c>
      <c r="R14" s="42" t="s">
        <v>21</v>
      </c>
      <c r="S14" s="10" t="s">
        <v>126</v>
      </c>
      <c r="T14" s="24"/>
    </row>
    <row r="15" spans="1:20" ht="16" x14ac:dyDescent="0.2">
      <c r="A15" s="89">
        <v>14</v>
      </c>
      <c r="B15" s="51" t="s">
        <v>32</v>
      </c>
      <c r="C15" s="51" t="s">
        <v>32</v>
      </c>
      <c r="D15" s="67" t="s">
        <v>87</v>
      </c>
      <c r="E15" s="62">
        <v>1512343</v>
      </c>
      <c r="F15" s="63">
        <v>54</v>
      </c>
      <c r="G15" s="64">
        <v>34</v>
      </c>
      <c r="H15" s="62">
        <v>1572</v>
      </c>
      <c r="I15" s="62">
        <v>166455</v>
      </c>
      <c r="J15" s="65">
        <v>26.17</v>
      </c>
      <c r="K15" s="64">
        <v>49</v>
      </c>
      <c r="L15" s="64">
        <v>0</v>
      </c>
      <c r="M15" s="64">
        <v>47</v>
      </c>
      <c r="N15" s="64">
        <v>1</v>
      </c>
      <c r="O15" s="66">
        <f t="shared" si="0"/>
        <v>96.078431372549019</v>
      </c>
      <c r="P15" s="68" t="s">
        <v>31</v>
      </c>
      <c r="Q15" s="68" t="s">
        <v>20</v>
      </c>
      <c r="R15" s="69" t="s">
        <v>21</v>
      </c>
      <c r="S15" s="98" t="s">
        <v>127</v>
      </c>
      <c r="T15" s="24"/>
    </row>
    <row r="16" spans="1:20" ht="16" x14ac:dyDescent="0.2">
      <c r="A16" s="12">
        <v>15</v>
      </c>
      <c r="B16" s="19" t="s">
        <v>33</v>
      </c>
      <c r="C16" s="93" t="s">
        <v>33</v>
      </c>
      <c r="D16" s="25" t="s">
        <v>88</v>
      </c>
      <c r="E16" s="4">
        <v>1370281</v>
      </c>
      <c r="F16" s="5">
        <v>45.6</v>
      </c>
      <c r="G16" s="6">
        <v>70</v>
      </c>
      <c r="H16" s="4">
        <v>1433</v>
      </c>
      <c r="I16" s="4">
        <v>102430</v>
      </c>
      <c r="J16" s="7">
        <v>19.48</v>
      </c>
      <c r="K16" s="6">
        <v>48</v>
      </c>
      <c r="L16" s="6">
        <v>0</v>
      </c>
      <c r="M16" s="6">
        <v>48</v>
      </c>
      <c r="N16" s="6">
        <v>0</v>
      </c>
      <c r="O16" s="8">
        <f t="shared" si="0"/>
        <v>94.117647058823536</v>
      </c>
      <c r="P16" s="9" t="s">
        <v>34</v>
      </c>
      <c r="Q16" s="10" t="s">
        <v>20</v>
      </c>
      <c r="R16" s="42" t="s">
        <v>21</v>
      </c>
      <c r="S16" s="10" t="s">
        <v>128</v>
      </c>
      <c r="T16" s="24"/>
    </row>
    <row r="17" spans="1:20" ht="16" x14ac:dyDescent="0.2">
      <c r="A17" s="89">
        <v>16</v>
      </c>
      <c r="B17" s="51" t="s">
        <v>35</v>
      </c>
      <c r="C17" s="51" t="s">
        <v>35</v>
      </c>
      <c r="D17" s="67" t="s">
        <v>89</v>
      </c>
      <c r="E17" s="62">
        <v>1261044</v>
      </c>
      <c r="F17" s="63">
        <v>45.21</v>
      </c>
      <c r="G17" s="64">
        <v>67</v>
      </c>
      <c r="H17" s="62">
        <v>1331</v>
      </c>
      <c r="I17" s="62">
        <v>82301</v>
      </c>
      <c r="J17" s="65">
        <v>8.8699999999999992</v>
      </c>
      <c r="K17" s="64">
        <v>46</v>
      </c>
      <c r="L17" s="64">
        <v>1</v>
      </c>
      <c r="M17" s="64">
        <v>45</v>
      </c>
      <c r="N17" s="64">
        <v>0</v>
      </c>
      <c r="O17" s="66">
        <f t="shared" si="0"/>
        <v>90.196078431372555</v>
      </c>
      <c r="P17" s="68" t="s">
        <v>34</v>
      </c>
      <c r="Q17" s="68" t="s">
        <v>20</v>
      </c>
      <c r="R17" s="69" t="s">
        <v>21</v>
      </c>
      <c r="S17" s="98" t="s">
        <v>129</v>
      </c>
      <c r="T17" s="24"/>
    </row>
    <row r="18" spans="1:20" ht="16" x14ac:dyDescent="0.2">
      <c r="A18" s="89">
        <v>17</v>
      </c>
      <c r="B18" s="51" t="s">
        <v>36</v>
      </c>
      <c r="C18" s="51" t="s">
        <v>36</v>
      </c>
      <c r="D18" s="67" t="s">
        <v>90</v>
      </c>
      <c r="E18" s="62">
        <v>1330415</v>
      </c>
      <c r="F18" s="63">
        <v>45.25</v>
      </c>
      <c r="G18" s="64">
        <v>76</v>
      </c>
      <c r="H18" s="62">
        <v>1439</v>
      </c>
      <c r="I18" s="62">
        <v>55416</v>
      </c>
      <c r="J18" s="65">
        <v>12.09</v>
      </c>
      <c r="K18" s="64">
        <v>47</v>
      </c>
      <c r="L18" s="64">
        <v>1</v>
      </c>
      <c r="M18" s="64">
        <v>47</v>
      </c>
      <c r="N18" s="64">
        <v>1</v>
      </c>
      <c r="O18" s="66">
        <f t="shared" si="0"/>
        <v>92.156862745098039</v>
      </c>
      <c r="P18" s="68" t="s">
        <v>31</v>
      </c>
      <c r="Q18" s="68" t="s">
        <v>20</v>
      </c>
      <c r="R18" s="76" t="s">
        <v>21</v>
      </c>
      <c r="S18" s="98" t="s">
        <v>130</v>
      </c>
      <c r="T18" s="24"/>
    </row>
    <row r="19" spans="1:20" ht="16" x14ac:dyDescent="0.2">
      <c r="A19" s="12">
        <v>18</v>
      </c>
      <c r="B19" s="19" t="s">
        <v>37</v>
      </c>
      <c r="C19" s="93" t="s">
        <v>37</v>
      </c>
      <c r="D19" s="25" t="s">
        <v>91</v>
      </c>
      <c r="E19" s="4">
        <v>1705812</v>
      </c>
      <c r="F19" s="5">
        <v>46.33</v>
      </c>
      <c r="G19" s="6">
        <v>5</v>
      </c>
      <c r="H19" s="4">
        <v>1681</v>
      </c>
      <c r="I19" s="4">
        <v>1027831</v>
      </c>
      <c r="J19" s="7">
        <v>57.8</v>
      </c>
      <c r="K19" s="6">
        <v>49</v>
      </c>
      <c r="L19" s="6">
        <v>0</v>
      </c>
      <c r="M19" s="6">
        <v>50</v>
      </c>
      <c r="N19" s="6">
        <v>2</v>
      </c>
      <c r="O19" s="8">
        <f t="shared" si="0"/>
        <v>96.078431372549019</v>
      </c>
      <c r="P19" s="9" t="s">
        <v>38</v>
      </c>
      <c r="Q19" s="10" t="s">
        <v>20</v>
      </c>
      <c r="R19" s="43" t="s">
        <v>21</v>
      </c>
      <c r="S19" s="10" t="s">
        <v>131</v>
      </c>
      <c r="T19" s="24"/>
    </row>
    <row r="20" spans="1:20" ht="16" x14ac:dyDescent="0.2">
      <c r="A20" s="89">
        <v>19</v>
      </c>
      <c r="B20" s="51" t="s">
        <v>39</v>
      </c>
      <c r="C20" s="51" t="s">
        <v>39</v>
      </c>
      <c r="D20" s="67" t="s">
        <v>92</v>
      </c>
      <c r="E20" s="62">
        <v>1721975</v>
      </c>
      <c r="F20" s="63">
        <v>46.27</v>
      </c>
      <c r="G20" s="64">
        <v>9</v>
      </c>
      <c r="H20" s="62">
        <v>1703</v>
      </c>
      <c r="I20" s="62">
        <v>620131</v>
      </c>
      <c r="J20" s="65">
        <v>26.65</v>
      </c>
      <c r="K20" s="64">
        <v>49</v>
      </c>
      <c r="L20" s="64">
        <v>0</v>
      </c>
      <c r="M20" s="64">
        <v>50</v>
      </c>
      <c r="N20" s="64">
        <v>2</v>
      </c>
      <c r="O20" s="66">
        <f t="shared" si="0"/>
        <v>96.078431372549019</v>
      </c>
      <c r="P20" s="68" t="s">
        <v>38</v>
      </c>
      <c r="Q20" s="68" t="s">
        <v>20</v>
      </c>
      <c r="R20" s="76" t="s">
        <v>21</v>
      </c>
      <c r="S20" s="98" t="s">
        <v>132</v>
      </c>
      <c r="T20" s="24"/>
    </row>
    <row r="21" spans="1:20" ht="15.75" customHeight="1" x14ac:dyDescent="0.2">
      <c r="A21" s="89">
        <v>20</v>
      </c>
      <c r="B21" s="51" t="s">
        <v>40</v>
      </c>
      <c r="C21" s="51" t="s">
        <v>40</v>
      </c>
      <c r="D21" s="67" t="s">
        <v>93</v>
      </c>
      <c r="E21" s="62">
        <v>1698899</v>
      </c>
      <c r="F21" s="63">
        <v>46.32</v>
      </c>
      <c r="G21" s="64">
        <v>4</v>
      </c>
      <c r="H21" s="62">
        <v>1674</v>
      </c>
      <c r="I21" s="62">
        <v>1028039</v>
      </c>
      <c r="J21" s="65">
        <v>44.66</v>
      </c>
      <c r="K21" s="64">
        <v>49</v>
      </c>
      <c r="L21" s="64">
        <v>0</v>
      </c>
      <c r="M21" s="64">
        <v>50</v>
      </c>
      <c r="N21" s="64">
        <v>2</v>
      </c>
      <c r="O21" s="66">
        <f t="shared" si="0"/>
        <v>96.078431372549019</v>
      </c>
      <c r="P21" s="68" t="s">
        <v>38</v>
      </c>
      <c r="Q21" s="68" t="s">
        <v>20</v>
      </c>
      <c r="R21" s="69" t="s">
        <v>21</v>
      </c>
      <c r="S21" s="98" t="s">
        <v>133</v>
      </c>
      <c r="T21" s="24"/>
    </row>
    <row r="22" spans="1:20" ht="15.75" customHeight="1" x14ac:dyDescent="0.2">
      <c r="A22" s="89">
        <v>21</v>
      </c>
      <c r="B22" s="51" t="s">
        <v>41</v>
      </c>
      <c r="C22" s="51" t="s">
        <v>41</v>
      </c>
      <c r="D22" s="67" t="s">
        <v>94</v>
      </c>
      <c r="E22" s="62">
        <v>1695776</v>
      </c>
      <c r="F22" s="63">
        <v>46.26</v>
      </c>
      <c r="G22" s="64">
        <v>12</v>
      </c>
      <c r="H22" s="62">
        <v>1690</v>
      </c>
      <c r="I22" s="62">
        <v>469325</v>
      </c>
      <c r="J22" s="65">
        <v>14.51</v>
      </c>
      <c r="K22" s="64">
        <v>49</v>
      </c>
      <c r="L22" s="64">
        <v>0</v>
      </c>
      <c r="M22" s="64">
        <v>50</v>
      </c>
      <c r="N22" s="64">
        <v>2</v>
      </c>
      <c r="O22" s="66">
        <f t="shared" si="0"/>
        <v>96.078431372549019</v>
      </c>
      <c r="P22" s="68" t="s">
        <v>38</v>
      </c>
      <c r="Q22" s="68" t="s">
        <v>20</v>
      </c>
      <c r="R22" s="76" t="s">
        <v>21</v>
      </c>
      <c r="S22" s="98" t="s">
        <v>134</v>
      </c>
      <c r="T22" s="24"/>
    </row>
    <row r="23" spans="1:20" ht="15.75" customHeight="1" x14ac:dyDescent="0.2">
      <c r="A23" s="12">
        <v>22</v>
      </c>
      <c r="B23" s="19" t="s">
        <v>42</v>
      </c>
      <c r="C23" s="93" t="s">
        <v>42</v>
      </c>
      <c r="D23" s="25" t="s">
        <v>95</v>
      </c>
      <c r="E23" s="4">
        <v>1789251</v>
      </c>
      <c r="F23" s="5">
        <v>41.59</v>
      </c>
      <c r="G23" s="6">
        <v>51</v>
      </c>
      <c r="H23" s="4">
        <v>1751</v>
      </c>
      <c r="I23" s="4">
        <v>104647</v>
      </c>
      <c r="J23" s="7">
        <v>34.880000000000003</v>
      </c>
      <c r="K23" s="6">
        <v>49</v>
      </c>
      <c r="L23" s="6">
        <v>0</v>
      </c>
      <c r="M23" s="6">
        <v>48</v>
      </c>
      <c r="N23" s="6">
        <v>1</v>
      </c>
      <c r="O23" s="8">
        <f t="shared" si="0"/>
        <v>96.078431372549019</v>
      </c>
      <c r="P23" s="9" t="s">
        <v>38</v>
      </c>
      <c r="Q23" s="10" t="s">
        <v>20</v>
      </c>
      <c r="R23" s="43" t="s">
        <v>21</v>
      </c>
      <c r="S23" s="10" t="s">
        <v>135</v>
      </c>
      <c r="T23" s="24"/>
    </row>
    <row r="24" spans="1:20" ht="15.75" customHeight="1" x14ac:dyDescent="0.2">
      <c r="A24" s="89">
        <v>23</v>
      </c>
      <c r="B24" s="51" t="s">
        <v>43</v>
      </c>
      <c r="C24" s="51" t="s">
        <v>43</v>
      </c>
      <c r="D24" s="67" t="s">
        <v>96</v>
      </c>
      <c r="E24" s="62">
        <v>1810444</v>
      </c>
      <c r="F24" s="63">
        <v>41.55</v>
      </c>
      <c r="G24" s="64">
        <v>50</v>
      </c>
      <c r="H24" s="62">
        <v>1772</v>
      </c>
      <c r="I24" s="62">
        <v>111221</v>
      </c>
      <c r="J24" s="65">
        <v>25.44</v>
      </c>
      <c r="K24" s="64">
        <v>49</v>
      </c>
      <c r="L24" s="64">
        <v>0</v>
      </c>
      <c r="M24" s="64">
        <v>48</v>
      </c>
      <c r="N24" s="64">
        <v>1</v>
      </c>
      <c r="O24" s="66">
        <f t="shared" si="0"/>
        <v>96.078431372549019</v>
      </c>
      <c r="P24" s="68" t="s">
        <v>38</v>
      </c>
      <c r="Q24" s="68" t="s">
        <v>20</v>
      </c>
      <c r="R24" s="76" t="s">
        <v>21</v>
      </c>
      <c r="S24" s="98" t="s">
        <v>136</v>
      </c>
      <c r="T24" s="24"/>
    </row>
    <row r="25" spans="1:20" ht="15.75" customHeight="1" x14ac:dyDescent="0.2">
      <c r="A25" s="89">
        <v>24</v>
      </c>
      <c r="B25" s="51" t="s">
        <v>44</v>
      </c>
      <c r="C25" s="51" t="s">
        <v>44</v>
      </c>
      <c r="D25" s="67" t="s">
        <v>97</v>
      </c>
      <c r="E25" s="62">
        <v>1777475</v>
      </c>
      <c r="F25" s="63">
        <v>41.54</v>
      </c>
      <c r="G25" s="64">
        <v>51</v>
      </c>
      <c r="H25" s="62">
        <v>1743</v>
      </c>
      <c r="I25" s="62">
        <v>104576</v>
      </c>
      <c r="J25" s="65">
        <v>13.58</v>
      </c>
      <c r="K25" s="64">
        <v>49</v>
      </c>
      <c r="L25" s="64">
        <v>0</v>
      </c>
      <c r="M25" s="64">
        <v>48</v>
      </c>
      <c r="N25" s="64">
        <v>1</v>
      </c>
      <c r="O25" s="66">
        <f t="shared" si="0"/>
        <v>96.078431372549019</v>
      </c>
      <c r="P25" s="68" t="s">
        <v>38</v>
      </c>
      <c r="Q25" s="68" t="s">
        <v>20</v>
      </c>
      <c r="R25" s="69" t="s">
        <v>21</v>
      </c>
      <c r="S25" s="98" t="s">
        <v>137</v>
      </c>
      <c r="T25" s="24"/>
    </row>
    <row r="26" spans="1:20" ht="15.75" customHeight="1" x14ac:dyDescent="0.2">
      <c r="A26" s="89">
        <v>25</v>
      </c>
      <c r="B26" s="51" t="s">
        <v>45</v>
      </c>
      <c r="C26" s="51" t="s">
        <v>45</v>
      </c>
      <c r="D26" s="67" t="s">
        <v>98</v>
      </c>
      <c r="E26" s="62">
        <v>1559463</v>
      </c>
      <c r="F26" s="63">
        <v>41.09</v>
      </c>
      <c r="G26" s="64">
        <v>127</v>
      </c>
      <c r="H26" s="62">
        <v>1620</v>
      </c>
      <c r="I26" s="62">
        <v>40150</v>
      </c>
      <c r="J26" s="65">
        <v>8.1300000000000008</v>
      </c>
      <c r="K26" s="64">
        <v>40</v>
      </c>
      <c r="L26" s="64">
        <v>0</v>
      </c>
      <c r="M26" s="64">
        <v>40</v>
      </c>
      <c r="N26" s="64">
        <v>1</v>
      </c>
      <c r="O26" s="66">
        <f t="shared" si="0"/>
        <v>78.431372549019613</v>
      </c>
      <c r="P26" s="68" t="s">
        <v>38</v>
      </c>
      <c r="Q26" s="68" t="s">
        <v>20</v>
      </c>
      <c r="R26" s="76" t="s">
        <v>21</v>
      </c>
      <c r="S26" s="98" t="s">
        <v>138</v>
      </c>
      <c r="T26" s="24"/>
    </row>
    <row r="27" spans="1:20" ht="15.75" customHeight="1" x14ac:dyDescent="0.2">
      <c r="A27" s="12">
        <v>26</v>
      </c>
      <c r="B27" s="19" t="s">
        <v>46</v>
      </c>
      <c r="C27" s="93" t="s">
        <v>46</v>
      </c>
      <c r="D27" s="25" t="s">
        <v>99</v>
      </c>
      <c r="E27" s="4">
        <v>1668697</v>
      </c>
      <c r="F27" s="5">
        <v>51.81</v>
      </c>
      <c r="G27" s="6">
        <v>1</v>
      </c>
      <c r="H27" s="4">
        <v>1563</v>
      </c>
      <c r="I27" s="4">
        <v>1668697</v>
      </c>
      <c r="J27" s="7">
        <v>1</v>
      </c>
      <c r="K27" s="6">
        <v>49</v>
      </c>
      <c r="L27" s="6">
        <v>0</v>
      </c>
      <c r="M27" s="6">
        <v>50</v>
      </c>
      <c r="N27" s="6">
        <v>1</v>
      </c>
      <c r="O27" s="8">
        <f t="shared" si="0"/>
        <v>96.078431372549019</v>
      </c>
      <c r="P27" s="9" t="s">
        <v>38</v>
      </c>
      <c r="Q27" s="10" t="s">
        <v>20</v>
      </c>
      <c r="R27" s="43" t="s">
        <v>21</v>
      </c>
      <c r="S27" s="10" t="s">
        <v>139</v>
      </c>
      <c r="T27" s="24"/>
    </row>
    <row r="28" spans="1:20" ht="15.75" customHeight="1" x14ac:dyDescent="0.2">
      <c r="A28" s="89">
        <v>27</v>
      </c>
      <c r="B28" s="51" t="s">
        <v>47</v>
      </c>
      <c r="C28" s="51" t="s">
        <v>47</v>
      </c>
      <c r="D28" s="67" t="s">
        <v>100</v>
      </c>
      <c r="E28" s="62">
        <v>1668697</v>
      </c>
      <c r="F28" s="63">
        <v>51.81</v>
      </c>
      <c r="G28" s="64">
        <v>1</v>
      </c>
      <c r="H28" s="62">
        <v>1563</v>
      </c>
      <c r="I28" s="62">
        <v>1668697</v>
      </c>
      <c r="J28" s="65">
        <v>1</v>
      </c>
      <c r="K28" s="64">
        <v>49</v>
      </c>
      <c r="L28" s="64">
        <v>0</v>
      </c>
      <c r="M28" s="64">
        <v>50</v>
      </c>
      <c r="N28" s="64">
        <v>1</v>
      </c>
      <c r="O28" s="66">
        <f t="shared" si="0"/>
        <v>96.078431372549019</v>
      </c>
      <c r="P28" s="68" t="s">
        <v>38</v>
      </c>
      <c r="Q28" s="68" t="s">
        <v>20</v>
      </c>
      <c r="R28" s="76" t="s">
        <v>21</v>
      </c>
      <c r="S28" s="98" t="s">
        <v>140</v>
      </c>
      <c r="T28" s="24"/>
    </row>
    <row r="29" spans="1:20" ht="15.75" customHeight="1" x14ac:dyDescent="0.2">
      <c r="A29" s="89">
        <v>28</v>
      </c>
      <c r="B29" s="51" t="s">
        <v>48</v>
      </c>
      <c r="C29" s="51" t="s">
        <v>48</v>
      </c>
      <c r="D29" s="67" t="s">
        <v>101</v>
      </c>
      <c r="E29" s="62">
        <v>1650790</v>
      </c>
      <c r="F29" s="63">
        <v>51.78</v>
      </c>
      <c r="G29" s="64">
        <v>4</v>
      </c>
      <c r="H29" s="62">
        <v>1611</v>
      </c>
      <c r="I29" s="62">
        <v>682745</v>
      </c>
      <c r="J29" s="65">
        <v>15.62</v>
      </c>
      <c r="K29" s="64">
        <v>49</v>
      </c>
      <c r="L29" s="64">
        <v>0</v>
      </c>
      <c r="M29" s="64">
        <v>49</v>
      </c>
      <c r="N29" s="64">
        <v>0</v>
      </c>
      <c r="O29" s="66">
        <f t="shared" si="0"/>
        <v>96.078431372549019</v>
      </c>
      <c r="P29" s="68" t="s">
        <v>38</v>
      </c>
      <c r="Q29" s="68" t="s">
        <v>20</v>
      </c>
      <c r="R29" s="69" t="s">
        <v>21</v>
      </c>
      <c r="S29" s="98" t="s">
        <v>141</v>
      </c>
      <c r="T29" s="24"/>
    </row>
    <row r="30" spans="1:20" ht="15.75" customHeight="1" x14ac:dyDescent="0.2">
      <c r="A30" s="89">
        <v>29</v>
      </c>
      <c r="B30" s="51" t="s">
        <v>49</v>
      </c>
      <c r="C30" s="51" t="s">
        <v>49</v>
      </c>
      <c r="D30" s="67" t="s">
        <v>102</v>
      </c>
      <c r="E30" s="62">
        <v>1668697</v>
      </c>
      <c r="F30" s="63">
        <v>51.81</v>
      </c>
      <c r="G30" s="64">
        <v>1</v>
      </c>
      <c r="H30" s="62">
        <v>1563</v>
      </c>
      <c r="I30" s="62">
        <v>1668697</v>
      </c>
      <c r="J30" s="65">
        <v>1</v>
      </c>
      <c r="K30" s="64">
        <v>49</v>
      </c>
      <c r="L30" s="64">
        <v>0</v>
      </c>
      <c r="M30" s="64">
        <v>50</v>
      </c>
      <c r="N30" s="64">
        <v>1</v>
      </c>
      <c r="O30" s="66">
        <f t="shared" si="0"/>
        <v>96.078431372549019</v>
      </c>
      <c r="P30" s="68" t="s">
        <v>38</v>
      </c>
      <c r="Q30" s="68" t="s">
        <v>20</v>
      </c>
      <c r="R30" s="76" t="s">
        <v>21</v>
      </c>
      <c r="S30" s="98" t="s">
        <v>142</v>
      </c>
      <c r="T30" s="24"/>
    </row>
    <row r="31" spans="1:20" ht="15.75" customHeight="1" x14ac:dyDescent="0.2">
      <c r="A31" s="89">
        <v>30</v>
      </c>
      <c r="B31" s="51" t="s">
        <v>50</v>
      </c>
      <c r="C31" s="51" t="s">
        <v>50</v>
      </c>
      <c r="D31" s="67" t="s">
        <v>103</v>
      </c>
      <c r="E31" s="62">
        <v>1668697</v>
      </c>
      <c r="F31" s="63">
        <v>51.81</v>
      </c>
      <c r="G31" s="64">
        <v>1</v>
      </c>
      <c r="H31" s="62">
        <v>1563</v>
      </c>
      <c r="I31" s="62">
        <v>1668697</v>
      </c>
      <c r="J31" s="65">
        <v>1</v>
      </c>
      <c r="K31" s="64">
        <v>49</v>
      </c>
      <c r="L31" s="64">
        <v>0</v>
      </c>
      <c r="M31" s="64">
        <v>50</v>
      </c>
      <c r="N31" s="64">
        <v>1</v>
      </c>
      <c r="O31" s="66">
        <f t="shared" si="0"/>
        <v>96.078431372549019</v>
      </c>
      <c r="P31" s="68" t="s">
        <v>38</v>
      </c>
      <c r="Q31" s="68" t="s">
        <v>20</v>
      </c>
      <c r="R31" s="69" t="s">
        <v>21</v>
      </c>
      <c r="S31" s="98" t="s">
        <v>143</v>
      </c>
      <c r="T31" s="24"/>
    </row>
    <row r="32" spans="1:20" ht="15.75" customHeight="1" x14ac:dyDescent="0.2">
      <c r="A32" s="12">
        <v>31</v>
      </c>
      <c r="B32" s="19" t="s">
        <v>51</v>
      </c>
      <c r="C32" s="93" t="s">
        <v>51</v>
      </c>
      <c r="D32" s="25" t="s">
        <v>104</v>
      </c>
      <c r="E32" s="4">
        <v>1319204</v>
      </c>
      <c r="F32" s="5">
        <v>47.97</v>
      </c>
      <c r="G32" s="6">
        <v>98</v>
      </c>
      <c r="H32" s="4">
        <v>1368</v>
      </c>
      <c r="I32" s="4">
        <v>47738</v>
      </c>
      <c r="J32" s="7">
        <v>7.49</v>
      </c>
      <c r="K32" s="6">
        <v>46</v>
      </c>
      <c r="L32" s="6">
        <v>1</v>
      </c>
      <c r="M32" s="6">
        <v>44</v>
      </c>
      <c r="N32" s="6">
        <v>1</v>
      </c>
      <c r="O32" s="8">
        <f t="shared" si="0"/>
        <v>90.196078431372555</v>
      </c>
      <c r="P32" s="9" t="s">
        <v>38</v>
      </c>
      <c r="Q32" s="10" t="s">
        <v>20</v>
      </c>
      <c r="R32" s="42" t="s">
        <v>21</v>
      </c>
      <c r="S32" s="10" t="s">
        <v>144</v>
      </c>
      <c r="T32" s="24"/>
    </row>
    <row r="33" spans="1:27" ht="15.75" customHeight="1" x14ac:dyDescent="0.2">
      <c r="A33" s="12">
        <v>32</v>
      </c>
      <c r="B33" s="19" t="s">
        <v>52</v>
      </c>
      <c r="C33" s="93" t="s">
        <v>52</v>
      </c>
      <c r="D33" s="25" t="s">
        <v>105</v>
      </c>
      <c r="E33" s="4">
        <v>1976881</v>
      </c>
      <c r="F33" s="5">
        <v>36.1</v>
      </c>
      <c r="G33" s="6">
        <v>76</v>
      </c>
      <c r="H33" s="4">
        <v>1879</v>
      </c>
      <c r="I33" s="4">
        <v>101787</v>
      </c>
      <c r="J33" s="7">
        <v>12.48</v>
      </c>
      <c r="K33" s="6">
        <v>49</v>
      </c>
      <c r="L33" s="6">
        <v>1</v>
      </c>
      <c r="M33" s="6">
        <v>46</v>
      </c>
      <c r="N33" s="6">
        <v>2</v>
      </c>
      <c r="O33" s="8">
        <f t="shared" si="0"/>
        <v>96.078431372549019</v>
      </c>
      <c r="P33" s="9" t="s">
        <v>38</v>
      </c>
      <c r="Q33" s="10" t="s">
        <v>20</v>
      </c>
      <c r="R33" s="43" t="s">
        <v>17</v>
      </c>
      <c r="S33" s="10" t="s">
        <v>145</v>
      </c>
      <c r="T33" s="24"/>
    </row>
    <row r="34" spans="1:27" ht="15.75" customHeight="1" x14ac:dyDescent="0.2">
      <c r="A34" s="89">
        <v>33</v>
      </c>
      <c r="B34" s="51" t="s">
        <v>53</v>
      </c>
      <c r="C34" s="51" t="s">
        <v>53</v>
      </c>
      <c r="D34" s="67" t="s">
        <v>106</v>
      </c>
      <c r="E34" s="62">
        <v>1985228</v>
      </c>
      <c r="F34" s="63">
        <v>36.1</v>
      </c>
      <c r="G34" s="64">
        <v>61</v>
      </c>
      <c r="H34" s="62">
        <v>1886</v>
      </c>
      <c r="I34" s="62">
        <v>149304</v>
      </c>
      <c r="J34" s="65">
        <v>20.77</v>
      </c>
      <c r="K34" s="64">
        <v>49</v>
      </c>
      <c r="L34" s="64">
        <v>1</v>
      </c>
      <c r="M34" s="64">
        <v>46</v>
      </c>
      <c r="N34" s="64">
        <v>2</v>
      </c>
      <c r="O34" s="66">
        <f t="shared" si="0"/>
        <v>96.078431372549019</v>
      </c>
      <c r="P34" s="68" t="s">
        <v>38</v>
      </c>
      <c r="Q34" s="68" t="s">
        <v>20</v>
      </c>
      <c r="R34" s="76" t="s">
        <v>17</v>
      </c>
      <c r="S34" s="98" t="s">
        <v>146</v>
      </c>
      <c r="T34" s="24"/>
    </row>
    <row r="35" spans="1:27" ht="15.75" customHeight="1" x14ac:dyDescent="0.2">
      <c r="A35" s="89">
        <v>34</v>
      </c>
      <c r="B35" s="51" t="s">
        <v>54</v>
      </c>
      <c r="C35" s="51" t="s">
        <v>54</v>
      </c>
      <c r="D35" s="67" t="s">
        <v>107</v>
      </c>
      <c r="E35" s="62">
        <v>1951288</v>
      </c>
      <c r="F35" s="63">
        <v>36.1</v>
      </c>
      <c r="G35" s="64">
        <v>67</v>
      </c>
      <c r="H35" s="62">
        <v>1864</v>
      </c>
      <c r="I35" s="62">
        <v>163754</v>
      </c>
      <c r="J35" s="65">
        <v>35.299999999999997</v>
      </c>
      <c r="K35" s="64">
        <v>48</v>
      </c>
      <c r="L35" s="64">
        <v>1</v>
      </c>
      <c r="M35" s="64">
        <v>46</v>
      </c>
      <c r="N35" s="64">
        <v>2</v>
      </c>
      <c r="O35" s="66">
        <f t="shared" si="0"/>
        <v>94.117647058823536</v>
      </c>
      <c r="P35" s="68" t="s">
        <v>38</v>
      </c>
      <c r="Q35" s="68" t="s">
        <v>20</v>
      </c>
      <c r="R35" s="69" t="s">
        <v>17</v>
      </c>
      <c r="S35" s="98" t="s">
        <v>147</v>
      </c>
      <c r="T35" s="24"/>
    </row>
    <row r="36" spans="1:27" ht="15.75" customHeight="1" x14ac:dyDescent="0.2">
      <c r="A36" s="89">
        <v>35</v>
      </c>
      <c r="B36" s="51" t="s">
        <v>55</v>
      </c>
      <c r="C36" s="51" t="s">
        <v>55</v>
      </c>
      <c r="D36" s="67" t="s">
        <v>108</v>
      </c>
      <c r="E36" s="62">
        <v>1308354</v>
      </c>
      <c r="F36" s="63">
        <v>35.96</v>
      </c>
      <c r="G36" s="64">
        <v>133</v>
      </c>
      <c r="H36" s="62">
        <v>1360</v>
      </c>
      <c r="I36" s="62">
        <v>30048</v>
      </c>
      <c r="J36" s="65">
        <v>7.79</v>
      </c>
      <c r="K36" s="64">
        <v>36</v>
      </c>
      <c r="L36" s="64">
        <v>1</v>
      </c>
      <c r="M36" s="64">
        <v>35</v>
      </c>
      <c r="N36" s="64">
        <v>2</v>
      </c>
      <c r="O36" s="66">
        <f t="shared" si="0"/>
        <v>70.588235294117652</v>
      </c>
      <c r="P36" s="68" t="s">
        <v>38</v>
      </c>
      <c r="Q36" s="68" t="s">
        <v>20</v>
      </c>
      <c r="R36" s="76" t="s">
        <v>21</v>
      </c>
      <c r="S36" s="98" t="s">
        <v>148</v>
      </c>
      <c r="T36" s="29"/>
      <c r="U36" s="11"/>
      <c r="V36" s="11"/>
      <c r="W36" s="11"/>
      <c r="X36" s="11"/>
      <c r="Y36" s="11"/>
      <c r="Z36" s="11"/>
      <c r="AA36" s="11"/>
    </row>
    <row r="37" spans="1:27" ht="15.75" customHeight="1" x14ac:dyDescent="0.2">
      <c r="A37" s="12">
        <v>36</v>
      </c>
      <c r="B37" s="19" t="s">
        <v>56</v>
      </c>
      <c r="C37" s="93" t="s">
        <v>56</v>
      </c>
      <c r="D37" s="25" t="s">
        <v>109</v>
      </c>
      <c r="E37" s="4">
        <v>1788396</v>
      </c>
      <c r="F37" s="5">
        <v>37.03</v>
      </c>
      <c r="G37" s="6">
        <v>71</v>
      </c>
      <c r="H37" s="4">
        <v>1799</v>
      </c>
      <c r="I37" s="4">
        <v>181168</v>
      </c>
      <c r="J37" s="7">
        <v>12.67</v>
      </c>
      <c r="K37" s="6">
        <v>47</v>
      </c>
      <c r="L37" s="6">
        <v>1</v>
      </c>
      <c r="M37" s="6">
        <v>47</v>
      </c>
      <c r="N37" s="6">
        <v>1</v>
      </c>
      <c r="O37" s="8">
        <f t="shared" si="0"/>
        <v>92.156862745098039</v>
      </c>
      <c r="P37" s="9" t="s">
        <v>38</v>
      </c>
      <c r="Q37" s="10" t="s">
        <v>20</v>
      </c>
      <c r="R37" s="43" t="s">
        <v>21</v>
      </c>
      <c r="S37" s="10" t="s">
        <v>149</v>
      </c>
      <c r="T37" s="24"/>
    </row>
    <row r="38" spans="1:27" ht="15.75" customHeight="1" x14ac:dyDescent="0.2">
      <c r="A38" s="89">
        <v>37</v>
      </c>
      <c r="B38" s="51" t="s">
        <v>57</v>
      </c>
      <c r="C38" s="51" t="s">
        <v>57</v>
      </c>
      <c r="D38" s="67" t="s">
        <v>110</v>
      </c>
      <c r="E38" s="62">
        <v>1776117</v>
      </c>
      <c r="F38" s="63">
        <v>36.97</v>
      </c>
      <c r="G38" s="64">
        <v>94</v>
      </c>
      <c r="H38" s="62">
        <v>1787</v>
      </c>
      <c r="I38" s="62">
        <v>121260</v>
      </c>
      <c r="J38" s="65">
        <v>10.4</v>
      </c>
      <c r="K38" s="64">
        <v>46</v>
      </c>
      <c r="L38" s="64">
        <v>1</v>
      </c>
      <c r="M38" s="64">
        <v>46</v>
      </c>
      <c r="N38" s="64">
        <v>2</v>
      </c>
      <c r="O38" s="66">
        <f t="shared" si="0"/>
        <v>90.196078431372555</v>
      </c>
      <c r="P38" s="68" t="s">
        <v>38</v>
      </c>
      <c r="Q38" s="68" t="s">
        <v>20</v>
      </c>
      <c r="R38" s="76" t="s">
        <v>21</v>
      </c>
      <c r="S38" s="98" t="s">
        <v>150</v>
      </c>
      <c r="T38" s="24"/>
    </row>
    <row r="39" spans="1:27" ht="15.75" customHeight="1" thickBot="1" x14ac:dyDescent="0.25">
      <c r="A39" s="91">
        <v>38</v>
      </c>
      <c r="B39" s="56" t="s">
        <v>58</v>
      </c>
      <c r="C39" s="77" t="s">
        <v>58</v>
      </c>
      <c r="D39" s="83" t="s">
        <v>111</v>
      </c>
      <c r="E39" s="78">
        <v>1309371</v>
      </c>
      <c r="F39" s="79">
        <v>37.1</v>
      </c>
      <c r="G39" s="80">
        <v>132</v>
      </c>
      <c r="H39" s="78">
        <v>1392</v>
      </c>
      <c r="I39" s="78">
        <v>37807</v>
      </c>
      <c r="J39" s="81">
        <v>7.01</v>
      </c>
      <c r="K39" s="80">
        <v>44</v>
      </c>
      <c r="L39" s="80">
        <v>1</v>
      </c>
      <c r="M39" s="80">
        <v>46</v>
      </c>
      <c r="N39" s="80">
        <v>1</v>
      </c>
      <c r="O39" s="82">
        <f t="shared" si="0"/>
        <v>86.274509803921575</v>
      </c>
      <c r="P39" s="84" t="s">
        <v>38</v>
      </c>
      <c r="Q39" s="84" t="s">
        <v>20</v>
      </c>
      <c r="R39" s="85" t="s">
        <v>21</v>
      </c>
      <c r="S39" s="103" t="s">
        <v>151</v>
      </c>
      <c r="T39" s="24"/>
    </row>
    <row r="40" spans="1:27" ht="15.75" customHeight="1" x14ac:dyDescent="0.2">
      <c r="A40" s="12">
        <v>39</v>
      </c>
      <c r="B40" s="50" t="s">
        <v>59</v>
      </c>
      <c r="C40" s="95" t="s">
        <v>170</v>
      </c>
      <c r="D40" s="25" t="s">
        <v>112</v>
      </c>
      <c r="E40" s="4">
        <v>1895153</v>
      </c>
      <c r="F40" s="5">
        <v>33.229999999999997</v>
      </c>
      <c r="G40" s="6">
        <v>32</v>
      </c>
      <c r="H40" s="4">
        <v>1925</v>
      </c>
      <c r="I40" s="4">
        <v>256656</v>
      </c>
      <c r="J40" s="7">
        <v>15.01</v>
      </c>
      <c r="K40" s="6">
        <v>51</v>
      </c>
      <c r="L40" s="6">
        <v>0</v>
      </c>
      <c r="M40" s="6">
        <v>51</v>
      </c>
      <c r="N40" s="6">
        <v>2</v>
      </c>
      <c r="O40" s="8">
        <f t="shared" si="0"/>
        <v>100</v>
      </c>
      <c r="P40" s="10" t="s">
        <v>60</v>
      </c>
      <c r="Q40" s="10" t="s">
        <v>16</v>
      </c>
      <c r="R40" s="42" t="s">
        <v>21</v>
      </c>
      <c r="S40" s="99" t="s">
        <v>192</v>
      </c>
      <c r="T40" s="24"/>
    </row>
    <row r="41" spans="1:27" ht="15.75" customHeight="1" x14ac:dyDescent="0.2">
      <c r="A41" s="12">
        <v>40</v>
      </c>
      <c r="B41" s="50" t="s">
        <v>61</v>
      </c>
      <c r="C41" s="95" t="s">
        <v>169</v>
      </c>
      <c r="D41" s="25" t="s">
        <v>113</v>
      </c>
      <c r="E41" s="4">
        <v>1567576</v>
      </c>
      <c r="F41" s="5">
        <v>32.19</v>
      </c>
      <c r="G41" s="6">
        <v>18</v>
      </c>
      <c r="H41" s="4">
        <v>1593</v>
      </c>
      <c r="I41" s="4">
        <v>224657</v>
      </c>
      <c r="J41" s="7">
        <v>33.799999999999997</v>
      </c>
      <c r="K41" s="6">
        <v>51</v>
      </c>
      <c r="L41" s="6">
        <v>0</v>
      </c>
      <c r="M41" s="6">
        <v>51</v>
      </c>
      <c r="N41" s="6">
        <v>1</v>
      </c>
      <c r="O41" s="8">
        <f t="shared" si="0"/>
        <v>100</v>
      </c>
      <c r="P41" s="10" t="s">
        <v>60</v>
      </c>
      <c r="Q41" s="10" t="s">
        <v>16</v>
      </c>
      <c r="R41" s="43" t="s">
        <v>21</v>
      </c>
      <c r="S41" s="100" t="s">
        <v>195</v>
      </c>
      <c r="T41" s="24"/>
    </row>
    <row r="42" spans="1:27" ht="15.75" customHeight="1" x14ac:dyDescent="0.2">
      <c r="A42" s="12">
        <v>41</v>
      </c>
      <c r="B42" s="50" t="s">
        <v>62</v>
      </c>
      <c r="C42" s="95" t="s">
        <v>167</v>
      </c>
      <c r="D42" s="25" t="s">
        <v>114</v>
      </c>
      <c r="E42" s="4">
        <v>1855894</v>
      </c>
      <c r="F42" s="5">
        <v>32.51</v>
      </c>
      <c r="G42" s="6">
        <v>24</v>
      </c>
      <c r="H42" s="4">
        <v>1836</v>
      </c>
      <c r="I42" s="4">
        <v>497294</v>
      </c>
      <c r="J42" s="7">
        <v>48.57</v>
      </c>
      <c r="K42" s="6">
        <v>51</v>
      </c>
      <c r="L42" s="6">
        <v>0</v>
      </c>
      <c r="M42" s="6">
        <v>51</v>
      </c>
      <c r="N42" s="6">
        <v>0</v>
      </c>
      <c r="O42" s="8">
        <f t="shared" si="0"/>
        <v>100</v>
      </c>
      <c r="P42" s="10" t="s">
        <v>60</v>
      </c>
      <c r="Q42" s="10" t="s">
        <v>16</v>
      </c>
      <c r="R42" s="42" t="s">
        <v>21</v>
      </c>
      <c r="S42" s="99" t="s">
        <v>194</v>
      </c>
      <c r="T42" s="24"/>
    </row>
    <row r="43" spans="1:27" ht="15.75" customHeight="1" x14ac:dyDescent="0.2">
      <c r="A43" s="89">
        <v>42</v>
      </c>
      <c r="B43" s="57" t="s">
        <v>63</v>
      </c>
      <c r="C43" s="86" t="s">
        <v>168</v>
      </c>
      <c r="D43" s="67" t="s">
        <v>115</v>
      </c>
      <c r="E43" s="62">
        <v>1810858</v>
      </c>
      <c r="F43" s="63">
        <v>32.51</v>
      </c>
      <c r="G43" s="64">
        <v>32</v>
      </c>
      <c r="H43" s="62">
        <v>1749</v>
      </c>
      <c r="I43" s="62">
        <v>528021</v>
      </c>
      <c r="J43" s="65">
        <v>81.540000000000006</v>
      </c>
      <c r="K43" s="64">
        <v>51</v>
      </c>
      <c r="L43" s="64">
        <v>0</v>
      </c>
      <c r="M43" s="64">
        <v>51</v>
      </c>
      <c r="N43" s="64">
        <v>1</v>
      </c>
      <c r="O43" s="66">
        <f t="shared" si="0"/>
        <v>100</v>
      </c>
      <c r="P43" s="68" t="s">
        <v>60</v>
      </c>
      <c r="Q43" s="68" t="s">
        <v>16</v>
      </c>
      <c r="R43" s="69" t="s">
        <v>21</v>
      </c>
      <c r="S43" s="104" t="s">
        <v>193</v>
      </c>
      <c r="T43" s="24"/>
    </row>
    <row r="44" spans="1:27" ht="15.75" customHeight="1" x14ac:dyDescent="0.2">
      <c r="A44" s="12">
        <v>43</v>
      </c>
      <c r="B44" s="50" t="s">
        <v>64</v>
      </c>
      <c r="C44" s="92" t="s">
        <v>171</v>
      </c>
      <c r="D44" s="25" t="s">
        <v>116</v>
      </c>
      <c r="E44" s="4">
        <v>6731905</v>
      </c>
      <c r="F44" s="5">
        <v>49.26</v>
      </c>
      <c r="G44" s="6">
        <v>17</v>
      </c>
      <c r="H44" s="4">
        <v>5588</v>
      </c>
      <c r="I44" s="4">
        <v>1904584</v>
      </c>
      <c r="J44" s="7">
        <v>16.559999999999999</v>
      </c>
      <c r="K44" s="6">
        <v>49</v>
      </c>
      <c r="L44" s="6">
        <v>1</v>
      </c>
      <c r="M44" s="6">
        <v>46</v>
      </c>
      <c r="N44" s="6">
        <v>2</v>
      </c>
      <c r="O44" s="8">
        <f t="shared" si="0"/>
        <v>96.078431372549019</v>
      </c>
      <c r="P44" s="10" t="s">
        <v>65</v>
      </c>
      <c r="Q44" s="10" t="s">
        <v>16</v>
      </c>
      <c r="R44" s="42" t="s">
        <v>17</v>
      </c>
      <c r="S44" s="99" t="s">
        <v>191</v>
      </c>
      <c r="T44" s="24"/>
    </row>
    <row r="45" spans="1:27" ht="15.75" customHeight="1" x14ac:dyDescent="0.2">
      <c r="A45" s="12">
        <v>44</v>
      </c>
      <c r="B45" s="19" t="s">
        <v>66</v>
      </c>
      <c r="C45" s="93" t="s">
        <v>66</v>
      </c>
      <c r="D45" s="25" t="s">
        <v>117</v>
      </c>
      <c r="E45" s="4">
        <v>2048639</v>
      </c>
      <c r="F45" s="5">
        <v>34.659999999999997</v>
      </c>
      <c r="G45" s="6">
        <v>55</v>
      </c>
      <c r="H45" s="4">
        <v>2007</v>
      </c>
      <c r="I45" s="4">
        <v>157218</v>
      </c>
      <c r="J45" s="7">
        <v>11.13</v>
      </c>
      <c r="K45" s="6">
        <v>48</v>
      </c>
      <c r="L45" s="6">
        <v>1</v>
      </c>
      <c r="M45" s="6">
        <v>49</v>
      </c>
      <c r="N45" s="6">
        <v>0</v>
      </c>
      <c r="O45" s="8">
        <f t="shared" si="0"/>
        <v>94.117647058823536</v>
      </c>
      <c r="P45" s="9" t="s">
        <v>34</v>
      </c>
      <c r="Q45" s="10" t="s">
        <v>20</v>
      </c>
      <c r="R45" s="43" t="s">
        <v>17</v>
      </c>
      <c r="S45" s="10" t="s">
        <v>152</v>
      </c>
      <c r="T45" s="24"/>
    </row>
    <row r="46" spans="1:27" ht="15.75" customHeight="1" x14ac:dyDescent="0.2">
      <c r="A46" s="89">
        <v>45</v>
      </c>
      <c r="B46" s="51" t="s">
        <v>67</v>
      </c>
      <c r="C46" s="86" t="s">
        <v>173</v>
      </c>
      <c r="D46" s="67" t="s">
        <v>118</v>
      </c>
      <c r="E46" s="62">
        <v>1943247</v>
      </c>
      <c r="F46" s="63">
        <v>34.68</v>
      </c>
      <c r="G46" s="64">
        <v>45</v>
      </c>
      <c r="H46" s="62">
        <v>1896</v>
      </c>
      <c r="I46" s="62">
        <v>166191</v>
      </c>
      <c r="J46" s="65">
        <v>14.78</v>
      </c>
      <c r="K46" s="64">
        <v>49</v>
      </c>
      <c r="L46" s="64">
        <v>0</v>
      </c>
      <c r="M46" s="64">
        <v>48</v>
      </c>
      <c r="N46" s="64">
        <v>0</v>
      </c>
      <c r="O46" s="66">
        <f t="shared" si="0"/>
        <v>96.078431372549019</v>
      </c>
      <c r="P46" s="68" t="s">
        <v>34</v>
      </c>
      <c r="Q46" s="68" t="s">
        <v>20</v>
      </c>
      <c r="R46" s="76" t="s">
        <v>17</v>
      </c>
      <c r="S46" s="98" t="s">
        <v>189</v>
      </c>
      <c r="T46" s="24"/>
    </row>
    <row r="47" spans="1:27" ht="15.75" customHeight="1" x14ac:dyDescent="0.2">
      <c r="A47" s="12">
        <v>46</v>
      </c>
      <c r="B47" s="19" t="s">
        <v>68</v>
      </c>
      <c r="C47" s="93" t="s">
        <v>68</v>
      </c>
      <c r="D47" s="25" t="s">
        <v>119</v>
      </c>
      <c r="E47" s="13">
        <v>2429821</v>
      </c>
      <c r="F47" s="14">
        <v>32.22</v>
      </c>
      <c r="G47" s="15">
        <v>212</v>
      </c>
      <c r="H47" s="13">
        <v>2295</v>
      </c>
      <c r="I47" s="13">
        <v>52446</v>
      </c>
      <c r="J47" s="16">
        <v>11.72</v>
      </c>
      <c r="K47" s="15">
        <v>48</v>
      </c>
      <c r="L47" s="15">
        <v>0</v>
      </c>
      <c r="M47" s="15">
        <v>48</v>
      </c>
      <c r="N47" s="15">
        <v>2</v>
      </c>
      <c r="O47" s="17">
        <f t="shared" si="0"/>
        <v>94.117647058823536</v>
      </c>
      <c r="P47" s="9" t="s">
        <v>38</v>
      </c>
      <c r="Q47" s="10" t="s">
        <v>20</v>
      </c>
      <c r="R47" s="43" t="s">
        <v>21</v>
      </c>
      <c r="S47" s="10" t="s">
        <v>153</v>
      </c>
      <c r="T47" s="24"/>
    </row>
    <row r="48" spans="1:27" ht="15.75" customHeight="1" x14ac:dyDescent="0.2">
      <c r="A48" s="89">
        <v>47</v>
      </c>
      <c r="B48" s="51" t="s">
        <v>69</v>
      </c>
      <c r="C48" s="51" t="s">
        <v>69</v>
      </c>
      <c r="D48" s="67" t="s">
        <v>120</v>
      </c>
      <c r="E48" s="87">
        <v>2456486</v>
      </c>
      <c r="F48" s="88">
        <v>32.04</v>
      </c>
      <c r="G48" s="89">
        <v>171</v>
      </c>
      <c r="H48" s="87">
        <v>2269</v>
      </c>
      <c r="I48" s="87">
        <v>82656</v>
      </c>
      <c r="J48" s="90">
        <v>9.2100000000000009</v>
      </c>
      <c r="K48" s="89">
        <v>48</v>
      </c>
      <c r="L48" s="89">
        <v>1</v>
      </c>
      <c r="M48" s="89">
        <v>49</v>
      </c>
      <c r="N48" s="89">
        <v>3</v>
      </c>
      <c r="O48" s="66">
        <f t="shared" si="0"/>
        <v>94.117647058823536</v>
      </c>
      <c r="P48" s="68" t="s">
        <v>38</v>
      </c>
      <c r="Q48" s="68" t="s">
        <v>20</v>
      </c>
      <c r="R48" s="76" t="s">
        <v>21</v>
      </c>
      <c r="S48" s="98" t="s">
        <v>154</v>
      </c>
      <c r="T48" s="24"/>
    </row>
    <row r="49" spans="1:20" ht="15.75" customHeight="1" x14ac:dyDescent="0.2">
      <c r="A49" s="89">
        <v>48</v>
      </c>
      <c r="B49" s="51" t="s">
        <v>70</v>
      </c>
      <c r="C49" s="51" t="s">
        <v>70</v>
      </c>
      <c r="D49" s="67" t="s">
        <v>121</v>
      </c>
      <c r="E49" s="87">
        <v>2242289</v>
      </c>
      <c r="F49" s="88">
        <v>32.21</v>
      </c>
      <c r="G49" s="89">
        <v>210</v>
      </c>
      <c r="H49" s="87">
        <v>2189</v>
      </c>
      <c r="I49" s="87">
        <v>40416</v>
      </c>
      <c r="J49" s="90">
        <v>7.41</v>
      </c>
      <c r="K49" s="89">
        <v>39</v>
      </c>
      <c r="L49" s="89">
        <v>1</v>
      </c>
      <c r="M49" s="89">
        <v>37</v>
      </c>
      <c r="N49" s="89">
        <v>2</v>
      </c>
      <c r="O49" s="66">
        <f t="shared" si="0"/>
        <v>76.470588235294116</v>
      </c>
      <c r="P49" s="68" t="s">
        <v>19</v>
      </c>
      <c r="Q49" s="68" t="s">
        <v>20</v>
      </c>
      <c r="R49" s="69" t="s">
        <v>28</v>
      </c>
      <c r="S49" s="98" t="s">
        <v>155</v>
      </c>
      <c r="T49" s="24"/>
    </row>
    <row r="50" spans="1:20" ht="15.75" customHeight="1" x14ac:dyDescent="0.2">
      <c r="A50" s="12">
        <v>49</v>
      </c>
      <c r="B50" s="19" t="s">
        <v>71</v>
      </c>
      <c r="C50" s="93" t="s">
        <v>71</v>
      </c>
      <c r="D50" s="25" t="s">
        <v>122</v>
      </c>
      <c r="E50" s="20">
        <v>2109814</v>
      </c>
      <c r="F50" s="21">
        <v>33.979999999999997</v>
      </c>
      <c r="G50" s="12">
        <v>26</v>
      </c>
      <c r="H50" s="20">
        <v>2057</v>
      </c>
      <c r="I50" s="20">
        <v>282432</v>
      </c>
      <c r="J50" s="22">
        <v>12.99</v>
      </c>
      <c r="K50" s="12">
        <v>50</v>
      </c>
      <c r="L50" s="12">
        <v>0</v>
      </c>
      <c r="M50" s="12">
        <v>49</v>
      </c>
      <c r="N50" s="12">
        <v>1</v>
      </c>
      <c r="O50" s="17">
        <f t="shared" si="0"/>
        <v>98.039215686274517</v>
      </c>
      <c r="P50" s="9" t="s">
        <v>31</v>
      </c>
      <c r="Q50" s="10" t="s">
        <v>20</v>
      </c>
      <c r="R50" s="42" t="s">
        <v>17</v>
      </c>
      <c r="S50" s="10" t="s">
        <v>156</v>
      </c>
      <c r="T50" s="24"/>
    </row>
    <row r="51" spans="1:20" ht="15.75" customHeight="1" x14ac:dyDescent="0.2">
      <c r="A51" s="12">
        <v>50</v>
      </c>
      <c r="B51" s="19" t="s">
        <v>72</v>
      </c>
      <c r="C51" s="93" t="s">
        <v>72</v>
      </c>
      <c r="D51" s="25" t="s">
        <v>123</v>
      </c>
      <c r="E51" s="20">
        <v>2086402</v>
      </c>
      <c r="F51" s="21">
        <v>32.96</v>
      </c>
      <c r="G51" s="12">
        <v>135</v>
      </c>
      <c r="H51" s="20">
        <v>2119</v>
      </c>
      <c r="I51" s="20">
        <v>40050</v>
      </c>
      <c r="J51" s="22">
        <v>8.7899999999999991</v>
      </c>
      <c r="K51" s="12">
        <v>41</v>
      </c>
      <c r="L51" s="12">
        <v>1</v>
      </c>
      <c r="M51" s="12">
        <v>40</v>
      </c>
      <c r="N51" s="12">
        <v>1</v>
      </c>
      <c r="O51" s="17">
        <f t="shared" si="0"/>
        <v>80.392156862745097</v>
      </c>
      <c r="P51" s="9" t="s">
        <v>19</v>
      </c>
      <c r="Q51" s="10" t="s">
        <v>20</v>
      </c>
      <c r="R51" s="43" t="s">
        <v>21</v>
      </c>
      <c r="S51" s="10" t="s">
        <v>157</v>
      </c>
      <c r="T51" s="24"/>
    </row>
    <row r="52" spans="1:20" ht="15.75" customHeight="1" thickBot="1" x14ac:dyDescent="0.25">
      <c r="A52" s="26">
        <v>51</v>
      </c>
      <c r="B52" s="58" t="s">
        <v>73</v>
      </c>
      <c r="C52" s="96" t="s">
        <v>73</v>
      </c>
      <c r="D52" s="61" t="s">
        <v>124</v>
      </c>
      <c r="E52" s="31">
        <v>2265812</v>
      </c>
      <c r="F52" s="32">
        <v>36.9</v>
      </c>
      <c r="G52" s="26">
        <v>102</v>
      </c>
      <c r="H52" s="31">
        <v>2503</v>
      </c>
      <c r="I52" s="31">
        <v>78468</v>
      </c>
      <c r="J52" s="33">
        <v>15.31</v>
      </c>
      <c r="K52" s="26">
        <v>45</v>
      </c>
      <c r="L52" s="26">
        <v>1</v>
      </c>
      <c r="M52" s="26">
        <v>46</v>
      </c>
      <c r="N52" s="26">
        <v>2</v>
      </c>
      <c r="O52" s="27">
        <f t="shared" si="0"/>
        <v>88.235294117647058</v>
      </c>
      <c r="P52" s="30" t="s">
        <v>19</v>
      </c>
      <c r="Q52" s="34" t="s">
        <v>20</v>
      </c>
      <c r="R52" s="45" t="s">
        <v>21</v>
      </c>
      <c r="S52" s="105" t="s">
        <v>158</v>
      </c>
      <c r="T52" s="24"/>
    </row>
    <row r="53" spans="1:20" ht="15.75" customHeight="1" x14ac:dyDescent="0.2"/>
    <row r="54" spans="1:20" ht="15.75" customHeight="1" x14ac:dyDescent="0.2"/>
    <row r="55" spans="1:20" ht="15.75" customHeight="1" x14ac:dyDescent="0.2"/>
    <row r="56" spans="1:20" ht="15.75" customHeight="1" x14ac:dyDescent="0.2"/>
    <row r="57" spans="1:20" ht="15.75" customHeight="1" x14ac:dyDescent="0.2"/>
    <row r="58" spans="1:20" ht="15.75" customHeight="1" x14ac:dyDescent="0.2"/>
    <row r="59" spans="1:20" ht="15.75" customHeight="1" x14ac:dyDescent="0.2"/>
    <row r="60" spans="1:20" ht="15.75" customHeight="1" x14ac:dyDescent="0.2"/>
    <row r="61" spans="1:20" ht="15.75" customHeight="1" x14ac:dyDescent="0.2"/>
    <row r="62" spans="1:20" ht="15.75" customHeight="1" x14ac:dyDescent="0.2"/>
    <row r="63" spans="1:20" ht="15.75" customHeight="1" x14ac:dyDescent="0.2"/>
    <row r="64" spans="1:20" ht="15.75" customHeight="1" x14ac:dyDescent="0.2"/>
    <row r="65" spans="4:4" customFormat="1" ht="15.75" customHeight="1" x14ac:dyDescent="0.2">
      <c r="D65" s="35"/>
    </row>
    <row r="66" spans="4:4" customFormat="1" ht="15.75" customHeight="1" x14ac:dyDescent="0.2">
      <c r="D66" s="35"/>
    </row>
    <row r="67" spans="4:4" customFormat="1" ht="15.75" customHeight="1" x14ac:dyDescent="0.2">
      <c r="D67" s="35"/>
    </row>
    <row r="68" spans="4:4" customFormat="1" ht="15.75" customHeight="1" x14ac:dyDescent="0.2">
      <c r="D68" s="35"/>
    </row>
    <row r="69" spans="4:4" customFormat="1" ht="15.75" customHeight="1" x14ac:dyDescent="0.2">
      <c r="D69" s="35"/>
    </row>
    <row r="70" spans="4:4" customFormat="1" ht="15.75" customHeight="1" x14ac:dyDescent="0.2">
      <c r="D70" s="35"/>
    </row>
    <row r="71" spans="4:4" customFormat="1" ht="15.75" customHeight="1" x14ac:dyDescent="0.2">
      <c r="D71" s="35"/>
    </row>
    <row r="72" spans="4:4" customFormat="1" ht="15.75" customHeight="1" x14ac:dyDescent="0.2">
      <c r="D72" s="35"/>
    </row>
    <row r="73" spans="4:4" customFormat="1" ht="15.75" customHeight="1" x14ac:dyDescent="0.2">
      <c r="D73" s="35"/>
    </row>
    <row r="74" spans="4:4" customFormat="1" ht="15.75" customHeight="1" x14ac:dyDescent="0.2">
      <c r="D74" s="35"/>
    </row>
    <row r="75" spans="4:4" customFormat="1" ht="15.75" customHeight="1" x14ac:dyDescent="0.2">
      <c r="D75" s="35"/>
    </row>
    <row r="76" spans="4:4" customFormat="1" ht="15.75" customHeight="1" x14ac:dyDescent="0.2">
      <c r="D76" s="35"/>
    </row>
    <row r="77" spans="4:4" customFormat="1" ht="15.75" customHeight="1" x14ac:dyDescent="0.2">
      <c r="D77" s="35"/>
    </row>
    <row r="78" spans="4:4" customFormat="1" ht="15.75" customHeight="1" x14ac:dyDescent="0.2">
      <c r="D78" s="35"/>
    </row>
    <row r="79" spans="4:4" customFormat="1" ht="15.75" customHeight="1" x14ac:dyDescent="0.2">
      <c r="D79" s="35"/>
    </row>
    <row r="80" spans="4:4" customFormat="1" ht="15.75" customHeight="1" x14ac:dyDescent="0.2">
      <c r="D80" s="35"/>
    </row>
    <row r="81" spans="4:4" customFormat="1" ht="15.75" customHeight="1" x14ac:dyDescent="0.2">
      <c r="D81" s="35"/>
    </row>
    <row r="82" spans="4:4" customFormat="1" ht="15.75" customHeight="1" x14ac:dyDescent="0.2">
      <c r="D82" s="35"/>
    </row>
    <row r="83" spans="4:4" customFormat="1" ht="15.75" customHeight="1" x14ac:dyDescent="0.2">
      <c r="D83" s="35"/>
    </row>
    <row r="84" spans="4:4" customFormat="1" ht="15.75" customHeight="1" x14ac:dyDescent="0.2">
      <c r="D84" s="35"/>
    </row>
    <row r="85" spans="4:4" customFormat="1" ht="15.75" customHeight="1" x14ac:dyDescent="0.2">
      <c r="D85" s="35"/>
    </row>
    <row r="86" spans="4:4" customFormat="1" ht="15.75" customHeight="1" x14ac:dyDescent="0.2">
      <c r="D86" s="35"/>
    </row>
    <row r="87" spans="4:4" customFormat="1" ht="15.75" customHeight="1" x14ac:dyDescent="0.2">
      <c r="D87" s="35"/>
    </row>
    <row r="88" spans="4:4" customFormat="1" ht="15.75" customHeight="1" x14ac:dyDescent="0.2">
      <c r="D88" s="35"/>
    </row>
    <row r="89" spans="4:4" customFormat="1" ht="15.75" customHeight="1" x14ac:dyDescent="0.2">
      <c r="D89" s="35"/>
    </row>
    <row r="90" spans="4:4" customFormat="1" ht="15.75" customHeight="1" x14ac:dyDescent="0.2">
      <c r="D90" s="35"/>
    </row>
    <row r="91" spans="4:4" customFormat="1" ht="15.75" customHeight="1" x14ac:dyDescent="0.2">
      <c r="D91" s="35"/>
    </row>
    <row r="92" spans="4:4" customFormat="1" ht="15.75" customHeight="1" x14ac:dyDescent="0.2">
      <c r="D92" s="35"/>
    </row>
    <row r="93" spans="4:4" customFormat="1" ht="15.75" customHeight="1" x14ac:dyDescent="0.2">
      <c r="D93" s="35"/>
    </row>
    <row r="94" spans="4:4" customFormat="1" ht="15.75" customHeight="1" x14ac:dyDescent="0.2">
      <c r="D94" s="35"/>
    </row>
    <row r="95" spans="4:4" customFormat="1" ht="15.75" customHeight="1" x14ac:dyDescent="0.2">
      <c r="D95" s="35"/>
    </row>
    <row r="96" spans="4:4" customFormat="1" ht="15.75" customHeight="1" x14ac:dyDescent="0.2">
      <c r="D96" s="35"/>
    </row>
    <row r="97" spans="4:4" customFormat="1" ht="15.75" customHeight="1" x14ac:dyDescent="0.2">
      <c r="D97" s="35"/>
    </row>
    <row r="98" spans="4:4" customFormat="1" ht="15.75" customHeight="1" x14ac:dyDescent="0.2">
      <c r="D98" s="35"/>
    </row>
    <row r="99" spans="4:4" customFormat="1" ht="15.75" customHeight="1" x14ac:dyDescent="0.2">
      <c r="D99" s="35"/>
    </row>
    <row r="100" spans="4:4" customFormat="1" ht="15.75" customHeight="1" x14ac:dyDescent="0.2">
      <c r="D100" s="35"/>
    </row>
    <row r="101" spans="4:4" customFormat="1" ht="15.75" customHeight="1" x14ac:dyDescent="0.2">
      <c r="D101" s="35"/>
    </row>
    <row r="102" spans="4:4" customFormat="1" ht="15.75" customHeight="1" x14ac:dyDescent="0.2">
      <c r="D102" s="35"/>
    </row>
    <row r="103" spans="4:4" customFormat="1" ht="15.75" customHeight="1" x14ac:dyDescent="0.2">
      <c r="D103" s="35"/>
    </row>
    <row r="104" spans="4:4" customFormat="1" ht="15.75" customHeight="1" x14ac:dyDescent="0.2">
      <c r="D104" s="35"/>
    </row>
    <row r="105" spans="4:4" customFormat="1" ht="15.75" customHeight="1" x14ac:dyDescent="0.2">
      <c r="D105" s="35"/>
    </row>
    <row r="106" spans="4:4" customFormat="1" ht="15.75" customHeight="1" x14ac:dyDescent="0.2">
      <c r="D106" s="35"/>
    </row>
    <row r="107" spans="4:4" customFormat="1" ht="15.75" customHeight="1" x14ac:dyDescent="0.2">
      <c r="D107" s="35"/>
    </row>
    <row r="108" spans="4:4" customFormat="1" ht="15.75" customHeight="1" x14ac:dyDescent="0.2">
      <c r="D108" s="35"/>
    </row>
    <row r="109" spans="4:4" customFormat="1" ht="15.75" customHeight="1" x14ac:dyDescent="0.2">
      <c r="D109" s="35"/>
    </row>
    <row r="110" spans="4:4" customFormat="1" ht="15.75" customHeight="1" x14ac:dyDescent="0.2">
      <c r="D110" s="35"/>
    </row>
    <row r="111" spans="4:4" customFormat="1" ht="15.75" customHeight="1" x14ac:dyDescent="0.2">
      <c r="D111" s="35"/>
    </row>
    <row r="112" spans="4:4" customFormat="1" ht="15.75" customHeight="1" x14ac:dyDescent="0.2">
      <c r="D112" s="35"/>
    </row>
    <row r="113" spans="4:4" customFormat="1" ht="15.75" customHeight="1" x14ac:dyDescent="0.2">
      <c r="D113" s="35"/>
    </row>
    <row r="114" spans="4:4" customFormat="1" ht="15.75" customHeight="1" x14ac:dyDescent="0.2">
      <c r="D114" s="35"/>
    </row>
    <row r="115" spans="4:4" customFormat="1" ht="15.75" customHeight="1" x14ac:dyDescent="0.2">
      <c r="D115" s="35"/>
    </row>
    <row r="116" spans="4:4" customFormat="1" ht="15.75" customHeight="1" x14ac:dyDescent="0.2">
      <c r="D116" s="35"/>
    </row>
    <row r="117" spans="4:4" customFormat="1" ht="15.75" customHeight="1" x14ac:dyDescent="0.2">
      <c r="D117" s="35"/>
    </row>
    <row r="118" spans="4:4" customFormat="1" ht="15.75" customHeight="1" x14ac:dyDescent="0.2">
      <c r="D118" s="35"/>
    </row>
    <row r="119" spans="4:4" customFormat="1" ht="15.75" customHeight="1" x14ac:dyDescent="0.2">
      <c r="D119" s="35"/>
    </row>
    <row r="120" spans="4:4" customFormat="1" ht="15.75" customHeight="1" x14ac:dyDescent="0.2">
      <c r="D120" s="35"/>
    </row>
    <row r="121" spans="4:4" customFormat="1" ht="15.75" customHeight="1" x14ac:dyDescent="0.2">
      <c r="D121" s="35"/>
    </row>
    <row r="122" spans="4:4" customFormat="1" ht="15.75" customHeight="1" x14ac:dyDescent="0.2">
      <c r="D122" s="35"/>
    </row>
    <row r="123" spans="4:4" customFormat="1" ht="15.75" customHeight="1" x14ac:dyDescent="0.2">
      <c r="D123" s="35"/>
    </row>
    <row r="124" spans="4:4" customFormat="1" ht="15.75" customHeight="1" x14ac:dyDescent="0.2">
      <c r="D124" s="35"/>
    </row>
    <row r="125" spans="4:4" customFormat="1" ht="15.75" customHeight="1" x14ac:dyDescent="0.2">
      <c r="D125" s="35"/>
    </row>
    <row r="126" spans="4:4" customFormat="1" ht="15.75" customHeight="1" x14ac:dyDescent="0.2">
      <c r="D126" s="35"/>
    </row>
    <row r="127" spans="4:4" customFormat="1" ht="15.75" customHeight="1" x14ac:dyDescent="0.2">
      <c r="D127" s="35"/>
    </row>
    <row r="128" spans="4:4" customFormat="1" ht="15.75" customHeight="1" x14ac:dyDescent="0.2">
      <c r="D128" s="35"/>
    </row>
    <row r="129" spans="4:4" customFormat="1" ht="15.75" customHeight="1" x14ac:dyDescent="0.2">
      <c r="D129" s="35"/>
    </row>
    <row r="130" spans="4:4" customFormat="1" ht="15.75" customHeight="1" x14ac:dyDescent="0.2">
      <c r="D130" s="35"/>
    </row>
    <row r="131" spans="4:4" customFormat="1" ht="15.75" customHeight="1" x14ac:dyDescent="0.2">
      <c r="D131" s="35"/>
    </row>
    <row r="132" spans="4:4" customFormat="1" ht="15.75" customHeight="1" x14ac:dyDescent="0.2">
      <c r="D132" s="35"/>
    </row>
    <row r="133" spans="4:4" customFormat="1" ht="15.75" customHeight="1" x14ac:dyDescent="0.2">
      <c r="D133" s="35"/>
    </row>
    <row r="134" spans="4:4" customFormat="1" ht="15.75" customHeight="1" x14ac:dyDescent="0.2">
      <c r="D134" s="35"/>
    </row>
    <row r="135" spans="4:4" customFormat="1" ht="15.75" customHeight="1" x14ac:dyDescent="0.2">
      <c r="D135" s="35"/>
    </row>
    <row r="136" spans="4:4" customFormat="1" ht="15.75" customHeight="1" x14ac:dyDescent="0.2">
      <c r="D136" s="35"/>
    </row>
    <row r="137" spans="4:4" customFormat="1" ht="15.75" customHeight="1" x14ac:dyDescent="0.2">
      <c r="D137" s="35"/>
    </row>
    <row r="138" spans="4:4" customFormat="1" ht="15.75" customHeight="1" x14ac:dyDescent="0.2">
      <c r="D138" s="35"/>
    </row>
    <row r="139" spans="4:4" customFormat="1" ht="15.75" customHeight="1" x14ac:dyDescent="0.2">
      <c r="D139" s="35"/>
    </row>
    <row r="140" spans="4:4" customFormat="1" ht="15.75" customHeight="1" x14ac:dyDescent="0.2">
      <c r="D140" s="35"/>
    </row>
    <row r="141" spans="4:4" customFormat="1" ht="15.75" customHeight="1" x14ac:dyDescent="0.2">
      <c r="D141" s="35"/>
    </row>
    <row r="142" spans="4:4" customFormat="1" ht="15.75" customHeight="1" x14ac:dyDescent="0.2">
      <c r="D142" s="35"/>
    </row>
    <row r="143" spans="4:4" customFormat="1" ht="15.75" customHeight="1" x14ac:dyDescent="0.2">
      <c r="D143" s="35"/>
    </row>
    <row r="144" spans="4:4" customFormat="1" ht="15.75" customHeight="1" x14ac:dyDescent="0.2">
      <c r="D144" s="35"/>
    </row>
    <row r="145" spans="4:4" customFormat="1" ht="15.75" customHeight="1" x14ac:dyDescent="0.2">
      <c r="D145" s="35"/>
    </row>
    <row r="146" spans="4:4" customFormat="1" ht="15.75" customHeight="1" x14ac:dyDescent="0.2">
      <c r="D146" s="35"/>
    </row>
    <row r="147" spans="4:4" customFormat="1" ht="15.75" customHeight="1" x14ac:dyDescent="0.2">
      <c r="D147" s="35"/>
    </row>
    <row r="148" spans="4:4" customFormat="1" ht="15.75" customHeight="1" x14ac:dyDescent="0.2">
      <c r="D148" s="35"/>
    </row>
    <row r="149" spans="4:4" customFormat="1" ht="15.75" customHeight="1" x14ac:dyDescent="0.2">
      <c r="D149" s="35"/>
    </row>
    <row r="150" spans="4:4" customFormat="1" ht="15.75" customHeight="1" x14ac:dyDescent="0.2">
      <c r="D150" s="35"/>
    </row>
    <row r="151" spans="4:4" customFormat="1" ht="15.75" customHeight="1" x14ac:dyDescent="0.2">
      <c r="D151" s="35"/>
    </row>
    <row r="152" spans="4:4" customFormat="1" ht="15.75" customHeight="1" x14ac:dyDescent="0.2">
      <c r="D152" s="35"/>
    </row>
    <row r="153" spans="4:4" customFormat="1" ht="15.75" customHeight="1" x14ac:dyDescent="0.2">
      <c r="D153" s="35"/>
    </row>
    <row r="154" spans="4:4" customFormat="1" ht="15.75" customHeight="1" x14ac:dyDescent="0.2">
      <c r="D154" s="35"/>
    </row>
    <row r="155" spans="4:4" customFormat="1" ht="15.75" customHeight="1" x14ac:dyDescent="0.2">
      <c r="D155" s="35"/>
    </row>
    <row r="156" spans="4:4" customFormat="1" ht="15.75" customHeight="1" x14ac:dyDescent="0.2">
      <c r="D156" s="35"/>
    </row>
    <row r="157" spans="4:4" customFormat="1" ht="15.75" customHeight="1" x14ac:dyDescent="0.2">
      <c r="D157" s="35"/>
    </row>
    <row r="158" spans="4:4" customFormat="1" ht="15.75" customHeight="1" x14ac:dyDescent="0.2">
      <c r="D158" s="35"/>
    </row>
    <row r="159" spans="4:4" customFormat="1" ht="15.75" customHeight="1" x14ac:dyDescent="0.2">
      <c r="D159" s="35"/>
    </row>
    <row r="160" spans="4:4" customFormat="1" ht="15.75" customHeight="1" x14ac:dyDescent="0.2">
      <c r="D160" s="35"/>
    </row>
    <row r="161" spans="4:4" customFormat="1" ht="15.75" customHeight="1" x14ac:dyDescent="0.2">
      <c r="D161" s="35"/>
    </row>
    <row r="162" spans="4:4" customFormat="1" ht="15.75" customHeight="1" x14ac:dyDescent="0.2">
      <c r="D162" s="35"/>
    </row>
    <row r="163" spans="4:4" customFormat="1" ht="15.75" customHeight="1" x14ac:dyDescent="0.2">
      <c r="D163" s="35"/>
    </row>
    <row r="164" spans="4:4" customFormat="1" ht="15.75" customHeight="1" x14ac:dyDescent="0.2">
      <c r="D164" s="35"/>
    </row>
    <row r="165" spans="4:4" customFormat="1" ht="15.75" customHeight="1" x14ac:dyDescent="0.2">
      <c r="D165" s="35"/>
    </row>
    <row r="166" spans="4:4" customFormat="1" ht="15.75" customHeight="1" x14ac:dyDescent="0.2">
      <c r="D166" s="35"/>
    </row>
    <row r="167" spans="4:4" customFormat="1" ht="15.75" customHeight="1" x14ac:dyDescent="0.2">
      <c r="D167" s="35"/>
    </row>
    <row r="168" spans="4:4" customFormat="1" ht="15.75" customHeight="1" x14ac:dyDescent="0.2">
      <c r="D168" s="35"/>
    </row>
    <row r="169" spans="4:4" customFormat="1" ht="15.75" customHeight="1" x14ac:dyDescent="0.2">
      <c r="D169" s="35"/>
    </row>
    <row r="170" spans="4:4" customFormat="1" ht="15.75" customHeight="1" x14ac:dyDescent="0.2">
      <c r="D170" s="35"/>
    </row>
    <row r="171" spans="4:4" customFormat="1" ht="15.75" customHeight="1" x14ac:dyDescent="0.2">
      <c r="D171" s="35"/>
    </row>
    <row r="172" spans="4:4" customFormat="1" ht="15.75" customHeight="1" x14ac:dyDescent="0.2">
      <c r="D172" s="35"/>
    </row>
    <row r="173" spans="4:4" customFormat="1" ht="15.75" customHeight="1" x14ac:dyDescent="0.2">
      <c r="D173" s="35"/>
    </row>
    <row r="174" spans="4:4" customFormat="1" ht="15.75" customHeight="1" x14ac:dyDescent="0.2">
      <c r="D174" s="35"/>
    </row>
    <row r="175" spans="4:4" customFormat="1" ht="15.75" customHeight="1" x14ac:dyDescent="0.2">
      <c r="D175" s="35"/>
    </row>
    <row r="176" spans="4:4" customFormat="1" ht="15.75" customHeight="1" x14ac:dyDescent="0.2">
      <c r="D176" s="35"/>
    </row>
    <row r="177" spans="4:4" customFormat="1" ht="15.75" customHeight="1" x14ac:dyDescent="0.2">
      <c r="D177" s="35"/>
    </row>
    <row r="178" spans="4:4" customFormat="1" ht="15.75" customHeight="1" x14ac:dyDescent="0.2">
      <c r="D178" s="35"/>
    </row>
    <row r="179" spans="4:4" customFormat="1" ht="15.75" customHeight="1" x14ac:dyDescent="0.2">
      <c r="D179" s="35"/>
    </row>
    <row r="180" spans="4:4" customFormat="1" ht="15.75" customHeight="1" x14ac:dyDescent="0.2">
      <c r="D180" s="35"/>
    </row>
    <row r="181" spans="4:4" customFormat="1" ht="15.75" customHeight="1" x14ac:dyDescent="0.2">
      <c r="D181" s="35"/>
    </row>
    <row r="182" spans="4:4" customFormat="1" ht="15.75" customHeight="1" x14ac:dyDescent="0.2">
      <c r="D182" s="35"/>
    </row>
    <row r="183" spans="4:4" customFormat="1" ht="15.75" customHeight="1" x14ac:dyDescent="0.2">
      <c r="D183" s="35"/>
    </row>
    <row r="184" spans="4:4" customFormat="1" ht="15.75" customHeight="1" x14ac:dyDescent="0.2">
      <c r="D184" s="35"/>
    </row>
    <row r="185" spans="4:4" customFormat="1" ht="15.75" customHeight="1" x14ac:dyDescent="0.2">
      <c r="D185" s="35"/>
    </row>
    <row r="186" spans="4:4" customFormat="1" ht="15.75" customHeight="1" x14ac:dyDescent="0.2">
      <c r="D186" s="35"/>
    </row>
    <row r="187" spans="4:4" customFormat="1" ht="15.75" customHeight="1" x14ac:dyDescent="0.2">
      <c r="D187" s="35"/>
    </row>
    <row r="188" spans="4:4" customFormat="1" ht="15.75" customHeight="1" x14ac:dyDescent="0.2">
      <c r="D188" s="35"/>
    </row>
    <row r="189" spans="4:4" customFormat="1" ht="15.75" customHeight="1" x14ac:dyDescent="0.2">
      <c r="D189" s="35"/>
    </row>
    <row r="190" spans="4:4" customFormat="1" ht="15.75" customHeight="1" x14ac:dyDescent="0.2">
      <c r="D190" s="35"/>
    </row>
    <row r="191" spans="4:4" customFormat="1" ht="15.75" customHeight="1" x14ac:dyDescent="0.2">
      <c r="D191" s="35"/>
    </row>
    <row r="192" spans="4:4" customFormat="1" ht="15.75" customHeight="1" x14ac:dyDescent="0.2">
      <c r="D192" s="35"/>
    </row>
    <row r="193" spans="4:4" customFormat="1" ht="15.75" customHeight="1" x14ac:dyDescent="0.2">
      <c r="D193" s="35"/>
    </row>
    <row r="194" spans="4:4" customFormat="1" ht="15.75" customHeight="1" x14ac:dyDescent="0.2">
      <c r="D194" s="35"/>
    </row>
    <row r="195" spans="4:4" customFormat="1" ht="15.75" customHeight="1" x14ac:dyDescent="0.2">
      <c r="D195" s="35"/>
    </row>
    <row r="196" spans="4:4" customFormat="1" ht="15.75" customHeight="1" x14ac:dyDescent="0.2">
      <c r="D196" s="35"/>
    </row>
    <row r="197" spans="4:4" customFormat="1" ht="15.75" customHeight="1" x14ac:dyDescent="0.2">
      <c r="D197" s="35"/>
    </row>
    <row r="198" spans="4:4" customFormat="1" ht="15.75" customHeight="1" x14ac:dyDescent="0.2">
      <c r="D198" s="35"/>
    </row>
    <row r="199" spans="4:4" customFormat="1" ht="15.75" customHeight="1" x14ac:dyDescent="0.2">
      <c r="D199" s="35"/>
    </row>
    <row r="200" spans="4:4" customFormat="1" ht="15.75" customHeight="1" x14ac:dyDescent="0.2">
      <c r="D200" s="35"/>
    </row>
    <row r="201" spans="4:4" customFormat="1" ht="15.75" customHeight="1" x14ac:dyDescent="0.2">
      <c r="D201" s="35"/>
    </row>
    <row r="202" spans="4:4" customFormat="1" ht="15.75" customHeight="1" x14ac:dyDescent="0.2">
      <c r="D202" s="35"/>
    </row>
    <row r="203" spans="4:4" customFormat="1" ht="15.75" customHeight="1" x14ac:dyDescent="0.2">
      <c r="D203" s="35"/>
    </row>
    <row r="204" spans="4:4" customFormat="1" ht="15.75" customHeight="1" x14ac:dyDescent="0.2">
      <c r="D204" s="35"/>
    </row>
    <row r="205" spans="4:4" customFormat="1" ht="15.75" customHeight="1" x14ac:dyDescent="0.2">
      <c r="D205" s="35"/>
    </row>
    <row r="206" spans="4:4" customFormat="1" ht="15.75" customHeight="1" x14ac:dyDescent="0.2">
      <c r="D206" s="35"/>
    </row>
    <row r="207" spans="4:4" customFormat="1" ht="15.75" customHeight="1" x14ac:dyDescent="0.2">
      <c r="D207" s="35"/>
    </row>
    <row r="208" spans="4:4" customFormat="1" ht="15.75" customHeight="1" x14ac:dyDescent="0.2">
      <c r="D208" s="35"/>
    </row>
    <row r="209" spans="4:4" customFormat="1" ht="15.75" customHeight="1" x14ac:dyDescent="0.2">
      <c r="D209" s="35"/>
    </row>
    <row r="210" spans="4:4" customFormat="1" ht="15.75" customHeight="1" x14ac:dyDescent="0.2">
      <c r="D210" s="35"/>
    </row>
    <row r="211" spans="4:4" customFormat="1" ht="15.75" customHeight="1" x14ac:dyDescent="0.2">
      <c r="D211" s="35"/>
    </row>
    <row r="212" spans="4:4" customFormat="1" ht="15.75" customHeight="1" x14ac:dyDescent="0.2">
      <c r="D212" s="35"/>
    </row>
    <row r="213" spans="4:4" customFormat="1" ht="15.75" customHeight="1" x14ac:dyDescent="0.2">
      <c r="D213" s="35"/>
    </row>
    <row r="214" spans="4:4" customFormat="1" ht="15.75" customHeight="1" x14ac:dyDescent="0.2">
      <c r="D214" s="35"/>
    </row>
    <row r="215" spans="4:4" customFormat="1" ht="15.75" customHeight="1" x14ac:dyDescent="0.2">
      <c r="D215" s="35"/>
    </row>
    <row r="216" spans="4:4" customFormat="1" ht="15.75" customHeight="1" x14ac:dyDescent="0.2">
      <c r="D216" s="35"/>
    </row>
    <row r="217" spans="4:4" customFormat="1" ht="15.75" customHeight="1" x14ac:dyDescent="0.2">
      <c r="D217" s="35"/>
    </row>
    <row r="218" spans="4:4" customFormat="1" ht="15.75" customHeight="1" x14ac:dyDescent="0.2">
      <c r="D218" s="35"/>
    </row>
    <row r="219" spans="4:4" customFormat="1" ht="15.75" customHeight="1" x14ac:dyDescent="0.2">
      <c r="D219" s="35"/>
    </row>
    <row r="220" spans="4:4" customFormat="1" ht="15.75" customHeight="1" x14ac:dyDescent="0.2">
      <c r="D220" s="35"/>
    </row>
    <row r="221" spans="4:4" customFormat="1" ht="15.75" customHeight="1" x14ac:dyDescent="0.2">
      <c r="D221" s="35"/>
    </row>
    <row r="222" spans="4:4" customFormat="1" ht="15.75" customHeight="1" x14ac:dyDescent="0.2">
      <c r="D222" s="35"/>
    </row>
    <row r="223" spans="4:4" customFormat="1" ht="15.75" customHeight="1" x14ac:dyDescent="0.2">
      <c r="D223" s="35"/>
    </row>
    <row r="224" spans="4:4" customFormat="1" ht="15.75" customHeight="1" x14ac:dyDescent="0.2">
      <c r="D224" s="35"/>
    </row>
    <row r="225" spans="4:4" customFormat="1" ht="15.75" customHeight="1" x14ac:dyDescent="0.2">
      <c r="D225" s="35"/>
    </row>
    <row r="226" spans="4:4" customFormat="1" ht="15.75" customHeight="1" x14ac:dyDescent="0.2">
      <c r="D226" s="35"/>
    </row>
    <row r="227" spans="4:4" customFormat="1" ht="15.75" customHeight="1" x14ac:dyDescent="0.2">
      <c r="D227" s="35"/>
    </row>
    <row r="228" spans="4:4" customFormat="1" ht="15.75" customHeight="1" x14ac:dyDescent="0.2">
      <c r="D228" s="35"/>
    </row>
    <row r="229" spans="4:4" customFormat="1" ht="15.75" customHeight="1" x14ac:dyDescent="0.2">
      <c r="D229" s="35"/>
    </row>
    <row r="230" spans="4:4" customFormat="1" ht="15.75" customHeight="1" x14ac:dyDescent="0.2">
      <c r="D230" s="35"/>
    </row>
    <row r="231" spans="4:4" customFormat="1" ht="15.75" customHeight="1" x14ac:dyDescent="0.2">
      <c r="D231" s="35"/>
    </row>
    <row r="232" spans="4:4" customFormat="1" ht="15.75" customHeight="1" x14ac:dyDescent="0.2">
      <c r="D232" s="35"/>
    </row>
    <row r="233" spans="4:4" customFormat="1" ht="15.75" customHeight="1" x14ac:dyDescent="0.2">
      <c r="D233" s="35"/>
    </row>
    <row r="234" spans="4:4" customFormat="1" ht="15.75" customHeight="1" x14ac:dyDescent="0.2">
      <c r="D234" s="35"/>
    </row>
    <row r="235" spans="4:4" customFormat="1" ht="15.75" customHeight="1" x14ac:dyDescent="0.2">
      <c r="D235" s="35"/>
    </row>
    <row r="236" spans="4:4" customFormat="1" ht="15.75" customHeight="1" x14ac:dyDescent="0.2">
      <c r="D236" s="35"/>
    </row>
    <row r="237" spans="4:4" customFormat="1" ht="15.75" customHeight="1" x14ac:dyDescent="0.2">
      <c r="D237" s="35"/>
    </row>
    <row r="238" spans="4:4" customFormat="1" ht="15.75" customHeight="1" x14ac:dyDescent="0.2">
      <c r="D238" s="35"/>
    </row>
    <row r="239" spans="4:4" customFormat="1" ht="15.75" customHeight="1" x14ac:dyDescent="0.2">
      <c r="D239" s="35"/>
    </row>
    <row r="240" spans="4:4" customFormat="1" ht="15.75" customHeight="1" x14ac:dyDescent="0.2">
      <c r="D240" s="35"/>
    </row>
    <row r="241" spans="4:4" customFormat="1" ht="15.75" customHeight="1" x14ac:dyDescent="0.2">
      <c r="D241" s="35"/>
    </row>
    <row r="242" spans="4:4" customFormat="1" ht="15.75" customHeight="1" x14ac:dyDescent="0.2">
      <c r="D242" s="35"/>
    </row>
    <row r="243" spans="4:4" customFormat="1" ht="15.75" customHeight="1" x14ac:dyDescent="0.2">
      <c r="D243" s="35"/>
    </row>
    <row r="244" spans="4:4" customFormat="1" ht="15.75" customHeight="1" x14ac:dyDescent="0.2">
      <c r="D244" s="35"/>
    </row>
    <row r="245" spans="4:4" customFormat="1" ht="15.75" customHeight="1" x14ac:dyDescent="0.2">
      <c r="D245" s="35"/>
    </row>
    <row r="246" spans="4:4" customFormat="1" ht="15.75" customHeight="1" x14ac:dyDescent="0.2">
      <c r="D246" s="35"/>
    </row>
    <row r="247" spans="4:4" customFormat="1" ht="15.75" customHeight="1" x14ac:dyDescent="0.2">
      <c r="D247" s="35"/>
    </row>
    <row r="248" spans="4:4" customFormat="1" ht="15.75" customHeight="1" x14ac:dyDescent="0.2">
      <c r="D248" s="35"/>
    </row>
    <row r="249" spans="4:4" customFormat="1" ht="15.75" customHeight="1" x14ac:dyDescent="0.2">
      <c r="D249" s="35"/>
    </row>
    <row r="250" spans="4:4" customFormat="1" ht="15.75" customHeight="1" x14ac:dyDescent="0.2">
      <c r="D250" s="35"/>
    </row>
    <row r="251" spans="4:4" customFormat="1" ht="15.75" customHeight="1" x14ac:dyDescent="0.2">
      <c r="D251" s="35"/>
    </row>
    <row r="252" spans="4:4" customFormat="1" ht="15.75" customHeight="1" x14ac:dyDescent="0.2">
      <c r="D252" s="35"/>
    </row>
    <row r="253" spans="4:4" customFormat="1" ht="15.75" customHeight="1" x14ac:dyDescent="0.2">
      <c r="D253" s="35"/>
    </row>
    <row r="254" spans="4:4" customFormat="1" ht="15.75" customHeight="1" x14ac:dyDescent="0.2">
      <c r="D254" s="35"/>
    </row>
    <row r="255" spans="4:4" customFormat="1" ht="15.75" customHeight="1" x14ac:dyDescent="0.2">
      <c r="D255" s="35"/>
    </row>
    <row r="256" spans="4:4" customFormat="1" ht="15.75" customHeight="1" x14ac:dyDescent="0.2">
      <c r="D256" s="35"/>
    </row>
    <row r="257" spans="4:4" customFormat="1" ht="15.75" customHeight="1" x14ac:dyDescent="0.2">
      <c r="D257" s="35"/>
    </row>
    <row r="258" spans="4:4" customFormat="1" ht="15.75" customHeight="1" x14ac:dyDescent="0.2">
      <c r="D258" s="35"/>
    </row>
    <row r="259" spans="4:4" customFormat="1" ht="15.75" customHeight="1" x14ac:dyDescent="0.2">
      <c r="D259" s="35"/>
    </row>
    <row r="260" spans="4:4" customFormat="1" ht="15.75" customHeight="1" x14ac:dyDescent="0.2">
      <c r="D260" s="35"/>
    </row>
    <row r="261" spans="4:4" customFormat="1" ht="15.75" customHeight="1" x14ac:dyDescent="0.2">
      <c r="D261" s="35"/>
    </row>
    <row r="262" spans="4:4" customFormat="1" ht="15.75" customHeight="1" x14ac:dyDescent="0.2">
      <c r="D262" s="35"/>
    </row>
    <row r="263" spans="4:4" customFormat="1" ht="15.75" customHeight="1" x14ac:dyDescent="0.2">
      <c r="D263" s="35"/>
    </row>
    <row r="264" spans="4:4" customFormat="1" ht="15.75" customHeight="1" x14ac:dyDescent="0.2">
      <c r="D264" s="35"/>
    </row>
    <row r="265" spans="4:4" customFormat="1" ht="15.75" customHeight="1" x14ac:dyDescent="0.2">
      <c r="D265" s="35"/>
    </row>
    <row r="266" spans="4:4" customFormat="1" ht="15.75" customHeight="1" x14ac:dyDescent="0.2">
      <c r="D266" s="35"/>
    </row>
    <row r="267" spans="4:4" customFormat="1" ht="15.75" customHeight="1" x14ac:dyDescent="0.2">
      <c r="D267" s="35"/>
    </row>
    <row r="268" spans="4:4" customFormat="1" ht="15.75" customHeight="1" x14ac:dyDescent="0.2">
      <c r="D268" s="35"/>
    </row>
    <row r="269" spans="4:4" customFormat="1" ht="15.75" customHeight="1" x14ac:dyDescent="0.2">
      <c r="D269" s="35"/>
    </row>
    <row r="270" spans="4:4" customFormat="1" ht="15.75" customHeight="1" x14ac:dyDescent="0.2">
      <c r="D270" s="35"/>
    </row>
    <row r="271" spans="4:4" customFormat="1" ht="15.75" customHeight="1" x14ac:dyDescent="0.2">
      <c r="D271" s="35"/>
    </row>
    <row r="272" spans="4:4" customFormat="1" ht="15.75" customHeight="1" x14ac:dyDescent="0.2">
      <c r="D272" s="35"/>
    </row>
    <row r="273" spans="4:4" customFormat="1" ht="15.75" customHeight="1" x14ac:dyDescent="0.2">
      <c r="D273" s="35"/>
    </row>
    <row r="274" spans="4:4" customFormat="1" ht="15.75" customHeight="1" x14ac:dyDescent="0.2">
      <c r="D274" s="35"/>
    </row>
    <row r="275" spans="4:4" customFormat="1" ht="15.75" customHeight="1" x14ac:dyDescent="0.2">
      <c r="D275" s="35"/>
    </row>
    <row r="276" spans="4:4" customFormat="1" ht="15.75" customHeight="1" x14ac:dyDescent="0.2">
      <c r="D276" s="35"/>
    </row>
    <row r="277" spans="4:4" customFormat="1" ht="15.75" customHeight="1" x14ac:dyDescent="0.2">
      <c r="D277" s="35"/>
    </row>
    <row r="278" spans="4:4" customFormat="1" ht="15.75" customHeight="1" x14ac:dyDescent="0.2">
      <c r="D278" s="35"/>
    </row>
    <row r="279" spans="4:4" customFormat="1" ht="15.75" customHeight="1" x14ac:dyDescent="0.2">
      <c r="D279" s="35"/>
    </row>
    <row r="280" spans="4:4" customFormat="1" ht="15.75" customHeight="1" x14ac:dyDescent="0.2">
      <c r="D280" s="35"/>
    </row>
    <row r="281" spans="4:4" customFormat="1" ht="15.75" customHeight="1" x14ac:dyDescent="0.2">
      <c r="D281" s="35"/>
    </row>
    <row r="282" spans="4:4" customFormat="1" ht="15.75" customHeight="1" x14ac:dyDescent="0.2">
      <c r="D282" s="35"/>
    </row>
    <row r="283" spans="4:4" customFormat="1" ht="15.75" customHeight="1" x14ac:dyDescent="0.2">
      <c r="D283" s="35"/>
    </row>
    <row r="284" spans="4:4" customFormat="1" ht="15.75" customHeight="1" x14ac:dyDescent="0.2">
      <c r="D284" s="35"/>
    </row>
    <row r="285" spans="4:4" customFormat="1" ht="15.75" customHeight="1" x14ac:dyDescent="0.2">
      <c r="D285" s="35"/>
    </row>
    <row r="286" spans="4:4" customFormat="1" ht="15.75" customHeight="1" x14ac:dyDescent="0.2">
      <c r="D286" s="35"/>
    </row>
    <row r="287" spans="4:4" customFormat="1" ht="15.75" customHeight="1" x14ac:dyDescent="0.2">
      <c r="D287" s="35"/>
    </row>
    <row r="288" spans="4:4" customFormat="1" ht="15.75" customHeight="1" x14ac:dyDescent="0.2">
      <c r="D288" s="35"/>
    </row>
    <row r="289" spans="4:4" customFormat="1" ht="15.75" customHeight="1" x14ac:dyDescent="0.2">
      <c r="D289" s="35"/>
    </row>
    <row r="290" spans="4:4" customFormat="1" ht="15.75" customHeight="1" x14ac:dyDescent="0.2">
      <c r="D290" s="35"/>
    </row>
    <row r="291" spans="4:4" customFormat="1" ht="15.75" customHeight="1" x14ac:dyDescent="0.2">
      <c r="D291" s="35"/>
    </row>
    <row r="292" spans="4:4" customFormat="1" ht="15.75" customHeight="1" x14ac:dyDescent="0.2">
      <c r="D292" s="35"/>
    </row>
    <row r="293" spans="4:4" customFormat="1" ht="15.75" customHeight="1" x14ac:dyDescent="0.2">
      <c r="D293" s="35"/>
    </row>
    <row r="294" spans="4:4" customFormat="1" ht="15.75" customHeight="1" x14ac:dyDescent="0.2">
      <c r="D294" s="35"/>
    </row>
    <row r="295" spans="4:4" customFormat="1" ht="15.75" customHeight="1" x14ac:dyDescent="0.2">
      <c r="D295" s="35"/>
    </row>
    <row r="296" spans="4:4" customFormat="1" ht="15.75" customHeight="1" x14ac:dyDescent="0.2">
      <c r="D296" s="35"/>
    </row>
    <row r="297" spans="4:4" customFormat="1" ht="15.75" customHeight="1" x14ac:dyDescent="0.2">
      <c r="D297" s="35"/>
    </row>
    <row r="298" spans="4:4" customFormat="1" ht="15.75" customHeight="1" x14ac:dyDescent="0.2">
      <c r="D298" s="35"/>
    </row>
    <row r="299" spans="4:4" customFormat="1" ht="15.75" customHeight="1" x14ac:dyDescent="0.2">
      <c r="D299" s="35"/>
    </row>
    <row r="300" spans="4:4" customFormat="1" ht="15.75" customHeight="1" x14ac:dyDescent="0.2">
      <c r="D300" s="35"/>
    </row>
    <row r="301" spans="4:4" customFormat="1" ht="15.75" customHeight="1" x14ac:dyDescent="0.2">
      <c r="D301" s="35"/>
    </row>
    <row r="302" spans="4:4" customFormat="1" ht="15.75" customHeight="1" x14ac:dyDescent="0.2">
      <c r="D302" s="35"/>
    </row>
    <row r="303" spans="4:4" customFormat="1" ht="15.75" customHeight="1" x14ac:dyDescent="0.2">
      <c r="D303" s="35"/>
    </row>
    <row r="304" spans="4:4" customFormat="1" ht="15.75" customHeight="1" x14ac:dyDescent="0.2">
      <c r="D304" s="35"/>
    </row>
    <row r="305" spans="4:4" customFormat="1" ht="15.75" customHeight="1" x14ac:dyDescent="0.2">
      <c r="D305" s="35"/>
    </row>
    <row r="306" spans="4:4" customFormat="1" ht="15.75" customHeight="1" x14ac:dyDescent="0.2">
      <c r="D306" s="35"/>
    </row>
    <row r="307" spans="4:4" customFormat="1" ht="15.75" customHeight="1" x14ac:dyDescent="0.2">
      <c r="D307" s="35"/>
    </row>
    <row r="308" spans="4:4" customFormat="1" ht="15.75" customHeight="1" x14ac:dyDescent="0.2">
      <c r="D308" s="35"/>
    </row>
    <row r="309" spans="4:4" customFormat="1" ht="15.75" customHeight="1" x14ac:dyDescent="0.2">
      <c r="D309" s="35"/>
    </row>
    <row r="310" spans="4:4" customFormat="1" ht="15.75" customHeight="1" x14ac:dyDescent="0.2">
      <c r="D310" s="35"/>
    </row>
    <row r="311" spans="4:4" customFormat="1" ht="15.75" customHeight="1" x14ac:dyDescent="0.2">
      <c r="D311" s="35"/>
    </row>
    <row r="312" spans="4:4" customFormat="1" ht="15.75" customHeight="1" x14ac:dyDescent="0.2">
      <c r="D312" s="35"/>
    </row>
    <row r="313" spans="4:4" customFormat="1" ht="15.75" customHeight="1" x14ac:dyDescent="0.2">
      <c r="D313" s="35"/>
    </row>
    <row r="314" spans="4:4" customFormat="1" ht="15.75" customHeight="1" x14ac:dyDescent="0.2">
      <c r="D314" s="35"/>
    </row>
    <row r="315" spans="4:4" customFormat="1" ht="15.75" customHeight="1" x14ac:dyDescent="0.2">
      <c r="D315" s="35"/>
    </row>
    <row r="316" spans="4:4" customFormat="1" ht="15.75" customHeight="1" x14ac:dyDescent="0.2">
      <c r="D316" s="35"/>
    </row>
    <row r="317" spans="4:4" customFormat="1" ht="15.75" customHeight="1" x14ac:dyDescent="0.2">
      <c r="D317" s="35"/>
    </row>
    <row r="318" spans="4:4" customFormat="1" ht="15.75" customHeight="1" x14ac:dyDescent="0.2">
      <c r="D318" s="35"/>
    </row>
    <row r="319" spans="4:4" customFormat="1" ht="15.75" customHeight="1" x14ac:dyDescent="0.2">
      <c r="D319" s="35"/>
    </row>
    <row r="320" spans="4:4" customFormat="1" ht="15.75" customHeight="1" x14ac:dyDescent="0.2">
      <c r="D320" s="35"/>
    </row>
    <row r="321" spans="4:4" customFormat="1" ht="15.75" customHeight="1" x14ac:dyDescent="0.2">
      <c r="D321" s="35"/>
    </row>
    <row r="322" spans="4:4" customFormat="1" ht="15.75" customHeight="1" x14ac:dyDescent="0.2">
      <c r="D322" s="35"/>
    </row>
    <row r="323" spans="4:4" customFormat="1" ht="15.75" customHeight="1" x14ac:dyDescent="0.2">
      <c r="D323" s="35"/>
    </row>
    <row r="324" spans="4:4" customFormat="1" ht="15.75" customHeight="1" x14ac:dyDescent="0.2">
      <c r="D324" s="35"/>
    </row>
    <row r="325" spans="4:4" customFormat="1" ht="15.75" customHeight="1" x14ac:dyDescent="0.2">
      <c r="D325" s="35"/>
    </row>
    <row r="326" spans="4:4" customFormat="1" ht="15.75" customHeight="1" x14ac:dyDescent="0.2">
      <c r="D326" s="35"/>
    </row>
    <row r="327" spans="4:4" customFormat="1" ht="15.75" customHeight="1" x14ac:dyDescent="0.2">
      <c r="D327" s="35"/>
    </row>
    <row r="328" spans="4:4" customFormat="1" ht="15.75" customHeight="1" x14ac:dyDescent="0.2">
      <c r="D328" s="35"/>
    </row>
    <row r="329" spans="4:4" customFormat="1" ht="15.75" customHeight="1" x14ac:dyDescent="0.2">
      <c r="D329" s="35"/>
    </row>
    <row r="330" spans="4:4" customFormat="1" ht="15.75" customHeight="1" x14ac:dyDescent="0.2">
      <c r="D330" s="35"/>
    </row>
    <row r="331" spans="4:4" customFormat="1" ht="15.75" customHeight="1" x14ac:dyDescent="0.2">
      <c r="D331" s="35"/>
    </row>
    <row r="332" spans="4:4" customFormat="1" ht="15.75" customHeight="1" x14ac:dyDescent="0.2">
      <c r="D332" s="35"/>
    </row>
    <row r="333" spans="4:4" customFormat="1" ht="15.75" customHeight="1" x14ac:dyDescent="0.2">
      <c r="D333" s="35"/>
    </row>
    <row r="334" spans="4:4" customFormat="1" ht="15.75" customHeight="1" x14ac:dyDescent="0.2">
      <c r="D334" s="35"/>
    </row>
    <row r="335" spans="4:4" customFormat="1" ht="15.75" customHeight="1" x14ac:dyDescent="0.2">
      <c r="D335" s="35"/>
    </row>
    <row r="336" spans="4:4" customFormat="1" ht="15.75" customHeight="1" x14ac:dyDescent="0.2">
      <c r="D336" s="35"/>
    </row>
    <row r="337" spans="4:4" customFormat="1" ht="15.75" customHeight="1" x14ac:dyDescent="0.2">
      <c r="D337" s="35"/>
    </row>
    <row r="338" spans="4:4" customFormat="1" ht="15.75" customHeight="1" x14ac:dyDescent="0.2">
      <c r="D338" s="35"/>
    </row>
    <row r="339" spans="4:4" customFormat="1" ht="15.75" customHeight="1" x14ac:dyDescent="0.2">
      <c r="D339" s="35"/>
    </row>
    <row r="340" spans="4:4" customFormat="1" ht="15.75" customHeight="1" x14ac:dyDescent="0.2">
      <c r="D340" s="35"/>
    </row>
    <row r="341" spans="4:4" customFormat="1" ht="15.75" customHeight="1" x14ac:dyDescent="0.2">
      <c r="D341" s="35"/>
    </row>
    <row r="342" spans="4:4" customFormat="1" ht="15.75" customHeight="1" x14ac:dyDescent="0.2">
      <c r="D342" s="35"/>
    </row>
    <row r="343" spans="4:4" customFormat="1" ht="15.75" customHeight="1" x14ac:dyDescent="0.2">
      <c r="D343" s="35"/>
    </row>
    <row r="344" spans="4:4" customFormat="1" ht="15.75" customHeight="1" x14ac:dyDescent="0.2">
      <c r="D344" s="35"/>
    </row>
    <row r="345" spans="4:4" customFormat="1" ht="15.75" customHeight="1" x14ac:dyDescent="0.2">
      <c r="D345" s="35"/>
    </row>
    <row r="346" spans="4:4" customFormat="1" ht="15.75" customHeight="1" x14ac:dyDescent="0.2">
      <c r="D346" s="35"/>
    </row>
    <row r="347" spans="4:4" customFormat="1" ht="15.75" customHeight="1" x14ac:dyDescent="0.2">
      <c r="D347" s="35"/>
    </row>
    <row r="348" spans="4:4" customFormat="1" ht="15.75" customHeight="1" x14ac:dyDescent="0.2">
      <c r="D348" s="35"/>
    </row>
    <row r="349" spans="4:4" customFormat="1" ht="15.75" customHeight="1" x14ac:dyDescent="0.2">
      <c r="D349" s="35"/>
    </row>
    <row r="350" spans="4:4" customFormat="1" ht="15.75" customHeight="1" x14ac:dyDescent="0.2">
      <c r="D350" s="35"/>
    </row>
    <row r="351" spans="4:4" customFormat="1" ht="15.75" customHeight="1" x14ac:dyDescent="0.2">
      <c r="D351" s="35"/>
    </row>
    <row r="352" spans="4:4" customFormat="1" ht="15.75" customHeight="1" x14ac:dyDescent="0.2">
      <c r="D352" s="35"/>
    </row>
    <row r="353" spans="4:4" customFormat="1" ht="15.75" customHeight="1" x14ac:dyDescent="0.2">
      <c r="D353" s="35"/>
    </row>
    <row r="354" spans="4:4" customFormat="1" ht="15.75" customHeight="1" x14ac:dyDescent="0.2">
      <c r="D354" s="35"/>
    </row>
    <row r="355" spans="4:4" customFormat="1" ht="15.75" customHeight="1" x14ac:dyDescent="0.2">
      <c r="D355" s="35"/>
    </row>
    <row r="356" spans="4:4" customFormat="1" ht="15.75" customHeight="1" x14ac:dyDescent="0.2">
      <c r="D356" s="35"/>
    </row>
    <row r="357" spans="4:4" customFormat="1" ht="15.75" customHeight="1" x14ac:dyDescent="0.2">
      <c r="D357" s="35"/>
    </row>
    <row r="358" spans="4:4" customFormat="1" ht="15.75" customHeight="1" x14ac:dyDescent="0.2">
      <c r="D358" s="35"/>
    </row>
    <row r="359" spans="4:4" customFormat="1" ht="15.75" customHeight="1" x14ac:dyDescent="0.2">
      <c r="D359" s="35"/>
    </row>
    <row r="360" spans="4:4" customFormat="1" ht="15.75" customHeight="1" x14ac:dyDescent="0.2">
      <c r="D360" s="35"/>
    </row>
    <row r="361" spans="4:4" customFormat="1" ht="15.75" customHeight="1" x14ac:dyDescent="0.2">
      <c r="D361" s="35"/>
    </row>
    <row r="362" spans="4:4" customFormat="1" ht="15.75" customHeight="1" x14ac:dyDescent="0.2">
      <c r="D362" s="35"/>
    </row>
    <row r="363" spans="4:4" customFormat="1" ht="15.75" customHeight="1" x14ac:dyDescent="0.2">
      <c r="D363" s="35"/>
    </row>
    <row r="364" spans="4:4" customFormat="1" ht="15.75" customHeight="1" x14ac:dyDescent="0.2">
      <c r="D364" s="35"/>
    </row>
    <row r="365" spans="4:4" customFormat="1" ht="15.75" customHeight="1" x14ac:dyDescent="0.2">
      <c r="D365" s="35"/>
    </row>
    <row r="366" spans="4:4" customFormat="1" ht="15.75" customHeight="1" x14ac:dyDescent="0.2">
      <c r="D366" s="35"/>
    </row>
    <row r="367" spans="4:4" customFormat="1" ht="15.75" customHeight="1" x14ac:dyDescent="0.2">
      <c r="D367" s="35"/>
    </row>
    <row r="368" spans="4:4" customFormat="1" ht="15.75" customHeight="1" x14ac:dyDescent="0.2">
      <c r="D368" s="35"/>
    </row>
    <row r="369" spans="4:4" customFormat="1" ht="15.75" customHeight="1" x14ac:dyDescent="0.2">
      <c r="D369" s="35"/>
    </row>
    <row r="370" spans="4:4" customFormat="1" ht="15.75" customHeight="1" x14ac:dyDescent="0.2">
      <c r="D370" s="35"/>
    </row>
    <row r="371" spans="4:4" customFormat="1" ht="15.75" customHeight="1" x14ac:dyDescent="0.2">
      <c r="D371" s="35"/>
    </row>
    <row r="372" spans="4:4" customFormat="1" ht="15.75" customHeight="1" x14ac:dyDescent="0.2">
      <c r="D372" s="35"/>
    </row>
    <row r="373" spans="4:4" customFormat="1" ht="15.75" customHeight="1" x14ac:dyDescent="0.2">
      <c r="D373" s="35"/>
    </row>
    <row r="374" spans="4:4" customFormat="1" ht="15.75" customHeight="1" x14ac:dyDescent="0.2">
      <c r="D374" s="35"/>
    </row>
    <row r="375" spans="4:4" customFormat="1" ht="15.75" customHeight="1" x14ac:dyDescent="0.2">
      <c r="D375" s="35"/>
    </row>
    <row r="376" spans="4:4" customFormat="1" ht="15.75" customHeight="1" x14ac:dyDescent="0.2">
      <c r="D376" s="35"/>
    </row>
    <row r="377" spans="4:4" customFormat="1" ht="15.75" customHeight="1" x14ac:dyDescent="0.2">
      <c r="D377" s="35"/>
    </row>
    <row r="378" spans="4:4" customFormat="1" ht="15.75" customHeight="1" x14ac:dyDescent="0.2">
      <c r="D378" s="35"/>
    </row>
    <row r="379" spans="4:4" customFormat="1" ht="15.75" customHeight="1" x14ac:dyDescent="0.2">
      <c r="D379" s="35"/>
    </row>
    <row r="380" spans="4:4" customFormat="1" ht="15.75" customHeight="1" x14ac:dyDescent="0.2">
      <c r="D380" s="35"/>
    </row>
    <row r="381" spans="4:4" customFormat="1" ht="15.75" customHeight="1" x14ac:dyDescent="0.2">
      <c r="D381" s="35"/>
    </row>
    <row r="382" spans="4:4" customFormat="1" ht="15.75" customHeight="1" x14ac:dyDescent="0.2">
      <c r="D382" s="35"/>
    </row>
    <row r="383" spans="4:4" customFormat="1" ht="15.75" customHeight="1" x14ac:dyDescent="0.2">
      <c r="D383" s="35"/>
    </row>
    <row r="384" spans="4:4" customFormat="1" ht="15.75" customHeight="1" x14ac:dyDescent="0.2">
      <c r="D384" s="35"/>
    </row>
    <row r="385" spans="4:4" customFormat="1" ht="15.75" customHeight="1" x14ac:dyDescent="0.2">
      <c r="D385" s="35"/>
    </row>
    <row r="386" spans="4:4" customFormat="1" ht="15.75" customHeight="1" x14ac:dyDescent="0.2">
      <c r="D386" s="35"/>
    </row>
    <row r="387" spans="4:4" customFormat="1" ht="15.75" customHeight="1" x14ac:dyDescent="0.2">
      <c r="D387" s="35"/>
    </row>
    <row r="388" spans="4:4" customFormat="1" ht="15.75" customHeight="1" x14ac:dyDescent="0.2">
      <c r="D388" s="35"/>
    </row>
    <row r="389" spans="4:4" customFormat="1" ht="15.75" customHeight="1" x14ac:dyDescent="0.2">
      <c r="D389" s="35"/>
    </row>
    <row r="390" spans="4:4" customFormat="1" ht="15.75" customHeight="1" x14ac:dyDescent="0.2">
      <c r="D390" s="35"/>
    </row>
    <row r="391" spans="4:4" customFormat="1" ht="15.75" customHeight="1" x14ac:dyDescent="0.2">
      <c r="D391" s="35"/>
    </row>
    <row r="392" spans="4:4" customFormat="1" ht="15.75" customHeight="1" x14ac:dyDescent="0.2">
      <c r="D392" s="35"/>
    </row>
    <row r="393" spans="4:4" customFormat="1" ht="15.75" customHeight="1" x14ac:dyDescent="0.2">
      <c r="D393" s="35"/>
    </row>
    <row r="394" spans="4:4" customFormat="1" ht="15.75" customHeight="1" x14ac:dyDescent="0.2">
      <c r="D394" s="35"/>
    </row>
    <row r="395" spans="4:4" customFormat="1" ht="15.75" customHeight="1" x14ac:dyDescent="0.2">
      <c r="D395" s="35"/>
    </row>
    <row r="396" spans="4:4" customFormat="1" ht="15.75" customHeight="1" x14ac:dyDescent="0.2">
      <c r="D396" s="35"/>
    </row>
    <row r="397" spans="4:4" customFormat="1" ht="15.75" customHeight="1" x14ac:dyDescent="0.2">
      <c r="D397" s="35"/>
    </row>
    <row r="398" spans="4:4" customFormat="1" ht="15.75" customHeight="1" x14ac:dyDescent="0.2">
      <c r="D398" s="35"/>
    </row>
    <row r="399" spans="4:4" customFormat="1" ht="15.75" customHeight="1" x14ac:dyDescent="0.2">
      <c r="D399" s="35"/>
    </row>
    <row r="400" spans="4:4" customFormat="1" ht="15.75" customHeight="1" x14ac:dyDescent="0.2">
      <c r="D400" s="35"/>
    </row>
    <row r="401" spans="4:4" customFormat="1" ht="15.75" customHeight="1" x14ac:dyDescent="0.2">
      <c r="D401" s="35"/>
    </row>
    <row r="402" spans="4:4" customFormat="1" ht="15.75" customHeight="1" x14ac:dyDescent="0.2">
      <c r="D402" s="35"/>
    </row>
    <row r="403" spans="4:4" customFormat="1" ht="15.75" customHeight="1" x14ac:dyDescent="0.2">
      <c r="D403" s="35"/>
    </row>
    <row r="404" spans="4:4" customFormat="1" ht="15.75" customHeight="1" x14ac:dyDescent="0.2">
      <c r="D404" s="35"/>
    </row>
    <row r="405" spans="4:4" customFormat="1" ht="15.75" customHeight="1" x14ac:dyDescent="0.2">
      <c r="D405" s="35"/>
    </row>
    <row r="406" spans="4:4" customFormat="1" ht="15.75" customHeight="1" x14ac:dyDescent="0.2">
      <c r="D406" s="35"/>
    </row>
    <row r="407" spans="4:4" customFormat="1" ht="15.75" customHeight="1" x14ac:dyDescent="0.2">
      <c r="D407" s="35"/>
    </row>
    <row r="408" spans="4:4" customFormat="1" ht="15.75" customHeight="1" x14ac:dyDescent="0.2">
      <c r="D408" s="35"/>
    </row>
    <row r="409" spans="4:4" customFormat="1" ht="15.75" customHeight="1" x14ac:dyDescent="0.2">
      <c r="D409" s="35"/>
    </row>
    <row r="410" spans="4:4" customFormat="1" ht="15.75" customHeight="1" x14ac:dyDescent="0.2">
      <c r="D410" s="35"/>
    </row>
    <row r="411" spans="4:4" customFormat="1" ht="15.75" customHeight="1" x14ac:dyDescent="0.2">
      <c r="D411" s="35"/>
    </row>
    <row r="412" spans="4:4" customFormat="1" ht="15.75" customHeight="1" x14ac:dyDescent="0.2">
      <c r="D412" s="35"/>
    </row>
    <row r="413" spans="4:4" customFormat="1" ht="15.75" customHeight="1" x14ac:dyDescent="0.2">
      <c r="D413" s="35"/>
    </row>
    <row r="414" spans="4:4" customFormat="1" ht="15.75" customHeight="1" x14ac:dyDescent="0.2">
      <c r="D414" s="35"/>
    </row>
    <row r="415" spans="4:4" customFormat="1" ht="15.75" customHeight="1" x14ac:dyDescent="0.2">
      <c r="D415" s="35"/>
    </row>
    <row r="416" spans="4:4" customFormat="1" ht="15.75" customHeight="1" x14ac:dyDescent="0.2">
      <c r="D416" s="35"/>
    </row>
    <row r="417" spans="4:4" customFormat="1" ht="15.75" customHeight="1" x14ac:dyDescent="0.2">
      <c r="D417" s="35"/>
    </row>
    <row r="418" spans="4:4" customFormat="1" ht="15.75" customHeight="1" x14ac:dyDescent="0.2">
      <c r="D418" s="35"/>
    </row>
    <row r="419" spans="4:4" customFormat="1" ht="15.75" customHeight="1" x14ac:dyDescent="0.2">
      <c r="D419" s="35"/>
    </row>
    <row r="420" spans="4:4" customFormat="1" ht="15.75" customHeight="1" x14ac:dyDescent="0.2">
      <c r="D420" s="35"/>
    </row>
    <row r="421" spans="4:4" customFormat="1" ht="15.75" customHeight="1" x14ac:dyDescent="0.2">
      <c r="D421" s="35"/>
    </row>
    <row r="422" spans="4:4" customFormat="1" ht="15.75" customHeight="1" x14ac:dyDescent="0.2">
      <c r="D422" s="35"/>
    </row>
    <row r="423" spans="4:4" customFormat="1" ht="15.75" customHeight="1" x14ac:dyDescent="0.2">
      <c r="D423" s="35"/>
    </row>
    <row r="424" spans="4:4" customFormat="1" ht="15.75" customHeight="1" x14ac:dyDescent="0.2">
      <c r="D424" s="35"/>
    </row>
    <row r="425" spans="4:4" customFormat="1" ht="15.75" customHeight="1" x14ac:dyDescent="0.2">
      <c r="D425" s="35"/>
    </row>
    <row r="426" spans="4:4" customFormat="1" ht="15.75" customHeight="1" x14ac:dyDescent="0.2">
      <c r="D426" s="35"/>
    </row>
    <row r="427" spans="4:4" customFormat="1" ht="15.75" customHeight="1" x14ac:dyDescent="0.2">
      <c r="D427" s="35"/>
    </row>
    <row r="428" spans="4:4" customFormat="1" ht="15.75" customHeight="1" x14ac:dyDescent="0.2">
      <c r="D428" s="35"/>
    </row>
    <row r="429" spans="4:4" customFormat="1" ht="15.75" customHeight="1" x14ac:dyDescent="0.2">
      <c r="D429" s="35"/>
    </row>
    <row r="430" spans="4:4" customFormat="1" ht="15.75" customHeight="1" x14ac:dyDescent="0.2">
      <c r="D430" s="35"/>
    </row>
    <row r="431" spans="4:4" customFormat="1" ht="15.75" customHeight="1" x14ac:dyDescent="0.2">
      <c r="D431" s="35"/>
    </row>
    <row r="432" spans="4:4" customFormat="1" ht="15.75" customHeight="1" x14ac:dyDescent="0.2">
      <c r="D432" s="35"/>
    </row>
    <row r="433" spans="4:4" customFormat="1" ht="15.75" customHeight="1" x14ac:dyDescent="0.2">
      <c r="D433" s="35"/>
    </row>
    <row r="434" spans="4:4" customFormat="1" ht="15.75" customHeight="1" x14ac:dyDescent="0.2">
      <c r="D434" s="35"/>
    </row>
    <row r="435" spans="4:4" customFormat="1" ht="15.75" customHeight="1" x14ac:dyDescent="0.2">
      <c r="D435" s="35"/>
    </row>
    <row r="436" spans="4:4" customFormat="1" ht="15.75" customHeight="1" x14ac:dyDescent="0.2">
      <c r="D436" s="35"/>
    </row>
    <row r="437" spans="4:4" customFormat="1" ht="15.75" customHeight="1" x14ac:dyDescent="0.2">
      <c r="D437" s="35"/>
    </row>
    <row r="438" spans="4:4" customFormat="1" ht="15.75" customHeight="1" x14ac:dyDescent="0.2">
      <c r="D438" s="35"/>
    </row>
    <row r="439" spans="4:4" customFormat="1" ht="15.75" customHeight="1" x14ac:dyDescent="0.2">
      <c r="D439" s="35"/>
    </row>
    <row r="440" spans="4:4" customFormat="1" ht="15.75" customHeight="1" x14ac:dyDescent="0.2">
      <c r="D440" s="35"/>
    </row>
    <row r="441" spans="4:4" customFormat="1" ht="15.75" customHeight="1" x14ac:dyDescent="0.2">
      <c r="D441" s="35"/>
    </row>
    <row r="442" spans="4:4" customFormat="1" ht="15.75" customHeight="1" x14ac:dyDescent="0.2">
      <c r="D442" s="35"/>
    </row>
    <row r="443" spans="4:4" customFormat="1" ht="15.75" customHeight="1" x14ac:dyDescent="0.2">
      <c r="D443" s="35"/>
    </row>
    <row r="444" spans="4:4" customFormat="1" ht="15.75" customHeight="1" x14ac:dyDescent="0.2">
      <c r="D444" s="35"/>
    </row>
    <row r="445" spans="4:4" customFormat="1" ht="15.75" customHeight="1" x14ac:dyDescent="0.2">
      <c r="D445" s="35"/>
    </row>
    <row r="446" spans="4:4" customFormat="1" ht="15.75" customHeight="1" x14ac:dyDescent="0.2">
      <c r="D446" s="35"/>
    </row>
    <row r="447" spans="4:4" customFormat="1" ht="15.75" customHeight="1" x14ac:dyDescent="0.2">
      <c r="D447" s="35"/>
    </row>
    <row r="448" spans="4:4" customFormat="1" ht="15.75" customHeight="1" x14ac:dyDescent="0.2">
      <c r="D448" s="35"/>
    </row>
    <row r="449" spans="4:4" customFormat="1" ht="15.75" customHeight="1" x14ac:dyDescent="0.2">
      <c r="D449" s="35"/>
    </row>
    <row r="450" spans="4:4" customFormat="1" ht="15.75" customHeight="1" x14ac:dyDescent="0.2">
      <c r="D450" s="35"/>
    </row>
    <row r="451" spans="4:4" customFormat="1" ht="15.75" customHeight="1" x14ac:dyDescent="0.2">
      <c r="D451" s="35"/>
    </row>
    <row r="452" spans="4:4" customFormat="1" ht="15.75" customHeight="1" x14ac:dyDescent="0.2">
      <c r="D452" s="35"/>
    </row>
    <row r="453" spans="4:4" customFormat="1" ht="15.75" customHeight="1" x14ac:dyDescent="0.2">
      <c r="D453" s="35"/>
    </row>
    <row r="454" spans="4:4" customFormat="1" ht="15.75" customHeight="1" x14ac:dyDescent="0.2">
      <c r="D454" s="35"/>
    </row>
    <row r="455" spans="4:4" customFormat="1" ht="15.75" customHeight="1" x14ac:dyDescent="0.2">
      <c r="D455" s="35"/>
    </row>
    <row r="456" spans="4:4" customFormat="1" ht="15.75" customHeight="1" x14ac:dyDescent="0.2">
      <c r="D456" s="35"/>
    </row>
    <row r="457" spans="4:4" customFormat="1" ht="15.75" customHeight="1" x14ac:dyDescent="0.2">
      <c r="D457" s="35"/>
    </row>
    <row r="458" spans="4:4" customFormat="1" ht="15.75" customHeight="1" x14ac:dyDescent="0.2">
      <c r="D458" s="35"/>
    </row>
    <row r="459" spans="4:4" customFormat="1" ht="15.75" customHeight="1" x14ac:dyDescent="0.2">
      <c r="D459" s="35"/>
    </row>
    <row r="460" spans="4:4" customFormat="1" ht="15.75" customHeight="1" x14ac:dyDescent="0.2">
      <c r="D460" s="35"/>
    </row>
    <row r="461" spans="4:4" customFormat="1" ht="15.75" customHeight="1" x14ac:dyDescent="0.2">
      <c r="D461" s="35"/>
    </row>
    <row r="462" spans="4:4" customFormat="1" ht="15.75" customHeight="1" x14ac:dyDescent="0.2">
      <c r="D462" s="35"/>
    </row>
    <row r="463" spans="4:4" customFormat="1" ht="15.75" customHeight="1" x14ac:dyDescent="0.2">
      <c r="D463" s="35"/>
    </row>
    <row r="464" spans="4:4" customFormat="1" ht="15.75" customHeight="1" x14ac:dyDescent="0.2">
      <c r="D464" s="35"/>
    </row>
    <row r="465" spans="4:4" customFormat="1" ht="15.75" customHeight="1" x14ac:dyDescent="0.2">
      <c r="D465" s="35"/>
    </row>
    <row r="466" spans="4:4" customFormat="1" ht="15.75" customHeight="1" x14ac:dyDescent="0.2">
      <c r="D466" s="35"/>
    </row>
    <row r="467" spans="4:4" customFormat="1" ht="15.75" customHeight="1" x14ac:dyDescent="0.2">
      <c r="D467" s="35"/>
    </row>
    <row r="468" spans="4:4" customFormat="1" ht="15.75" customHeight="1" x14ac:dyDescent="0.2">
      <c r="D468" s="35"/>
    </row>
    <row r="469" spans="4:4" customFormat="1" ht="15.75" customHeight="1" x14ac:dyDescent="0.2">
      <c r="D469" s="35"/>
    </row>
    <row r="470" spans="4:4" customFormat="1" ht="15.75" customHeight="1" x14ac:dyDescent="0.2">
      <c r="D470" s="35"/>
    </row>
    <row r="471" spans="4:4" customFormat="1" ht="15.75" customHeight="1" x14ac:dyDescent="0.2">
      <c r="D471" s="35"/>
    </row>
    <row r="472" spans="4:4" customFormat="1" ht="15.75" customHeight="1" x14ac:dyDescent="0.2">
      <c r="D472" s="35"/>
    </row>
    <row r="473" spans="4:4" customFormat="1" ht="15.75" customHeight="1" x14ac:dyDescent="0.2">
      <c r="D473" s="35"/>
    </row>
    <row r="474" spans="4:4" customFormat="1" ht="15.75" customHeight="1" x14ac:dyDescent="0.2">
      <c r="D474" s="35"/>
    </row>
    <row r="475" spans="4:4" customFormat="1" ht="15.75" customHeight="1" x14ac:dyDescent="0.2">
      <c r="D475" s="35"/>
    </row>
    <row r="476" spans="4:4" customFormat="1" ht="15.75" customHeight="1" x14ac:dyDescent="0.2">
      <c r="D476" s="35"/>
    </row>
    <row r="477" spans="4:4" customFormat="1" ht="15.75" customHeight="1" x14ac:dyDescent="0.2">
      <c r="D477" s="35"/>
    </row>
    <row r="478" spans="4:4" customFormat="1" ht="15.75" customHeight="1" x14ac:dyDescent="0.2">
      <c r="D478" s="35"/>
    </row>
    <row r="479" spans="4:4" customFormat="1" ht="15.75" customHeight="1" x14ac:dyDescent="0.2">
      <c r="D479" s="35"/>
    </row>
    <row r="480" spans="4:4" customFormat="1" ht="15.75" customHeight="1" x14ac:dyDescent="0.2">
      <c r="D480" s="35"/>
    </row>
    <row r="481" spans="4:4" customFormat="1" ht="15.75" customHeight="1" x14ac:dyDescent="0.2">
      <c r="D481" s="35"/>
    </row>
    <row r="482" spans="4:4" customFormat="1" ht="15.75" customHeight="1" x14ac:dyDescent="0.2">
      <c r="D482" s="35"/>
    </row>
    <row r="483" spans="4:4" customFormat="1" ht="15.75" customHeight="1" x14ac:dyDescent="0.2">
      <c r="D483" s="35"/>
    </row>
    <row r="484" spans="4:4" customFormat="1" ht="15.75" customHeight="1" x14ac:dyDescent="0.2">
      <c r="D484" s="35"/>
    </row>
    <row r="485" spans="4:4" customFormat="1" ht="15.75" customHeight="1" x14ac:dyDescent="0.2">
      <c r="D485" s="35"/>
    </row>
    <row r="486" spans="4:4" customFormat="1" ht="15.75" customHeight="1" x14ac:dyDescent="0.2">
      <c r="D486" s="35"/>
    </row>
    <row r="487" spans="4:4" customFormat="1" ht="15.75" customHeight="1" x14ac:dyDescent="0.2">
      <c r="D487" s="35"/>
    </row>
    <row r="488" spans="4:4" customFormat="1" ht="15.75" customHeight="1" x14ac:dyDescent="0.2">
      <c r="D488" s="35"/>
    </row>
    <row r="489" spans="4:4" customFormat="1" ht="15.75" customHeight="1" x14ac:dyDescent="0.2">
      <c r="D489" s="35"/>
    </row>
    <row r="490" spans="4:4" customFormat="1" ht="15.75" customHeight="1" x14ac:dyDescent="0.2">
      <c r="D490" s="35"/>
    </row>
    <row r="491" spans="4:4" customFormat="1" ht="15.75" customHeight="1" x14ac:dyDescent="0.2">
      <c r="D491" s="35"/>
    </row>
    <row r="492" spans="4:4" customFormat="1" ht="15.75" customHeight="1" x14ac:dyDescent="0.2">
      <c r="D492" s="35"/>
    </row>
    <row r="493" spans="4:4" customFormat="1" ht="15.75" customHeight="1" x14ac:dyDescent="0.2">
      <c r="D493" s="35"/>
    </row>
    <row r="494" spans="4:4" customFormat="1" ht="15.75" customHeight="1" x14ac:dyDescent="0.2">
      <c r="D494" s="35"/>
    </row>
    <row r="495" spans="4:4" customFormat="1" ht="15.75" customHeight="1" x14ac:dyDescent="0.2">
      <c r="D495" s="35"/>
    </row>
    <row r="496" spans="4:4" customFormat="1" ht="15.75" customHeight="1" x14ac:dyDescent="0.2">
      <c r="D496" s="35"/>
    </row>
    <row r="497" spans="4:4" customFormat="1" ht="15.75" customHeight="1" x14ac:dyDescent="0.2">
      <c r="D497" s="35"/>
    </row>
    <row r="498" spans="4:4" customFormat="1" ht="15.75" customHeight="1" x14ac:dyDescent="0.2">
      <c r="D498" s="35"/>
    </row>
    <row r="499" spans="4:4" customFormat="1" ht="15.75" customHeight="1" x14ac:dyDescent="0.2">
      <c r="D499" s="35"/>
    </row>
    <row r="500" spans="4:4" customFormat="1" ht="15.75" customHeight="1" x14ac:dyDescent="0.2">
      <c r="D500" s="35"/>
    </row>
    <row r="501" spans="4:4" customFormat="1" ht="15.75" customHeight="1" x14ac:dyDescent="0.2">
      <c r="D501" s="35"/>
    </row>
    <row r="502" spans="4:4" customFormat="1" ht="15.75" customHeight="1" x14ac:dyDescent="0.2">
      <c r="D502" s="35"/>
    </row>
    <row r="503" spans="4:4" customFormat="1" ht="15.75" customHeight="1" x14ac:dyDescent="0.2">
      <c r="D503" s="35"/>
    </row>
    <row r="504" spans="4:4" customFormat="1" ht="15.75" customHeight="1" x14ac:dyDescent="0.2">
      <c r="D504" s="35"/>
    </row>
    <row r="505" spans="4:4" customFormat="1" ht="15.75" customHeight="1" x14ac:dyDescent="0.2">
      <c r="D505" s="35"/>
    </row>
    <row r="506" spans="4:4" customFormat="1" ht="15.75" customHeight="1" x14ac:dyDescent="0.2">
      <c r="D506" s="35"/>
    </row>
    <row r="507" spans="4:4" customFormat="1" ht="15.75" customHeight="1" x14ac:dyDescent="0.2">
      <c r="D507" s="35"/>
    </row>
    <row r="508" spans="4:4" customFormat="1" ht="15.75" customHeight="1" x14ac:dyDescent="0.2">
      <c r="D508" s="35"/>
    </row>
    <row r="509" spans="4:4" customFormat="1" ht="15.75" customHeight="1" x14ac:dyDescent="0.2">
      <c r="D509" s="35"/>
    </row>
    <row r="510" spans="4:4" customFormat="1" ht="15.75" customHeight="1" x14ac:dyDescent="0.2">
      <c r="D510" s="35"/>
    </row>
    <row r="511" spans="4:4" customFormat="1" ht="15.75" customHeight="1" x14ac:dyDescent="0.2">
      <c r="D511" s="35"/>
    </row>
    <row r="512" spans="4:4" customFormat="1" ht="15.75" customHeight="1" x14ac:dyDescent="0.2">
      <c r="D512" s="35"/>
    </row>
    <row r="513" spans="4:4" customFormat="1" ht="15.75" customHeight="1" x14ac:dyDescent="0.2">
      <c r="D513" s="35"/>
    </row>
    <row r="514" spans="4:4" customFormat="1" ht="15.75" customHeight="1" x14ac:dyDescent="0.2">
      <c r="D514" s="35"/>
    </row>
    <row r="515" spans="4:4" customFormat="1" ht="15.75" customHeight="1" x14ac:dyDescent="0.2">
      <c r="D515" s="35"/>
    </row>
    <row r="516" spans="4:4" customFormat="1" ht="15.75" customHeight="1" x14ac:dyDescent="0.2">
      <c r="D516" s="35"/>
    </row>
    <row r="517" spans="4:4" customFormat="1" ht="15.75" customHeight="1" x14ac:dyDescent="0.2">
      <c r="D517" s="35"/>
    </row>
    <row r="518" spans="4:4" customFormat="1" ht="15.75" customHeight="1" x14ac:dyDescent="0.2">
      <c r="D518" s="35"/>
    </row>
    <row r="519" spans="4:4" customFormat="1" ht="15.75" customHeight="1" x14ac:dyDescent="0.2">
      <c r="D519" s="35"/>
    </row>
    <row r="520" spans="4:4" customFormat="1" ht="15.75" customHeight="1" x14ac:dyDescent="0.2">
      <c r="D520" s="35"/>
    </row>
    <row r="521" spans="4:4" customFormat="1" ht="15.75" customHeight="1" x14ac:dyDescent="0.2">
      <c r="D521" s="35"/>
    </row>
    <row r="522" spans="4:4" customFormat="1" ht="15.75" customHeight="1" x14ac:dyDescent="0.2">
      <c r="D522" s="35"/>
    </row>
    <row r="523" spans="4:4" customFormat="1" ht="15.75" customHeight="1" x14ac:dyDescent="0.2">
      <c r="D523" s="35"/>
    </row>
    <row r="524" spans="4:4" customFormat="1" ht="15.75" customHeight="1" x14ac:dyDescent="0.2">
      <c r="D524" s="35"/>
    </row>
    <row r="525" spans="4:4" customFormat="1" ht="15.75" customHeight="1" x14ac:dyDescent="0.2">
      <c r="D525" s="35"/>
    </row>
    <row r="526" spans="4:4" customFormat="1" ht="15.75" customHeight="1" x14ac:dyDescent="0.2">
      <c r="D526" s="35"/>
    </row>
    <row r="527" spans="4:4" customFormat="1" ht="15.75" customHeight="1" x14ac:dyDescent="0.2">
      <c r="D527" s="35"/>
    </row>
    <row r="528" spans="4:4" customFormat="1" ht="15.75" customHeight="1" x14ac:dyDescent="0.2">
      <c r="D528" s="35"/>
    </row>
    <row r="529" spans="4:4" customFormat="1" ht="15.75" customHeight="1" x14ac:dyDescent="0.2">
      <c r="D529" s="35"/>
    </row>
    <row r="530" spans="4:4" customFormat="1" ht="15.75" customHeight="1" x14ac:dyDescent="0.2">
      <c r="D530" s="35"/>
    </row>
    <row r="531" spans="4:4" customFormat="1" ht="15.75" customHeight="1" x14ac:dyDescent="0.2">
      <c r="D531" s="35"/>
    </row>
    <row r="532" spans="4:4" customFormat="1" ht="15.75" customHeight="1" x14ac:dyDescent="0.2">
      <c r="D532" s="35"/>
    </row>
    <row r="533" spans="4:4" customFormat="1" ht="15.75" customHeight="1" x14ac:dyDescent="0.2">
      <c r="D533" s="35"/>
    </row>
    <row r="534" spans="4:4" customFormat="1" ht="15.75" customHeight="1" x14ac:dyDescent="0.2">
      <c r="D534" s="35"/>
    </row>
    <row r="535" spans="4:4" customFormat="1" ht="15.75" customHeight="1" x14ac:dyDescent="0.2">
      <c r="D535" s="35"/>
    </row>
    <row r="536" spans="4:4" customFormat="1" ht="15.75" customHeight="1" x14ac:dyDescent="0.2">
      <c r="D536" s="35"/>
    </row>
    <row r="537" spans="4:4" customFormat="1" ht="15.75" customHeight="1" x14ac:dyDescent="0.2">
      <c r="D537" s="35"/>
    </row>
    <row r="538" spans="4:4" customFormat="1" ht="15.75" customHeight="1" x14ac:dyDescent="0.2">
      <c r="D538" s="35"/>
    </row>
    <row r="539" spans="4:4" customFormat="1" ht="15.75" customHeight="1" x14ac:dyDescent="0.2">
      <c r="D539" s="35"/>
    </row>
    <row r="540" spans="4:4" customFormat="1" ht="15.75" customHeight="1" x14ac:dyDescent="0.2">
      <c r="D540" s="35"/>
    </row>
    <row r="541" spans="4:4" customFormat="1" ht="15.75" customHeight="1" x14ac:dyDescent="0.2">
      <c r="D541" s="35"/>
    </row>
    <row r="542" spans="4:4" customFormat="1" ht="15.75" customHeight="1" x14ac:dyDescent="0.2">
      <c r="D542" s="35"/>
    </row>
    <row r="543" spans="4:4" customFormat="1" ht="15.75" customHeight="1" x14ac:dyDescent="0.2">
      <c r="D543" s="35"/>
    </row>
    <row r="544" spans="4:4" customFormat="1" ht="15.75" customHeight="1" x14ac:dyDescent="0.2">
      <c r="D544" s="35"/>
    </row>
    <row r="545" spans="4:4" customFormat="1" ht="15.75" customHeight="1" x14ac:dyDescent="0.2">
      <c r="D545" s="35"/>
    </row>
    <row r="546" spans="4:4" customFormat="1" ht="15.75" customHeight="1" x14ac:dyDescent="0.2">
      <c r="D546" s="35"/>
    </row>
    <row r="547" spans="4:4" customFormat="1" ht="15.75" customHeight="1" x14ac:dyDescent="0.2">
      <c r="D547" s="35"/>
    </row>
    <row r="548" spans="4:4" customFormat="1" ht="15.75" customHeight="1" x14ac:dyDescent="0.2">
      <c r="D548" s="35"/>
    </row>
    <row r="549" spans="4:4" customFormat="1" ht="15.75" customHeight="1" x14ac:dyDescent="0.2">
      <c r="D549" s="35"/>
    </row>
    <row r="550" spans="4:4" customFormat="1" ht="15.75" customHeight="1" x14ac:dyDescent="0.2">
      <c r="D550" s="35"/>
    </row>
    <row r="551" spans="4:4" customFormat="1" ht="15.75" customHeight="1" x14ac:dyDescent="0.2">
      <c r="D551" s="35"/>
    </row>
    <row r="552" spans="4:4" customFormat="1" ht="15.75" customHeight="1" x14ac:dyDescent="0.2">
      <c r="D552" s="35"/>
    </row>
    <row r="553" spans="4:4" customFormat="1" ht="15.75" customHeight="1" x14ac:dyDescent="0.2">
      <c r="D553" s="35"/>
    </row>
    <row r="554" spans="4:4" customFormat="1" ht="15.75" customHeight="1" x14ac:dyDescent="0.2">
      <c r="D554" s="35"/>
    </row>
    <row r="555" spans="4:4" customFormat="1" ht="15.75" customHeight="1" x14ac:dyDescent="0.2">
      <c r="D555" s="35"/>
    </row>
    <row r="556" spans="4:4" customFormat="1" ht="15.75" customHeight="1" x14ac:dyDescent="0.2">
      <c r="D556" s="35"/>
    </row>
    <row r="557" spans="4:4" customFormat="1" ht="15.75" customHeight="1" x14ac:dyDescent="0.2">
      <c r="D557" s="35"/>
    </row>
    <row r="558" spans="4:4" customFormat="1" ht="15.75" customHeight="1" x14ac:dyDescent="0.2">
      <c r="D558" s="35"/>
    </row>
    <row r="559" spans="4:4" customFormat="1" ht="15.75" customHeight="1" x14ac:dyDescent="0.2">
      <c r="D559" s="35"/>
    </row>
    <row r="560" spans="4:4" customFormat="1" ht="15.75" customHeight="1" x14ac:dyDescent="0.2">
      <c r="D560" s="35"/>
    </row>
    <row r="561" spans="4:4" customFormat="1" ht="15.75" customHeight="1" x14ac:dyDescent="0.2">
      <c r="D561" s="35"/>
    </row>
    <row r="562" spans="4:4" customFormat="1" ht="15.75" customHeight="1" x14ac:dyDescent="0.2">
      <c r="D562" s="35"/>
    </row>
    <row r="563" spans="4:4" customFormat="1" ht="15.75" customHeight="1" x14ac:dyDescent="0.2">
      <c r="D563" s="35"/>
    </row>
    <row r="564" spans="4:4" customFormat="1" ht="15.75" customHeight="1" x14ac:dyDescent="0.2">
      <c r="D564" s="35"/>
    </row>
    <row r="565" spans="4:4" customFormat="1" ht="15.75" customHeight="1" x14ac:dyDescent="0.2">
      <c r="D565" s="35"/>
    </row>
    <row r="566" spans="4:4" customFormat="1" ht="15.75" customHeight="1" x14ac:dyDescent="0.2">
      <c r="D566" s="35"/>
    </row>
    <row r="567" spans="4:4" customFormat="1" ht="15.75" customHeight="1" x14ac:dyDescent="0.2">
      <c r="D567" s="35"/>
    </row>
    <row r="568" spans="4:4" customFormat="1" ht="15.75" customHeight="1" x14ac:dyDescent="0.2">
      <c r="D568" s="35"/>
    </row>
    <row r="569" spans="4:4" customFormat="1" ht="15.75" customHeight="1" x14ac:dyDescent="0.2">
      <c r="D569" s="35"/>
    </row>
    <row r="570" spans="4:4" customFormat="1" ht="15.75" customHeight="1" x14ac:dyDescent="0.2">
      <c r="D570" s="35"/>
    </row>
    <row r="571" spans="4:4" customFormat="1" ht="15.75" customHeight="1" x14ac:dyDescent="0.2">
      <c r="D571" s="35"/>
    </row>
    <row r="572" spans="4:4" customFormat="1" ht="15.75" customHeight="1" x14ac:dyDescent="0.2">
      <c r="D572" s="35"/>
    </row>
    <row r="573" spans="4:4" customFormat="1" ht="15.75" customHeight="1" x14ac:dyDescent="0.2">
      <c r="D573" s="35"/>
    </row>
    <row r="574" spans="4:4" customFormat="1" ht="15.75" customHeight="1" x14ac:dyDescent="0.2">
      <c r="D574" s="35"/>
    </row>
    <row r="575" spans="4:4" customFormat="1" ht="15.75" customHeight="1" x14ac:dyDescent="0.2">
      <c r="D575" s="35"/>
    </row>
    <row r="576" spans="4:4" customFormat="1" ht="15.75" customHeight="1" x14ac:dyDescent="0.2">
      <c r="D576" s="35"/>
    </row>
    <row r="577" spans="4:4" customFormat="1" ht="15.75" customHeight="1" x14ac:dyDescent="0.2">
      <c r="D577" s="35"/>
    </row>
    <row r="578" spans="4:4" customFormat="1" ht="15.75" customHeight="1" x14ac:dyDescent="0.2">
      <c r="D578" s="35"/>
    </row>
    <row r="579" spans="4:4" customFormat="1" ht="15.75" customHeight="1" x14ac:dyDescent="0.2">
      <c r="D579" s="35"/>
    </row>
    <row r="580" spans="4:4" customFormat="1" ht="15.75" customHeight="1" x14ac:dyDescent="0.2">
      <c r="D580" s="35"/>
    </row>
    <row r="581" spans="4:4" customFormat="1" ht="15.75" customHeight="1" x14ac:dyDescent="0.2">
      <c r="D581" s="35"/>
    </row>
    <row r="582" spans="4:4" customFormat="1" ht="15.75" customHeight="1" x14ac:dyDescent="0.2">
      <c r="D582" s="35"/>
    </row>
    <row r="583" spans="4:4" customFormat="1" ht="15.75" customHeight="1" x14ac:dyDescent="0.2">
      <c r="D583" s="35"/>
    </row>
    <row r="584" spans="4:4" customFormat="1" ht="15.75" customHeight="1" x14ac:dyDescent="0.2">
      <c r="D584" s="35"/>
    </row>
    <row r="585" spans="4:4" customFormat="1" ht="15.75" customHeight="1" x14ac:dyDescent="0.2">
      <c r="D585" s="35"/>
    </row>
    <row r="586" spans="4:4" customFormat="1" ht="15.75" customHeight="1" x14ac:dyDescent="0.2">
      <c r="D586" s="35"/>
    </row>
    <row r="587" spans="4:4" customFormat="1" ht="15.75" customHeight="1" x14ac:dyDescent="0.2">
      <c r="D587" s="35"/>
    </row>
    <row r="588" spans="4:4" customFormat="1" ht="15.75" customHeight="1" x14ac:dyDescent="0.2">
      <c r="D588" s="35"/>
    </row>
    <row r="589" spans="4:4" customFormat="1" ht="15.75" customHeight="1" x14ac:dyDescent="0.2">
      <c r="D589" s="35"/>
    </row>
    <row r="590" spans="4:4" customFormat="1" ht="15.75" customHeight="1" x14ac:dyDescent="0.2">
      <c r="D590" s="35"/>
    </row>
    <row r="591" spans="4:4" customFormat="1" ht="15.75" customHeight="1" x14ac:dyDescent="0.2">
      <c r="D591" s="35"/>
    </row>
    <row r="592" spans="4:4" customFormat="1" ht="15.75" customHeight="1" x14ac:dyDescent="0.2">
      <c r="D592" s="35"/>
    </row>
    <row r="593" spans="4:4" customFormat="1" ht="15.75" customHeight="1" x14ac:dyDescent="0.2">
      <c r="D593" s="35"/>
    </row>
    <row r="594" spans="4:4" customFormat="1" ht="15.75" customHeight="1" x14ac:dyDescent="0.2">
      <c r="D594" s="35"/>
    </row>
    <row r="595" spans="4:4" customFormat="1" ht="15.75" customHeight="1" x14ac:dyDescent="0.2">
      <c r="D595" s="35"/>
    </row>
    <row r="596" spans="4:4" customFormat="1" ht="15.75" customHeight="1" x14ac:dyDescent="0.2">
      <c r="D596" s="35"/>
    </row>
    <row r="597" spans="4:4" customFormat="1" ht="15.75" customHeight="1" x14ac:dyDescent="0.2">
      <c r="D597" s="35"/>
    </row>
    <row r="598" spans="4:4" customFormat="1" ht="15.75" customHeight="1" x14ac:dyDescent="0.2">
      <c r="D598" s="35"/>
    </row>
    <row r="599" spans="4:4" customFormat="1" ht="15.75" customHeight="1" x14ac:dyDescent="0.2">
      <c r="D599" s="35"/>
    </row>
    <row r="600" spans="4:4" customFormat="1" ht="15.75" customHeight="1" x14ac:dyDescent="0.2">
      <c r="D600" s="35"/>
    </row>
    <row r="601" spans="4:4" customFormat="1" ht="15.75" customHeight="1" x14ac:dyDescent="0.2">
      <c r="D601" s="35"/>
    </row>
    <row r="602" spans="4:4" customFormat="1" ht="15.75" customHeight="1" x14ac:dyDescent="0.2">
      <c r="D602" s="35"/>
    </row>
    <row r="603" spans="4:4" customFormat="1" ht="15.75" customHeight="1" x14ac:dyDescent="0.2">
      <c r="D603" s="35"/>
    </row>
    <row r="604" spans="4:4" customFormat="1" ht="15.75" customHeight="1" x14ac:dyDescent="0.2">
      <c r="D604" s="35"/>
    </row>
    <row r="605" spans="4:4" customFormat="1" ht="15.75" customHeight="1" x14ac:dyDescent="0.2">
      <c r="D605" s="35"/>
    </row>
    <row r="606" spans="4:4" customFormat="1" ht="15.75" customHeight="1" x14ac:dyDescent="0.2">
      <c r="D606" s="35"/>
    </row>
    <row r="607" spans="4:4" customFormat="1" ht="15.75" customHeight="1" x14ac:dyDescent="0.2">
      <c r="D607" s="35"/>
    </row>
    <row r="608" spans="4:4" customFormat="1" ht="15.75" customHeight="1" x14ac:dyDescent="0.2">
      <c r="D608" s="35"/>
    </row>
    <row r="609" spans="4:4" customFormat="1" ht="15.75" customHeight="1" x14ac:dyDescent="0.2">
      <c r="D609" s="35"/>
    </row>
    <row r="610" spans="4:4" customFormat="1" ht="15.75" customHeight="1" x14ac:dyDescent="0.2">
      <c r="D610" s="35"/>
    </row>
    <row r="611" spans="4:4" customFormat="1" ht="15.75" customHeight="1" x14ac:dyDescent="0.2">
      <c r="D611" s="35"/>
    </row>
    <row r="612" spans="4:4" customFormat="1" ht="15.75" customHeight="1" x14ac:dyDescent="0.2">
      <c r="D612" s="35"/>
    </row>
    <row r="613" spans="4:4" customFormat="1" ht="15.75" customHeight="1" x14ac:dyDescent="0.2">
      <c r="D613" s="35"/>
    </row>
    <row r="614" spans="4:4" customFormat="1" ht="15.75" customHeight="1" x14ac:dyDescent="0.2">
      <c r="D614" s="35"/>
    </row>
    <row r="615" spans="4:4" customFormat="1" ht="15.75" customHeight="1" x14ac:dyDescent="0.2">
      <c r="D615" s="35"/>
    </row>
    <row r="616" spans="4:4" customFormat="1" ht="15.75" customHeight="1" x14ac:dyDescent="0.2">
      <c r="D616" s="35"/>
    </row>
    <row r="617" spans="4:4" customFormat="1" ht="15.75" customHeight="1" x14ac:dyDescent="0.2">
      <c r="D617" s="35"/>
    </row>
    <row r="618" spans="4:4" customFormat="1" ht="15.75" customHeight="1" x14ac:dyDescent="0.2">
      <c r="D618" s="35"/>
    </row>
    <row r="619" spans="4:4" customFormat="1" ht="15.75" customHeight="1" x14ac:dyDescent="0.2">
      <c r="D619" s="35"/>
    </row>
    <row r="620" spans="4:4" customFormat="1" ht="15.75" customHeight="1" x14ac:dyDescent="0.2">
      <c r="D620" s="35"/>
    </row>
    <row r="621" spans="4:4" customFormat="1" ht="15.75" customHeight="1" x14ac:dyDescent="0.2">
      <c r="D621" s="35"/>
    </row>
    <row r="622" spans="4:4" customFormat="1" ht="15.75" customHeight="1" x14ac:dyDescent="0.2">
      <c r="D622" s="35"/>
    </row>
    <row r="623" spans="4:4" customFormat="1" ht="15.75" customHeight="1" x14ac:dyDescent="0.2">
      <c r="D623" s="35"/>
    </row>
    <row r="624" spans="4:4" customFormat="1" ht="15.75" customHeight="1" x14ac:dyDescent="0.2">
      <c r="D624" s="35"/>
    </row>
    <row r="625" spans="4:4" customFormat="1" ht="15.75" customHeight="1" x14ac:dyDescent="0.2">
      <c r="D625" s="35"/>
    </row>
    <row r="626" spans="4:4" customFormat="1" ht="15.75" customHeight="1" x14ac:dyDescent="0.2">
      <c r="D626" s="35"/>
    </row>
    <row r="627" spans="4:4" customFormat="1" ht="15.75" customHeight="1" x14ac:dyDescent="0.2">
      <c r="D627" s="35"/>
    </row>
    <row r="628" spans="4:4" customFormat="1" ht="15.75" customHeight="1" x14ac:dyDescent="0.2">
      <c r="D628" s="35"/>
    </row>
    <row r="629" spans="4:4" customFormat="1" ht="15.75" customHeight="1" x14ac:dyDescent="0.2">
      <c r="D629" s="35"/>
    </row>
    <row r="630" spans="4:4" customFormat="1" ht="15.75" customHeight="1" x14ac:dyDescent="0.2">
      <c r="D630" s="35"/>
    </row>
    <row r="631" spans="4:4" customFormat="1" ht="15.75" customHeight="1" x14ac:dyDescent="0.2">
      <c r="D631" s="35"/>
    </row>
    <row r="632" spans="4:4" customFormat="1" ht="15.75" customHeight="1" x14ac:dyDescent="0.2">
      <c r="D632" s="35"/>
    </row>
    <row r="633" spans="4:4" customFormat="1" ht="15.75" customHeight="1" x14ac:dyDescent="0.2">
      <c r="D633" s="35"/>
    </row>
    <row r="634" spans="4:4" customFormat="1" ht="15.75" customHeight="1" x14ac:dyDescent="0.2">
      <c r="D634" s="35"/>
    </row>
    <row r="635" spans="4:4" customFormat="1" ht="15.75" customHeight="1" x14ac:dyDescent="0.2">
      <c r="D635" s="35"/>
    </row>
    <row r="636" spans="4:4" customFormat="1" ht="15.75" customHeight="1" x14ac:dyDescent="0.2">
      <c r="D636" s="35"/>
    </row>
    <row r="637" spans="4:4" customFormat="1" ht="15.75" customHeight="1" x14ac:dyDescent="0.2">
      <c r="D637" s="35"/>
    </row>
    <row r="638" spans="4:4" customFormat="1" ht="15.75" customHeight="1" x14ac:dyDescent="0.2">
      <c r="D638" s="35"/>
    </row>
    <row r="639" spans="4:4" customFormat="1" ht="15.75" customHeight="1" x14ac:dyDescent="0.2">
      <c r="D639" s="35"/>
    </row>
    <row r="640" spans="4:4" customFormat="1" ht="15.75" customHeight="1" x14ac:dyDescent="0.2">
      <c r="D640" s="35"/>
    </row>
    <row r="641" spans="4:4" customFormat="1" ht="15.75" customHeight="1" x14ac:dyDescent="0.2">
      <c r="D641" s="35"/>
    </row>
    <row r="642" spans="4:4" customFormat="1" ht="15.75" customHeight="1" x14ac:dyDescent="0.2">
      <c r="D642" s="35"/>
    </row>
    <row r="643" spans="4:4" customFormat="1" ht="15.75" customHeight="1" x14ac:dyDescent="0.2">
      <c r="D643" s="35"/>
    </row>
    <row r="644" spans="4:4" customFormat="1" ht="15.75" customHeight="1" x14ac:dyDescent="0.2">
      <c r="D644" s="35"/>
    </row>
    <row r="645" spans="4:4" customFormat="1" ht="15.75" customHeight="1" x14ac:dyDescent="0.2">
      <c r="D645" s="35"/>
    </row>
    <row r="646" spans="4:4" customFormat="1" ht="15.75" customHeight="1" x14ac:dyDescent="0.2">
      <c r="D646" s="35"/>
    </row>
    <row r="647" spans="4:4" customFormat="1" ht="15.75" customHeight="1" x14ac:dyDescent="0.2">
      <c r="D647" s="35"/>
    </row>
    <row r="648" spans="4:4" customFormat="1" ht="15.75" customHeight="1" x14ac:dyDescent="0.2">
      <c r="D648" s="35"/>
    </row>
    <row r="649" spans="4:4" customFormat="1" ht="15.75" customHeight="1" x14ac:dyDescent="0.2">
      <c r="D649" s="35"/>
    </row>
    <row r="650" spans="4:4" customFormat="1" ht="15.75" customHeight="1" x14ac:dyDescent="0.2">
      <c r="D650" s="35"/>
    </row>
    <row r="651" spans="4:4" customFormat="1" ht="15.75" customHeight="1" x14ac:dyDescent="0.2">
      <c r="D651" s="35"/>
    </row>
    <row r="652" spans="4:4" customFormat="1" ht="15.75" customHeight="1" x14ac:dyDescent="0.2">
      <c r="D652" s="35"/>
    </row>
    <row r="653" spans="4:4" customFormat="1" ht="15.75" customHeight="1" x14ac:dyDescent="0.2">
      <c r="D653" s="35"/>
    </row>
    <row r="654" spans="4:4" customFormat="1" ht="15.75" customHeight="1" x14ac:dyDescent="0.2">
      <c r="D654" s="35"/>
    </row>
    <row r="655" spans="4:4" customFormat="1" ht="15.75" customHeight="1" x14ac:dyDescent="0.2">
      <c r="D655" s="35"/>
    </row>
    <row r="656" spans="4:4" customFormat="1" ht="15.75" customHeight="1" x14ac:dyDescent="0.2">
      <c r="D656" s="35"/>
    </row>
    <row r="657" spans="4:4" customFormat="1" ht="15.75" customHeight="1" x14ac:dyDescent="0.2">
      <c r="D657" s="35"/>
    </row>
    <row r="658" spans="4:4" customFormat="1" ht="15.75" customHeight="1" x14ac:dyDescent="0.2">
      <c r="D658" s="35"/>
    </row>
    <row r="659" spans="4:4" customFormat="1" ht="15.75" customHeight="1" x14ac:dyDescent="0.2">
      <c r="D659" s="35"/>
    </row>
    <row r="660" spans="4:4" customFormat="1" ht="15.75" customHeight="1" x14ac:dyDescent="0.2">
      <c r="D660" s="35"/>
    </row>
    <row r="661" spans="4:4" customFormat="1" ht="15.75" customHeight="1" x14ac:dyDescent="0.2">
      <c r="D661" s="35"/>
    </row>
    <row r="662" spans="4:4" customFormat="1" ht="15.75" customHeight="1" x14ac:dyDescent="0.2">
      <c r="D662" s="35"/>
    </row>
    <row r="663" spans="4:4" customFormat="1" ht="15.75" customHeight="1" x14ac:dyDescent="0.2">
      <c r="D663" s="35"/>
    </row>
    <row r="664" spans="4:4" customFormat="1" ht="15.75" customHeight="1" x14ac:dyDescent="0.2">
      <c r="D664" s="35"/>
    </row>
    <row r="665" spans="4:4" customFormat="1" ht="15.75" customHeight="1" x14ac:dyDescent="0.2">
      <c r="D665" s="35"/>
    </row>
    <row r="666" spans="4:4" customFormat="1" ht="15.75" customHeight="1" x14ac:dyDescent="0.2">
      <c r="D666" s="35"/>
    </row>
    <row r="667" spans="4:4" customFormat="1" ht="15.75" customHeight="1" x14ac:dyDescent="0.2">
      <c r="D667" s="35"/>
    </row>
    <row r="668" spans="4:4" customFormat="1" ht="15.75" customHeight="1" x14ac:dyDescent="0.2">
      <c r="D668" s="35"/>
    </row>
    <row r="669" spans="4:4" customFormat="1" ht="15.75" customHeight="1" x14ac:dyDescent="0.2">
      <c r="D669" s="35"/>
    </row>
    <row r="670" spans="4:4" customFormat="1" ht="15.75" customHeight="1" x14ac:dyDescent="0.2">
      <c r="D670" s="35"/>
    </row>
    <row r="671" spans="4:4" customFormat="1" ht="15.75" customHeight="1" x14ac:dyDescent="0.2">
      <c r="D671" s="35"/>
    </row>
    <row r="672" spans="4:4" customFormat="1" ht="15.75" customHeight="1" x14ac:dyDescent="0.2">
      <c r="D672" s="35"/>
    </row>
    <row r="673" spans="4:4" customFormat="1" ht="15.75" customHeight="1" x14ac:dyDescent="0.2">
      <c r="D673" s="35"/>
    </row>
    <row r="674" spans="4:4" customFormat="1" ht="15.75" customHeight="1" x14ac:dyDescent="0.2">
      <c r="D674" s="35"/>
    </row>
    <row r="675" spans="4:4" customFormat="1" ht="15.75" customHeight="1" x14ac:dyDescent="0.2">
      <c r="D675" s="35"/>
    </row>
    <row r="676" spans="4:4" customFormat="1" ht="15.75" customHeight="1" x14ac:dyDescent="0.2">
      <c r="D676" s="35"/>
    </row>
    <row r="677" spans="4:4" customFormat="1" ht="15.75" customHeight="1" x14ac:dyDescent="0.2">
      <c r="D677" s="35"/>
    </row>
    <row r="678" spans="4:4" customFormat="1" ht="15.75" customHeight="1" x14ac:dyDescent="0.2">
      <c r="D678" s="35"/>
    </row>
    <row r="679" spans="4:4" customFormat="1" ht="15.75" customHeight="1" x14ac:dyDescent="0.2">
      <c r="D679" s="35"/>
    </row>
    <row r="680" spans="4:4" customFormat="1" ht="15.75" customHeight="1" x14ac:dyDescent="0.2">
      <c r="D680" s="35"/>
    </row>
    <row r="681" spans="4:4" customFormat="1" ht="15.75" customHeight="1" x14ac:dyDescent="0.2">
      <c r="D681" s="35"/>
    </row>
    <row r="682" spans="4:4" customFormat="1" ht="15.75" customHeight="1" x14ac:dyDescent="0.2">
      <c r="D682" s="35"/>
    </row>
    <row r="683" spans="4:4" customFormat="1" ht="15.75" customHeight="1" x14ac:dyDescent="0.2">
      <c r="D683" s="35"/>
    </row>
    <row r="684" spans="4:4" customFormat="1" ht="15.75" customHeight="1" x14ac:dyDescent="0.2">
      <c r="D684" s="35"/>
    </row>
    <row r="685" spans="4:4" customFormat="1" ht="15.75" customHeight="1" x14ac:dyDescent="0.2">
      <c r="D685" s="35"/>
    </row>
    <row r="686" spans="4:4" customFormat="1" ht="15.75" customHeight="1" x14ac:dyDescent="0.2">
      <c r="D686" s="35"/>
    </row>
    <row r="687" spans="4:4" customFormat="1" ht="15.75" customHeight="1" x14ac:dyDescent="0.2">
      <c r="D687" s="35"/>
    </row>
    <row r="688" spans="4:4" customFormat="1" ht="15.75" customHeight="1" x14ac:dyDescent="0.2">
      <c r="D688" s="35"/>
    </row>
    <row r="689" spans="4:4" customFormat="1" ht="15.75" customHeight="1" x14ac:dyDescent="0.2">
      <c r="D689" s="35"/>
    </row>
    <row r="690" spans="4:4" customFormat="1" ht="15.75" customHeight="1" x14ac:dyDescent="0.2">
      <c r="D690" s="35"/>
    </row>
    <row r="691" spans="4:4" customFormat="1" ht="15.75" customHeight="1" x14ac:dyDescent="0.2">
      <c r="D691" s="35"/>
    </row>
    <row r="692" spans="4:4" customFormat="1" ht="15.75" customHeight="1" x14ac:dyDescent="0.2">
      <c r="D692" s="35"/>
    </row>
    <row r="693" spans="4:4" customFormat="1" ht="15.75" customHeight="1" x14ac:dyDescent="0.2">
      <c r="D693" s="35"/>
    </row>
    <row r="694" spans="4:4" customFormat="1" ht="15.75" customHeight="1" x14ac:dyDescent="0.2">
      <c r="D694" s="35"/>
    </row>
    <row r="695" spans="4:4" customFormat="1" ht="15.75" customHeight="1" x14ac:dyDescent="0.2">
      <c r="D695" s="35"/>
    </row>
    <row r="696" spans="4:4" customFormat="1" ht="15.75" customHeight="1" x14ac:dyDescent="0.2">
      <c r="D696" s="35"/>
    </row>
    <row r="697" spans="4:4" customFormat="1" ht="15.75" customHeight="1" x14ac:dyDescent="0.2">
      <c r="D697" s="35"/>
    </row>
    <row r="698" spans="4:4" customFormat="1" ht="15.75" customHeight="1" x14ac:dyDescent="0.2">
      <c r="D698" s="35"/>
    </row>
    <row r="699" spans="4:4" customFormat="1" ht="15.75" customHeight="1" x14ac:dyDescent="0.2">
      <c r="D699" s="35"/>
    </row>
    <row r="700" spans="4:4" customFormat="1" ht="15.75" customHeight="1" x14ac:dyDescent="0.2">
      <c r="D700" s="35"/>
    </row>
    <row r="701" spans="4:4" customFormat="1" ht="15.75" customHeight="1" x14ac:dyDescent="0.2">
      <c r="D701" s="35"/>
    </row>
    <row r="702" spans="4:4" customFormat="1" ht="15.75" customHeight="1" x14ac:dyDescent="0.2">
      <c r="D702" s="35"/>
    </row>
    <row r="703" spans="4:4" customFormat="1" ht="15.75" customHeight="1" x14ac:dyDescent="0.2">
      <c r="D703" s="35"/>
    </row>
    <row r="704" spans="4:4" customFormat="1" ht="15.75" customHeight="1" x14ac:dyDescent="0.2">
      <c r="D704" s="35"/>
    </row>
    <row r="705" spans="4:4" customFormat="1" ht="15.75" customHeight="1" x14ac:dyDescent="0.2">
      <c r="D705" s="35"/>
    </row>
    <row r="706" spans="4:4" customFormat="1" ht="15.75" customHeight="1" x14ac:dyDescent="0.2">
      <c r="D706" s="35"/>
    </row>
    <row r="707" spans="4:4" customFormat="1" ht="15.75" customHeight="1" x14ac:dyDescent="0.2">
      <c r="D707" s="35"/>
    </row>
    <row r="708" spans="4:4" customFormat="1" ht="15.75" customHeight="1" x14ac:dyDescent="0.2">
      <c r="D708" s="35"/>
    </row>
    <row r="709" spans="4:4" customFormat="1" ht="15.75" customHeight="1" x14ac:dyDescent="0.2">
      <c r="D709" s="35"/>
    </row>
    <row r="710" spans="4:4" customFormat="1" ht="15.75" customHeight="1" x14ac:dyDescent="0.2">
      <c r="D710" s="35"/>
    </row>
    <row r="711" spans="4:4" customFormat="1" ht="15.75" customHeight="1" x14ac:dyDescent="0.2">
      <c r="D711" s="35"/>
    </row>
    <row r="712" spans="4:4" customFormat="1" ht="15.75" customHeight="1" x14ac:dyDescent="0.2">
      <c r="D712" s="35"/>
    </row>
    <row r="713" spans="4:4" customFormat="1" ht="15.75" customHeight="1" x14ac:dyDescent="0.2">
      <c r="D713" s="35"/>
    </row>
    <row r="714" spans="4:4" customFormat="1" ht="15.75" customHeight="1" x14ac:dyDescent="0.2">
      <c r="D714" s="35"/>
    </row>
    <row r="715" spans="4:4" customFormat="1" ht="15.75" customHeight="1" x14ac:dyDescent="0.2">
      <c r="D715" s="35"/>
    </row>
    <row r="716" spans="4:4" customFormat="1" ht="15.75" customHeight="1" x14ac:dyDescent="0.2">
      <c r="D716" s="35"/>
    </row>
    <row r="717" spans="4:4" customFormat="1" ht="15.75" customHeight="1" x14ac:dyDescent="0.2">
      <c r="D717" s="35"/>
    </row>
    <row r="718" spans="4:4" customFormat="1" ht="15.75" customHeight="1" x14ac:dyDescent="0.2">
      <c r="D718" s="35"/>
    </row>
    <row r="719" spans="4:4" customFormat="1" ht="15.75" customHeight="1" x14ac:dyDescent="0.2">
      <c r="D719" s="35"/>
    </row>
    <row r="720" spans="4:4" customFormat="1" ht="15.75" customHeight="1" x14ac:dyDescent="0.2">
      <c r="D720" s="35"/>
    </row>
    <row r="721" spans="4:4" customFormat="1" ht="15.75" customHeight="1" x14ac:dyDescent="0.2">
      <c r="D721" s="35"/>
    </row>
    <row r="722" spans="4:4" customFormat="1" ht="15.75" customHeight="1" x14ac:dyDescent="0.2">
      <c r="D722" s="35"/>
    </row>
    <row r="723" spans="4:4" customFormat="1" ht="15.75" customHeight="1" x14ac:dyDescent="0.2">
      <c r="D723" s="35"/>
    </row>
    <row r="724" spans="4:4" customFormat="1" ht="15.75" customHeight="1" x14ac:dyDescent="0.2">
      <c r="D724" s="35"/>
    </row>
    <row r="725" spans="4:4" customFormat="1" ht="15.75" customHeight="1" x14ac:dyDescent="0.2">
      <c r="D725" s="35"/>
    </row>
    <row r="726" spans="4:4" customFormat="1" ht="15.75" customHeight="1" x14ac:dyDescent="0.2">
      <c r="D726" s="35"/>
    </row>
    <row r="727" spans="4:4" customFormat="1" ht="15.75" customHeight="1" x14ac:dyDescent="0.2">
      <c r="D727" s="35"/>
    </row>
    <row r="728" spans="4:4" customFormat="1" ht="15.75" customHeight="1" x14ac:dyDescent="0.2">
      <c r="D728" s="35"/>
    </row>
    <row r="729" spans="4:4" customFormat="1" ht="15.75" customHeight="1" x14ac:dyDescent="0.2">
      <c r="D729" s="35"/>
    </row>
    <row r="730" spans="4:4" customFormat="1" ht="15.75" customHeight="1" x14ac:dyDescent="0.2">
      <c r="D730" s="35"/>
    </row>
    <row r="731" spans="4:4" customFormat="1" ht="15.75" customHeight="1" x14ac:dyDescent="0.2">
      <c r="D731" s="35"/>
    </row>
    <row r="732" spans="4:4" customFormat="1" ht="15.75" customHeight="1" x14ac:dyDescent="0.2">
      <c r="D732" s="35"/>
    </row>
    <row r="733" spans="4:4" customFormat="1" ht="15.75" customHeight="1" x14ac:dyDescent="0.2">
      <c r="D733" s="35"/>
    </row>
    <row r="734" spans="4:4" customFormat="1" ht="15.75" customHeight="1" x14ac:dyDescent="0.2">
      <c r="D734" s="35"/>
    </row>
    <row r="735" spans="4:4" customFormat="1" ht="15.75" customHeight="1" x14ac:dyDescent="0.2">
      <c r="D735" s="35"/>
    </row>
    <row r="736" spans="4:4" customFormat="1" ht="15.75" customHeight="1" x14ac:dyDescent="0.2">
      <c r="D736" s="35"/>
    </row>
    <row r="737" spans="4:4" customFormat="1" ht="15.75" customHeight="1" x14ac:dyDescent="0.2">
      <c r="D737" s="35"/>
    </row>
    <row r="738" spans="4:4" customFormat="1" ht="15.75" customHeight="1" x14ac:dyDescent="0.2">
      <c r="D738" s="35"/>
    </row>
    <row r="739" spans="4:4" customFormat="1" ht="15.75" customHeight="1" x14ac:dyDescent="0.2">
      <c r="D739" s="35"/>
    </row>
    <row r="740" spans="4:4" customFormat="1" ht="15.75" customHeight="1" x14ac:dyDescent="0.2">
      <c r="D740" s="35"/>
    </row>
    <row r="741" spans="4:4" customFormat="1" ht="15.75" customHeight="1" x14ac:dyDescent="0.2">
      <c r="D741" s="35"/>
    </row>
    <row r="742" spans="4:4" customFormat="1" ht="15.75" customHeight="1" x14ac:dyDescent="0.2">
      <c r="D742" s="35"/>
    </row>
    <row r="743" spans="4:4" customFormat="1" ht="15.75" customHeight="1" x14ac:dyDescent="0.2">
      <c r="D743" s="35"/>
    </row>
    <row r="744" spans="4:4" customFormat="1" ht="15.75" customHeight="1" x14ac:dyDescent="0.2">
      <c r="D744" s="35"/>
    </row>
    <row r="745" spans="4:4" customFormat="1" ht="15.75" customHeight="1" x14ac:dyDescent="0.2">
      <c r="D745" s="35"/>
    </row>
    <row r="746" spans="4:4" customFormat="1" ht="15.75" customHeight="1" x14ac:dyDescent="0.2">
      <c r="D746" s="35"/>
    </row>
    <row r="747" spans="4:4" customFormat="1" ht="15.75" customHeight="1" x14ac:dyDescent="0.2">
      <c r="D747" s="35"/>
    </row>
    <row r="748" spans="4:4" customFormat="1" ht="15.75" customHeight="1" x14ac:dyDescent="0.2">
      <c r="D748" s="35"/>
    </row>
    <row r="749" spans="4:4" customFormat="1" ht="15.75" customHeight="1" x14ac:dyDescent="0.2">
      <c r="D749" s="35"/>
    </row>
    <row r="750" spans="4:4" customFormat="1" ht="15.75" customHeight="1" x14ac:dyDescent="0.2">
      <c r="D750" s="35"/>
    </row>
    <row r="751" spans="4:4" customFormat="1" ht="15.75" customHeight="1" x14ac:dyDescent="0.2">
      <c r="D751" s="35"/>
    </row>
    <row r="752" spans="4:4" customFormat="1" ht="15.75" customHeight="1" x14ac:dyDescent="0.2">
      <c r="D752" s="35"/>
    </row>
    <row r="753" spans="4:4" customFormat="1" ht="15.75" customHeight="1" x14ac:dyDescent="0.2">
      <c r="D753" s="35"/>
    </row>
    <row r="754" spans="4:4" customFormat="1" ht="15.75" customHeight="1" x14ac:dyDescent="0.2">
      <c r="D754" s="35"/>
    </row>
    <row r="755" spans="4:4" customFormat="1" ht="15.75" customHeight="1" x14ac:dyDescent="0.2">
      <c r="D755" s="35"/>
    </row>
    <row r="756" spans="4:4" customFormat="1" ht="15.75" customHeight="1" x14ac:dyDescent="0.2">
      <c r="D756" s="35"/>
    </row>
    <row r="757" spans="4:4" customFormat="1" ht="15.75" customHeight="1" x14ac:dyDescent="0.2">
      <c r="D757" s="35"/>
    </row>
    <row r="758" spans="4:4" customFormat="1" ht="15.75" customHeight="1" x14ac:dyDescent="0.2">
      <c r="D758" s="35"/>
    </row>
    <row r="759" spans="4:4" customFormat="1" ht="15.75" customHeight="1" x14ac:dyDescent="0.2">
      <c r="D759" s="35"/>
    </row>
    <row r="760" spans="4:4" customFormat="1" ht="15.75" customHeight="1" x14ac:dyDescent="0.2">
      <c r="D760" s="35"/>
    </row>
    <row r="761" spans="4:4" customFormat="1" ht="15.75" customHeight="1" x14ac:dyDescent="0.2">
      <c r="D761" s="35"/>
    </row>
    <row r="762" spans="4:4" customFormat="1" ht="15.75" customHeight="1" x14ac:dyDescent="0.2">
      <c r="D762" s="35"/>
    </row>
    <row r="763" spans="4:4" customFormat="1" ht="15.75" customHeight="1" x14ac:dyDescent="0.2">
      <c r="D763" s="35"/>
    </row>
    <row r="764" spans="4:4" customFormat="1" ht="15.75" customHeight="1" x14ac:dyDescent="0.2">
      <c r="D764" s="35"/>
    </row>
    <row r="765" spans="4:4" customFormat="1" ht="15.75" customHeight="1" x14ac:dyDescent="0.2">
      <c r="D765" s="35"/>
    </row>
    <row r="766" spans="4:4" customFormat="1" ht="15.75" customHeight="1" x14ac:dyDescent="0.2">
      <c r="D766" s="35"/>
    </row>
    <row r="767" spans="4:4" customFormat="1" ht="15.75" customHeight="1" x14ac:dyDescent="0.2">
      <c r="D767" s="35"/>
    </row>
    <row r="768" spans="4:4" customFormat="1" ht="15.75" customHeight="1" x14ac:dyDescent="0.2">
      <c r="D768" s="35"/>
    </row>
    <row r="769" spans="4:4" customFormat="1" ht="15.75" customHeight="1" x14ac:dyDescent="0.2">
      <c r="D769" s="35"/>
    </row>
    <row r="770" spans="4:4" customFormat="1" ht="15.75" customHeight="1" x14ac:dyDescent="0.2">
      <c r="D770" s="35"/>
    </row>
    <row r="771" spans="4:4" customFormat="1" ht="15.75" customHeight="1" x14ac:dyDescent="0.2">
      <c r="D771" s="35"/>
    </row>
    <row r="772" spans="4:4" customFormat="1" ht="15.75" customHeight="1" x14ac:dyDescent="0.2">
      <c r="D772" s="35"/>
    </row>
    <row r="773" spans="4:4" customFormat="1" ht="15.75" customHeight="1" x14ac:dyDescent="0.2">
      <c r="D773" s="35"/>
    </row>
    <row r="774" spans="4:4" customFormat="1" ht="15.75" customHeight="1" x14ac:dyDescent="0.2">
      <c r="D774" s="35"/>
    </row>
    <row r="775" spans="4:4" customFormat="1" ht="15.75" customHeight="1" x14ac:dyDescent="0.2">
      <c r="D775" s="35"/>
    </row>
    <row r="776" spans="4:4" customFormat="1" ht="15.75" customHeight="1" x14ac:dyDescent="0.2">
      <c r="D776" s="35"/>
    </row>
    <row r="777" spans="4:4" customFormat="1" ht="15.75" customHeight="1" x14ac:dyDescent="0.2">
      <c r="D777" s="35"/>
    </row>
    <row r="778" spans="4:4" customFormat="1" ht="15.75" customHeight="1" x14ac:dyDescent="0.2">
      <c r="D778" s="35"/>
    </row>
    <row r="779" spans="4:4" customFormat="1" ht="15.75" customHeight="1" x14ac:dyDescent="0.2">
      <c r="D779" s="35"/>
    </row>
    <row r="780" spans="4:4" customFormat="1" ht="15.75" customHeight="1" x14ac:dyDescent="0.2">
      <c r="D780" s="35"/>
    </row>
    <row r="781" spans="4:4" customFormat="1" ht="15.75" customHeight="1" x14ac:dyDescent="0.2">
      <c r="D781" s="35"/>
    </row>
    <row r="782" spans="4:4" customFormat="1" ht="15.75" customHeight="1" x14ac:dyDescent="0.2">
      <c r="D782" s="35"/>
    </row>
    <row r="783" spans="4:4" customFormat="1" ht="15.75" customHeight="1" x14ac:dyDescent="0.2">
      <c r="D783" s="35"/>
    </row>
    <row r="784" spans="4:4" customFormat="1" ht="15.75" customHeight="1" x14ac:dyDescent="0.2">
      <c r="D784" s="35"/>
    </row>
    <row r="785" spans="4:4" customFormat="1" ht="15.75" customHeight="1" x14ac:dyDescent="0.2">
      <c r="D785" s="35"/>
    </row>
    <row r="786" spans="4:4" customFormat="1" ht="15.75" customHeight="1" x14ac:dyDescent="0.2">
      <c r="D786" s="35"/>
    </row>
    <row r="787" spans="4:4" customFormat="1" ht="15.75" customHeight="1" x14ac:dyDescent="0.2">
      <c r="D787" s="35"/>
    </row>
    <row r="788" spans="4:4" customFormat="1" ht="15.75" customHeight="1" x14ac:dyDescent="0.2">
      <c r="D788" s="35"/>
    </row>
    <row r="789" spans="4:4" customFormat="1" ht="15.75" customHeight="1" x14ac:dyDescent="0.2">
      <c r="D789" s="35"/>
    </row>
    <row r="790" spans="4:4" customFormat="1" ht="15.75" customHeight="1" x14ac:dyDescent="0.2">
      <c r="D790" s="35"/>
    </row>
    <row r="791" spans="4:4" customFormat="1" ht="15.75" customHeight="1" x14ac:dyDescent="0.2">
      <c r="D791" s="35"/>
    </row>
    <row r="792" spans="4:4" customFormat="1" ht="15.75" customHeight="1" x14ac:dyDescent="0.2">
      <c r="D792" s="35"/>
    </row>
    <row r="793" spans="4:4" customFormat="1" ht="15.75" customHeight="1" x14ac:dyDescent="0.2">
      <c r="D793" s="35"/>
    </row>
    <row r="794" spans="4:4" customFormat="1" ht="15.75" customHeight="1" x14ac:dyDescent="0.2">
      <c r="D794" s="35"/>
    </row>
    <row r="795" spans="4:4" customFormat="1" ht="15.75" customHeight="1" x14ac:dyDescent="0.2">
      <c r="D795" s="35"/>
    </row>
    <row r="796" spans="4:4" customFormat="1" ht="15.75" customHeight="1" x14ac:dyDescent="0.2">
      <c r="D796" s="35"/>
    </row>
    <row r="797" spans="4:4" customFormat="1" ht="15.75" customHeight="1" x14ac:dyDescent="0.2">
      <c r="D797" s="35"/>
    </row>
    <row r="798" spans="4:4" customFormat="1" ht="15.75" customHeight="1" x14ac:dyDescent="0.2">
      <c r="D798" s="35"/>
    </row>
    <row r="799" spans="4:4" customFormat="1" ht="15.75" customHeight="1" x14ac:dyDescent="0.2">
      <c r="D799" s="35"/>
    </row>
    <row r="800" spans="4:4" customFormat="1" ht="15.75" customHeight="1" x14ac:dyDescent="0.2">
      <c r="D800" s="35"/>
    </row>
    <row r="801" spans="4:4" customFormat="1" ht="15.75" customHeight="1" x14ac:dyDescent="0.2">
      <c r="D801" s="35"/>
    </row>
    <row r="802" spans="4:4" customFormat="1" ht="15.75" customHeight="1" x14ac:dyDescent="0.2">
      <c r="D802" s="35"/>
    </row>
    <row r="803" spans="4:4" customFormat="1" ht="15.75" customHeight="1" x14ac:dyDescent="0.2">
      <c r="D803" s="35"/>
    </row>
    <row r="804" spans="4:4" customFormat="1" ht="15.75" customHeight="1" x14ac:dyDescent="0.2">
      <c r="D804" s="35"/>
    </row>
    <row r="805" spans="4:4" customFormat="1" ht="15.75" customHeight="1" x14ac:dyDescent="0.2">
      <c r="D805" s="35"/>
    </row>
    <row r="806" spans="4:4" customFormat="1" ht="15.75" customHeight="1" x14ac:dyDescent="0.2">
      <c r="D806" s="35"/>
    </row>
    <row r="807" spans="4:4" customFormat="1" ht="15.75" customHeight="1" x14ac:dyDescent="0.2">
      <c r="D807" s="35"/>
    </row>
    <row r="808" spans="4:4" customFormat="1" ht="15.75" customHeight="1" x14ac:dyDescent="0.2">
      <c r="D808" s="35"/>
    </row>
    <row r="809" spans="4:4" customFormat="1" ht="15.75" customHeight="1" x14ac:dyDescent="0.2">
      <c r="D809" s="35"/>
    </row>
    <row r="810" spans="4:4" customFormat="1" ht="15.75" customHeight="1" x14ac:dyDescent="0.2">
      <c r="D810" s="35"/>
    </row>
    <row r="811" spans="4:4" customFormat="1" ht="15.75" customHeight="1" x14ac:dyDescent="0.2">
      <c r="D811" s="35"/>
    </row>
    <row r="812" spans="4:4" customFormat="1" ht="15.75" customHeight="1" x14ac:dyDescent="0.2">
      <c r="D812" s="35"/>
    </row>
    <row r="813" spans="4:4" customFormat="1" ht="15.75" customHeight="1" x14ac:dyDescent="0.2">
      <c r="D813" s="35"/>
    </row>
    <row r="814" spans="4:4" customFormat="1" ht="15.75" customHeight="1" x14ac:dyDescent="0.2">
      <c r="D814" s="35"/>
    </row>
    <row r="815" spans="4:4" customFormat="1" ht="15.75" customHeight="1" x14ac:dyDescent="0.2">
      <c r="D815" s="35"/>
    </row>
    <row r="816" spans="4:4" customFormat="1" ht="15.75" customHeight="1" x14ac:dyDescent="0.2">
      <c r="D816" s="35"/>
    </row>
    <row r="817" spans="4:4" customFormat="1" ht="15.75" customHeight="1" x14ac:dyDescent="0.2">
      <c r="D817" s="35"/>
    </row>
    <row r="818" spans="4:4" customFormat="1" ht="15.75" customHeight="1" x14ac:dyDescent="0.2">
      <c r="D818" s="35"/>
    </row>
    <row r="819" spans="4:4" customFormat="1" ht="15.75" customHeight="1" x14ac:dyDescent="0.2">
      <c r="D819" s="35"/>
    </row>
    <row r="820" spans="4:4" customFormat="1" ht="15.75" customHeight="1" x14ac:dyDescent="0.2">
      <c r="D820" s="35"/>
    </row>
    <row r="821" spans="4:4" customFormat="1" ht="15.75" customHeight="1" x14ac:dyDescent="0.2">
      <c r="D821" s="35"/>
    </row>
    <row r="822" spans="4:4" customFormat="1" ht="15.75" customHeight="1" x14ac:dyDescent="0.2">
      <c r="D822" s="35"/>
    </row>
    <row r="823" spans="4:4" customFormat="1" ht="15.75" customHeight="1" x14ac:dyDescent="0.2">
      <c r="D823" s="35"/>
    </row>
    <row r="824" spans="4:4" customFormat="1" ht="15.75" customHeight="1" x14ac:dyDescent="0.2">
      <c r="D824" s="35"/>
    </row>
    <row r="825" spans="4:4" customFormat="1" ht="15.75" customHeight="1" x14ac:dyDescent="0.2">
      <c r="D825" s="35"/>
    </row>
    <row r="826" spans="4:4" customFormat="1" ht="15.75" customHeight="1" x14ac:dyDescent="0.2">
      <c r="D826" s="35"/>
    </row>
    <row r="827" spans="4:4" customFormat="1" ht="15.75" customHeight="1" x14ac:dyDescent="0.2">
      <c r="D827" s="35"/>
    </row>
    <row r="828" spans="4:4" customFormat="1" ht="15.75" customHeight="1" x14ac:dyDescent="0.2">
      <c r="D828" s="35"/>
    </row>
    <row r="829" spans="4:4" customFormat="1" ht="15.75" customHeight="1" x14ac:dyDescent="0.2">
      <c r="D829" s="35"/>
    </row>
    <row r="830" spans="4:4" customFormat="1" ht="15.75" customHeight="1" x14ac:dyDescent="0.2">
      <c r="D830" s="35"/>
    </row>
    <row r="831" spans="4:4" customFormat="1" ht="15.75" customHeight="1" x14ac:dyDescent="0.2">
      <c r="D831" s="35"/>
    </row>
    <row r="832" spans="4:4" customFormat="1" ht="15.75" customHeight="1" x14ac:dyDescent="0.2">
      <c r="D832" s="35"/>
    </row>
    <row r="833" spans="4:4" customFormat="1" ht="15.75" customHeight="1" x14ac:dyDescent="0.2">
      <c r="D833" s="35"/>
    </row>
    <row r="834" spans="4:4" customFormat="1" ht="15.75" customHeight="1" x14ac:dyDescent="0.2">
      <c r="D834" s="35"/>
    </row>
    <row r="835" spans="4:4" customFormat="1" ht="15.75" customHeight="1" x14ac:dyDescent="0.2">
      <c r="D835" s="35"/>
    </row>
    <row r="836" spans="4:4" customFormat="1" ht="15.75" customHeight="1" x14ac:dyDescent="0.2">
      <c r="D836" s="35"/>
    </row>
    <row r="837" spans="4:4" customFormat="1" ht="15.75" customHeight="1" x14ac:dyDescent="0.2">
      <c r="D837" s="35"/>
    </row>
    <row r="838" spans="4:4" customFormat="1" ht="15.75" customHeight="1" x14ac:dyDescent="0.2">
      <c r="D838" s="35"/>
    </row>
    <row r="839" spans="4:4" customFormat="1" ht="15.75" customHeight="1" x14ac:dyDescent="0.2">
      <c r="D839" s="35"/>
    </row>
    <row r="840" spans="4:4" customFormat="1" ht="15.75" customHeight="1" x14ac:dyDescent="0.2">
      <c r="D840" s="35"/>
    </row>
    <row r="841" spans="4:4" customFormat="1" ht="15.75" customHeight="1" x14ac:dyDescent="0.2">
      <c r="D841" s="35"/>
    </row>
    <row r="842" spans="4:4" customFormat="1" ht="15.75" customHeight="1" x14ac:dyDescent="0.2">
      <c r="D842" s="35"/>
    </row>
    <row r="843" spans="4:4" customFormat="1" ht="15.75" customHeight="1" x14ac:dyDescent="0.2">
      <c r="D843" s="35"/>
    </row>
    <row r="844" spans="4:4" customFormat="1" ht="15.75" customHeight="1" x14ac:dyDescent="0.2">
      <c r="D844" s="35"/>
    </row>
    <row r="845" spans="4:4" customFormat="1" ht="15.75" customHeight="1" x14ac:dyDescent="0.2">
      <c r="D845" s="35"/>
    </row>
    <row r="846" spans="4:4" customFormat="1" ht="15.75" customHeight="1" x14ac:dyDescent="0.2">
      <c r="D846" s="35"/>
    </row>
    <row r="847" spans="4:4" customFormat="1" ht="15.75" customHeight="1" x14ac:dyDescent="0.2">
      <c r="D847" s="35"/>
    </row>
    <row r="848" spans="4:4" customFormat="1" ht="15.75" customHeight="1" x14ac:dyDescent="0.2">
      <c r="D848" s="35"/>
    </row>
    <row r="849" spans="4:4" customFormat="1" ht="15.75" customHeight="1" x14ac:dyDescent="0.2">
      <c r="D849" s="35"/>
    </row>
    <row r="850" spans="4:4" customFormat="1" ht="15.75" customHeight="1" x14ac:dyDescent="0.2">
      <c r="D850" s="35"/>
    </row>
    <row r="851" spans="4:4" customFormat="1" ht="15.75" customHeight="1" x14ac:dyDescent="0.2">
      <c r="D851" s="35"/>
    </row>
    <row r="852" spans="4:4" customFormat="1" ht="15.75" customHeight="1" x14ac:dyDescent="0.2">
      <c r="D852" s="35"/>
    </row>
    <row r="853" spans="4:4" customFormat="1" ht="15.75" customHeight="1" x14ac:dyDescent="0.2">
      <c r="D853" s="35"/>
    </row>
    <row r="854" spans="4:4" customFormat="1" ht="15.75" customHeight="1" x14ac:dyDescent="0.2">
      <c r="D854" s="35"/>
    </row>
    <row r="855" spans="4:4" customFormat="1" ht="15.75" customHeight="1" x14ac:dyDescent="0.2">
      <c r="D855" s="35"/>
    </row>
    <row r="856" spans="4:4" customFormat="1" ht="15.75" customHeight="1" x14ac:dyDescent="0.2">
      <c r="D856" s="35"/>
    </row>
    <row r="857" spans="4:4" customFormat="1" ht="15.75" customHeight="1" x14ac:dyDescent="0.2">
      <c r="D857" s="35"/>
    </row>
    <row r="858" spans="4:4" customFormat="1" ht="15.75" customHeight="1" x14ac:dyDescent="0.2">
      <c r="D858" s="35"/>
    </row>
    <row r="859" spans="4:4" customFormat="1" ht="15.75" customHeight="1" x14ac:dyDescent="0.2">
      <c r="D859" s="35"/>
    </row>
    <row r="860" spans="4:4" customFormat="1" ht="15.75" customHeight="1" x14ac:dyDescent="0.2">
      <c r="D860" s="35"/>
    </row>
    <row r="861" spans="4:4" customFormat="1" ht="15.75" customHeight="1" x14ac:dyDescent="0.2">
      <c r="D861" s="35"/>
    </row>
    <row r="862" spans="4:4" customFormat="1" ht="15.75" customHeight="1" x14ac:dyDescent="0.2">
      <c r="D862" s="35"/>
    </row>
    <row r="863" spans="4:4" customFormat="1" ht="15.75" customHeight="1" x14ac:dyDescent="0.2">
      <c r="D863" s="35"/>
    </row>
    <row r="864" spans="4:4" customFormat="1" ht="15.75" customHeight="1" x14ac:dyDescent="0.2">
      <c r="D864" s="35"/>
    </row>
    <row r="865" spans="4:4" customFormat="1" ht="15.75" customHeight="1" x14ac:dyDescent="0.2">
      <c r="D865" s="35"/>
    </row>
    <row r="866" spans="4:4" customFormat="1" ht="15.75" customHeight="1" x14ac:dyDescent="0.2">
      <c r="D866" s="35"/>
    </row>
    <row r="867" spans="4:4" customFormat="1" ht="15.75" customHeight="1" x14ac:dyDescent="0.2">
      <c r="D867" s="35"/>
    </row>
    <row r="868" spans="4:4" customFormat="1" ht="15.75" customHeight="1" x14ac:dyDescent="0.2">
      <c r="D868" s="35"/>
    </row>
    <row r="869" spans="4:4" customFormat="1" ht="15.75" customHeight="1" x14ac:dyDescent="0.2">
      <c r="D869" s="35"/>
    </row>
    <row r="870" spans="4:4" customFormat="1" ht="15.75" customHeight="1" x14ac:dyDescent="0.2">
      <c r="D870" s="35"/>
    </row>
    <row r="871" spans="4:4" customFormat="1" ht="15.75" customHeight="1" x14ac:dyDescent="0.2">
      <c r="D871" s="35"/>
    </row>
    <row r="872" spans="4:4" customFormat="1" ht="15.75" customHeight="1" x14ac:dyDescent="0.2">
      <c r="D872" s="35"/>
    </row>
    <row r="873" spans="4:4" customFormat="1" ht="15.75" customHeight="1" x14ac:dyDescent="0.2">
      <c r="D873" s="35"/>
    </row>
    <row r="874" spans="4:4" customFormat="1" ht="15.75" customHeight="1" x14ac:dyDescent="0.2">
      <c r="D874" s="35"/>
    </row>
    <row r="875" spans="4:4" customFormat="1" ht="15.75" customHeight="1" x14ac:dyDescent="0.2">
      <c r="D875" s="35"/>
    </row>
    <row r="876" spans="4:4" customFormat="1" ht="15.75" customHeight="1" x14ac:dyDescent="0.2">
      <c r="D876" s="35"/>
    </row>
    <row r="877" spans="4:4" customFormat="1" ht="15.75" customHeight="1" x14ac:dyDescent="0.2">
      <c r="D877" s="35"/>
    </row>
    <row r="878" spans="4:4" customFormat="1" ht="15.75" customHeight="1" x14ac:dyDescent="0.2">
      <c r="D878" s="35"/>
    </row>
    <row r="879" spans="4:4" customFormat="1" ht="15.75" customHeight="1" x14ac:dyDescent="0.2">
      <c r="D879" s="35"/>
    </row>
    <row r="880" spans="4:4" customFormat="1" ht="15.75" customHeight="1" x14ac:dyDescent="0.2">
      <c r="D880" s="35"/>
    </row>
    <row r="881" spans="4:4" customFormat="1" ht="15.75" customHeight="1" x14ac:dyDescent="0.2">
      <c r="D881" s="35"/>
    </row>
    <row r="882" spans="4:4" customFormat="1" ht="15.75" customHeight="1" x14ac:dyDescent="0.2">
      <c r="D882" s="35"/>
    </row>
    <row r="883" spans="4:4" customFormat="1" ht="15.75" customHeight="1" x14ac:dyDescent="0.2">
      <c r="D883" s="35"/>
    </row>
    <row r="884" spans="4:4" customFormat="1" ht="15.75" customHeight="1" x14ac:dyDescent="0.2">
      <c r="D884" s="35"/>
    </row>
    <row r="885" spans="4:4" customFormat="1" ht="15.75" customHeight="1" x14ac:dyDescent="0.2">
      <c r="D885" s="35"/>
    </row>
    <row r="886" spans="4:4" customFormat="1" ht="15.75" customHeight="1" x14ac:dyDescent="0.2">
      <c r="D886" s="35"/>
    </row>
    <row r="887" spans="4:4" customFormat="1" ht="15.75" customHeight="1" x14ac:dyDescent="0.2">
      <c r="D887" s="35"/>
    </row>
    <row r="888" spans="4:4" customFormat="1" ht="15.75" customHeight="1" x14ac:dyDescent="0.2">
      <c r="D888" s="35"/>
    </row>
    <row r="889" spans="4:4" customFormat="1" ht="15.75" customHeight="1" x14ac:dyDescent="0.2">
      <c r="D889" s="35"/>
    </row>
    <row r="890" spans="4:4" customFormat="1" ht="15.75" customHeight="1" x14ac:dyDescent="0.2">
      <c r="D890" s="35"/>
    </row>
    <row r="891" spans="4:4" customFormat="1" ht="15.75" customHeight="1" x14ac:dyDescent="0.2">
      <c r="D891" s="35"/>
    </row>
    <row r="892" spans="4:4" customFormat="1" ht="15.75" customHeight="1" x14ac:dyDescent="0.2">
      <c r="D892" s="35"/>
    </row>
    <row r="893" spans="4:4" customFormat="1" ht="15.75" customHeight="1" x14ac:dyDescent="0.2">
      <c r="D893" s="35"/>
    </row>
    <row r="894" spans="4:4" customFormat="1" ht="15.75" customHeight="1" x14ac:dyDescent="0.2">
      <c r="D894" s="35"/>
    </row>
    <row r="895" spans="4:4" customFormat="1" ht="15.75" customHeight="1" x14ac:dyDescent="0.2">
      <c r="D895" s="35"/>
    </row>
    <row r="896" spans="4:4" customFormat="1" ht="15.75" customHeight="1" x14ac:dyDescent="0.2">
      <c r="D896" s="35"/>
    </row>
    <row r="897" spans="4:4" customFormat="1" ht="15.75" customHeight="1" x14ac:dyDescent="0.2">
      <c r="D897" s="35"/>
    </row>
    <row r="898" spans="4:4" customFormat="1" ht="15.75" customHeight="1" x14ac:dyDescent="0.2">
      <c r="D898" s="35"/>
    </row>
    <row r="899" spans="4:4" customFormat="1" ht="15.75" customHeight="1" x14ac:dyDescent="0.2">
      <c r="D899" s="35"/>
    </row>
    <row r="900" spans="4:4" customFormat="1" ht="15.75" customHeight="1" x14ac:dyDescent="0.2">
      <c r="D900" s="35"/>
    </row>
    <row r="901" spans="4:4" customFormat="1" ht="15.75" customHeight="1" x14ac:dyDescent="0.2">
      <c r="D901" s="35"/>
    </row>
    <row r="902" spans="4:4" customFormat="1" ht="15.75" customHeight="1" x14ac:dyDescent="0.2">
      <c r="D902" s="35"/>
    </row>
    <row r="903" spans="4:4" customFormat="1" ht="15.75" customHeight="1" x14ac:dyDescent="0.2">
      <c r="D903" s="35"/>
    </row>
    <row r="904" spans="4:4" customFormat="1" ht="15.75" customHeight="1" x14ac:dyDescent="0.2">
      <c r="D904" s="35"/>
    </row>
    <row r="905" spans="4:4" customFormat="1" ht="15.75" customHeight="1" x14ac:dyDescent="0.2">
      <c r="D905" s="35"/>
    </row>
    <row r="906" spans="4:4" customFormat="1" ht="15.75" customHeight="1" x14ac:dyDescent="0.2">
      <c r="D906" s="35"/>
    </row>
    <row r="907" spans="4:4" customFormat="1" ht="15.75" customHeight="1" x14ac:dyDescent="0.2">
      <c r="D907" s="35"/>
    </row>
    <row r="908" spans="4:4" customFormat="1" ht="15.75" customHeight="1" x14ac:dyDescent="0.2">
      <c r="D908" s="35"/>
    </row>
    <row r="909" spans="4:4" customFormat="1" ht="15.75" customHeight="1" x14ac:dyDescent="0.2">
      <c r="D909" s="35"/>
    </row>
    <row r="910" spans="4:4" customFormat="1" ht="15.75" customHeight="1" x14ac:dyDescent="0.2">
      <c r="D910" s="35"/>
    </row>
    <row r="911" spans="4:4" customFormat="1" ht="15.75" customHeight="1" x14ac:dyDescent="0.2">
      <c r="D911" s="35"/>
    </row>
    <row r="912" spans="4:4" customFormat="1" ht="15.75" customHeight="1" x14ac:dyDescent="0.2">
      <c r="D912" s="35"/>
    </row>
    <row r="913" spans="4:4" customFormat="1" ht="15.75" customHeight="1" x14ac:dyDescent="0.2">
      <c r="D913" s="35"/>
    </row>
    <row r="914" spans="4:4" customFormat="1" ht="15.75" customHeight="1" x14ac:dyDescent="0.2">
      <c r="D914" s="35"/>
    </row>
    <row r="915" spans="4:4" customFormat="1" ht="15.75" customHeight="1" x14ac:dyDescent="0.2">
      <c r="D915" s="35"/>
    </row>
    <row r="916" spans="4:4" customFormat="1" ht="15.75" customHeight="1" x14ac:dyDescent="0.2">
      <c r="D916" s="35"/>
    </row>
    <row r="917" spans="4:4" customFormat="1" ht="15.75" customHeight="1" x14ac:dyDescent="0.2">
      <c r="D917" s="35"/>
    </row>
    <row r="918" spans="4:4" customFormat="1" ht="15.75" customHeight="1" x14ac:dyDescent="0.2">
      <c r="D918" s="35"/>
    </row>
    <row r="919" spans="4:4" customFormat="1" ht="15.75" customHeight="1" x14ac:dyDescent="0.2">
      <c r="D919" s="35"/>
    </row>
    <row r="920" spans="4:4" customFormat="1" ht="15.75" customHeight="1" x14ac:dyDescent="0.2">
      <c r="D920" s="35"/>
    </row>
    <row r="921" spans="4:4" customFormat="1" ht="15.75" customHeight="1" x14ac:dyDescent="0.2">
      <c r="D921" s="35"/>
    </row>
    <row r="922" spans="4:4" customFormat="1" ht="15.75" customHeight="1" x14ac:dyDescent="0.2">
      <c r="D922" s="35"/>
    </row>
    <row r="923" spans="4:4" customFormat="1" ht="15.75" customHeight="1" x14ac:dyDescent="0.2">
      <c r="D923" s="35"/>
    </row>
    <row r="924" spans="4:4" customFormat="1" ht="15.75" customHeight="1" x14ac:dyDescent="0.2">
      <c r="D924" s="35"/>
    </row>
    <row r="925" spans="4:4" customFormat="1" ht="15.75" customHeight="1" x14ac:dyDescent="0.2">
      <c r="D925" s="35"/>
    </row>
    <row r="926" spans="4:4" customFormat="1" ht="15.75" customHeight="1" x14ac:dyDescent="0.2">
      <c r="D926" s="35"/>
    </row>
    <row r="927" spans="4:4" customFormat="1" ht="15.75" customHeight="1" x14ac:dyDescent="0.2">
      <c r="D927" s="35"/>
    </row>
    <row r="928" spans="4:4" customFormat="1" ht="15.75" customHeight="1" x14ac:dyDescent="0.2">
      <c r="D928" s="35"/>
    </row>
    <row r="929" spans="4:4" customFormat="1" ht="15.75" customHeight="1" x14ac:dyDescent="0.2">
      <c r="D929" s="35"/>
    </row>
    <row r="930" spans="4:4" customFormat="1" ht="15.75" customHeight="1" x14ac:dyDescent="0.2">
      <c r="D930" s="35"/>
    </row>
    <row r="931" spans="4:4" customFormat="1" ht="15.75" customHeight="1" x14ac:dyDescent="0.2">
      <c r="D931" s="35"/>
    </row>
    <row r="932" spans="4:4" customFormat="1" ht="15.75" customHeight="1" x14ac:dyDescent="0.2">
      <c r="D932" s="35"/>
    </row>
    <row r="933" spans="4:4" customFormat="1" ht="15.75" customHeight="1" x14ac:dyDescent="0.2">
      <c r="D933" s="35"/>
    </row>
    <row r="934" spans="4:4" customFormat="1" ht="15.75" customHeight="1" x14ac:dyDescent="0.2">
      <c r="D934" s="35"/>
    </row>
    <row r="935" spans="4:4" customFormat="1" ht="15.75" customHeight="1" x14ac:dyDescent="0.2">
      <c r="D935" s="35"/>
    </row>
    <row r="936" spans="4:4" customFormat="1" ht="15.75" customHeight="1" x14ac:dyDescent="0.2">
      <c r="D936" s="35"/>
    </row>
    <row r="937" spans="4:4" customFormat="1" ht="15.75" customHeight="1" x14ac:dyDescent="0.2">
      <c r="D937" s="35"/>
    </row>
    <row r="938" spans="4:4" customFormat="1" ht="15.75" customHeight="1" x14ac:dyDescent="0.2">
      <c r="D938" s="35"/>
    </row>
    <row r="939" spans="4:4" customFormat="1" ht="15.75" customHeight="1" x14ac:dyDescent="0.2">
      <c r="D939" s="35"/>
    </row>
    <row r="940" spans="4:4" customFormat="1" ht="15.75" customHeight="1" x14ac:dyDescent="0.2">
      <c r="D940" s="35"/>
    </row>
    <row r="941" spans="4:4" customFormat="1" ht="15.75" customHeight="1" x14ac:dyDescent="0.2">
      <c r="D941" s="35"/>
    </row>
    <row r="942" spans="4:4" customFormat="1" ht="15.75" customHeight="1" x14ac:dyDescent="0.2">
      <c r="D942" s="35"/>
    </row>
    <row r="943" spans="4:4" customFormat="1" ht="15.75" customHeight="1" x14ac:dyDescent="0.2">
      <c r="D943" s="35"/>
    </row>
    <row r="944" spans="4:4" customFormat="1" ht="15.75" customHeight="1" x14ac:dyDescent="0.2">
      <c r="D944" s="35"/>
    </row>
    <row r="945" spans="4:4" customFormat="1" ht="15.75" customHeight="1" x14ac:dyDescent="0.2">
      <c r="D945" s="35"/>
    </row>
    <row r="946" spans="4:4" customFormat="1" ht="15.75" customHeight="1" x14ac:dyDescent="0.2">
      <c r="D946" s="35"/>
    </row>
    <row r="947" spans="4:4" customFormat="1" ht="15.75" customHeight="1" x14ac:dyDescent="0.2">
      <c r="D947" s="35"/>
    </row>
    <row r="948" spans="4:4" customFormat="1" ht="15.75" customHeight="1" x14ac:dyDescent="0.2">
      <c r="D948" s="35"/>
    </row>
    <row r="949" spans="4:4" customFormat="1" ht="15.75" customHeight="1" x14ac:dyDescent="0.2">
      <c r="D949" s="35"/>
    </row>
    <row r="950" spans="4:4" customFormat="1" ht="15.75" customHeight="1" x14ac:dyDescent="0.2">
      <c r="D950" s="35"/>
    </row>
    <row r="951" spans="4:4" customFormat="1" ht="15.75" customHeight="1" x14ac:dyDescent="0.2">
      <c r="D951" s="35"/>
    </row>
    <row r="952" spans="4:4" customFormat="1" ht="15.75" customHeight="1" x14ac:dyDescent="0.2">
      <c r="D952" s="35"/>
    </row>
    <row r="953" spans="4:4" customFormat="1" ht="15.75" customHeight="1" x14ac:dyDescent="0.2">
      <c r="D953" s="35"/>
    </row>
    <row r="954" spans="4:4" customFormat="1" ht="15.75" customHeight="1" x14ac:dyDescent="0.2">
      <c r="D954" s="35"/>
    </row>
    <row r="955" spans="4:4" customFormat="1" ht="15.75" customHeight="1" x14ac:dyDescent="0.2">
      <c r="D955" s="35"/>
    </row>
    <row r="956" spans="4:4" customFormat="1" ht="15.75" customHeight="1" x14ac:dyDescent="0.2">
      <c r="D956" s="35"/>
    </row>
    <row r="957" spans="4:4" customFormat="1" ht="15.75" customHeight="1" x14ac:dyDescent="0.2">
      <c r="D957" s="35"/>
    </row>
    <row r="958" spans="4:4" customFormat="1" ht="15.75" customHeight="1" x14ac:dyDescent="0.2">
      <c r="D958" s="35"/>
    </row>
    <row r="959" spans="4:4" customFormat="1" ht="15.75" customHeight="1" x14ac:dyDescent="0.2">
      <c r="D959" s="35"/>
    </row>
    <row r="960" spans="4:4" customFormat="1" ht="15.75" customHeight="1" x14ac:dyDescent="0.2">
      <c r="D960" s="35"/>
    </row>
    <row r="961" spans="4:4" customFormat="1" ht="15.75" customHeight="1" x14ac:dyDescent="0.2">
      <c r="D961" s="35"/>
    </row>
    <row r="962" spans="4:4" customFormat="1" ht="15.75" customHeight="1" x14ac:dyDescent="0.2">
      <c r="D962" s="35"/>
    </row>
    <row r="963" spans="4:4" customFormat="1" ht="15.75" customHeight="1" x14ac:dyDescent="0.2">
      <c r="D963" s="35"/>
    </row>
    <row r="964" spans="4:4" customFormat="1" ht="15.75" customHeight="1" x14ac:dyDescent="0.2">
      <c r="D964" s="35"/>
    </row>
    <row r="965" spans="4:4" customFormat="1" ht="15.75" customHeight="1" x14ac:dyDescent="0.2">
      <c r="D965" s="35"/>
    </row>
    <row r="966" spans="4:4" customFormat="1" ht="15.75" customHeight="1" x14ac:dyDescent="0.2">
      <c r="D966" s="35"/>
    </row>
    <row r="967" spans="4:4" customFormat="1" ht="15.75" customHeight="1" x14ac:dyDescent="0.2">
      <c r="D967" s="35"/>
    </row>
    <row r="968" spans="4:4" customFormat="1" ht="15.75" customHeight="1" x14ac:dyDescent="0.2">
      <c r="D968" s="35"/>
    </row>
    <row r="969" spans="4:4" customFormat="1" ht="15.75" customHeight="1" x14ac:dyDescent="0.2">
      <c r="D969" s="35"/>
    </row>
    <row r="970" spans="4:4" customFormat="1" ht="15.75" customHeight="1" x14ac:dyDescent="0.2">
      <c r="D970" s="35"/>
    </row>
    <row r="971" spans="4:4" customFormat="1" ht="15.75" customHeight="1" x14ac:dyDescent="0.2">
      <c r="D971" s="35"/>
    </row>
    <row r="972" spans="4:4" customFormat="1" ht="15.75" customHeight="1" x14ac:dyDescent="0.2">
      <c r="D972" s="35"/>
    </row>
    <row r="973" spans="4:4" customFormat="1" ht="15.75" customHeight="1" x14ac:dyDescent="0.2">
      <c r="D973" s="35"/>
    </row>
    <row r="974" spans="4:4" customFormat="1" ht="15.75" customHeight="1" x14ac:dyDescent="0.2">
      <c r="D974" s="35"/>
    </row>
    <row r="975" spans="4:4" customFormat="1" ht="15.75" customHeight="1" x14ac:dyDescent="0.2">
      <c r="D975" s="35"/>
    </row>
    <row r="976" spans="4:4" customFormat="1" ht="15.75" customHeight="1" x14ac:dyDescent="0.2">
      <c r="D976" s="35"/>
    </row>
    <row r="977" spans="4:4" customFormat="1" ht="15.75" customHeight="1" x14ac:dyDescent="0.2">
      <c r="D977" s="35"/>
    </row>
    <row r="978" spans="4:4" customFormat="1" ht="15.75" customHeight="1" x14ac:dyDescent="0.2">
      <c r="D978" s="35"/>
    </row>
    <row r="979" spans="4:4" customFormat="1" ht="15.75" customHeight="1" x14ac:dyDescent="0.2">
      <c r="D979" s="35"/>
    </row>
    <row r="980" spans="4:4" customFormat="1" ht="15.75" customHeight="1" x14ac:dyDescent="0.2">
      <c r="D980" s="35"/>
    </row>
    <row r="981" spans="4:4" customFormat="1" ht="15.75" customHeight="1" x14ac:dyDescent="0.2">
      <c r="D981" s="35"/>
    </row>
    <row r="982" spans="4:4" customFormat="1" ht="15.75" customHeight="1" x14ac:dyDescent="0.2">
      <c r="D982" s="35"/>
    </row>
    <row r="983" spans="4:4" customFormat="1" ht="15.75" customHeight="1" x14ac:dyDescent="0.2">
      <c r="D983" s="35"/>
    </row>
    <row r="984" spans="4:4" customFormat="1" ht="15.75" customHeight="1" x14ac:dyDescent="0.2">
      <c r="D984" s="35"/>
    </row>
    <row r="985" spans="4:4" customFormat="1" ht="15.75" customHeight="1" x14ac:dyDescent="0.2">
      <c r="D985" s="35"/>
    </row>
    <row r="986" spans="4:4" customFormat="1" ht="15.75" customHeight="1" x14ac:dyDescent="0.2">
      <c r="D986" s="35"/>
    </row>
    <row r="987" spans="4:4" customFormat="1" ht="15.75" customHeight="1" x14ac:dyDescent="0.2">
      <c r="D987" s="35"/>
    </row>
    <row r="988" spans="4:4" customFormat="1" ht="15.75" customHeight="1" x14ac:dyDescent="0.2">
      <c r="D988" s="35"/>
    </row>
    <row r="989" spans="4:4" customFormat="1" ht="15.75" customHeight="1" x14ac:dyDescent="0.2">
      <c r="D989" s="35"/>
    </row>
    <row r="990" spans="4:4" customFormat="1" ht="15.75" customHeight="1" x14ac:dyDescent="0.2">
      <c r="D990" s="35"/>
    </row>
    <row r="991" spans="4:4" customFormat="1" ht="15.75" customHeight="1" x14ac:dyDescent="0.2">
      <c r="D991" s="35"/>
    </row>
    <row r="992" spans="4:4" customFormat="1" ht="15.75" customHeight="1" x14ac:dyDescent="0.2">
      <c r="D992" s="35"/>
    </row>
    <row r="993" spans="4:4" customFormat="1" ht="15.75" customHeight="1" x14ac:dyDescent="0.2">
      <c r="D993" s="35"/>
    </row>
    <row r="994" spans="4:4" customFormat="1" ht="15.75" customHeight="1" x14ac:dyDescent="0.2">
      <c r="D994" s="35"/>
    </row>
    <row r="995" spans="4:4" customFormat="1" ht="15.75" customHeight="1" x14ac:dyDescent="0.2">
      <c r="D995" s="35"/>
    </row>
    <row r="996" spans="4:4" customFormat="1" ht="15.75" customHeight="1" x14ac:dyDescent="0.2">
      <c r="D996" s="35"/>
    </row>
    <row r="997" spans="4:4" customFormat="1" ht="15.75" customHeight="1" x14ac:dyDescent="0.2">
      <c r="D997" s="35"/>
    </row>
    <row r="998" spans="4:4" customFormat="1" ht="15.75" customHeight="1" x14ac:dyDescent="0.2">
      <c r="D998" s="35"/>
    </row>
  </sheetData>
  <pageMargins left="0.75" right="0.75" top="1" bottom="1" header="0" footer="0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SuppData1_GenomeInformation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2018-05-21T15:55:06Z</dcterms:created>
  <dcterms:modified xsi:type="dcterms:W3CDTF">2018-12-13T20:31:46Z</dcterms:modified>
</cp:coreProperties>
</file>