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765" yWindow="1020" windowWidth="20310" windowHeight="11790" tabRatio="976" activeTab="22"/>
  </bookViews>
  <sheets>
    <sheet name="Figure 3b" sheetId="25" r:id="rId1"/>
    <sheet name="Figure 3c" sheetId="26" r:id="rId2"/>
    <sheet name="Figure 4b" sheetId="27" r:id="rId3"/>
    <sheet name="Figure 4c" sheetId="28" r:id="rId4"/>
    <sheet name="Figure 4d" sheetId="29" r:id="rId5"/>
    <sheet name="Figure 4e" sheetId="22" r:id="rId6"/>
    <sheet name="Figure 5f" sheetId="23" r:id="rId7"/>
    <sheet name="Figure 6b" sheetId="30" r:id="rId8"/>
    <sheet name="Figure 6c" sheetId="31" r:id="rId9"/>
    <sheet name="Figure 6g" sheetId="32" r:id="rId10"/>
    <sheet name="Supplementary Figure 1a" sheetId="40" r:id="rId11"/>
    <sheet name="Supplementary Figure 1b" sheetId="6" r:id="rId12"/>
    <sheet name="Supplementary Figure 1c" sheetId="7" r:id="rId13"/>
    <sheet name="Supplementary Figure 2a" sheetId="33" r:id="rId14"/>
    <sheet name="Supplementary Figure 2b" sheetId="34" r:id="rId15"/>
    <sheet name="Supplementary Figure 2c" sheetId="35" r:id="rId16"/>
    <sheet name="Supplementary Figure 2d" sheetId="36" r:id="rId17"/>
    <sheet name="Supplementary Figure 2f" sheetId="37" r:id="rId18"/>
    <sheet name="Supplementary Figure 2g" sheetId="38" r:id="rId19"/>
    <sheet name="Supplementary Figure 3b" sheetId="24" r:id="rId20"/>
    <sheet name="Supplementary Figure 3c" sheetId="9" r:id="rId21"/>
    <sheet name="Supplementary Figure 4c" sheetId="8" r:id="rId22"/>
    <sheet name="Supplementary Figure 5c" sheetId="39" r:id="rId23"/>
  </sheets>
  <calcPr calcId="145621" concurrentCalc="0"/>
</workbook>
</file>

<file path=xl/calcChain.xml><?xml version="1.0" encoding="utf-8"?>
<calcChain xmlns="http://schemas.openxmlformats.org/spreadsheetml/2006/main">
  <c r="F20" i="40" l="1"/>
  <c r="F19" i="40"/>
  <c r="C19" i="40"/>
  <c r="F18" i="40"/>
  <c r="F17" i="40"/>
  <c r="F16" i="40"/>
  <c r="C16" i="40"/>
  <c r="F15" i="40"/>
  <c r="C14" i="40"/>
  <c r="F13" i="40"/>
  <c r="C12" i="40"/>
  <c r="C11" i="40"/>
  <c r="C10" i="40"/>
  <c r="F9" i="40"/>
  <c r="C8" i="40"/>
  <c r="F7" i="40"/>
  <c r="C6" i="40"/>
  <c r="F5" i="40"/>
  <c r="F4" i="40"/>
  <c r="C3" i="40"/>
  <c r="C2" i="40"/>
  <c r="U199" i="29"/>
  <c r="U198" i="29"/>
  <c r="U197" i="29"/>
  <c r="U196" i="29"/>
  <c r="U195" i="29"/>
  <c r="U194" i="29"/>
  <c r="U193" i="29"/>
  <c r="U192" i="29"/>
  <c r="U191" i="29"/>
  <c r="U190" i="29"/>
  <c r="U189" i="29"/>
  <c r="U188" i="29"/>
  <c r="U187" i="29"/>
  <c r="U186" i="29"/>
  <c r="U185" i="29"/>
  <c r="U184" i="29"/>
  <c r="U183" i="29"/>
  <c r="U182" i="29"/>
  <c r="U181" i="29"/>
  <c r="U180" i="29"/>
  <c r="U179" i="29"/>
  <c r="U178" i="29"/>
  <c r="U177" i="29"/>
  <c r="U176" i="29"/>
  <c r="U175" i="29"/>
  <c r="U174" i="29"/>
  <c r="U173" i="29"/>
  <c r="U172" i="29"/>
  <c r="U171" i="29"/>
  <c r="U170" i="29"/>
  <c r="U169" i="29"/>
  <c r="U168" i="29"/>
  <c r="U167" i="29"/>
  <c r="U166" i="29"/>
  <c r="U165" i="29"/>
  <c r="U164" i="29"/>
  <c r="U163" i="29"/>
  <c r="U162" i="29"/>
  <c r="AA159" i="29"/>
  <c r="AA158" i="29"/>
  <c r="AA157" i="29"/>
  <c r="AA156" i="29"/>
  <c r="AA155" i="29"/>
  <c r="AA154" i="29"/>
  <c r="AA153" i="29"/>
  <c r="AA152" i="29"/>
  <c r="AA151" i="29"/>
  <c r="AA150" i="29"/>
  <c r="AA149" i="29"/>
  <c r="AA148" i="29"/>
  <c r="AA147" i="29"/>
  <c r="AA146" i="29"/>
  <c r="AA145" i="29"/>
  <c r="AA144" i="29"/>
  <c r="AA143" i="29"/>
  <c r="AA142" i="29"/>
  <c r="AA141" i="29"/>
  <c r="AA140" i="29"/>
  <c r="AA139" i="29"/>
  <c r="AA138" i="29"/>
  <c r="AA137" i="29"/>
  <c r="AA136" i="29"/>
  <c r="AA135" i="29"/>
  <c r="AA134" i="29"/>
  <c r="AA133" i="29"/>
  <c r="AA132" i="29"/>
  <c r="AA131" i="29"/>
  <c r="AA130" i="29"/>
  <c r="AA129" i="29"/>
  <c r="AA128" i="29"/>
  <c r="AA127" i="29"/>
  <c r="AA126" i="29"/>
  <c r="AA125" i="29"/>
  <c r="AA124" i="29"/>
  <c r="AA123" i="29"/>
  <c r="AA122" i="29"/>
  <c r="S117" i="29"/>
  <c r="R116" i="29"/>
  <c r="X114" i="29"/>
  <c r="X156" i="29"/>
  <c r="X196" i="29"/>
  <c r="W113" i="29"/>
  <c r="W155" i="29"/>
  <c r="W195" i="29"/>
  <c r="V112" i="29"/>
  <c r="V154" i="29"/>
  <c r="V194" i="29"/>
  <c r="T110" i="29"/>
  <c r="S109" i="29"/>
  <c r="R108" i="29"/>
  <c r="X106" i="29"/>
  <c r="X148" i="29"/>
  <c r="X188" i="29"/>
  <c r="W105" i="29"/>
  <c r="W147" i="29"/>
  <c r="W187" i="29"/>
  <c r="V104" i="29"/>
  <c r="U103" i="29"/>
  <c r="T102" i="29"/>
  <c r="S101" i="29"/>
  <c r="R100" i="29"/>
  <c r="X98" i="29"/>
  <c r="X140" i="29"/>
  <c r="X180" i="29"/>
  <c r="W97" i="29"/>
  <c r="W139" i="29"/>
  <c r="W179" i="29"/>
  <c r="V96" i="29"/>
  <c r="U95" i="29"/>
  <c r="T94" i="29"/>
  <c r="S93" i="29"/>
  <c r="R92" i="29"/>
  <c r="X90" i="29"/>
  <c r="X132" i="29"/>
  <c r="X172" i="29"/>
  <c r="W89" i="29"/>
  <c r="W131" i="29"/>
  <c r="W171" i="29"/>
  <c r="V88" i="29"/>
  <c r="V130" i="29"/>
  <c r="V170" i="29"/>
  <c r="U87" i="29"/>
  <c r="R86" i="29"/>
  <c r="R128" i="29"/>
  <c r="R168" i="29"/>
  <c r="W85" i="29"/>
  <c r="S85" i="29"/>
  <c r="W84" i="29"/>
  <c r="R84" i="29"/>
  <c r="V83" i="29"/>
  <c r="V125" i="29"/>
  <c r="V165" i="29"/>
  <c r="T83" i="29"/>
  <c r="T125" i="29"/>
  <c r="T165" i="29"/>
  <c r="X82" i="29"/>
  <c r="X124" i="29"/>
  <c r="X164" i="29"/>
  <c r="U82" i="29"/>
  <c r="S82" i="29"/>
  <c r="W81" i="29"/>
  <c r="T81" i="29"/>
  <c r="R81" i="29"/>
  <c r="V80" i="29"/>
  <c r="S80" i="29"/>
  <c r="X117" i="29"/>
  <c r="X159" i="29"/>
  <c r="X199" i="29"/>
  <c r="W117" i="29"/>
  <c r="W159" i="29"/>
  <c r="W199" i="29"/>
  <c r="V117" i="29"/>
  <c r="T117" i="29"/>
  <c r="R117" i="29"/>
  <c r="R159" i="29"/>
  <c r="R199" i="29"/>
  <c r="X116" i="29"/>
  <c r="W116" i="29"/>
  <c r="W158" i="29"/>
  <c r="W198" i="29"/>
  <c r="V116" i="29"/>
  <c r="T116" i="29"/>
  <c r="S116" i="29"/>
  <c r="S158" i="29"/>
  <c r="S198" i="29"/>
  <c r="X115" i="29"/>
  <c r="W115" i="29"/>
  <c r="V115" i="29"/>
  <c r="T115" i="29"/>
  <c r="S115" i="29"/>
  <c r="S157" i="29"/>
  <c r="S197" i="29"/>
  <c r="R115" i="29"/>
  <c r="R157" i="29"/>
  <c r="R197" i="29"/>
  <c r="W114" i="29"/>
  <c r="W156" i="29"/>
  <c r="W196" i="29"/>
  <c r="V114" i="29"/>
  <c r="T114" i="29"/>
  <c r="S114" i="29"/>
  <c r="S156" i="29"/>
  <c r="S196" i="29"/>
  <c r="R114" i="29"/>
  <c r="R156" i="29"/>
  <c r="R196" i="29"/>
  <c r="X113" i="29"/>
  <c r="X155" i="29"/>
  <c r="X195" i="29"/>
  <c r="V113" i="29"/>
  <c r="T113" i="29"/>
  <c r="S113" i="29"/>
  <c r="R113" i="29"/>
  <c r="R155" i="29"/>
  <c r="R195" i="29"/>
  <c r="X112" i="29"/>
  <c r="W112" i="29"/>
  <c r="W154" i="29"/>
  <c r="W194" i="29"/>
  <c r="U112" i="29"/>
  <c r="T112" i="29"/>
  <c r="T154" i="29"/>
  <c r="T194" i="29"/>
  <c r="S112" i="29"/>
  <c r="S154" i="29"/>
  <c r="S194" i="29"/>
  <c r="R112" i="29"/>
  <c r="X111" i="29"/>
  <c r="W111" i="29"/>
  <c r="V111" i="29"/>
  <c r="T111" i="29"/>
  <c r="S111" i="29"/>
  <c r="S153" i="29"/>
  <c r="S193" i="29"/>
  <c r="R111" i="29"/>
  <c r="X110" i="29"/>
  <c r="X152" i="29"/>
  <c r="X192" i="29"/>
  <c r="W110" i="29"/>
  <c r="V110" i="29"/>
  <c r="S110" i="29"/>
  <c r="S152" i="29"/>
  <c r="S192" i="29"/>
  <c r="R110" i="29"/>
  <c r="R152" i="29"/>
  <c r="R192" i="29"/>
  <c r="X109" i="29"/>
  <c r="X151" i="29"/>
  <c r="X191" i="29"/>
  <c r="W109" i="29"/>
  <c r="W151" i="29"/>
  <c r="W191" i="29"/>
  <c r="V109" i="29"/>
  <c r="U109" i="29"/>
  <c r="T109" i="29"/>
  <c r="T151" i="29"/>
  <c r="T191" i="29"/>
  <c r="R109" i="29"/>
  <c r="R151" i="29"/>
  <c r="R191" i="29"/>
  <c r="X108" i="29"/>
  <c r="W108" i="29"/>
  <c r="W150" i="29"/>
  <c r="W190" i="29"/>
  <c r="V108" i="29"/>
  <c r="V150" i="29"/>
  <c r="V190" i="29"/>
  <c r="U108" i="29"/>
  <c r="T108" i="29"/>
  <c r="T150" i="29"/>
  <c r="T190" i="29"/>
  <c r="S108" i="29"/>
  <c r="S150" i="29"/>
  <c r="S190" i="29"/>
  <c r="X107" i="29"/>
  <c r="W107" i="29"/>
  <c r="V107" i="29"/>
  <c r="V149" i="29"/>
  <c r="V189" i="29"/>
  <c r="U107" i="29"/>
  <c r="T107" i="29"/>
  <c r="T149" i="29"/>
  <c r="T189" i="29"/>
  <c r="S107" i="29"/>
  <c r="S149" i="29"/>
  <c r="S189" i="29"/>
  <c r="R107" i="29"/>
  <c r="R149" i="29"/>
  <c r="R189" i="29"/>
  <c r="W106" i="29"/>
  <c r="V106" i="29"/>
  <c r="T106" i="29"/>
  <c r="S106" i="29"/>
  <c r="S148" i="29"/>
  <c r="S188" i="29"/>
  <c r="R106" i="29"/>
  <c r="R148" i="29"/>
  <c r="R188" i="29"/>
  <c r="X105" i="29"/>
  <c r="X147" i="29"/>
  <c r="X187" i="29"/>
  <c r="V105" i="29"/>
  <c r="T105" i="29"/>
  <c r="S105" i="29"/>
  <c r="S147" i="29"/>
  <c r="S187" i="29"/>
  <c r="R105" i="29"/>
  <c r="R147" i="29"/>
  <c r="R187" i="29"/>
  <c r="X104" i="29"/>
  <c r="W104" i="29"/>
  <c r="W146" i="29"/>
  <c r="W186" i="29"/>
  <c r="T104" i="29"/>
  <c r="S104" i="29"/>
  <c r="S146" i="29"/>
  <c r="S186" i="29"/>
  <c r="R104" i="29"/>
  <c r="R146" i="29"/>
  <c r="R186" i="29"/>
  <c r="X103" i="29"/>
  <c r="W103" i="29"/>
  <c r="V103" i="29"/>
  <c r="V145" i="29"/>
  <c r="V185" i="29"/>
  <c r="T103" i="29"/>
  <c r="T145" i="29"/>
  <c r="T185" i="29"/>
  <c r="S103" i="29"/>
  <c r="S145" i="29"/>
  <c r="S185" i="29"/>
  <c r="R103" i="29"/>
  <c r="R145" i="29"/>
  <c r="R185" i="29"/>
  <c r="X102" i="29"/>
  <c r="X144" i="29"/>
  <c r="X184" i="29"/>
  <c r="W102" i="29"/>
  <c r="V102" i="29"/>
  <c r="S102" i="29"/>
  <c r="S144" i="29"/>
  <c r="S184" i="29"/>
  <c r="R102" i="29"/>
  <c r="R144" i="29"/>
  <c r="R184" i="29"/>
  <c r="X101" i="29"/>
  <c r="X143" i="29"/>
  <c r="X183" i="29"/>
  <c r="W101" i="29"/>
  <c r="W143" i="29"/>
  <c r="W183" i="29"/>
  <c r="V101" i="29"/>
  <c r="T101" i="29"/>
  <c r="R101" i="29"/>
  <c r="R143" i="29"/>
  <c r="R183" i="29"/>
  <c r="X100" i="29"/>
  <c r="X142" i="29"/>
  <c r="X182" i="29"/>
  <c r="W100" i="29"/>
  <c r="W142" i="29"/>
  <c r="W182" i="29"/>
  <c r="V100" i="29"/>
  <c r="V142" i="29"/>
  <c r="V182" i="29"/>
  <c r="U100" i="29"/>
  <c r="T100" i="29"/>
  <c r="T142" i="29"/>
  <c r="T182" i="29"/>
  <c r="S100" i="29"/>
  <c r="S142" i="29"/>
  <c r="S182" i="29"/>
  <c r="X99" i="29"/>
  <c r="W99" i="29"/>
  <c r="W141" i="29"/>
  <c r="W181" i="29"/>
  <c r="V99" i="29"/>
  <c r="V141" i="29"/>
  <c r="V181" i="29"/>
  <c r="U99" i="29"/>
  <c r="T99" i="29"/>
  <c r="T141" i="29"/>
  <c r="T181" i="29"/>
  <c r="S99" i="29"/>
  <c r="S141" i="29"/>
  <c r="S181" i="29"/>
  <c r="R99" i="29"/>
  <c r="R141" i="29"/>
  <c r="R181" i="29"/>
  <c r="W98" i="29"/>
  <c r="V98" i="29"/>
  <c r="T98" i="29"/>
  <c r="S98" i="29"/>
  <c r="S140" i="29"/>
  <c r="S180" i="29"/>
  <c r="R98" i="29"/>
  <c r="R140" i="29"/>
  <c r="R180" i="29"/>
  <c r="X97" i="29"/>
  <c r="X139" i="29"/>
  <c r="X179" i="29"/>
  <c r="V97" i="29"/>
  <c r="V139" i="29"/>
  <c r="V179" i="29"/>
  <c r="U97" i="29"/>
  <c r="T97" i="29"/>
  <c r="T139" i="29"/>
  <c r="T179" i="29"/>
  <c r="S97" i="29"/>
  <c r="R97" i="29"/>
  <c r="R139" i="29"/>
  <c r="R179" i="29"/>
  <c r="X96" i="29"/>
  <c r="W96" i="29"/>
  <c r="W138" i="29"/>
  <c r="W178" i="29"/>
  <c r="T96" i="29"/>
  <c r="T138" i="29"/>
  <c r="T178" i="29"/>
  <c r="S96" i="29"/>
  <c r="R96" i="29"/>
  <c r="R138" i="29"/>
  <c r="R178" i="29"/>
  <c r="X95" i="29"/>
  <c r="W95" i="29"/>
  <c r="V95" i="29"/>
  <c r="V137" i="29"/>
  <c r="V177" i="29"/>
  <c r="T95" i="29"/>
  <c r="T137" i="29"/>
  <c r="T177" i="29"/>
  <c r="S95" i="29"/>
  <c r="S137" i="29"/>
  <c r="S177" i="29"/>
  <c r="R95" i="29"/>
  <c r="X94" i="29"/>
  <c r="X136" i="29"/>
  <c r="X176" i="29"/>
  <c r="W94" i="29"/>
  <c r="V94" i="29"/>
  <c r="S94" i="29"/>
  <c r="S136" i="29"/>
  <c r="S176" i="29"/>
  <c r="R94" i="29"/>
  <c r="R136" i="29"/>
  <c r="R176" i="29"/>
  <c r="X93" i="29"/>
  <c r="X135" i="29"/>
  <c r="X175" i="29"/>
  <c r="W93" i="29"/>
  <c r="W135" i="29"/>
  <c r="W175" i="29"/>
  <c r="V93" i="29"/>
  <c r="T93" i="29"/>
  <c r="R93" i="29"/>
  <c r="R135" i="29"/>
  <c r="R175" i="29"/>
  <c r="X92" i="29"/>
  <c r="W92" i="29"/>
  <c r="W134" i="29"/>
  <c r="W174" i="29"/>
  <c r="V92" i="29"/>
  <c r="T92" i="29"/>
  <c r="S92" i="29"/>
  <c r="S134" i="29"/>
  <c r="S174" i="29"/>
  <c r="X91" i="29"/>
  <c r="W91" i="29"/>
  <c r="V91" i="29"/>
  <c r="T91" i="29"/>
  <c r="S91" i="29"/>
  <c r="S133" i="29"/>
  <c r="S173" i="29"/>
  <c r="R91" i="29"/>
  <c r="R133" i="29"/>
  <c r="R173" i="29"/>
  <c r="W90" i="29"/>
  <c r="V90" i="29"/>
  <c r="U90" i="29"/>
  <c r="T90" i="29"/>
  <c r="T132" i="29"/>
  <c r="T172" i="29"/>
  <c r="S90" i="29"/>
  <c r="S132" i="29"/>
  <c r="S172" i="29"/>
  <c r="R90" i="29"/>
  <c r="R132" i="29"/>
  <c r="R172" i="29"/>
  <c r="X89" i="29"/>
  <c r="X131" i="29"/>
  <c r="X171" i="29"/>
  <c r="V89" i="29"/>
  <c r="T89" i="29"/>
  <c r="S89" i="29"/>
  <c r="S131" i="29"/>
  <c r="S171" i="29"/>
  <c r="R89" i="29"/>
  <c r="R131" i="29"/>
  <c r="R171" i="29"/>
  <c r="X88" i="29"/>
  <c r="W88" i="29"/>
  <c r="W130" i="29"/>
  <c r="W170" i="29"/>
  <c r="T88" i="29"/>
  <c r="S88" i="29"/>
  <c r="R88" i="29"/>
  <c r="R130" i="29"/>
  <c r="R170" i="29"/>
  <c r="X87" i="29"/>
  <c r="W87" i="29"/>
  <c r="V87" i="29"/>
  <c r="V129" i="29"/>
  <c r="V169" i="29"/>
  <c r="T87" i="29"/>
  <c r="T129" i="29"/>
  <c r="T169" i="29"/>
  <c r="S87" i="29"/>
  <c r="S129" i="29"/>
  <c r="S169" i="29"/>
  <c r="R87" i="29"/>
  <c r="X86" i="29"/>
  <c r="X128" i="29"/>
  <c r="X168" i="29"/>
  <c r="W86" i="29"/>
  <c r="V86" i="29"/>
  <c r="T86" i="29"/>
  <c r="T128" i="29"/>
  <c r="T168" i="29"/>
  <c r="S86" i="29"/>
  <c r="S128" i="29"/>
  <c r="S168" i="29"/>
  <c r="X85" i="29"/>
  <c r="X127" i="29"/>
  <c r="X167" i="29"/>
  <c r="V85" i="29"/>
  <c r="T85" i="29"/>
  <c r="R85" i="29"/>
  <c r="R127" i="29"/>
  <c r="R167" i="29"/>
  <c r="X84" i="29"/>
  <c r="X126" i="29"/>
  <c r="X166" i="29"/>
  <c r="V84" i="29"/>
  <c r="T84" i="29"/>
  <c r="S84" i="29"/>
  <c r="S126" i="29"/>
  <c r="S166" i="29"/>
  <c r="X83" i="29"/>
  <c r="W83" i="29"/>
  <c r="W125" i="29"/>
  <c r="W165" i="29"/>
  <c r="U83" i="29"/>
  <c r="S83" i="29"/>
  <c r="S125" i="29"/>
  <c r="S165" i="29"/>
  <c r="R83" i="29"/>
  <c r="R125" i="29"/>
  <c r="R165" i="29"/>
  <c r="W82" i="29"/>
  <c r="V82" i="29"/>
  <c r="V124" i="29"/>
  <c r="V164" i="29"/>
  <c r="T82" i="29"/>
  <c r="T124" i="29"/>
  <c r="T164" i="29"/>
  <c r="R82" i="29"/>
  <c r="R124" i="29"/>
  <c r="R164" i="29"/>
  <c r="X81" i="29"/>
  <c r="X123" i="29"/>
  <c r="X163" i="29"/>
  <c r="V81" i="29"/>
  <c r="S81" i="29"/>
  <c r="S123" i="29"/>
  <c r="S163" i="29"/>
  <c r="X80" i="29"/>
  <c r="W80" i="29"/>
  <c r="W122" i="29"/>
  <c r="W162" i="29"/>
  <c r="U80" i="29"/>
  <c r="T80" i="29"/>
  <c r="T122" i="29"/>
  <c r="T162" i="29"/>
  <c r="R80" i="29"/>
  <c r="R122" i="29"/>
  <c r="R162" i="29"/>
  <c r="U117" i="29"/>
  <c r="U116" i="29"/>
  <c r="U115" i="29"/>
  <c r="U114" i="29"/>
  <c r="U113" i="29"/>
  <c r="U111" i="29"/>
  <c r="U110" i="29"/>
  <c r="U106" i="29"/>
  <c r="U105" i="29"/>
  <c r="U104" i="29"/>
  <c r="U102" i="29"/>
  <c r="U101" i="29"/>
  <c r="U98" i="29"/>
  <c r="U96" i="29"/>
  <c r="U94" i="29"/>
  <c r="U93" i="29"/>
  <c r="U92" i="29"/>
  <c r="U91" i="29"/>
  <c r="U89" i="29"/>
  <c r="U88" i="29"/>
  <c r="U86" i="29"/>
  <c r="U85" i="29"/>
  <c r="U84" i="29"/>
  <c r="U81" i="29"/>
  <c r="T133" i="29"/>
  <c r="T173" i="29"/>
  <c r="V133" i="29"/>
  <c r="V173" i="29"/>
  <c r="V146" i="29"/>
  <c r="V186" i="29"/>
  <c r="V138" i="29"/>
  <c r="V178" i="29"/>
  <c r="T147" i="29"/>
  <c r="T187" i="29"/>
  <c r="T157" i="29"/>
  <c r="T197" i="29"/>
  <c r="V134" i="29"/>
  <c r="V174" i="29"/>
  <c r="V147" i="29"/>
  <c r="V187" i="29"/>
  <c r="V157" i="29"/>
  <c r="V197" i="29"/>
  <c r="V158" i="29"/>
  <c r="V198" i="29"/>
  <c r="T143" i="29"/>
  <c r="T183" i="29"/>
  <c r="T153" i="29"/>
  <c r="T193" i="29"/>
  <c r="T159" i="29"/>
  <c r="T199" i="29"/>
  <c r="W149" i="29"/>
  <c r="W189" i="29"/>
  <c r="X125" i="29"/>
  <c r="X165" i="29"/>
  <c r="W148" i="29"/>
  <c r="W188" i="29"/>
  <c r="V153" i="29"/>
  <c r="V193" i="29"/>
  <c r="T127" i="29"/>
  <c r="T167" i="29"/>
  <c r="V122" i="29"/>
  <c r="V162" i="29"/>
  <c r="V126" i="29"/>
  <c r="V166" i="29"/>
  <c r="T130" i="29"/>
  <c r="T170" i="29"/>
  <c r="R137" i="29"/>
  <c r="R177" i="29"/>
  <c r="S138" i="29"/>
  <c r="S178" i="29"/>
  <c r="W140" i="29"/>
  <c r="W180" i="29"/>
  <c r="X141" i="29"/>
  <c r="X181" i="29"/>
  <c r="R153" i="29"/>
  <c r="R193" i="29"/>
  <c r="V155" i="29"/>
  <c r="V195" i="29"/>
  <c r="S124" i="29"/>
  <c r="S164" i="29"/>
  <c r="W127" i="29"/>
  <c r="W167" i="29"/>
  <c r="X150" i="29"/>
  <c r="X190" i="29"/>
  <c r="W124" i="29"/>
  <c r="W164" i="29"/>
  <c r="X149" i="29"/>
  <c r="X189" i="29"/>
  <c r="W133" i="29"/>
  <c r="W173" i="29"/>
  <c r="T131" i="29"/>
  <c r="T171" i="29"/>
  <c r="V132" i="29"/>
  <c r="V172" i="29"/>
  <c r="X133" i="29"/>
  <c r="X173" i="29"/>
  <c r="T146" i="29"/>
  <c r="T186" i="29"/>
  <c r="T156" i="29"/>
  <c r="T196" i="29"/>
  <c r="W157" i="29"/>
  <c r="W197" i="29"/>
  <c r="R123" i="29"/>
  <c r="R163" i="29"/>
  <c r="T148" i="29"/>
  <c r="T188" i="29"/>
  <c r="V123" i="29"/>
  <c r="V163" i="29"/>
  <c r="X134" i="29"/>
  <c r="X174" i="29"/>
  <c r="T126" i="29"/>
  <c r="T166" i="29"/>
  <c r="R129" i="29"/>
  <c r="R169" i="29"/>
  <c r="S130" i="29"/>
  <c r="S170" i="29"/>
  <c r="V131" i="29"/>
  <c r="V171" i="29"/>
  <c r="W132" i="29"/>
  <c r="W172" i="29"/>
  <c r="T135" i="29"/>
  <c r="T175" i="29"/>
  <c r="S139" i="29"/>
  <c r="S179" i="29"/>
  <c r="T140" i="29"/>
  <c r="T180" i="29"/>
  <c r="R154" i="29"/>
  <c r="R194" i="29"/>
  <c r="S155" i="29"/>
  <c r="S195" i="29"/>
  <c r="V156" i="29"/>
  <c r="V196" i="29"/>
  <c r="X157" i="29"/>
  <c r="X197" i="29"/>
  <c r="W126" i="29"/>
  <c r="W166" i="29"/>
  <c r="V148" i="29"/>
  <c r="V188" i="29"/>
  <c r="X158" i="29"/>
  <c r="X198" i="29"/>
  <c r="V127" i="29"/>
  <c r="V167" i="29"/>
  <c r="X122" i="29"/>
  <c r="X162" i="29"/>
  <c r="V140" i="29"/>
  <c r="V180" i="29"/>
  <c r="T155" i="29"/>
  <c r="T195" i="29"/>
  <c r="W123" i="29"/>
  <c r="W163" i="29"/>
  <c r="S135" i="29"/>
  <c r="S175" i="29"/>
  <c r="R142" i="29"/>
  <c r="R182" i="29"/>
  <c r="T144" i="29"/>
  <c r="T184" i="29"/>
  <c r="S151" i="29"/>
  <c r="S191" i="29"/>
  <c r="R158" i="29"/>
  <c r="R198" i="29"/>
  <c r="W129" i="29"/>
  <c r="W169" i="29"/>
  <c r="T134" i="29"/>
  <c r="T174" i="29"/>
  <c r="W137" i="29"/>
  <c r="W177" i="29"/>
  <c r="W145" i="29"/>
  <c r="W185" i="29"/>
  <c r="W153" i="29"/>
  <c r="W193" i="29"/>
  <c r="S127" i="29"/>
  <c r="S167" i="29"/>
  <c r="V128" i="29"/>
  <c r="V168" i="29"/>
  <c r="X130" i="29"/>
  <c r="X170" i="29"/>
  <c r="V136" i="29"/>
  <c r="V176" i="29"/>
  <c r="X138" i="29"/>
  <c r="X178" i="29"/>
  <c r="V144" i="29"/>
  <c r="V184" i="29"/>
  <c r="X146" i="29"/>
  <c r="X186" i="29"/>
  <c r="V152" i="29"/>
  <c r="V192" i="29"/>
  <c r="X154" i="29"/>
  <c r="X194" i="29"/>
  <c r="T158" i="29"/>
  <c r="T198" i="29"/>
  <c r="R126" i="29"/>
  <c r="R166" i="29"/>
  <c r="W128" i="29"/>
  <c r="W168" i="29"/>
  <c r="X129" i="29"/>
  <c r="X169" i="29"/>
  <c r="V135" i="29"/>
  <c r="V175" i="29"/>
  <c r="W136" i="29"/>
  <c r="W176" i="29"/>
  <c r="X137" i="29"/>
  <c r="X177" i="29"/>
  <c r="V143" i="29"/>
  <c r="V183" i="29"/>
  <c r="W144" i="29"/>
  <c r="W184" i="29"/>
  <c r="X145" i="29"/>
  <c r="X185" i="29"/>
  <c r="V151" i="29"/>
  <c r="V191" i="29"/>
  <c r="W152" i="29"/>
  <c r="W192" i="29"/>
  <c r="X153" i="29"/>
  <c r="X193" i="29"/>
  <c r="V159" i="29"/>
  <c r="V199" i="29"/>
  <c r="R134" i="29"/>
  <c r="R174" i="29"/>
  <c r="T136" i="29"/>
  <c r="T176" i="29"/>
  <c r="S143" i="29"/>
  <c r="S183" i="29"/>
  <c r="R150" i="29"/>
  <c r="R190" i="29"/>
  <c r="T152" i="29"/>
  <c r="T192" i="29"/>
  <c r="S159" i="29"/>
  <c r="S199" i="29"/>
  <c r="S122" i="29"/>
  <c r="S162" i="29"/>
  <c r="T123" i="29"/>
  <c r="T163" i="29"/>
</calcChain>
</file>

<file path=xl/sharedStrings.xml><?xml version="1.0" encoding="utf-8"?>
<sst xmlns="http://schemas.openxmlformats.org/spreadsheetml/2006/main" count="6440" uniqueCount="1373">
  <si>
    <t>Well</t>
  </si>
  <si>
    <t>ExptType</t>
  </si>
  <si>
    <t>Sample</t>
  </si>
  <si>
    <t>TargetType</t>
  </si>
  <si>
    <t>Target</t>
  </si>
  <si>
    <t>Status</t>
  </si>
  <si>
    <t>Concentration</t>
  </si>
  <si>
    <t>Supermix</t>
  </si>
  <si>
    <t>CopiesPer20uLWell</t>
  </si>
  <si>
    <t>A01</t>
  </si>
  <si>
    <t>Absolute Quantification</t>
  </si>
  <si>
    <t>Ch1Unknown</t>
  </si>
  <si>
    <t>430a</t>
  </si>
  <si>
    <t>Manual</t>
  </si>
  <si>
    <t>ddPCR Supermix for Probes (no dUTP)</t>
  </si>
  <si>
    <t>B01</t>
  </si>
  <si>
    <t>C01</t>
  </si>
  <si>
    <t>B02</t>
  </si>
  <si>
    <t>C02</t>
  </si>
  <si>
    <t>D02</t>
  </si>
  <si>
    <t>E02</t>
  </si>
  <si>
    <t>A03</t>
  </si>
  <si>
    <t>430b</t>
  </si>
  <si>
    <t>B03</t>
  </si>
  <si>
    <t>C03</t>
  </si>
  <si>
    <t>B04</t>
  </si>
  <si>
    <t>C04</t>
  </si>
  <si>
    <t>D04</t>
  </si>
  <si>
    <t>E04</t>
  </si>
  <si>
    <t>negative control</t>
  </si>
  <si>
    <t>Non Injected</t>
  </si>
  <si>
    <t>mir-430a</t>
  </si>
  <si>
    <t>mir-430b</t>
  </si>
  <si>
    <t>Mean</t>
  </si>
  <si>
    <t>Std dev</t>
  </si>
  <si>
    <t>Std err</t>
  </si>
  <si>
    <t>Normalised</t>
  </si>
  <si>
    <t>Prop sterror</t>
  </si>
  <si>
    <t>Non Injected Rep1</t>
  </si>
  <si>
    <t>Non Injected Rep2</t>
  </si>
  <si>
    <t>Non Injected Rep3</t>
  </si>
  <si>
    <t>MO1-3 injected Rep1</t>
  </si>
  <si>
    <t>MO1-3 injected Rep2</t>
  </si>
  <si>
    <t>MO1-3 injected Rep3</t>
  </si>
  <si>
    <t>MO1-3 injected</t>
  </si>
  <si>
    <t>Mean (Concentration)</t>
  </si>
  <si>
    <t>mir430 MO1-3 + mRuby3:H2B</t>
  </si>
  <si>
    <t>Normal (number of embryos)</t>
  </si>
  <si>
    <t>Abnormal (number of embryos)</t>
  </si>
  <si>
    <t>Total (number of embryos)</t>
  </si>
  <si>
    <t>Buffer Control</t>
  </si>
  <si>
    <t>ENSDARG00000086449</t>
  </si>
  <si>
    <t>Znf_MO1</t>
  </si>
  <si>
    <t>ENSDARG00000087645</t>
  </si>
  <si>
    <t>ENSDARG00000089814</t>
  </si>
  <si>
    <t>ENSDARG00000090366</t>
  </si>
  <si>
    <t>ENSDARG00000091477</t>
  </si>
  <si>
    <t>ENSDARG00000092080</t>
  </si>
  <si>
    <t>ENSDARG00000093615</t>
  </si>
  <si>
    <t>ENSDARG00000093994</t>
  </si>
  <si>
    <t>ENSDARG00000094017</t>
  </si>
  <si>
    <t>ENSDARG00000094308</t>
  </si>
  <si>
    <t>ENSDARG00000094888</t>
  </si>
  <si>
    <t>ENSDARG00000095149</t>
  </si>
  <si>
    <t>ENSDARG00000096210</t>
  </si>
  <si>
    <t>ENSDARG00000098199</t>
  </si>
  <si>
    <t>ENSDARG00000098536</t>
  </si>
  <si>
    <t>ENSDARG00000098758</t>
  </si>
  <si>
    <t>ENSDARG00000098958</t>
  </si>
  <si>
    <t>ENSDARG00000098986</t>
  </si>
  <si>
    <t>ENSDARG00000100214</t>
  </si>
  <si>
    <t>ENSDARG00000100509</t>
  </si>
  <si>
    <t>ENSDARG00000101137</t>
  </si>
  <si>
    <t>ENSDARG00000101245</t>
  </si>
  <si>
    <t>ENSDARG00000102837</t>
  </si>
  <si>
    <t>ENSDARG00000103405</t>
  </si>
  <si>
    <t>ENSDARG00000103441</t>
  </si>
  <si>
    <t>ENSDARG00000104737</t>
  </si>
  <si>
    <t>ENSDARG00000105067</t>
  </si>
  <si>
    <t>ENSDARG00000110433</t>
  </si>
  <si>
    <t>ENSDARG00000110670</t>
  </si>
  <si>
    <t>ENSDARG00000113022</t>
  </si>
  <si>
    <t>ENSDARG00000115818</t>
  </si>
  <si>
    <t>ENSDARG00000117096</t>
  </si>
  <si>
    <t>Znf_MO2</t>
  </si>
  <si>
    <t>ENSDARG00000043781</t>
  </si>
  <si>
    <t>Znf_MO3</t>
  </si>
  <si>
    <t>ENSDARG00000053695</t>
  </si>
  <si>
    <t>ENSDARG00000054957</t>
  </si>
  <si>
    <t>ENSDARG00000073708</t>
  </si>
  <si>
    <t>ENSDARG00000073915</t>
  </si>
  <si>
    <t>ENSDARG00000074009</t>
  </si>
  <si>
    <t>ENSDARG00000074298</t>
  </si>
  <si>
    <t>ENSDARG00000075417</t>
  </si>
  <si>
    <t>ENSDARG00000075470</t>
  </si>
  <si>
    <t>ENSDARG00000075731</t>
  </si>
  <si>
    <t>ENSDARG00000076252</t>
  </si>
  <si>
    <t>ENSDARG00000078728</t>
  </si>
  <si>
    <t>ENSDARG00000079222</t>
  </si>
  <si>
    <t>ENSDARG00000080016</t>
  </si>
  <si>
    <t>ENSDARG00000086296</t>
  </si>
  <si>
    <t>ENSDARG00000087168</t>
  </si>
  <si>
    <t>ENSDARG00000088000</t>
  </si>
  <si>
    <t>ENSDARG00000088214</t>
  </si>
  <si>
    <t>ENSDARG00000088367</t>
  </si>
  <si>
    <t>ENSDARG00000088378</t>
  </si>
  <si>
    <t>ENSDARG00000088616</t>
  </si>
  <si>
    <t>ENSDARG00000088640</t>
  </si>
  <si>
    <t>ENSDARG00000088847</t>
  </si>
  <si>
    <t>ENSDARG00000088861</t>
  </si>
  <si>
    <t>ENSDARG00000088915</t>
  </si>
  <si>
    <t>ENSDARG00000088961</t>
  </si>
  <si>
    <t>ENSDARG00000089598</t>
  </si>
  <si>
    <t>ENSDARG00000089875</t>
  </si>
  <si>
    <t>ENSDARG00000090116</t>
  </si>
  <si>
    <t>ENSDARG00000090160</t>
  </si>
  <si>
    <t>ENSDARG00000091994</t>
  </si>
  <si>
    <t>ENSDARG00000092000</t>
  </si>
  <si>
    <t>ENSDARG00000092241</t>
  </si>
  <si>
    <t>ENSDARG00000092583</t>
  </si>
  <si>
    <t>ENSDARG00000092608</t>
  </si>
  <si>
    <t>ENSDARG00000092784</t>
  </si>
  <si>
    <t>ENSDARG00000092968</t>
  </si>
  <si>
    <t>ENSDARG00000093041</t>
  </si>
  <si>
    <t>ENSDARG00000093165</t>
  </si>
  <si>
    <t>ENSDARG00000093220</t>
  </si>
  <si>
    <t>ENSDARG00000093254</t>
  </si>
  <si>
    <t>ENSDARG00000093424</t>
  </si>
  <si>
    <t>ENSDARG00000093461</t>
  </si>
  <si>
    <t>ENSDARG00000093478</t>
  </si>
  <si>
    <t>ENSDARG00000093665</t>
  </si>
  <si>
    <t>ENSDARG00000093713</t>
  </si>
  <si>
    <t>ENSDARG00000093831</t>
  </si>
  <si>
    <t>ENSDARG00000093846</t>
  </si>
  <si>
    <t>ENSDARG00000094034</t>
  </si>
  <si>
    <t>ENSDARG00000094175</t>
  </si>
  <si>
    <t>ENSDARG00000094177</t>
  </si>
  <si>
    <t>ENSDARG00000094443</t>
  </si>
  <si>
    <t>ENSDARG00000094484</t>
  </si>
  <si>
    <t>ENSDARG00000094558</t>
  </si>
  <si>
    <t>ENSDARG00000094612</t>
  </si>
  <si>
    <t>ENSDARG00000094653</t>
  </si>
  <si>
    <t>ENSDARG00000094903</t>
  </si>
  <si>
    <t>ENSDARG00000095126</t>
  </si>
  <si>
    <t>ENSDARG00000095135</t>
  </si>
  <si>
    <t>ENSDARG00000095198</t>
  </si>
  <si>
    <t>ENSDARG00000095440</t>
  </si>
  <si>
    <t>ENSDARG00000095521</t>
  </si>
  <si>
    <t>ENSDARG00000095993</t>
  </si>
  <si>
    <t>ENSDARG00000095997</t>
  </si>
  <si>
    <t>ENSDARG00000096000</t>
  </si>
  <si>
    <t>ENSDARG00000096001</t>
  </si>
  <si>
    <t>ENSDARG00000096005</t>
  </si>
  <si>
    <t>ENSDARG00000096011</t>
  </si>
  <si>
    <t>ENSDARG00000096012</t>
  </si>
  <si>
    <t>ENSDARG00000096014</t>
  </si>
  <si>
    <t>ENSDARG00000096026</t>
  </si>
  <si>
    <t>ENSDARG00000096034</t>
  </si>
  <si>
    <t>ENSDARG00000096041</t>
  </si>
  <si>
    <t>ENSDARG00000096107</t>
  </si>
  <si>
    <t>ENSDARG00000096120</t>
  </si>
  <si>
    <t>ENSDARG00000096188</t>
  </si>
  <si>
    <t>ENSDARG00000096189</t>
  </si>
  <si>
    <t>ENSDARG00000096222</t>
  </si>
  <si>
    <t>ENSDARG00000096226</t>
  </si>
  <si>
    <t>ENSDARG00000096497</t>
  </si>
  <si>
    <t>ENSDARG00000097091</t>
  </si>
  <si>
    <t>ENSDARG00000097215</t>
  </si>
  <si>
    <t>ENSDARG00000098071</t>
  </si>
  <si>
    <t>ENSDARG00000098087</t>
  </si>
  <si>
    <t>ENSDARG00000098094</t>
  </si>
  <si>
    <t>ENSDARG00000098144</t>
  </si>
  <si>
    <t>ENSDARG00000098179</t>
  </si>
  <si>
    <t>ENSDARG00000098193</t>
  </si>
  <si>
    <t>ENSDARG00000098196</t>
  </si>
  <si>
    <t>ENSDARG00000098270</t>
  </si>
  <si>
    <t>ENSDARG00000098281</t>
  </si>
  <si>
    <t>ENSDARG00000098426</t>
  </si>
  <si>
    <t>ENSDARG00000098430</t>
  </si>
  <si>
    <t>ENSDARG00000098510</t>
  </si>
  <si>
    <t>ENSDARG00000098604</t>
  </si>
  <si>
    <t>ENSDARG00000098876</t>
  </si>
  <si>
    <t>ENSDARG00000098892</t>
  </si>
  <si>
    <t>ENSDARG00000098991</t>
  </si>
  <si>
    <t>ENSDARG00000099048</t>
  </si>
  <si>
    <t>ENSDARG00000099277</t>
  </si>
  <si>
    <t>ENSDARG00000099346</t>
  </si>
  <si>
    <t>ENSDARG00000099444</t>
  </si>
  <si>
    <t>ENSDARG00000099544</t>
  </si>
  <si>
    <t>ENSDARG00000099670</t>
  </si>
  <si>
    <t>ENSDARG00000099837</t>
  </si>
  <si>
    <t>ENSDARG00000099945</t>
  </si>
  <si>
    <t>ENSDARG00000100001</t>
  </si>
  <si>
    <t>ENSDARG00000100112</t>
  </si>
  <si>
    <t>ENSDARG00000100142</t>
  </si>
  <si>
    <t>ENSDARG00000100257</t>
  </si>
  <si>
    <t>ENSDARG00000100262</t>
  </si>
  <si>
    <t>ENSDARG00000100294</t>
  </si>
  <si>
    <t>ENSDARG00000100329</t>
  </si>
  <si>
    <t>ENSDARG00000100335</t>
  </si>
  <si>
    <t>ENSDARG00000100421</t>
  </si>
  <si>
    <t>ENSDARG00000100434</t>
  </si>
  <si>
    <t>ENSDARG00000100479</t>
  </si>
  <si>
    <t>ENSDARG00000100568</t>
  </si>
  <si>
    <t>ENSDARG00000100652</t>
  </si>
  <si>
    <t>ENSDARG00000100842</t>
  </si>
  <si>
    <t>ENSDARG00000100896</t>
  </si>
  <si>
    <t>ENSDARG00000100959</t>
  </si>
  <si>
    <t>ENSDARG00000100961</t>
  </si>
  <si>
    <t>ENSDARG00000100995</t>
  </si>
  <si>
    <t>ENSDARG00000101165</t>
  </si>
  <si>
    <t>ENSDARG00000101223</t>
  </si>
  <si>
    <t>ENSDARG00000101292</t>
  </si>
  <si>
    <t>ENSDARG00000101327</t>
  </si>
  <si>
    <t>ENSDARG00000101382</t>
  </si>
  <si>
    <t>ENSDARG00000101497</t>
  </si>
  <si>
    <t>ENSDARG00000101524</t>
  </si>
  <si>
    <t>ENSDARG00000101528</t>
  </si>
  <si>
    <t>ENSDARG00000101623</t>
  </si>
  <si>
    <t>ENSDARG00000101634</t>
  </si>
  <si>
    <t>ENSDARG00000101690</t>
  </si>
  <si>
    <t>ENSDARG00000101760</t>
  </si>
  <si>
    <t>ENSDARG00000101807</t>
  </si>
  <si>
    <t>ENSDARG00000101817</t>
  </si>
  <si>
    <t>ENSDARG00000101829</t>
  </si>
  <si>
    <t>ENSDARG00000101842</t>
  </si>
  <si>
    <t>ENSDARG00000101843</t>
  </si>
  <si>
    <t>ENSDARG00000101883</t>
  </si>
  <si>
    <t>ENSDARG00000101946</t>
  </si>
  <si>
    <t>ENSDARG00000101960</t>
  </si>
  <si>
    <t>ENSDARG00000102008</t>
  </si>
  <si>
    <t>ENSDARG00000102027</t>
  </si>
  <si>
    <t>ENSDARG00000102062</t>
  </si>
  <si>
    <t>ENSDARG00000102154</t>
  </si>
  <si>
    <t>ENSDARG00000102156</t>
  </si>
  <si>
    <t>ENSDARG00000102316</t>
  </si>
  <si>
    <t>ENSDARG00000102370</t>
  </si>
  <si>
    <t>ENSDARG00000102480</t>
  </si>
  <si>
    <t>ENSDARG00000102559</t>
  </si>
  <si>
    <t>ENSDARG00000102581</t>
  </si>
  <si>
    <t>ENSDARG00000102635</t>
  </si>
  <si>
    <t>ENSDARG00000102673</t>
  </si>
  <si>
    <t>ENSDARG00000102884</t>
  </si>
  <si>
    <t>ENSDARG00000102994</t>
  </si>
  <si>
    <t>ENSDARG00000102999</t>
  </si>
  <si>
    <t>ENSDARG00000103031</t>
  </si>
  <si>
    <t>ENSDARG00000103172</t>
  </si>
  <si>
    <t>ENSDARG00000103239</t>
  </si>
  <si>
    <t>ENSDARG00000103247</t>
  </si>
  <si>
    <t>ENSDARG00000103310</t>
  </si>
  <si>
    <t>ENSDARG00000103346</t>
  </si>
  <si>
    <t>ENSDARG00000103348</t>
  </si>
  <si>
    <t>ENSDARG00000103375</t>
  </si>
  <si>
    <t>ENSDARG00000103400</t>
  </si>
  <si>
    <t>ENSDARG00000103417</t>
  </si>
  <si>
    <t>ENSDARG00000103420</t>
  </si>
  <si>
    <t>ENSDARG00000103439</t>
  </si>
  <si>
    <t>ENSDARG00000103458</t>
  </si>
  <si>
    <t>ENSDARG00000103471</t>
  </si>
  <si>
    <t>ENSDARG00000103497</t>
  </si>
  <si>
    <t>ENSDARG00000103597</t>
  </si>
  <si>
    <t>ENSDARG00000103636</t>
  </si>
  <si>
    <t>ENSDARG00000103689</t>
  </si>
  <si>
    <t>ENSDARG00000103721</t>
  </si>
  <si>
    <t>ENSDARG00000103751</t>
  </si>
  <si>
    <t>ENSDARG00000104006</t>
  </si>
  <si>
    <t>ENSDARG00000104038</t>
  </si>
  <si>
    <t>ENSDARG00000104074</t>
  </si>
  <si>
    <t>ENSDARG00000104124</t>
  </si>
  <si>
    <t>ENSDARG00000104208</t>
  </si>
  <si>
    <t>ENSDARG00000104262</t>
  </si>
  <si>
    <t>ENSDARG00000104335</t>
  </si>
  <si>
    <t>ENSDARG00000104407</t>
  </si>
  <si>
    <t>ENSDARG00000104561</t>
  </si>
  <si>
    <t>ENSDARG00000104584</t>
  </si>
  <si>
    <t>ENSDARG00000104678</t>
  </si>
  <si>
    <t>ENSDARG00000104697</t>
  </si>
  <si>
    <t>ENSDARG00000104852</t>
  </si>
  <si>
    <t>ENSDARG00000104887</t>
  </si>
  <si>
    <t>ENSDARG00000104888</t>
  </si>
  <si>
    <t>ENSDARG00000104892</t>
  </si>
  <si>
    <t>ENSDARG00000105137</t>
  </si>
  <si>
    <t>ENSDARG00000105173</t>
  </si>
  <si>
    <t>ENSDARG00000105219</t>
  </si>
  <si>
    <t>ENSDARG00000105306</t>
  </si>
  <si>
    <t>ENSDARG00000105689</t>
  </si>
  <si>
    <t>ENSDARG00000105692</t>
  </si>
  <si>
    <t>ENSDARG00000105816</t>
  </si>
  <si>
    <t>ENSDARG00000106667</t>
  </si>
  <si>
    <t>ENSDARG00000107177</t>
  </si>
  <si>
    <t>ENSDARG00000107425</t>
  </si>
  <si>
    <t>ENSDARG00000109211</t>
  </si>
  <si>
    <t>ENSDARG00000109251</t>
  </si>
  <si>
    <t>ENSDARG00000109255</t>
  </si>
  <si>
    <t>ENSDARG00000109319</t>
  </si>
  <si>
    <t>ENSDARG00000109327</t>
  </si>
  <si>
    <t>ENSDARG00000109339</t>
  </si>
  <si>
    <t>ENSDARG00000109466</t>
  </si>
  <si>
    <t>ENSDARG00000109604</t>
  </si>
  <si>
    <t>ENSDARG00000109697</t>
  </si>
  <si>
    <t>ENSDARG00000109802</t>
  </si>
  <si>
    <t>ENSDARG00000109821</t>
  </si>
  <si>
    <t>ENSDARG00000109840</t>
  </si>
  <si>
    <t>ENSDARG00000109864</t>
  </si>
  <si>
    <t>ENSDARG00000110323</t>
  </si>
  <si>
    <t>ENSDARG00000110637</t>
  </si>
  <si>
    <t>ENSDARG00000110658</t>
  </si>
  <si>
    <t>ENSDARG00000110745</t>
  </si>
  <si>
    <t>ENSDARG00000110769</t>
  </si>
  <si>
    <t>ENSDARG00000110852</t>
  </si>
  <si>
    <t>ENSDARG00000110917</t>
  </si>
  <si>
    <t>ENSDARG00000110946</t>
  </si>
  <si>
    <t>ENSDARG00000111046</t>
  </si>
  <si>
    <t>ENSDARG00000111465</t>
  </si>
  <si>
    <t>ENSDARG00000111998</t>
  </si>
  <si>
    <t>ENSDARG00000112070</t>
  </si>
  <si>
    <t>ENSDARG00000112126</t>
  </si>
  <si>
    <t>ENSDARG00000112541</t>
  </si>
  <si>
    <t>ENSDARG00000112586</t>
  </si>
  <si>
    <t>ENSDARG00000112725</t>
  </si>
  <si>
    <t>ENSDARG00000112831</t>
  </si>
  <si>
    <t>ENSDARG00000112874</t>
  </si>
  <si>
    <t>ENSDARG00000112878</t>
  </si>
  <si>
    <t>ENSDARG00000113005</t>
  </si>
  <si>
    <t>ENSDARG00000113141</t>
  </si>
  <si>
    <t>ENSDARG00000113192</t>
  </si>
  <si>
    <t>ENSDARG00000113294</t>
  </si>
  <si>
    <t>ENSDARG00000113582</t>
  </si>
  <si>
    <t>ENSDARG00000113626</t>
  </si>
  <si>
    <t>ENSDARG00000113713</t>
  </si>
  <si>
    <t>ENSDARG00000113769</t>
  </si>
  <si>
    <t>ENSDARG00000113780</t>
  </si>
  <si>
    <t>ENSDARG00000114124</t>
  </si>
  <si>
    <t>ENSDARG00000114172</t>
  </si>
  <si>
    <t>ENSDARG00000114236</t>
  </si>
  <si>
    <t>ENSDARG00000114364</t>
  </si>
  <si>
    <t>ENSDARG00000114396</t>
  </si>
  <si>
    <t>ENSDARG00000114536</t>
  </si>
  <si>
    <t>ENSDARG00000114558</t>
  </si>
  <si>
    <t>ENSDARG00000114716</t>
  </si>
  <si>
    <t>ENSDARG00000114893</t>
  </si>
  <si>
    <t>ENSDARG00000114894</t>
  </si>
  <si>
    <t>ENSDARG00000114908</t>
  </si>
  <si>
    <t>ENSDARG00000115017</t>
  </si>
  <si>
    <t>ENSDARG00000115564</t>
  </si>
  <si>
    <t>ENSDARG00000115593</t>
  </si>
  <si>
    <t>ENSDARG00000115655</t>
  </si>
  <si>
    <t>ENSDARG00000116117</t>
  </si>
  <si>
    <t>ENSDARG00000116181</t>
  </si>
  <si>
    <t>ENSDARG00000116211</t>
  </si>
  <si>
    <t>ENSDARG00000116216</t>
  </si>
  <si>
    <t>ENSDARG00000116546</t>
  </si>
  <si>
    <t>ENSDARG00000116625</t>
  </si>
  <si>
    <t>ENSDARG00000116692</t>
  </si>
  <si>
    <t>ENSDARG00000116717</t>
  </si>
  <si>
    <t>ENSDARG00000116992</t>
  </si>
  <si>
    <t>ENSDARG00000117113</t>
  </si>
  <si>
    <t>ENSDARG00000117132</t>
  </si>
  <si>
    <t>ENSDARG00000117163</t>
  </si>
  <si>
    <t>Znf_MO4</t>
  </si>
  <si>
    <t>ENSDARG00000076255</t>
  </si>
  <si>
    <t>ENSDARG00000076272</t>
  </si>
  <si>
    <t>ENSDARG00000087070</t>
  </si>
  <si>
    <t>ENSDARG00000090769</t>
  </si>
  <si>
    <t>ENSDARG00000092471</t>
  </si>
  <si>
    <t>ENSDARG00000092596</t>
  </si>
  <si>
    <t>ENSDARG00000094551</t>
  </si>
  <si>
    <t>ENSDARG00000096141</t>
  </si>
  <si>
    <t>ENSDARG00000096172</t>
  </si>
  <si>
    <t>ENSDARG00000099090</t>
  </si>
  <si>
    <t>ENSDARG00000099845</t>
  </si>
  <si>
    <t>ENSDARG00000100723</t>
  </si>
  <si>
    <t>ENSDARG00000101193</t>
  </si>
  <si>
    <t>ENSDARG00000102455</t>
  </si>
  <si>
    <t>ENSDARG00000103527</t>
  </si>
  <si>
    <t>ENSDARG00000105144</t>
  </si>
  <si>
    <t>ENSDARG00000105713</t>
  </si>
  <si>
    <t>ENSDARG00000105806</t>
  </si>
  <si>
    <t>ENSDARG00000111731</t>
  </si>
  <si>
    <t>ENSDARG00000112103</t>
  </si>
  <si>
    <t>ENSDARG00000112369</t>
  </si>
  <si>
    <t>ENSDARG00000115506</t>
  </si>
  <si>
    <t>ENSDARG00000116587</t>
  </si>
  <si>
    <t>geneID</t>
  </si>
  <si>
    <t>Targeting Morpholino</t>
  </si>
  <si>
    <t xml:space="preserve"> The S-phases of cleavage stage cell cycles are permissive to transcription and transcript accumulation, fig. 3E</t>
  </si>
  <si>
    <t>control</t>
  </si>
  <si>
    <r>
      <t>1</t>
    </r>
    <r>
      <rPr>
        <sz val="11"/>
        <color theme="1"/>
        <rFont val="Calibri"/>
        <family val="2"/>
      </rPr>
      <t>µM triptolide</t>
    </r>
  </si>
  <si>
    <t>128-cell stage</t>
  </si>
  <si>
    <t>256-cell stage</t>
  </si>
  <si>
    <t>512-cell stage</t>
  </si>
  <si>
    <t>chk1-cell cycle length</t>
  </si>
  <si>
    <t>chk1-interphase length</t>
  </si>
  <si>
    <t>chk1-mitosis length</t>
  </si>
  <si>
    <t>ctrl-cell cycle length</t>
  </si>
  <si>
    <t>ctrl-interphase length</t>
  </si>
  <si>
    <t>ctrl-mitosis length</t>
  </si>
  <si>
    <t>control cell cycle</t>
  </si>
  <si>
    <t>chk1 cell cycle</t>
  </si>
  <si>
    <t>control miR-430</t>
  </si>
  <si>
    <t>chk1 miR-430</t>
  </si>
  <si>
    <t>fig. 4b (4 embryos)</t>
  </si>
  <si>
    <t>Cell cycle length (min) contol (512 Cells)</t>
  </si>
  <si>
    <t>mir430 expression length (min) control (512 Cells)</t>
  </si>
  <si>
    <t>Cell cycle length (min) chk1 (512 Cells)</t>
  </si>
  <si>
    <t>mir430 expression length (min) chk1 (512 Cells)</t>
  </si>
  <si>
    <t>time</t>
  </si>
  <si>
    <t>total expressing nuclei</t>
  </si>
  <si>
    <t>newly expressing nuclei</t>
  </si>
  <si>
    <t>percent of total visible cells expressing</t>
  </si>
  <si>
    <t>ID</t>
  </si>
  <si>
    <t>grp</t>
  </si>
  <si>
    <t>dur</t>
  </si>
  <si>
    <t>c</t>
  </si>
  <si>
    <t>b</t>
  </si>
  <si>
    <t>cell cycle length (mins)</t>
  </si>
  <si>
    <t>miR-430 length (mins)</t>
  </si>
  <si>
    <t>64 cell</t>
  </si>
  <si>
    <t>128 cell</t>
  </si>
  <si>
    <t>256 cell</t>
  </si>
  <si>
    <t>512 cell</t>
  </si>
  <si>
    <t>type_stage</t>
  </si>
  <si>
    <t>cellcycle_len (mins)</t>
  </si>
  <si>
    <t>M430_len</t>
  </si>
  <si>
    <t>Interphase_len (mins)</t>
  </si>
  <si>
    <t>mit_len (mins)</t>
  </si>
  <si>
    <t>cell_256</t>
  </si>
  <si>
    <t>int_256</t>
  </si>
  <si>
    <t>mit_256</t>
  </si>
  <si>
    <t>embphase</t>
  </si>
  <si>
    <t>startend</t>
  </si>
  <si>
    <t>interphasestartend</t>
  </si>
  <si>
    <t>celcyclstart</t>
  </si>
  <si>
    <t>celcycleend</t>
  </si>
  <si>
    <t>intstart</t>
  </si>
  <si>
    <t>intend</t>
  </si>
  <si>
    <t>celcyclstarttime</t>
  </si>
  <si>
    <t>celcycleendtime</t>
  </si>
  <si>
    <t>celcycldiff</t>
  </si>
  <si>
    <t>celcyclledifsec</t>
  </si>
  <si>
    <t>intstarttime</t>
  </si>
  <si>
    <t>intendtime</t>
  </si>
  <si>
    <t>intdif</t>
  </si>
  <si>
    <t>intdiffsec</t>
  </si>
  <si>
    <t>X</t>
  </si>
  <si>
    <t>ANAPHASE</t>
  </si>
  <si>
    <t>TELOPHASE</t>
  </si>
  <si>
    <t>INTERPHASE</t>
  </si>
  <si>
    <t>M430 start</t>
  </si>
  <si>
    <t>PROPHASE</t>
  </si>
  <si>
    <t>METAPHASE</t>
  </si>
  <si>
    <t>END</t>
  </si>
  <si>
    <t>g-ID</t>
  </si>
  <si>
    <t>E</t>
  </si>
  <si>
    <t/>
  </si>
  <si>
    <t>INTERPHASE before mir430 start</t>
  </si>
  <si>
    <t>interphase after mir430 start</t>
  </si>
  <si>
    <t>prophase</t>
  </si>
  <si>
    <t>metaphase</t>
  </si>
  <si>
    <t>extr</t>
  </si>
  <si>
    <t>mir430 duration (t o begin from point 0, on separate graph to overlay over cell cycle phase bar chart)</t>
  </si>
  <si>
    <t>Idb</t>
  </si>
  <si>
    <t>pit</t>
  </si>
  <si>
    <t>time (mins)</t>
  </si>
  <si>
    <t>volume</t>
  </si>
  <si>
    <t>A</t>
  </si>
  <si>
    <t>B</t>
  </si>
  <si>
    <t>FFFFCC</t>
  </si>
  <si>
    <t>FFFFFF</t>
  </si>
  <si>
    <t>128 cell volume line graph</t>
  </si>
  <si>
    <t>128 peak box plot</t>
  </si>
  <si>
    <t>512 cell volume line graph</t>
  </si>
  <si>
    <t>512 peak box plot</t>
  </si>
  <si>
    <t>GROUP</t>
  </si>
  <si>
    <t>Mins</t>
  </si>
  <si>
    <t>Volume</t>
  </si>
  <si>
    <t>stage</t>
  </si>
  <si>
    <t>peak</t>
  </si>
  <si>
    <t>Pit_01</t>
  </si>
  <si>
    <t>cell128</t>
  </si>
  <si>
    <t>cell512</t>
  </si>
  <si>
    <t>Pit_02</t>
  </si>
  <si>
    <t>Pit_05</t>
  </si>
  <si>
    <t>Pit_06</t>
  </si>
  <si>
    <t>Pit_07</t>
  </si>
  <si>
    <t>Pit_08</t>
  </si>
  <si>
    <t>Pit_03</t>
  </si>
  <si>
    <t>Pit_09</t>
  </si>
  <si>
    <t>Pit_04</t>
  </si>
  <si>
    <t>Pit_10</t>
  </si>
  <si>
    <t>Pit_11</t>
  </si>
  <si>
    <t>Pit_12</t>
  </si>
  <si>
    <t>Pit_13</t>
  </si>
  <si>
    <t>Pit_15</t>
  </si>
  <si>
    <t>Pit_16</t>
  </si>
  <si>
    <t>Pit_17</t>
  </si>
  <si>
    <t>Pit_18</t>
  </si>
  <si>
    <t>Pit_19</t>
  </si>
  <si>
    <t>Pit_010</t>
  </si>
  <si>
    <t>Pit_14</t>
  </si>
  <si>
    <t>Pit_20</t>
  </si>
  <si>
    <t>Pit_21</t>
  </si>
  <si>
    <t>Pit_22</t>
  </si>
  <si>
    <t>Ploidy</t>
  </si>
  <si>
    <t>ploidy</t>
  </si>
  <si>
    <t>freq</t>
  </si>
  <si>
    <t>Tetraploid</t>
  </si>
  <si>
    <t>Diploid</t>
  </si>
  <si>
    <t>mins</t>
  </si>
  <si>
    <t>percent expressing</t>
  </si>
  <si>
    <t>S1</t>
  </si>
  <si>
    <t>S2</t>
  </si>
  <si>
    <t>duration (mins)</t>
  </si>
  <si>
    <t>GROUP_2</t>
  </si>
  <si>
    <t>MO-Inj 128</t>
  </si>
  <si>
    <t>MO-Inj</t>
  </si>
  <si>
    <t>MO-Inj 256</t>
  </si>
  <si>
    <t>Water-Inj 128</t>
  </si>
  <si>
    <t>Water-Inj</t>
  </si>
  <si>
    <t>Water-Inj 256</t>
  </si>
  <si>
    <t>GROUP_1</t>
  </si>
  <si>
    <t>Tran+Histinj_1_064</t>
  </si>
  <si>
    <t>Tran+Histinj</t>
  </si>
  <si>
    <t>Tran+Histinj_1</t>
  </si>
  <si>
    <t>Tran+Histinj_2_064</t>
  </si>
  <si>
    <t>Tran+Histinj_2</t>
  </si>
  <si>
    <t>Tran+water_1_064</t>
  </si>
  <si>
    <t>Tran+water</t>
  </si>
  <si>
    <t>Tran+water_1</t>
  </si>
  <si>
    <t>Tran+Histinj_1_128</t>
  </si>
  <si>
    <t>Tran+Histinj_2_128</t>
  </si>
  <si>
    <t>Tran+water_1_128</t>
  </si>
  <si>
    <t>Tran+Histinj_1_256</t>
  </si>
  <si>
    <t>Tran+Histinj_2_256</t>
  </si>
  <si>
    <t>Tran+water_1_256</t>
  </si>
  <si>
    <t>Tran+Histinj_1_512</t>
  </si>
  <si>
    <t>Tran+Histinj_2_512</t>
  </si>
  <si>
    <t>Tran+water_1_512</t>
  </si>
  <si>
    <t>Color</t>
  </si>
  <si>
    <t>Time (seconds)</t>
  </si>
  <si>
    <t>Time (mins)</t>
  </si>
  <si>
    <t>Name</t>
  </si>
  <si>
    <t>Position T (video frame)</t>
  </si>
  <si>
    <t>Area (µm2)</t>
  </si>
  <si>
    <t>Standard Deviation (ChA-T2)</t>
  </si>
  <si>
    <t>spot #59</t>
  </si>
  <si>
    <t>spot #109</t>
  </si>
  <si>
    <t>spot #157</t>
  </si>
  <si>
    <t>T</t>
  </si>
  <si>
    <t>spot #256</t>
  </si>
  <si>
    <t>spot #301</t>
  </si>
  <si>
    <t>I</t>
  </si>
  <si>
    <t>spot #385</t>
  </si>
  <si>
    <t>spot #428</t>
  </si>
  <si>
    <t>spot #472</t>
  </si>
  <si>
    <t>spot #517</t>
  </si>
  <si>
    <t>spot #554</t>
  </si>
  <si>
    <t>spot #590</t>
  </si>
  <si>
    <t>spot #626</t>
  </si>
  <si>
    <t>spot #661</t>
  </si>
  <si>
    <t>spot #698</t>
  </si>
  <si>
    <t>spot #732</t>
  </si>
  <si>
    <t>P</t>
  </si>
  <si>
    <t>spot #801</t>
  </si>
  <si>
    <t>M</t>
  </si>
  <si>
    <t>spot #870</t>
  </si>
  <si>
    <t>spot #906</t>
  </si>
  <si>
    <t>spot #939</t>
  </si>
  <si>
    <t>spot #976</t>
  </si>
  <si>
    <t>spot #81</t>
  </si>
  <si>
    <t>spot #181</t>
  </si>
  <si>
    <t>spot #278</t>
  </si>
  <si>
    <t>spot #321</t>
  </si>
  <si>
    <t>spot #365</t>
  </si>
  <si>
    <t>spot #408</t>
  </si>
  <si>
    <t>spot #452</t>
  </si>
  <si>
    <t>spot #497</t>
  </si>
  <si>
    <t>spot #539</t>
  </si>
  <si>
    <t>spot #577</t>
  </si>
  <si>
    <t>spot #612</t>
  </si>
  <si>
    <t>spot #648</t>
  </si>
  <si>
    <t>spot #720</t>
  </si>
  <si>
    <t>spot #791</t>
  </si>
  <si>
    <t>spot #825</t>
  </si>
  <si>
    <t>spot #861</t>
  </si>
  <si>
    <t>spot #896</t>
  </si>
  <si>
    <t>spot #930</t>
  </si>
  <si>
    <t>CCCCCC</t>
  </si>
  <si>
    <t>spot #57</t>
  </si>
  <si>
    <t>spot #107</t>
  </si>
  <si>
    <t>spot #155</t>
  </si>
  <si>
    <t>spot #254</t>
  </si>
  <si>
    <t>spot #299</t>
  </si>
  <si>
    <t>spot #383</t>
  </si>
  <si>
    <t>spot #426</t>
  </si>
  <si>
    <t>spot #470</t>
  </si>
  <si>
    <t>spot #516</t>
  </si>
  <si>
    <t>spot #553</t>
  </si>
  <si>
    <t>spot #589</t>
  </si>
  <si>
    <t>spot #625</t>
  </si>
  <si>
    <t>spot #660</t>
  </si>
  <si>
    <t>spot #697</t>
  </si>
  <si>
    <t>spot #731</t>
  </si>
  <si>
    <t>spot #800</t>
  </si>
  <si>
    <t>spot #837</t>
  </si>
  <si>
    <t>spot #905</t>
  </si>
  <si>
    <t>spot #938</t>
  </si>
  <si>
    <t>spot #975</t>
  </si>
  <si>
    <t>spot #1013</t>
  </si>
  <si>
    <t>spot #1054</t>
  </si>
  <si>
    <t>CCCCFF</t>
  </si>
  <si>
    <t>spot #60</t>
  </si>
  <si>
    <t>spot #112</t>
  </si>
  <si>
    <t>spot #209</t>
  </si>
  <si>
    <t>spot #257</t>
  </si>
  <si>
    <t>spot #344</t>
  </si>
  <si>
    <t>spot #387</t>
  </si>
  <si>
    <t>spot #432</t>
  </si>
  <si>
    <t>spot #478</t>
  </si>
  <si>
    <t>spot #521</t>
  </si>
  <si>
    <t>spot #559</t>
  </si>
  <si>
    <t>spot #595</t>
  </si>
  <si>
    <t>spot #631</t>
  </si>
  <si>
    <t>spot #666</t>
  </si>
  <si>
    <t>spot #703</t>
  </si>
  <si>
    <t>spot #772</t>
  </si>
  <si>
    <t>spot #841</t>
  </si>
  <si>
    <t>spot #875</t>
  </si>
  <si>
    <t>spot #910</t>
  </si>
  <si>
    <t>spot #943</t>
  </si>
  <si>
    <t>CCFFFF</t>
  </si>
  <si>
    <t>spot #54</t>
  </si>
  <si>
    <t>spot #106</t>
  </si>
  <si>
    <t>spot #153</t>
  </si>
  <si>
    <t>spot #251</t>
  </si>
  <si>
    <t>spot #297</t>
  </si>
  <si>
    <t>spot #382</t>
  </si>
  <si>
    <t>spot #424</t>
  </si>
  <si>
    <t>spot #467</t>
  </si>
  <si>
    <t>spot #512</t>
  </si>
  <si>
    <t>spot #549</t>
  </si>
  <si>
    <t>spot #587</t>
  </si>
  <si>
    <t>spot #623</t>
  </si>
  <si>
    <t>spot #657</t>
  </si>
  <si>
    <t>spot #695</t>
  </si>
  <si>
    <t>spot #729</t>
  </si>
  <si>
    <t>spot #764</t>
  </si>
  <si>
    <t>spot #835</t>
  </si>
  <si>
    <t>spot #904</t>
  </si>
  <si>
    <t>64-03-x</t>
  </si>
  <si>
    <t>spot #1012</t>
  </si>
  <si>
    <t>FF66FF</t>
  </si>
  <si>
    <t>Area2D</t>
  </si>
  <si>
    <t>spot #309 object #1</t>
  </si>
  <si>
    <t>spot #352</t>
  </si>
  <si>
    <t>spot #394</t>
  </si>
  <si>
    <t>spot #437</t>
  </si>
  <si>
    <t>spot #482</t>
  </si>
  <si>
    <t>spot #525</t>
  </si>
  <si>
    <t>spot #562</t>
  </si>
  <si>
    <t>spot #599</t>
  </si>
  <si>
    <t>spot #635</t>
  </si>
  <si>
    <t>spot #670</t>
  </si>
  <si>
    <t>spot #742</t>
  </si>
  <si>
    <t>spot #811</t>
  </si>
  <si>
    <t>spot #847</t>
  </si>
  <si>
    <t>spot #882</t>
  </si>
  <si>
    <t>spot #917</t>
  </si>
  <si>
    <t>spot #950</t>
  </si>
  <si>
    <t>FFCCFF</t>
  </si>
  <si>
    <t>spot #62</t>
  </si>
  <si>
    <t>spot #159</t>
  </si>
  <si>
    <t>spot #210</t>
  </si>
  <si>
    <t>spot #258</t>
  </si>
  <si>
    <t>spot #345</t>
  </si>
  <si>
    <t>spot #388</t>
  </si>
  <si>
    <t>spot #430</t>
  </si>
  <si>
    <t>spot #474</t>
  </si>
  <si>
    <t>spot #519</t>
  </si>
  <si>
    <t>spot #556</t>
  </si>
  <si>
    <t>spot #592</t>
  </si>
  <si>
    <t>spot #628</t>
  </si>
  <si>
    <t>spot #663</t>
  </si>
  <si>
    <t>spot #700</t>
  </si>
  <si>
    <t>spot #735</t>
  </si>
  <si>
    <t>spot #804</t>
  </si>
  <si>
    <t>SPOT-</t>
  </si>
  <si>
    <t>spot #909</t>
  </si>
  <si>
    <t>spot #942</t>
  </si>
  <si>
    <t>spot #979</t>
  </si>
  <si>
    <t>spot #68</t>
  </si>
  <si>
    <t>spot #166</t>
  </si>
  <si>
    <t>spot #216</t>
  </si>
  <si>
    <t>spot #308</t>
  </si>
  <si>
    <t>spot #351</t>
  </si>
  <si>
    <t>spot #392</t>
  </si>
  <si>
    <t>spot #435</t>
  </si>
  <si>
    <t>spot #480</t>
  </si>
  <si>
    <t>spot #523</t>
  </si>
  <si>
    <t>spot #561</t>
  </si>
  <si>
    <t>spot #597</t>
  </si>
  <si>
    <t>spot #633</t>
  </si>
  <si>
    <t>spot #668</t>
  </si>
  <si>
    <t>spot #706</t>
  </si>
  <si>
    <t>spot #740</t>
  </si>
  <si>
    <t>spot #810</t>
  </si>
  <si>
    <t>spot #880</t>
  </si>
  <si>
    <t>spot #915</t>
  </si>
  <si>
    <t>spot #948</t>
  </si>
  <si>
    <t>spot #985</t>
  </si>
  <si>
    <t>spot #1060</t>
  </si>
  <si>
    <t>spot #1107</t>
  </si>
  <si>
    <t>spot #1163</t>
  </si>
  <si>
    <t>spot #1263</t>
  </si>
  <si>
    <t>spot #1314</t>
  </si>
  <si>
    <t>spot #1425</t>
  </si>
  <si>
    <t>spot #1482</t>
  </si>
  <si>
    <t>spot #1538</t>
  </si>
  <si>
    <t>spot #1594</t>
  </si>
  <si>
    <t>spot #1649</t>
  </si>
  <si>
    <t>spot #1706</t>
  </si>
  <si>
    <t>spot #1760</t>
  </si>
  <si>
    <t>spot #1813</t>
  </si>
  <si>
    <t>spot #1867</t>
  </si>
  <si>
    <t>spot #1924</t>
  </si>
  <si>
    <t>spot #2035</t>
  </si>
  <si>
    <t>spot #2148</t>
  </si>
  <si>
    <t>spot #2207</t>
  </si>
  <si>
    <t>spot #2266</t>
  </si>
  <si>
    <t>spot #2325</t>
  </si>
  <si>
    <t>0000FF</t>
  </si>
  <si>
    <t>spot #1100</t>
  </si>
  <si>
    <t>spot #1152</t>
  </si>
  <si>
    <t>spot #1203</t>
  </si>
  <si>
    <t>spot #1299</t>
  </si>
  <si>
    <t>spot #1409</t>
  </si>
  <si>
    <t>spot #1466</t>
  </si>
  <si>
    <t>spot #1521</t>
  </si>
  <si>
    <t>spot #1578</t>
  </si>
  <si>
    <t>spot #1634</t>
  </si>
  <si>
    <t>spot #1691</t>
  </si>
  <si>
    <t>spot #1745</t>
  </si>
  <si>
    <t>spot #1799</t>
  </si>
  <si>
    <t>spot #1854</t>
  </si>
  <si>
    <t>spot #1910</t>
  </si>
  <si>
    <t>spot #1965</t>
  </si>
  <si>
    <t>spot #2078</t>
  </si>
  <si>
    <t>spot #2192</t>
  </si>
  <si>
    <t>spot #2250</t>
  </si>
  <si>
    <t>spot #2310</t>
  </si>
  <si>
    <t>spot #2371</t>
  </si>
  <si>
    <t>spot #11738</t>
  </si>
  <si>
    <t>spot #1098</t>
  </si>
  <si>
    <t>spot #1150</t>
  </si>
  <si>
    <t>spot #1201</t>
  </si>
  <si>
    <t>spot #1295</t>
  </si>
  <si>
    <t>spot #1349</t>
  </si>
  <si>
    <t>spot #1462</t>
  </si>
  <si>
    <t>spot #1517</t>
  </si>
  <si>
    <t>spot #1574</t>
  </si>
  <si>
    <t>spot #1629</t>
  </si>
  <si>
    <t>spot #1686</t>
  </si>
  <si>
    <t>spot #1740</t>
  </si>
  <si>
    <t>spot #1794</t>
  </si>
  <si>
    <t>spot #1849</t>
  </si>
  <si>
    <t>spot #1905</t>
  </si>
  <si>
    <t>spot #1960</t>
  </si>
  <si>
    <t>spot #2073</t>
  </si>
  <si>
    <t>spot #2187</t>
  </si>
  <si>
    <t>spot #2244</t>
  </si>
  <si>
    <t>spot #2304</t>
  </si>
  <si>
    <t>spot #2365</t>
  </si>
  <si>
    <t>spot #1103</t>
  </si>
  <si>
    <t>spot #1156</t>
  </si>
  <si>
    <t>spot #1252</t>
  </si>
  <si>
    <t>spot #1355</t>
  </si>
  <si>
    <t>spot #1412</t>
  </si>
  <si>
    <t>spot #1469</t>
  </si>
  <si>
    <t>spot #1524</t>
  </si>
  <si>
    <t>spot #1580</t>
  </si>
  <si>
    <t>spot #1635</t>
  </si>
  <si>
    <t>spot #1692</t>
  </si>
  <si>
    <t>spot #1746</t>
  </si>
  <si>
    <t>spot #1800</t>
  </si>
  <si>
    <t>spot #1853</t>
  </si>
  <si>
    <t>spot #1909</t>
  </si>
  <si>
    <t>spot #1964</t>
  </si>
  <si>
    <t>spot #2077</t>
  </si>
  <si>
    <t>spot #2191</t>
  </si>
  <si>
    <t>spot #2249</t>
  </si>
  <si>
    <t>spot #2309</t>
  </si>
  <si>
    <t>spot #2370</t>
  </si>
  <si>
    <t>spot #1114</t>
  </si>
  <si>
    <t>spot #1215</t>
  </si>
  <si>
    <t>spot #1262</t>
  </si>
  <si>
    <t>spot #1364</t>
  </si>
  <si>
    <t>spot #1418</t>
  </si>
  <si>
    <t>spot #1477</t>
  </si>
  <si>
    <t>spot #1534</t>
  </si>
  <si>
    <t>spot #1590</t>
  </si>
  <si>
    <t>spot #1646</t>
  </si>
  <si>
    <t>spot #1702</t>
  </si>
  <si>
    <t>spot #1756</t>
  </si>
  <si>
    <t>spot #1810</t>
  </si>
  <si>
    <t>spot #1864</t>
  </si>
  <si>
    <t>spot #1920</t>
  </si>
  <si>
    <t>spot #1975</t>
  </si>
  <si>
    <t>spot #2032</t>
  </si>
  <si>
    <t>spot #2145</t>
  </si>
  <si>
    <t>spot #2260</t>
  </si>
  <si>
    <t>spot #2319</t>
  </si>
  <si>
    <t>spot #2380</t>
  </si>
  <si>
    <t>spot #2442</t>
  </si>
  <si>
    <t>00FFCC</t>
  </si>
  <si>
    <t>spot #1104</t>
  </si>
  <si>
    <t>spot #1158</t>
  </si>
  <si>
    <t>spot #1255</t>
  </si>
  <si>
    <t>spot #1360</t>
  </si>
  <si>
    <t>spot #1415</t>
  </si>
  <si>
    <t>spot #1472</t>
  </si>
  <si>
    <t>spot #1529</t>
  </si>
  <si>
    <t>spot #1585</t>
  </si>
  <si>
    <t>spot #1640</t>
  </si>
  <si>
    <t>spot #1697</t>
  </si>
  <si>
    <t>spot #1751</t>
  </si>
  <si>
    <t>spot #1805</t>
  </si>
  <si>
    <t>spot #1859</t>
  </si>
  <si>
    <t>spot #1915</t>
  </si>
  <si>
    <t>spot #1970</t>
  </si>
  <si>
    <t>spot #2082</t>
  </si>
  <si>
    <t>spot #2196</t>
  </si>
  <si>
    <t>spot #2254</t>
  </si>
  <si>
    <t>spot #2314</t>
  </si>
  <si>
    <t>spot #2375</t>
  </si>
  <si>
    <t>spot #1149</t>
  </si>
  <si>
    <t>spot #1200</t>
  </si>
  <si>
    <t>spot #1248</t>
  </si>
  <si>
    <t>spot #1350</t>
  </si>
  <si>
    <t>spot #1406</t>
  </si>
  <si>
    <t>spot #1519</t>
  </si>
  <si>
    <t>spot #1575</t>
  </si>
  <si>
    <t>spot #1631</t>
  </si>
  <si>
    <t>spot #1688</t>
  </si>
  <si>
    <t>spot #1742</t>
  </si>
  <si>
    <t>spot #1796</t>
  </si>
  <si>
    <t>spot #1852 object #1</t>
  </si>
  <si>
    <t>spot #1908 object #1</t>
  </si>
  <si>
    <t>spot #1963 object #1</t>
  </si>
  <si>
    <t>spot #2019 object #1</t>
  </si>
  <si>
    <t>spot #2133 object #1</t>
  </si>
  <si>
    <t>spot #2190 object #1</t>
  </si>
  <si>
    <t>spot #2307 object #1</t>
  </si>
  <si>
    <t>spot #2368 object #1</t>
  </si>
  <si>
    <t>spot #2428</t>
  </si>
  <si>
    <t>spot #2497</t>
  </si>
  <si>
    <t>spot #1159</t>
  </si>
  <si>
    <t>spot #1211</t>
  </si>
  <si>
    <t>spot #1310</t>
  </si>
  <si>
    <t>spot #1368</t>
  </si>
  <si>
    <t>spot #1480</t>
  </si>
  <si>
    <t>spot #1537</t>
  </si>
  <si>
    <t>spot #1593</t>
  </si>
  <si>
    <t>spot #1648</t>
  </si>
  <si>
    <t>spot #1704</t>
  </si>
  <si>
    <t>spot #1759</t>
  </si>
  <si>
    <t>spot #1814</t>
  </si>
  <si>
    <t>spot #1869</t>
  </si>
  <si>
    <t>spot #1925</t>
  </si>
  <si>
    <t>spot #1980</t>
  </si>
  <si>
    <t>spot #2094</t>
  </si>
  <si>
    <t>spot #2151</t>
  </si>
  <si>
    <t>spot #2267</t>
  </si>
  <si>
    <t>spot #2326</t>
  </si>
  <si>
    <t>spot #2387</t>
  </si>
  <si>
    <t>spot #2449</t>
  </si>
  <si>
    <t>spot #1067</t>
  </si>
  <si>
    <t>spot #1117</t>
  </si>
  <si>
    <t>spot #1170</t>
  </si>
  <si>
    <t>spot #1266</t>
  </si>
  <si>
    <t>spot #1317</t>
  </si>
  <si>
    <t>spot #1426</t>
  </si>
  <si>
    <t>spot #1483</t>
  </si>
  <si>
    <t>spot #1539</t>
  </si>
  <si>
    <t>spot #1595</t>
  </si>
  <si>
    <t>spot #1650</t>
  </si>
  <si>
    <t>spot #1705 object #0</t>
  </si>
  <si>
    <t>spot #1758 object #0</t>
  </si>
  <si>
    <t>spot #1812 object #0</t>
  </si>
  <si>
    <t>spot #1866 object #0</t>
  </si>
  <si>
    <t>spot #1923 object #0</t>
  </si>
  <si>
    <t>spot #1979 object #0</t>
  </si>
  <si>
    <t>spot #2093 object #0</t>
  </si>
  <si>
    <t>spot #2150 object #0</t>
  </si>
  <si>
    <t>spot #2265</t>
  </si>
  <si>
    <t>spot #2324</t>
  </si>
  <si>
    <t>spot #2386</t>
  </si>
  <si>
    <t>spot #2448</t>
  </si>
  <si>
    <t>6699FF</t>
  </si>
  <si>
    <t>SPT1</t>
  </si>
  <si>
    <t>spot #1102</t>
  </si>
  <si>
    <t>spot #1155</t>
  </si>
  <si>
    <t>spot #1206</t>
  </si>
  <si>
    <t>spot #1303</t>
  </si>
  <si>
    <t>spot #1356</t>
  </si>
  <si>
    <t>spot #1411</t>
  </si>
  <si>
    <t>spot #1523</t>
  </si>
  <si>
    <t>spot #1577</t>
  </si>
  <si>
    <t>spot #1632</t>
  </si>
  <si>
    <t>spot #1689</t>
  </si>
  <si>
    <t>spot #1743</t>
  </si>
  <si>
    <t>spot #1797</t>
  </si>
  <si>
    <t>spot #1851</t>
  </si>
  <si>
    <t>spot #1907</t>
  </si>
  <si>
    <t>spot #2018</t>
  </si>
  <si>
    <t>spot #2075</t>
  </si>
  <si>
    <t>spot #2189</t>
  </si>
  <si>
    <t>spot #2247</t>
  </si>
  <si>
    <t>spot #2308</t>
  </si>
  <si>
    <t>128-04-x object #1</t>
  </si>
  <si>
    <t>spot #1249 object #1</t>
  </si>
  <si>
    <t>spot #1351</t>
  </si>
  <si>
    <t>spot #1407</t>
  </si>
  <si>
    <t>spot #1518</t>
  </si>
  <si>
    <t>spot #1576 object #1</t>
  </si>
  <si>
    <t>spot #1630 object #1</t>
  </si>
  <si>
    <t>spot #1687 object #1</t>
  </si>
  <si>
    <t>spot #1741 object #1</t>
  </si>
  <si>
    <t>spot #1795 object #1</t>
  </si>
  <si>
    <t>spot #1850 object #1</t>
  </si>
  <si>
    <t>spot #1906 object #1</t>
  </si>
  <si>
    <t>spot #1961 object #1</t>
  </si>
  <si>
    <t>spot #2017 object #1</t>
  </si>
  <si>
    <t>spot #2074 object #1</t>
  </si>
  <si>
    <t>spot #2188 object #1</t>
  </si>
  <si>
    <t>spot #2305</t>
  </si>
  <si>
    <t>spot #2366</t>
  </si>
  <si>
    <t>spot #2426</t>
  </si>
  <si>
    <t>spot #2495</t>
  </si>
  <si>
    <t>99FF99</t>
  </si>
  <si>
    <t>spot #1035</t>
  </si>
  <si>
    <t>spot #1132</t>
  </si>
  <si>
    <t>spot #1183</t>
  </si>
  <si>
    <t>spot #1279</t>
  </si>
  <si>
    <t>spot #1330</t>
  </si>
  <si>
    <t>spot #1386</t>
  </si>
  <si>
    <t>spot #1442</t>
  </si>
  <si>
    <t>spot #1499</t>
  </si>
  <si>
    <t>spot #1555</t>
  </si>
  <si>
    <t>spot #1612</t>
  </si>
  <si>
    <t>spot #1669</t>
  </si>
  <si>
    <t>spot #1723</t>
  </si>
  <si>
    <t>spot #1777</t>
  </si>
  <si>
    <t>spot #1887</t>
  </si>
  <si>
    <t>spot #1997</t>
  </si>
  <si>
    <t>spot #2054</t>
  </si>
  <si>
    <t>spot #2112</t>
  </si>
  <si>
    <t>spot #2169</t>
  </si>
  <si>
    <t>FF0000</t>
  </si>
  <si>
    <t>spot #998</t>
  </si>
  <si>
    <t>spot #1036</t>
  </si>
  <si>
    <t>spot #1079</t>
  </si>
  <si>
    <t>spot #1182</t>
  </si>
  <si>
    <t>spot #1231</t>
  </si>
  <si>
    <t>spot #1329</t>
  </si>
  <si>
    <t>spot #1385</t>
  </si>
  <si>
    <t>spot #1441</t>
  </si>
  <si>
    <t>spot #1498</t>
  </si>
  <si>
    <t>spot #1554</t>
  </si>
  <si>
    <t>spot #1610</t>
  </si>
  <si>
    <t>spot #1667</t>
  </si>
  <si>
    <t>spot #1722</t>
  </si>
  <si>
    <t>spot #1776</t>
  </si>
  <si>
    <t>spot #1831</t>
  </si>
  <si>
    <t>spot #1941</t>
  </si>
  <si>
    <t>spot #2053</t>
  </si>
  <si>
    <t>spot #2111</t>
  </si>
  <si>
    <t>spot #2168</t>
  </si>
  <si>
    <t>spot #2226</t>
  </si>
  <si>
    <t>FF9999</t>
  </si>
  <si>
    <t>spot #1157</t>
  </si>
  <si>
    <t>spot #1207</t>
  </si>
  <si>
    <t>SPOT9-</t>
  </si>
  <si>
    <t>spot #1358</t>
  </si>
  <si>
    <t>spot #1471</t>
  </si>
  <si>
    <t>spot #1527</t>
  </si>
  <si>
    <t>spot #1583</t>
  </si>
  <si>
    <t>spot #1638</t>
  </si>
  <si>
    <t>spot #1695</t>
  </si>
  <si>
    <t>spot #1749</t>
  </si>
  <si>
    <t>spot #1803</t>
  </si>
  <si>
    <t>spot #1857</t>
  </si>
  <si>
    <t>spot #1913</t>
  </si>
  <si>
    <t>spot #1968</t>
  </si>
  <si>
    <t>spot #2025</t>
  </si>
  <si>
    <t>spot #2138</t>
  </si>
  <si>
    <t>spot #2253</t>
  </si>
  <si>
    <t>spot #2313</t>
  </si>
  <si>
    <t>spot #2374</t>
  </si>
  <si>
    <t>spot #2436</t>
  </si>
  <si>
    <t>spot #2571</t>
  </si>
  <si>
    <t>spot #2647</t>
  </si>
  <si>
    <t>spot #2815</t>
  </si>
  <si>
    <t>spot #2902</t>
  </si>
  <si>
    <t>spot #3074</t>
  </si>
  <si>
    <t>spot #3165</t>
  </si>
  <si>
    <t>spot #3256</t>
  </si>
  <si>
    <t>spot #3349</t>
  </si>
  <si>
    <t>spot #3440</t>
  </si>
  <si>
    <t>spot #3536</t>
  </si>
  <si>
    <t>spot #3630</t>
  </si>
  <si>
    <t>spot #3722</t>
  </si>
  <si>
    <t>spot #3813</t>
  </si>
  <si>
    <t>spot #3900</t>
  </si>
  <si>
    <t>spot #4079</t>
  </si>
  <si>
    <t>spot #4173</t>
  </si>
  <si>
    <t>spot #4353</t>
  </si>
  <si>
    <t>spot #4441</t>
  </si>
  <si>
    <t>spot #4531</t>
  </si>
  <si>
    <t>spot #4620</t>
  </si>
  <si>
    <t>spot #2535</t>
  </si>
  <si>
    <t>spot #2613</t>
  </si>
  <si>
    <t>spot #2777</t>
  </si>
  <si>
    <t>spot #2863</t>
  </si>
  <si>
    <t>spot #2949</t>
  </si>
  <si>
    <t>spot #3125</t>
  </si>
  <si>
    <t>spot #3215</t>
  </si>
  <si>
    <t>spot #3307</t>
  </si>
  <si>
    <t>spot #3401</t>
  </si>
  <si>
    <t>spot #3494</t>
  </si>
  <si>
    <t>spot #3591</t>
  </si>
  <si>
    <t>spot #3682</t>
  </si>
  <si>
    <t>spot #3773</t>
  </si>
  <si>
    <t>spot #3861</t>
  </si>
  <si>
    <t>spot #3952</t>
  </si>
  <si>
    <t>spot #4041</t>
  </si>
  <si>
    <t>spot #4135</t>
  </si>
  <si>
    <t>spot #4227</t>
  </si>
  <si>
    <t>spot #4405</t>
  </si>
  <si>
    <t>spot #4581</t>
  </si>
  <si>
    <t>spot #4669</t>
  </si>
  <si>
    <t>spot #4759</t>
  </si>
  <si>
    <t>spot #4853</t>
  </si>
  <si>
    <t>spot #4954</t>
  </si>
  <si>
    <t>spot #2534</t>
  </si>
  <si>
    <t>spot #2608</t>
  </si>
  <si>
    <t>spot #2772</t>
  </si>
  <si>
    <t>spot #2859</t>
  </si>
  <si>
    <t>spot #2945</t>
  </si>
  <si>
    <t>spot #3121</t>
  </si>
  <si>
    <t>spot #3211</t>
  </si>
  <si>
    <t>spot #3303</t>
  </si>
  <si>
    <t>spot #3397</t>
  </si>
  <si>
    <t>spot #3490</t>
  </si>
  <si>
    <t>spot #3587</t>
  </si>
  <si>
    <t>spot #3678</t>
  </si>
  <si>
    <t>spot #3769</t>
  </si>
  <si>
    <t>spot #3857</t>
  </si>
  <si>
    <t>spot #3947</t>
  </si>
  <si>
    <t>spot #4036</t>
  </si>
  <si>
    <t>spot #4220</t>
  </si>
  <si>
    <t>spot #4399</t>
  </si>
  <si>
    <t>spot #4489</t>
  </si>
  <si>
    <t>spot #4579</t>
  </si>
  <si>
    <t>spot #4667</t>
  </si>
  <si>
    <t>spot #4757 object #1</t>
  </si>
  <si>
    <t>0066CC</t>
  </si>
  <si>
    <t>spot #2572 object #1</t>
  </si>
  <si>
    <t>spot #2648 object #1</t>
  </si>
  <si>
    <t>spot #2731 object #1</t>
  </si>
  <si>
    <t>spot #2903 object #1</t>
  </si>
  <si>
    <t>spot #3073</t>
  </si>
  <si>
    <t>spot #3170 object #1</t>
  </si>
  <si>
    <t>spot #3262 object #1</t>
  </si>
  <si>
    <t>spot #3354 object #1</t>
  </si>
  <si>
    <t>spot #3446 object #1</t>
  </si>
  <si>
    <t>spot #3542 object #1</t>
  </si>
  <si>
    <t>spot #3634</t>
  </si>
  <si>
    <t>spot #3726</t>
  </si>
  <si>
    <t>spot #3819 object #1</t>
  </si>
  <si>
    <t>spot #3903</t>
  </si>
  <si>
    <t>spot #3995</t>
  </si>
  <si>
    <t>spot #4179 object #1</t>
  </si>
  <si>
    <t>spot #4269 object #1</t>
  </si>
  <si>
    <t>spot #4446</t>
  </si>
  <si>
    <t>spot #4535</t>
  </si>
  <si>
    <t>spot #4624</t>
  </si>
  <si>
    <t>spot #4712</t>
  </si>
  <si>
    <t>00FF95</t>
  </si>
  <si>
    <t>spot #2576</t>
  </si>
  <si>
    <t>spot #2737</t>
  </si>
  <si>
    <t>spot #2822</t>
  </si>
  <si>
    <t>spot #2909</t>
  </si>
  <si>
    <t>spot #3082</t>
  </si>
  <si>
    <t>spot #3173</t>
  </si>
  <si>
    <t>spot #3264</t>
  </si>
  <si>
    <t>spot #3356</t>
  </si>
  <si>
    <t>spot #3448</t>
  </si>
  <si>
    <t>spot #3544</t>
  </si>
  <si>
    <t>spot #3639</t>
  </si>
  <si>
    <t>spot #3731</t>
  </si>
  <si>
    <t>spot #3821</t>
  </si>
  <si>
    <t>spot #3909</t>
  </si>
  <si>
    <t>spot #4000</t>
  </si>
  <si>
    <t>spot #4182</t>
  </si>
  <si>
    <t>spot #4363</t>
  </si>
  <si>
    <t>spot #4451</t>
  </si>
  <si>
    <t>spot #4540</t>
  </si>
  <si>
    <t>spot #4629</t>
  </si>
  <si>
    <t>spot #4717</t>
  </si>
  <si>
    <t>spot #4810</t>
  </si>
  <si>
    <t>spot #2671</t>
  </si>
  <si>
    <t>spot #2755</t>
  </si>
  <si>
    <t>spot #2925</t>
  </si>
  <si>
    <t>spot #3010</t>
  </si>
  <si>
    <t>spot #3099</t>
  </si>
  <si>
    <t>spot #3188 object #0</t>
  </si>
  <si>
    <t>spot #3372 object #0</t>
  </si>
  <si>
    <t>spot #3463 object #0</t>
  </si>
  <si>
    <t>spot #3560</t>
  </si>
  <si>
    <t>spot #3656 object #1</t>
  </si>
  <si>
    <t>spot #3747 object #1</t>
  </si>
  <si>
    <t>spot #3837 object #1</t>
  </si>
  <si>
    <t>spot #3926 object #1</t>
  </si>
  <si>
    <t>spot #4016 object #1</t>
  </si>
  <si>
    <t>spot #4106 object #1</t>
  </si>
  <si>
    <t>spot #4198 object #1</t>
  </si>
  <si>
    <t>spot #4287 object #1</t>
  </si>
  <si>
    <t>spot #4379 object #1</t>
  </si>
  <si>
    <t>spot #4554 object #1</t>
  </si>
  <si>
    <t>spot #4643 object #1</t>
  </si>
  <si>
    <t>spot #4820</t>
  </si>
  <si>
    <t>spot #4915</t>
  </si>
  <si>
    <t>spot #5019</t>
  </si>
  <si>
    <t>spot #5123</t>
  </si>
  <si>
    <t>spot #5237</t>
  </si>
  <si>
    <t>spot #2575</t>
  </si>
  <si>
    <t>spot #2653</t>
  </si>
  <si>
    <t>spot #2821</t>
  </si>
  <si>
    <t>spot #2908</t>
  </si>
  <si>
    <t>spot #2994</t>
  </si>
  <si>
    <t>spot #3171</t>
  </si>
  <si>
    <t>spot #3261</t>
  </si>
  <si>
    <t>spot #3353 object #0</t>
  </si>
  <si>
    <t>spot #3445 object #0</t>
  </si>
  <si>
    <t>spot #3541 object #0</t>
  </si>
  <si>
    <t>spot #3636 object #0</t>
  </si>
  <si>
    <t>spot #3728 object #0</t>
  </si>
  <si>
    <t>spot #3818 object #0</t>
  </si>
  <si>
    <t>spot #3906</t>
  </si>
  <si>
    <t>spot #3996</t>
  </si>
  <si>
    <t>spot #4085</t>
  </si>
  <si>
    <t>spot #4267 object #0</t>
  </si>
  <si>
    <t>spot #4358 object #0</t>
  </si>
  <si>
    <t>spot #4533 object #1</t>
  </si>
  <si>
    <t>spot #4622 object #0</t>
  </si>
  <si>
    <t>spot #4710</t>
  </si>
  <si>
    <t>spot #4805</t>
  </si>
  <si>
    <t>spot #4901</t>
  </si>
  <si>
    <t>9933FF</t>
  </si>
  <si>
    <t>spot #2719</t>
  </si>
  <si>
    <t>spot #2804</t>
  </si>
  <si>
    <t>spot #2978</t>
  </si>
  <si>
    <t>spot #3064</t>
  </si>
  <si>
    <t>spot #3246</t>
  </si>
  <si>
    <t>spot #3339</t>
  </si>
  <si>
    <t>spot #3431</t>
  </si>
  <si>
    <t>spot #3527</t>
  </si>
  <si>
    <t>spot #3621</t>
  </si>
  <si>
    <t>spot #3713</t>
  </si>
  <si>
    <t>spot #3804</t>
  </si>
  <si>
    <t>spot #3891</t>
  </si>
  <si>
    <t>spot #3982</t>
  </si>
  <si>
    <t>spot #4070</t>
  </si>
  <si>
    <t>spot #4164</t>
  </si>
  <si>
    <t>spot #4254</t>
  </si>
  <si>
    <t>spot #4433</t>
  </si>
  <si>
    <t>spot #4611</t>
  </si>
  <si>
    <t>spot #4699</t>
  </si>
  <si>
    <t>spot #4791</t>
  </si>
  <si>
    <t>spot #4885</t>
  </si>
  <si>
    <t>9966FF</t>
  </si>
  <si>
    <t>spot #2396</t>
  </si>
  <si>
    <t>spot #2461</t>
  </si>
  <si>
    <t>spot #2609</t>
  </si>
  <si>
    <t>spot #2687</t>
  </si>
  <si>
    <t>spot #2857</t>
  </si>
  <si>
    <t>spot #2943</t>
  </si>
  <si>
    <t>spot #3029</t>
  </si>
  <si>
    <t>spot #3119</t>
  </si>
  <si>
    <t>spot #3209</t>
  </si>
  <si>
    <t>spot #3301</t>
  </si>
  <si>
    <t>spot #3395</t>
  </si>
  <si>
    <t>spot #3487</t>
  </si>
  <si>
    <t>spot #3585</t>
  </si>
  <si>
    <t>spot #3676</t>
  </si>
  <si>
    <t>spot #3766</t>
  </si>
  <si>
    <t>spot #3855</t>
  </si>
  <si>
    <t>spot #4034</t>
  </si>
  <si>
    <t>spot #4126</t>
  </si>
  <si>
    <t>spot #4306</t>
  </si>
  <si>
    <t>spot #4397</t>
  </si>
  <si>
    <t>spot #4485</t>
  </si>
  <si>
    <t>spot #4574</t>
  </si>
  <si>
    <t>spot #2143</t>
  </si>
  <si>
    <t>spot #2205</t>
  </si>
  <si>
    <t>spot #2931 object #0</t>
  </si>
  <si>
    <t>spot #3103</t>
  </si>
  <si>
    <t>spot #3193 object #0</t>
  </si>
  <si>
    <t>spot #3285</t>
  </si>
  <si>
    <t>spot #3379</t>
  </si>
  <si>
    <t>spot #3471</t>
  </si>
  <si>
    <t>spot #3567</t>
  </si>
  <si>
    <t>spot #3662</t>
  </si>
  <si>
    <t>spot #3753</t>
  </si>
  <si>
    <t>spot #3843</t>
  </si>
  <si>
    <t>spot #3933</t>
  </si>
  <si>
    <t>spot #4023</t>
  </si>
  <si>
    <t>spot #4112</t>
  </si>
  <si>
    <t>spot #4204</t>
  </si>
  <si>
    <t>spot #4293</t>
  </si>
  <si>
    <t>spot #4471</t>
  </si>
  <si>
    <t>spot #4650</t>
  </si>
  <si>
    <t>spot #4736</t>
  </si>
  <si>
    <t>spot #4829 object #0</t>
  </si>
  <si>
    <t>spot #4928</t>
  </si>
  <si>
    <t>spot #5030</t>
  </si>
  <si>
    <t>CCCC00</t>
  </si>
  <si>
    <t>spot #2664 object #1</t>
  </si>
  <si>
    <t>spot #2751 object #1</t>
  </si>
  <si>
    <t>spot #2922</t>
  </si>
  <si>
    <t>spot #3004</t>
  </si>
  <si>
    <t>spot #3182</t>
  </si>
  <si>
    <t>spot #3272</t>
  </si>
  <si>
    <t>spot #3363</t>
  </si>
  <si>
    <t>spot #3455</t>
  </si>
  <si>
    <t>spot #3551</t>
  </si>
  <si>
    <t>spot #3646</t>
  </si>
  <si>
    <t>spot #3737</t>
  </si>
  <si>
    <t>spot #3826</t>
  </si>
  <si>
    <t>spot #3914</t>
  </si>
  <si>
    <t>spot #4005</t>
  </si>
  <si>
    <t>spot #4095</t>
  </si>
  <si>
    <t>spot #4187</t>
  </si>
  <si>
    <t>spot #4276</t>
  </si>
  <si>
    <t>spot #4368</t>
  </si>
  <si>
    <t>spot #4457</t>
  </si>
  <si>
    <t>spot #4546</t>
  </si>
  <si>
    <t>spot #4725</t>
  </si>
  <si>
    <t>spot #4817</t>
  </si>
  <si>
    <t>spot #5016 object #0</t>
  </si>
  <si>
    <t>spot #5120</t>
  </si>
  <si>
    <t>spot #5234</t>
  </si>
  <si>
    <t>spot #2720</t>
  </si>
  <si>
    <t>spot #2892</t>
  </si>
  <si>
    <t>spot #2979</t>
  </si>
  <si>
    <t>spot #3065</t>
  </si>
  <si>
    <t>SPOT5</t>
  </si>
  <si>
    <t>spot #3340</t>
  </si>
  <si>
    <t>spot #3432</t>
  </si>
  <si>
    <t>spot #3528</t>
  </si>
  <si>
    <t>spot #3622</t>
  </si>
  <si>
    <t>spot #3714</t>
  </si>
  <si>
    <t>spot #3805</t>
  </si>
  <si>
    <t>spot #3892</t>
  </si>
  <si>
    <t>spot #3983</t>
  </si>
  <si>
    <t>spot #4071</t>
  </si>
  <si>
    <t>spot #4165</t>
  </si>
  <si>
    <t>spot #4345</t>
  </si>
  <si>
    <t>spot #4434</t>
  </si>
  <si>
    <t>spot #4612</t>
  </si>
  <si>
    <t>spot #4700</t>
  </si>
  <si>
    <t>spot #4792</t>
  </si>
  <si>
    <t>FF6666</t>
  </si>
  <si>
    <t>spot #2578</t>
  </si>
  <si>
    <t>spot #2735</t>
  </si>
  <si>
    <t>spot #2819</t>
  </si>
  <si>
    <t>spot #2990</t>
  </si>
  <si>
    <t>spot #3076</t>
  </si>
  <si>
    <t>spot #3167</t>
  </si>
  <si>
    <t>spot #3258</t>
  </si>
  <si>
    <t>spot #3352</t>
  </si>
  <si>
    <t>spot #3444</t>
  </si>
  <si>
    <t>spot #3540</t>
  </si>
  <si>
    <t>spot #3635</t>
  </si>
  <si>
    <t>spot #3727</t>
  </si>
  <si>
    <t>spot #3817</t>
  </si>
  <si>
    <t>spot #3905</t>
  </si>
  <si>
    <t>spot #4082</t>
  </si>
  <si>
    <t>spot #4177</t>
  </si>
  <si>
    <t>spot #4268</t>
  </si>
  <si>
    <t>spot #4448</t>
  </si>
  <si>
    <t>spot #4537</t>
  </si>
  <si>
    <t>spot #4626</t>
  </si>
  <si>
    <t>spot #4714</t>
  </si>
  <si>
    <t>FF99FF</t>
  </si>
  <si>
    <t>spot #2581</t>
  </si>
  <si>
    <t>spot #2660</t>
  </si>
  <si>
    <t>spot #2829</t>
  </si>
  <si>
    <t>spot #2916</t>
  </si>
  <si>
    <t>spot #3090 object #1</t>
  </si>
  <si>
    <t>spot #3180</t>
  </si>
  <si>
    <t>spot #3275 object #0</t>
  </si>
  <si>
    <t>spot #3367</t>
  </si>
  <si>
    <t>spot #3460</t>
  </si>
  <si>
    <t>spot #3558</t>
  </si>
  <si>
    <t>spot #3655</t>
  </si>
  <si>
    <t>spot #3746</t>
  </si>
  <si>
    <t>spot #3838</t>
  </si>
  <si>
    <t>spot #3925</t>
  </si>
  <si>
    <t>spot #4015</t>
  </si>
  <si>
    <t>spot #4105</t>
  </si>
  <si>
    <t>spot #4286</t>
  </si>
  <si>
    <t>spot #4467</t>
  </si>
  <si>
    <t>spot #4556</t>
  </si>
  <si>
    <t>FFCC33</t>
  </si>
  <si>
    <t>spot #2565</t>
  </si>
  <si>
    <t>spot #2642</t>
  </si>
  <si>
    <t>spot #2807</t>
  </si>
  <si>
    <t>spot #2894</t>
  </si>
  <si>
    <t>spot #3066</t>
  </si>
  <si>
    <t>spot #3157</t>
  </si>
  <si>
    <t>spot #3248</t>
  </si>
  <si>
    <t>spot #3342</t>
  </si>
  <si>
    <t>spot #3434</t>
  </si>
  <si>
    <t>spot #3530</t>
  </si>
  <si>
    <t>spot #3624</t>
  </si>
  <si>
    <t>spot #3716</t>
  </si>
  <si>
    <t>spot #3807</t>
  </si>
  <si>
    <t>spot #3895</t>
  </si>
  <si>
    <t>spot #3986</t>
  </si>
  <si>
    <t>spot #4167</t>
  </si>
  <si>
    <t>spot #4257</t>
  </si>
  <si>
    <t>spot #4436</t>
  </si>
  <si>
    <t>spot #4526</t>
  </si>
  <si>
    <t>spot #4614</t>
  </si>
  <si>
    <t>spot #4702</t>
  </si>
  <si>
    <t>lineage</t>
  </si>
  <si>
    <t>type</t>
  </si>
  <si>
    <t>count</t>
  </si>
  <si>
    <t>Exp-256c</t>
  </si>
  <si>
    <t>Non expressing nuclei</t>
  </si>
  <si>
    <t>Expressing nuclei</t>
  </si>
  <si>
    <t>No Exp-256c</t>
  </si>
  <si>
    <t>Exp-512c</t>
  </si>
  <si>
    <t>No Exp-512c</t>
  </si>
  <si>
    <t>Group</t>
  </si>
  <si>
    <t>miR430 duration</t>
  </si>
  <si>
    <t>Express-256c</t>
  </si>
  <si>
    <t>No Express-256c</t>
  </si>
  <si>
    <t>Express-512c</t>
  </si>
  <si>
    <t>No Express-512c</t>
  </si>
  <si>
    <t>CAGE/TPM</t>
  </si>
  <si>
    <t>arbitrary unit</t>
  </si>
  <si>
    <t>RNA-seq/TPM</t>
  </si>
  <si>
    <t>unfertilised egg</t>
  </si>
  <si>
    <t>fertilised egg</t>
  </si>
  <si>
    <t>1 cell</t>
  </si>
  <si>
    <t>2 cells</t>
  </si>
  <si>
    <t>64 cells</t>
  </si>
  <si>
    <t>128 cells</t>
  </si>
  <si>
    <t>512 cells</t>
  </si>
  <si>
    <t>1k cells</t>
  </si>
  <si>
    <t>high</t>
  </si>
  <si>
    <t>oblong</t>
  </si>
  <si>
    <t>sphere</t>
  </si>
  <si>
    <t>dome</t>
  </si>
  <si>
    <t>30% epiboly</t>
  </si>
  <si>
    <t>50% epiboly</t>
  </si>
  <si>
    <t>shield</t>
  </si>
  <si>
    <t>75% epiboly</t>
  </si>
  <si>
    <t>1-4 somites</t>
  </si>
  <si>
    <t>14-19 somites</t>
  </si>
  <si>
    <t>20-15 somites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</si>
</sst>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hh:mm:ss.0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  <font>
      <sz val="12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0"/>
      <name val="Arial"/>
    </font>
    <font>
      <sz val="10"/>
      <name val="Arial"/>
      <family val="2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ont="0" applyFill="0" applyBorder="0" applyAlignment="0" applyProtection="0"/>
  </cellStyleXfs>
  <cellXfs count="40">
    <xf numFmtId="0" fontId="0" fillId="0" borderId="0" xfId="0"/>
    <xf numFmtId="0" fontId="16" fillId="0" borderId="0" xfId="0" applyFont="1"/>
    <xf numFmtId="0" fontId="0" fillId="0" borderId="10" xfId="0" applyBorder="1"/>
    <xf numFmtId="0" fontId="19" fillId="0" borderId="0" xfId="0" applyNumberFormat="1" applyFont="1" applyFill="1" applyBorder="1" applyAlignment="1"/>
    <xf numFmtId="0" fontId="19" fillId="0" borderId="11" xfId="0" applyNumberFormat="1" applyFont="1" applyFill="1" applyBorder="1" applyAlignment="1"/>
    <xf numFmtId="0" fontId="0" fillId="0" borderId="11" xfId="0" applyBorder="1"/>
    <xf numFmtId="164" fontId="20" fillId="0" borderId="0" xfId="0" applyNumberFormat="1" applyFont="1"/>
    <xf numFmtId="0" fontId="0" fillId="33" borderId="0" xfId="0" applyFill="1"/>
    <xf numFmtId="0" fontId="0" fillId="34" borderId="0" xfId="0" applyFill="1"/>
    <xf numFmtId="0" fontId="0" fillId="35" borderId="0" xfId="0" applyFill="1"/>
    <xf numFmtId="164" fontId="0" fillId="0" borderId="0" xfId="0" applyNumberFormat="1" applyFont="1" applyFill="1" applyBorder="1" applyAlignment="1"/>
    <xf numFmtId="164" fontId="0" fillId="0" borderId="11" xfId="0" applyNumberFormat="1" applyFont="1" applyFill="1" applyBorder="1" applyAlignment="1"/>
    <xf numFmtId="164" fontId="0" fillId="0" borderId="0" xfId="0" applyNumberFormat="1"/>
    <xf numFmtId="0" fontId="21" fillId="0" borderId="0" xfId="0" applyFont="1" applyAlignment="1">
      <alignment horizontal="center"/>
    </xf>
    <xf numFmtId="0" fontId="22" fillId="0" borderId="0" xfId="0" applyFont="1"/>
    <xf numFmtId="0" fontId="23" fillId="0" borderId="0" xfId="0" applyFont="1"/>
    <xf numFmtId="0" fontId="23" fillId="0" borderId="0" xfId="42" applyNumberFormat="1" applyFont="1" applyFill="1" applyBorder="1" applyAlignment="1"/>
    <xf numFmtId="0" fontId="23" fillId="0" borderId="12" xfId="42" applyNumberFormat="1" applyFont="1" applyFill="1" applyBorder="1" applyAlignment="1"/>
    <xf numFmtId="0" fontId="23" fillId="0" borderId="13" xfId="42" applyNumberFormat="1" applyFont="1" applyFill="1" applyBorder="1" applyAlignment="1"/>
    <xf numFmtId="0" fontId="23" fillId="36" borderId="13" xfId="42" applyNumberFormat="1" applyFont="1" applyFill="1" applyBorder="1" applyAlignment="1"/>
    <xf numFmtId="0" fontId="23" fillId="0" borderId="14" xfId="42" applyNumberFormat="1" applyFont="1" applyFill="1" applyBorder="1" applyAlignment="1"/>
    <xf numFmtId="0" fontId="23" fillId="0" borderId="11" xfId="42" applyNumberFormat="1" applyFont="1" applyFill="1" applyBorder="1" applyAlignment="1"/>
    <xf numFmtId="0" fontId="23" fillId="36" borderId="0" xfId="42" applyNumberFormat="1" applyFont="1" applyFill="1" applyBorder="1" applyAlignment="1"/>
    <xf numFmtId="0" fontId="23" fillId="0" borderId="15" xfId="42" applyNumberFormat="1" applyFont="1" applyFill="1" applyBorder="1" applyAlignment="1"/>
    <xf numFmtId="0" fontId="23" fillId="0" borderId="16" xfId="42" applyNumberFormat="1" applyFont="1" applyFill="1" applyBorder="1" applyAlignment="1"/>
    <xf numFmtId="0" fontId="23" fillId="0" borderId="17" xfId="42" applyNumberFormat="1" applyFont="1" applyFill="1" applyBorder="1" applyAlignment="1"/>
    <xf numFmtId="0" fontId="23" fillId="0" borderId="18" xfId="42" applyNumberFormat="1" applyFont="1" applyFill="1" applyBorder="1" applyAlignment="1"/>
    <xf numFmtId="0" fontId="23" fillId="37" borderId="0" xfId="42" applyNumberFormat="1" applyFont="1" applyFill="1" applyBorder="1" applyAlignment="1"/>
    <xf numFmtId="0" fontId="23" fillId="37" borderId="11" xfId="42" applyNumberFormat="1" applyFont="1" applyFill="1" applyBorder="1" applyAlignment="1"/>
    <xf numFmtId="0" fontId="23" fillId="37" borderId="15" xfId="42" applyNumberFormat="1" applyFont="1" applyFill="1" applyBorder="1" applyAlignment="1"/>
    <xf numFmtId="0" fontId="23" fillId="38" borderId="0" xfId="42" applyNumberFormat="1" applyFont="1" applyFill="1" applyBorder="1" applyAlignment="1"/>
    <xf numFmtId="165" fontId="23" fillId="0" borderId="0" xfId="42" applyNumberFormat="1" applyFont="1" applyFill="1" applyBorder="1" applyAlignment="1"/>
    <xf numFmtId="165" fontId="23" fillId="36" borderId="0" xfId="42" applyNumberFormat="1" applyFont="1" applyFill="1" applyBorder="1" applyAlignment="1"/>
    <xf numFmtId="0" fontId="23" fillId="37" borderId="0" xfId="42" applyNumberFormat="1" applyFill="1"/>
    <xf numFmtId="0" fontId="23" fillId="38" borderId="16" xfId="42" applyNumberFormat="1" applyFont="1" applyFill="1" applyBorder="1" applyAlignment="1"/>
    <xf numFmtId="165" fontId="23" fillId="0" borderId="16" xfId="42" applyNumberFormat="1" applyFont="1" applyFill="1" applyBorder="1" applyAlignment="1"/>
    <xf numFmtId="165" fontId="23" fillId="36" borderId="16" xfId="42" applyNumberFormat="1" applyFont="1" applyFill="1" applyBorder="1" applyAlignment="1"/>
    <xf numFmtId="0" fontId="23" fillId="39" borderId="0" xfId="42" applyNumberFormat="1" applyFont="1" applyFill="1" applyBorder="1" applyAlignment="1"/>
    <xf numFmtId="0" fontId="0" fillId="37" borderId="0" xfId="0" applyFill="1"/>
    <xf numFmtId="0" fontId="16" fillId="0" borderId="0" xfId="0" applyFont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256 cell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spPr>
            <a:solidFill>
              <a:srgbClr val="FF0000"/>
            </a:solidFill>
            <a:ln>
              <a:noFill/>
            </a:ln>
            <a:effectLst/>
          </c:spPr>
          <c:invertIfNegative val="0"/>
          <c:val>
            <c:numRef>
              <c:f>'Figure 4d'!$T$185:$T$199</c:f>
              <c:numCache>
                <c:formatCode>General</c:formatCode>
                <c:ptCount val="15"/>
                <c:pt idx="0">
                  <c:v>-4.1166666666666663</c:v>
                </c:pt>
                <c:pt idx="1">
                  <c:v>-4.9333333333333336</c:v>
                </c:pt>
                <c:pt idx="2">
                  <c:v>-1.65</c:v>
                </c:pt>
                <c:pt idx="3">
                  <c:v>-4.0999999999999996</c:v>
                </c:pt>
                <c:pt idx="4">
                  <c:v>-2.4666666666666668</c:v>
                </c:pt>
                <c:pt idx="5">
                  <c:v>-4.9333333333333336</c:v>
                </c:pt>
                <c:pt idx="6">
                  <c:v>-4.0999999999999996</c:v>
                </c:pt>
                <c:pt idx="7">
                  <c:v>-4.916666666666667</c:v>
                </c:pt>
                <c:pt idx="8">
                  <c:v>-4.0999999999999996</c:v>
                </c:pt>
                <c:pt idx="9">
                  <c:v>-5.75</c:v>
                </c:pt>
                <c:pt idx="10">
                  <c:v>-4.0999999999999996</c:v>
                </c:pt>
                <c:pt idx="11">
                  <c:v>-2.4500000000000002</c:v>
                </c:pt>
                <c:pt idx="12">
                  <c:v>-3.2833333333333332</c:v>
                </c:pt>
                <c:pt idx="13">
                  <c:v>-3.2833333333333332</c:v>
                </c:pt>
                <c:pt idx="14">
                  <c:v>-4.916666666666667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95B-4817-B8E6-1D95F0AF7782}"/>
            </c:ext>
          </c:extLst>
        </c:ser>
        <c:ser>
          <c:idx val="1"/>
          <c:order val="1"/>
          <c:spPr>
            <a:solidFill>
              <a:schemeClr val="accent4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'Figure 4d'!$S$185:$S$199</c:f>
              <c:numCache>
                <c:formatCode>General</c:formatCode>
                <c:ptCount val="15"/>
                <c:pt idx="0">
                  <c:v>-2.4500000000000002</c:v>
                </c:pt>
                <c:pt idx="1">
                  <c:v>-1.6333333333333333</c:v>
                </c:pt>
                <c:pt idx="2">
                  <c:v>-1.6333333333333333</c:v>
                </c:pt>
                <c:pt idx="3">
                  <c:v>-1.65</c:v>
                </c:pt>
                <c:pt idx="4">
                  <c:v>-1.6333333333333333</c:v>
                </c:pt>
                <c:pt idx="5">
                  <c:v>-1.6333333333333333</c:v>
                </c:pt>
                <c:pt idx="6">
                  <c:v>-2.4666666666666668</c:v>
                </c:pt>
                <c:pt idx="7">
                  <c:v>-1.6333333333333333</c:v>
                </c:pt>
                <c:pt idx="8">
                  <c:v>-1.65</c:v>
                </c:pt>
                <c:pt idx="9">
                  <c:v>-1.6333333333333333</c:v>
                </c:pt>
                <c:pt idx="10">
                  <c:v>-1.6333333333333333</c:v>
                </c:pt>
                <c:pt idx="11">
                  <c:v>-2.4666666666666668</c:v>
                </c:pt>
                <c:pt idx="12">
                  <c:v>-2.4500000000000002</c:v>
                </c:pt>
                <c:pt idx="13">
                  <c:v>-1.6333333333333333</c:v>
                </c:pt>
                <c:pt idx="14">
                  <c:v>-1.6333333333333333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95B-4817-B8E6-1D95F0AF7782}"/>
            </c:ext>
          </c:extLst>
        </c:ser>
        <c:ser>
          <c:idx val="2"/>
          <c:order val="2"/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'Figure 4d'!$R$185:$R$199</c:f>
              <c:numCache>
                <c:formatCode>General</c:formatCode>
                <c:ptCount val="15"/>
                <c:pt idx="0">
                  <c:v>-2.4666666666666668</c:v>
                </c:pt>
                <c:pt idx="1">
                  <c:v>-2.4666666666666668</c:v>
                </c:pt>
                <c:pt idx="2">
                  <c:v>-4.0999999999999996</c:v>
                </c:pt>
                <c:pt idx="3">
                  <c:v>-2.4500000000000002</c:v>
                </c:pt>
                <c:pt idx="4">
                  <c:v>-3.2833333333333332</c:v>
                </c:pt>
                <c:pt idx="5">
                  <c:v>-3.2833333333333332</c:v>
                </c:pt>
                <c:pt idx="6">
                  <c:v>-3.2833333333333332</c:v>
                </c:pt>
                <c:pt idx="7">
                  <c:v>-3.2833333333333332</c:v>
                </c:pt>
                <c:pt idx="8">
                  <c:v>-2.4666666666666668</c:v>
                </c:pt>
                <c:pt idx="9">
                  <c:v>-3.2833333333333332</c:v>
                </c:pt>
                <c:pt idx="10">
                  <c:v>-2.4666666666666668</c:v>
                </c:pt>
                <c:pt idx="11">
                  <c:v>-3.2833333333333332</c:v>
                </c:pt>
                <c:pt idx="12">
                  <c:v>-3.2833333333333332</c:v>
                </c:pt>
                <c:pt idx="13">
                  <c:v>-4.0999999999999996</c:v>
                </c:pt>
                <c:pt idx="14">
                  <c:v>-3.2833333333333332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595B-4817-B8E6-1D95F0AF7782}"/>
            </c:ext>
          </c:extLst>
        </c:ser>
        <c:ser>
          <c:idx val="3"/>
          <c:order val="3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Lit>
              <c:formatCode>General</c:formatCode>
              <c:ptCount val="15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595B-4817-B8E6-1D95F0AF7782}"/>
            </c:ext>
          </c:extLst>
        </c:ser>
        <c:ser>
          <c:idx val="4"/>
          <c:order val="4"/>
          <c:spPr>
            <a:solidFill>
              <a:srgbClr val="FF0000"/>
            </a:solidFill>
            <a:ln>
              <a:noFill/>
            </a:ln>
            <a:effectLst/>
          </c:spPr>
          <c:invertIfNegative val="0"/>
          <c:val>
            <c:numRef>
              <c:f>'Figure 4d'!$V$185:$V$199</c:f>
              <c:numCache>
                <c:formatCode>General</c:formatCode>
                <c:ptCount val="15"/>
                <c:pt idx="0">
                  <c:v>5.7333333333333334</c:v>
                </c:pt>
                <c:pt idx="1">
                  <c:v>9.0166666666666675</c:v>
                </c:pt>
                <c:pt idx="2">
                  <c:v>9.8333333333333339</c:v>
                </c:pt>
                <c:pt idx="3">
                  <c:v>6.5666666666666664</c:v>
                </c:pt>
                <c:pt idx="4">
                  <c:v>9.0166666666666675</c:v>
                </c:pt>
                <c:pt idx="5">
                  <c:v>4.0999999999999996</c:v>
                </c:pt>
                <c:pt idx="6">
                  <c:v>1.65</c:v>
                </c:pt>
                <c:pt idx="7">
                  <c:v>7.3833333333333337</c:v>
                </c:pt>
                <c:pt idx="8">
                  <c:v>4.916666666666667</c:v>
                </c:pt>
                <c:pt idx="9">
                  <c:v>3.2833333333333332</c:v>
                </c:pt>
                <c:pt idx="10">
                  <c:v>5.75</c:v>
                </c:pt>
                <c:pt idx="11">
                  <c:v>8.2166666666666668</c:v>
                </c:pt>
                <c:pt idx="12">
                  <c:v>4.9333333333333336</c:v>
                </c:pt>
                <c:pt idx="13">
                  <c:v>4.9333333333333336</c:v>
                </c:pt>
                <c:pt idx="14">
                  <c:v>4.9333333333333336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595B-4817-B8E6-1D95F0AF7782}"/>
            </c:ext>
          </c:extLst>
        </c:ser>
        <c:ser>
          <c:idx val="5"/>
          <c:order val="5"/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val>
            <c:numRef>
              <c:f>'Figure 4d'!$W$185:$W$199</c:f>
              <c:numCache>
                <c:formatCode>General</c:formatCode>
                <c:ptCount val="15"/>
                <c:pt idx="0">
                  <c:v>1.65</c:v>
                </c:pt>
                <c:pt idx="1">
                  <c:v>1.65</c:v>
                </c:pt>
                <c:pt idx="2">
                  <c:v>1.65</c:v>
                </c:pt>
                <c:pt idx="3">
                  <c:v>1.6333333333333333</c:v>
                </c:pt>
                <c:pt idx="4">
                  <c:v>2.4666666666666668</c:v>
                </c:pt>
                <c:pt idx="5">
                  <c:v>2.4500000000000002</c:v>
                </c:pt>
                <c:pt idx="6">
                  <c:v>2.4500000000000002</c:v>
                </c:pt>
                <c:pt idx="7">
                  <c:v>0.83333333333333337</c:v>
                </c:pt>
                <c:pt idx="8">
                  <c:v>0.81666666666666665</c:v>
                </c:pt>
                <c:pt idx="9">
                  <c:v>1.6333333333333333</c:v>
                </c:pt>
                <c:pt idx="10">
                  <c:v>2.4500000000000002</c:v>
                </c:pt>
                <c:pt idx="11">
                  <c:v>1.6333333333333333</c:v>
                </c:pt>
                <c:pt idx="12">
                  <c:v>1.6333333333333333</c:v>
                </c:pt>
                <c:pt idx="13">
                  <c:v>1.6333333333333333</c:v>
                </c:pt>
                <c:pt idx="14">
                  <c:v>3.2833333333333332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595B-4817-B8E6-1D95F0AF7782}"/>
            </c:ext>
          </c:extLst>
        </c:ser>
        <c:ser>
          <c:idx val="6"/>
          <c:order val="6"/>
          <c:spPr>
            <a:solidFill>
              <a:srgbClr val="C00000"/>
            </a:solidFill>
            <a:ln>
              <a:noFill/>
            </a:ln>
            <a:effectLst/>
          </c:spPr>
          <c:invertIfNegative val="0"/>
          <c:val>
            <c:numRef>
              <c:f>'Figure 4d'!$X$185:$X$199</c:f>
              <c:numCache>
                <c:formatCode>General</c:formatCode>
                <c:ptCount val="15"/>
                <c:pt idx="0">
                  <c:v>3.2833333333333332</c:v>
                </c:pt>
                <c:pt idx="1">
                  <c:v>3.2833333333333332</c:v>
                </c:pt>
                <c:pt idx="2">
                  <c:v>3.2833333333333332</c:v>
                </c:pt>
                <c:pt idx="3">
                  <c:v>3.2833333333333332</c:v>
                </c:pt>
                <c:pt idx="4">
                  <c:v>3.2833333333333332</c:v>
                </c:pt>
                <c:pt idx="5">
                  <c:v>3.2833333333333332</c:v>
                </c:pt>
                <c:pt idx="6">
                  <c:v>2.4666666666666668</c:v>
                </c:pt>
                <c:pt idx="7">
                  <c:v>2.4500000000000002</c:v>
                </c:pt>
                <c:pt idx="8">
                  <c:v>3.2833333333333332</c:v>
                </c:pt>
                <c:pt idx="9">
                  <c:v>2.4666666666666668</c:v>
                </c:pt>
                <c:pt idx="10">
                  <c:v>3.2833333333333332</c:v>
                </c:pt>
                <c:pt idx="11">
                  <c:v>2.4666666666666668</c:v>
                </c:pt>
                <c:pt idx="12">
                  <c:v>1.65</c:v>
                </c:pt>
                <c:pt idx="13">
                  <c:v>4.0999999999999996</c:v>
                </c:pt>
                <c:pt idx="14">
                  <c:v>3.2833333333333332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595B-4817-B8E6-1D95F0AF77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70583424"/>
        <c:axId val="70584960"/>
      </c:barChart>
      <c:catAx>
        <c:axId val="70583424"/>
        <c:scaling>
          <c:orientation val="minMax"/>
        </c:scaling>
        <c:delete val="0"/>
        <c:axPos val="l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584960"/>
        <c:crosses val="autoZero"/>
        <c:auto val="1"/>
        <c:lblAlgn val="ctr"/>
        <c:lblOffset val="100"/>
        <c:noMultiLvlLbl val="0"/>
      </c:catAx>
      <c:valAx>
        <c:axId val="705849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5834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128 cell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spPr>
            <a:solidFill>
              <a:srgbClr val="FF0000"/>
            </a:solidFill>
            <a:ln>
              <a:noFill/>
            </a:ln>
            <a:effectLst/>
          </c:spPr>
          <c:invertIfNegative val="0"/>
          <c:val>
            <c:numRef>
              <c:f>'Figure 4d'!$T$170:$T$184</c:f>
              <c:numCache>
                <c:formatCode>General</c:formatCode>
                <c:ptCount val="15"/>
                <c:pt idx="0">
                  <c:v>-2.4500000000000002</c:v>
                </c:pt>
                <c:pt idx="1">
                  <c:v>-2.4666666666666668</c:v>
                </c:pt>
                <c:pt idx="2">
                  <c:v>-4.0999999999999996</c:v>
                </c:pt>
                <c:pt idx="3">
                  <c:v>-4.0999999999999996</c:v>
                </c:pt>
                <c:pt idx="4">
                  <c:v>-4.916666666666667</c:v>
                </c:pt>
                <c:pt idx="5">
                  <c:v>-4.9333333333333336</c:v>
                </c:pt>
                <c:pt idx="6">
                  <c:v>-4.0999999999999996</c:v>
                </c:pt>
                <c:pt idx="7">
                  <c:v>-4.0999999999999996</c:v>
                </c:pt>
                <c:pt idx="8">
                  <c:v>-3.2833333333333332</c:v>
                </c:pt>
                <c:pt idx="9">
                  <c:v>-3.2833333333333332</c:v>
                </c:pt>
                <c:pt idx="10">
                  <c:v>-5.75</c:v>
                </c:pt>
                <c:pt idx="11">
                  <c:v>-4.1166666666666663</c:v>
                </c:pt>
                <c:pt idx="12">
                  <c:v>-6.5666666666666664</c:v>
                </c:pt>
                <c:pt idx="13">
                  <c:v>-3.2833333333333332</c:v>
                </c:pt>
                <c:pt idx="14">
                  <c:v>-3.2833333333333332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212-4B50-B57D-057F36E597D3}"/>
            </c:ext>
          </c:extLst>
        </c:ser>
        <c:ser>
          <c:idx val="1"/>
          <c:order val="1"/>
          <c:spPr>
            <a:solidFill>
              <a:schemeClr val="accent4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'Figure 4d'!$S$170:$S$184</c:f>
              <c:numCache>
                <c:formatCode>General</c:formatCode>
                <c:ptCount val="15"/>
                <c:pt idx="0">
                  <c:v>-2.4666666666666668</c:v>
                </c:pt>
                <c:pt idx="1">
                  <c:v>-1.65</c:v>
                </c:pt>
                <c:pt idx="2">
                  <c:v>-1.6333333333333333</c:v>
                </c:pt>
                <c:pt idx="3">
                  <c:v>-1.6333333333333333</c:v>
                </c:pt>
                <c:pt idx="4">
                  <c:v>-2.4666666666666668</c:v>
                </c:pt>
                <c:pt idx="5">
                  <c:v>-1.6333333333333333</c:v>
                </c:pt>
                <c:pt idx="6">
                  <c:v>-1.65</c:v>
                </c:pt>
                <c:pt idx="7">
                  <c:v>-1.65</c:v>
                </c:pt>
                <c:pt idx="8">
                  <c:v>-2.4666666666666668</c:v>
                </c:pt>
                <c:pt idx="9">
                  <c:v>-2.4666666666666668</c:v>
                </c:pt>
                <c:pt idx="10">
                  <c:v>-2.4666666666666668</c:v>
                </c:pt>
                <c:pt idx="11">
                  <c:v>-1.6333333333333333</c:v>
                </c:pt>
                <c:pt idx="12">
                  <c:v>-2.4500000000000002</c:v>
                </c:pt>
                <c:pt idx="13">
                  <c:v>-2.4666666666666668</c:v>
                </c:pt>
                <c:pt idx="14">
                  <c:v>-2.4500000000000002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212-4B50-B57D-057F36E597D3}"/>
            </c:ext>
          </c:extLst>
        </c:ser>
        <c:ser>
          <c:idx val="2"/>
          <c:order val="2"/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'Figure 4d'!$R$170:$R$184</c:f>
              <c:numCache>
                <c:formatCode>General</c:formatCode>
                <c:ptCount val="15"/>
                <c:pt idx="0">
                  <c:v>-4.0999999999999996</c:v>
                </c:pt>
                <c:pt idx="1">
                  <c:v>-3.2666666666666666</c:v>
                </c:pt>
                <c:pt idx="2">
                  <c:v>-2.4666666666666668</c:v>
                </c:pt>
                <c:pt idx="3">
                  <c:v>-4.0999999999999996</c:v>
                </c:pt>
                <c:pt idx="4">
                  <c:v>-2.4500000000000002</c:v>
                </c:pt>
                <c:pt idx="5">
                  <c:v>-3.2833333333333332</c:v>
                </c:pt>
                <c:pt idx="6">
                  <c:v>-3.2666666666666666</c:v>
                </c:pt>
                <c:pt idx="7">
                  <c:v>-2.4500000000000002</c:v>
                </c:pt>
                <c:pt idx="8">
                  <c:v>-3.2666666666666666</c:v>
                </c:pt>
                <c:pt idx="9">
                  <c:v>-3.2666666666666666</c:v>
                </c:pt>
                <c:pt idx="10">
                  <c:v>-3.2833333333333332</c:v>
                </c:pt>
                <c:pt idx="11">
                  <c:v>-3.2833333333333332</c:v>
                </c:pt>
                <c:pt idx="12">
                  <c:v>-2.4666666666666668</c:v>
                </c:pt>
                <c:pt idx="13">
                  <c:v>-3.2833333333333332</c:v>
                </c:pt>
                <c:pt idx="14">
                  <c:v>-3.2833333333333332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E212-4B50-B57D-057F36E597D3}"/>
            </c:ext>
          </c:extLst>
        </c:ser>
        <c:ser>
          <c:idx val="3"/>
          <c:order val="3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Lit>
              <c:formatCode>General</c:formatCode>
              <c:ptCount val="15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E212-4B50-B57D-057F36E597D3}"/>
            </c:ext>
          </c:extLst>
        </c:ser>
        <c:ser>
          <c:idx val="4"/>
          <c:order val="4"/>
          <c:spPr>
            <a:solidFill>
              <a:srgbClr val="FF0000"/>
            </a:solidFill>
            <a:ln>
              <a:noFill/>
            </a:ln>
            <a:effectLst/>
          </c:spPr>
          <c:invertIfNegative val="0"/>
          <c:val>
            <c:numRef>
              <c:f>'Figure 4d'!$V$170:$V$184</c:f>
              <c:numCache>
                <c:formatCode>General</c:formatCode>
                <c:ptCount val="15"/>
                <c:pt idx="0">
                  <c:v>4.9333333333333336</c:v>
                </c:pt>
                <c:pt idx="1">
                  <c:v>4.916666666666667</c:v>
                </c:pt>
                <c:pt idx="2">
                  <c:v>4.9333333333333336</c:v>
                </c:pt>
                <c:pt idx="3">
                  <c:v>3.2833333333333332</c:v>
                </c:pt>
                <c:pt idx="4">
                  <c:v>1.65</c:v>
                </c:pt>
                <c:pt idx="5">
                  <c:v>2.4500000000000002</c:v>
                </c:pt>
                <c:pt idx="6">
                  <c:v>4.0999999999999996</c:v>
                </c:pt>
                <c:pt idx="7">
                  <c:v>4.0999999999999996</c:v>
                </c:pt>
                <c:pt idx="8">
                  <c:v>4.0999999999999996</c:v>
                </c:pt>
                <c:pt idx="9">
                  <c:v>4.0999999999999996</c:v>
                </c:pt>
                <c:pt idx="10">
                  <c:v>1.6333333333333333</c:v>
                </c:pt>
                <c:pt idx="11">
                  <c:v>3.2666666666666666</c:v>
                </c:pt>
                <c:pt idx="12">
                  <c:v>0.81666666666666665</c:v>
                </c:pt>
                <c:pt idx="13">
                  <c:v>3.2666666666666666</c:v>
                </c:pt>
                <c:pt idx="14">
                  <c:v>3.2833333333333332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E212-4B50-B57D-057F36E597D3}"/>
            </c:ext>
          </c:extLst>
        </c:ser>
        <c:ser>
          <c:idx val="5"/>
          <c:order val="5"/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val>
            <c:numRef>
              <c:f>'Figure 4d'!$W$170:$W$184</c:f>
              <c:numCache>
                <c:formatCode>General</c:formatCode>
                <c:ptCount val="15"/>
                <c:pt idx="0">
                  <c:v>0.81666666666666665</c:v>
                </c:pt>
                <c:pt idx="1">
                  <c:v>1.6333333333333333</c:v>
                </c:pt>
                <c:pt idx="2">
                  <c:v>0.81666666666666665</c:v>
                </c:pt>
                <c:pt idx="3">
                  <c:v>0.81666666666666665</c:v>
                </c:pt>
                <c:pt idx="4">
                  <c:v>1.6333333333333333</c:v>
                </c:pt>
                <c:pt idx="5">
                  <c:v>1.65</c:v>
                </c:pt>
                <c:pt idx="6">
                  <c:v>0.81666666666666665</c:v>
                </c:pt>
                <c:pt idx="7">
                  <c:v>0.81666666666666665</c:v>
                </c:pt>
                <c:pt idx="8">
                  <c:v>1.65</c:v>
                </c:pt>
                <c:pt idx="9">
                  <c:v>0.81666666666666665</c:v>
                </c:pt>
                <c:pt idx="10">
                  <c:v>1.65</c:v>
                </c:pt>
                <c:pt idx="11">
                  <c:v>1.65</c:v>
                </c:pt>
                <c:pt idx="12">
                  <c:v>1.65</c:v>
                </c:pt>
                <c:pt idx="13">
                  <c:v>1.65</c:v>
                </c:pt>
                <c:pt idx="14">
                  <c:v>0.81666666666666665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E212-4B50-B57D-057F36E597D3}"/>
            </c:ext>
          </c:extLst>
        </c:ser>
        <c:ser>
          <c:idx val="6"/>
          <c:order val="6"/>
          <c:spPr>
            <a:solidFill>
              <a:srgbClr val="C00000"/>
            </a:solidFill>
            <a:ln>
              <a:noFill/>
            </a:ln>
            <a:effectLst/>
          </c:spPr>
          <c:invertIfNegative val="0"/>
          <c:val>
            <c:numRef>
              <c:f>'Figure 4d'!$X$170:$X$184</c:f>
              <c:numCache>
                <c:formatCode>General</c:formatCode>
                <c:ptCount val="15"/>
                <c:pt idx="0">
                  <c:v>3.2833333333333332</c:v>
                </c:pt>
                <c:pt idx="1">
                  <c:v>3.2833333333333332</c:v>
                </c:pt>
                <c:pt idx="2">
                  <c:v>3.2833333333333332</c:v>
                </c:pt>
                <c:pt idx="3">
                  <c:v>3.2833333333333332</c:v>
                </c:pt>
                <c:pt idx="4">
                  <c:v>2.4666666666666668</c:v>
                </c:pt>
                <c:pt idx="5">
                  <c:v>2.4666666666666668</c:v>
                </c:pt>
                <c:pt idx="6">
                  <c:v>3.2833333333333332</c:v>
                </c:pt>
                <c:pt idx="7">
                  <c:v>3.2833333333333332</c:v>
                </c:pt>
                <c:pt idx="8">
                  <c:v>2.4500000000000002</c:v>
                </c:pt>
                <c:pt idx="9">
                  <c:v>2.4666666666666668</c:v>
                </c:pt>
                <c:pt idx="10">
                  <c:v>3.2833333333333332</c:v>
                </c:pt>
                <c:pt idx="11">
                  <c:v>3.2833333333333332</c:v>
                </c:pt>
                <c:pt idx="12">
                  <c:v>2.4666666666666668</c:v>
                </c:pt>
                <c:pt idx="13">
                  <c:v>0.81666666666666665</c:v>
                </c:pt>
                <c:pt idx="14">
                  <c:v>2.4666666666666668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E212-4B50-B57D-057F36E597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70629632"/>
        <c:axId val="70914048"/>
      </c:barChart>
      <c:catAx>
        <c:axId val="70629632"/>
        <c:scaling>
          <c:orientation val="minMax"/>
        </c:scaling>
        <c:delete val="0"/>
        <c:axPos val="l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914048"/>
        <c:crosses val="autoZero"/>
        <c:auto val="1"/>
        <c:lblAlgn val="ctr"/>
        <c:lblOffset val="100"/>
        <c:noMultiLvlLbl val="0"/>
      </c:catAx>
      <c:valAx>
        <c:axId val="70914048"/>
        <c:scaling>
          <c:orientation val="minMax"/>
          <c:max val="20"/>
          <c:min val="-1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6296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64 cell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spPr>
            <a:solidFill>
              <a:srgbClr val="FF0000"/>
            </a:solidFill>
            <a:ln>
              <a:noFill/>
            </a:ln>
            <a:effectLst/>
          </c:spPr>
          <c:invertIfNegative val="0"/>
          <c:val>
            <c:numRef>
              <c:f>'Figure 4d'!$T$162:$T$169</c:f>
              <c:numCache>
                <c:formatCode>General</c:formatCode>
                <c:ptCount val="8"/>
                <c:pt idx="0">
                  <c:v>-6.5666666666666664</c:v>
                </c:pt>
                <c:pt idx="1">
                  <c:v>-5.7333333333333334</c:v>
                </c:pt>
                <c:pt idx="2">
                  <c:v>-4.916666666666667</c:v>
                </c:pt>
                <c:pt idx="3">
                  <c:v>-5.75</c:v>
                </c:pt>
                <c:pt idx="4">
                  <c:v>-4.916666666666667</c:v>
                </c:pt>
                <c:pt idx="5">
                  <c:v>-5.75</c:v>
                </c:pt>
                <c:pt idx="6">
                  <c:v>-5.75</c:v>
                </c:pt>
                <c:pt idx="7">
                  <c:v>-3.2833333333333332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381-4605-9FE6-699A7834D586}"/>
            </c:ext>
          </c:extLst>
        </c:ser>
        <c:ser>
          <c:idx val="1"/>
          <c:order val="1"/>
          <c:spPr>
            <a:solidFill>
              <a:schemeClr val="accent4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'Figure 4d'!$S$162:$S$169</c:f>
              <c:numCache>
                <c:formatCode>General</c:formatCode>
                <c:ptCount val="8"/>
                <c:pt idx="0">
                  <c:v>-1.6333333333333333</c:v>
                </c:pt>
                <c:pt idx="1">
                  <c:v>-1.65</c:v>
                </c:pt>
                <c:pt idx="2">
                  <c:v>-1.65</c:v>
                </c:pt>
                <c:pt idx="3">
                  <c:v>-1.6333333333333333</c:v>
                </c:pt>
                <c:pt idx="4">
                  <c:v>-1.6333333333333333</c:v>
                </c:pt>
                <c:pt idx="5">
                  <c:v>-1.6333333333333333</c:v>
                </c:pt>
                <c:pt idx="6">
                  <c:v>-1.6333333333333333</c:v>
                </c:pt>
                <c:pt idx="7">
                  <c:v>-1.65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6381-4605-9FE6-699A7834D586}"/>
            </c:ext>
          </c:extLst>
        </c:ser>
        <c:ser>
          <c:idx val="2"/>
          <c:order val="2"/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'Figure 4d'!$R$162:$R$169</c:f>
              <c:numCache>
                <c:formatCode>General</c:formatCode>
                <c:ptCount val="8"/>
                <c:pt idx="0">
                  <c:v>-2.4666666666666668</c:v>
                </c:pt>
                <c:pt idx="1">
                  <c:v>-2.4666666666666668</c:v>
                </c:pt>
                <c:pt idx="2">
                  <c:v>-2.4666666666666668</c:v>
                </c:pt>
                <c:pt idx="3">
                  <c:v>-2.4666666666666668</c:v>
                </c:pt>
                <c:pt idx="4">
                  <c:v>-3.2833333333333332</c:v>
                </c:pt>
                <c:pt idx="5">
                  <c:v>-3.2833333333333332</c:v>
                </c:pt>
                <c:pt idx="6">
                  <c:v>-2.4666666666666668</c:v>
                </c:pt>
                <c:pt idx="7">
                  <c:v>-2.4500000000000002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6381-4605-9FE6-699A7834D586}"/>
            </c:ext>
          </c:extLst>
        </c:ser>
        <c:ser>
          <c:idx val="3"/>
          <c:order val="3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Lit>
              <c:formatCode>General</c:formatCode>
              <c:ptCount val="8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6381-4605-9FE6-699A7834D586}"/>
            </c:ext>
          </c:extLst>
        </c:ser>
        <c:ser>
          <c:idx val="4"/>
          <c:order val="4"/>
          <c:spPr>
            <a:solidFill>
              <a:srgbClr val="FF0000"/>
            </a:solidFill>
            <a:ln>
              <a:noFill/>
            </a:ln>
            <a:effectLst/>
          </c:spPr>
          <c:invertIfNegative val="0"/>
          <c:val>
            <c:numRef>
              <c:f>'Figure 4d'!$V$162:$V$169</c:f>
              <c:numCache>
                <c:formatCode>General</c:formatCode>
                <c:ptCount val="8"/>
                <c:pt idx="0">
                  <c:v>0</c:v>
                </c:pt>
                <c:pt idx="1">
                  <c:v>1.65</c:v>
                </c:pt>
                <c:pt idx="2">
                  <c:v>1.6333333333333333</c:v>
                </c:pt>
                <c:pt idx="3">
                  <c:v>1.6333333333333333</c:v>
                </c:pt>
                <c:pt idx="4">
                  <c:v>1.65</c:v>
                </c:pt>
                <c:pt idx="5">
                  <c:v>0.81666666666666665</c:v>
                </c:pt>
                <c:pt idx="6">
                  <c:v>0.81666666666666665</c:v>
                </c:pt>
                <c:pt idx="7">
                  <c:v>4.0999999999999996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6381-4605-9FE6-699A7834D586}"/>
            </c:ext>
          </c:extLst>
        </c:ser>
        <c:ser>
          <c:idx val="5"/>
          <c:order val="5"/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val>
            <c:numRef>
              <c:f>'Figure 4d'!$W$162:$W$169</c:f>
              <c:numCache>
                <c:formatCode>General</c:formatCode>
                <c:ptCount val="8"/>
                <c:pt idx="0">
                  <c:v>0.81666666666666665</c:v>
                </c:pt>
                <c:pt idx="1">
                  <c:v>0.81666666666666665</c:v>
                </c:pt>
                <c:pt idx="2">
                  <c:v>1.65</c:v>
                </c:pt>
                <c:pt idx="3">
                  <c:v>0.83333333333333337</c:v>
                </c:pt>
                <c:pt idx="4">
                  <c:v>0.81666666666666665</c:v>
                </c:pt>
                <c:pt idx="5">
                  <c:v>0.81666666666666665</c:v>
                </c:pt>
                <c:pt idx="6">
                  <c:v>1.65</c:v>
                </c:pt>
                <c:pt idx="7">
                  <c:v>0.81666666666666665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6381-4605-9FE6-699A7834D586}"/>
            </c:ext>
          </c:extLst>
        </c:ser>
        <c:ser>
          <c:idx val="6"/>
          <c:order val="6"/>
          <c:spPr>
            <a:solidFill>
              <a:srgbClr val="C00000"/>
            </a:solidFill>
            <a:ln>
              <a:noFill/>
            </a:ln>
            <a:effectLst/>
          </c:spPr>
          <c:invertIfNegative val="0"/>
          <c:val>
            <c:numRef>
              <c:f>'Figure 4d'!$X$162:$X$169</c:f>
              <c:numCache>
                <c:formatCode>General</c:formatCode>
                <c:ptCount val="8"/>
                <c:pt idx="0">
                  <c:v>3.2833333333333332</c:v>
                </c:pt>
                <c:pt idx="1">
                  <c:v>3.2833333333333332</c:v>
                </c:pt>
                <c:pt idx="2">
                  <c:v>2.4666666666666668</c:v>
                </c:pt>
                <c:pt idx="3">
                  <c:v>2.4500000000000002</c:v>
                </c:pt>
                <c:pt idx="4">
                  <c:v>3.2833333333333332</c:v>
                </c:pt>
                <c:pt idx="5">
                  <c:v>2.4666666666666668</c:v>
                </c:pt>
                <c:pt idx="6">
                  <c:v>2.4500000000000002</c:v>
                </c:pt>
                <c:pt idx="7">
                  <c:v>3.2833333333333332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6381-4605-9FE6-699A7834D5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70946176"/>
        <c:axId val="70956160"/>
      </c:barChart>
      <c:catAx>
        <c:axId val="70946176"/>
        <c:scaling>
          <c:orientation val="minMax"/>
        </c:scaling>
        <c:delete val="0"/>
        <c:axPos val="l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956160"/>
        <c:crosses val="autoZero"/>
        <c:auto val="1"/>
        <c:lblAlgn val="ctr"/>
        <c:lblOffset val="100"/>
        <c:noMultiLvlLbl val="0"/>
      </c:catAx>
      <c:valAx>
        <c:axId val="70956160"/>
        <c:scaling>
          <c:orientation val="minMax"/>
          <c:max val="20"/>
          <c:min val="-1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9461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1"/>
          <c:order val="0"/>
          <c:spPr>
            <a:solidFill>
              <a:srgbClr val="00B050"/>
            </a:solidFill>
            <a:ln>
              <a:noFill/>
            </a:ln>
            <a:effectLst/>
          </c:spPr>
          <c:invertIfNegative val="0"/>
          <c:val>
            <c:numRef>
              <c:f>'Figure 4d'!$AB$184:$AB$198</c:f>
              <c:numCache>
                <c:formatCode>General</c:formatCode>
                <c:ptCount val="15"/>
                <c:pt idx="0">
                  <c:v>8.2050000000000001</c:v>
                </c:pt>
                <c:pt idx="1">
                  <c:v>12.307499999999999</c:v>
                </c:pt>
                <c:pt idx="2">
                  <c:v>11.486999999999998</c:v>
                </c:pt>
                <c:pt idx="3">
                  <c:v>9.0254999999999992</c:v>
                </c:pt>
                <c:pt idx="4">
                  <c:v>11.486999999999998</c:v>
                </c:pt>
                <c:pt idx="5">
                  <c:v>7.3845000000000001</c:v>
                </c:pt>
                <c:pt idx="6">
                  <c:v>4.1025</c:v>
                </c:pt>
                <c:pt idx="7">
                  <c:v>8.2050000000000001</c:v>
                </c:pt>
                <c:pt idx="8">
                  <c:v>4.923</c:v>
                </c:pt>
                <c:pt idx="9">
                  <c:v>4.1025</c:v>
                </c:pt>
                <c:pt idx="10">
                  <c:v>8.2050000000000001</c:v>
                </c:pt>
                <c:pt idx="11">
                  <c:v>9.8460000000000001</c:v>
                </c:pt>
                <c:pt idx="12">
                  <c:v>6.5639999999999992</c:v>
                </c:pt>
                <c:pt idx="13">
                  <c:v>6.5639999999999992</c:v>
                </c:pt>
                <c:pt idx="14">
                  <c:v>8.2050000000000001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91A-4006-94C9-C6A55D906B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0989696"/>
        <c:axId val="70991232"/>
      </c:barChart>
      <c:catAx>
        <c:axId val="70989696"/>
        <c:scaling>
          <c:orientation val="minMax"/>
        </c:scaling>
        <c:delete val="1"/>
        <c:axPos val="l"/>
        <c:majorTickMark val="none"/>
        <c:minorTickMark val="none"/>
        <c:tickLblPos val="nextTo"/>
        <c:crossAx val="70991232"/>
        <c:crosses val="autoZero"/>
        <c:auto val="1"/>
        <c:lblAlgn val="ctr"/>
        <c:lblOffset val="100"/>
        <c:noMultiLvlLbl val="0"/>
      </c:catAx>
      <c:valAx>
        <c:axId val="70991232"/>
        <c:scaling>
          <c:orientation val="minMax"/>
          <c:max val="20"/>
          <c:min val="-1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989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stacked"/>
        <c:varyColors val="0"/>
        <c:ser>
          <c:idx val="1"/>
          <c:order val="0"/>
          <c:spPr>
            <a:solidFill>
              <a:srgbClr val="00B050"/>
            </a:solidFill>
            <a:ln>
              <a:noFill/>
            </a:ln>
            <a:effectLst/>
          </c:spPr>
          <c:invertIfNegative val="0"/>
          <c:val>
            <c:numRef>
              <c:f>'Figure 4d'!$AB$169:$AB$183</c:f>
              <c:numCache>
                <c:formatCode>General</c:formatCode>
                <c:ptCount val="15"/>
                <c:pt idx="0">
                  <c:v>6.5639999999999992</c:v>
                </c:pt>
                <c:pt idx="1">
                  <c:v>6.5639999999999992</c:v>
                </c:pt>
                <c:pt idx="2">
                  <c:v>5.7434999999999992</c:v>
                </c:pt>
                <c:pt idx="3">
                  <c:v>4.1025</c:v>
                </c:pt>
                <c:pt idx="4">
                  <c:v>3.2819999999999996</c:v>
                </c:pt>
                <c:pt idx="5">
                  <c:v>3.2819999999999996</c:v>
                </c:pt>
                <c:pt idx="6">
                  <c:v>5.7434999999999992</c:v>
                </c:pt>
                <c:pt idx="7">
                  <c:v>4.1025</c:v>
                </c:pt>
                <c:pt idx="8">
                  <c:v>7.3845000000000001</c:v>
                </c:pt>
                <c:pt idx="9">
                  <c:v>3.2819999999999996</c:v>
                </c:pt>
                <c:pt idx="10">
                  <c:v>3.2819999999999996</c:v>
                </c:pt>
                <c:pt idx="11">
                  <c:v>4.923</c:v>
                </c:pt>
                <c:pt idx="12">
                  <c:v>2.4615</c:v>
                </c:pt>
                <c:pt idx="13">
                  <c:v>4.923</c:v>
                </c:pt>
                <c:pt idx="14">
                  <c:v>3.2819999999999996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7E32-4261-916A-D247BA1978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1033216"/>
        <c:axId val="71034752"/>
      </c:barChart>
      <c:catAx>
        <c:axId val="71033216"/>
        <c:scaling>
          <c:orientation val="minMax"/>
        </c:scaling>
        <c:delete val="1"/>
        <c:axPos val="l"/>
        <c:majorTickMark val="none"/>
        <c:minorTickMark val="none"/>
        <c:tickLblPos val="nextTo"/>
        <c:crossAx val="71034752"/>
        <c:crosses val="autoZero"/>
        <c:auto val="1"/>
        <c:lblAlgn val="ctr"/>
        <c:lblOffset val="100"/>
        <c:noMultiLvlLbl val="0"/>
      </c:catAx>
      <c:valAx>
        <c:axId val="71034752"/>
        <c:scaling>
          <c:orientation val="minMax"/>
          <c:max val="20"/>
          <c:min val="-1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0332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2.1190181339401277E-2"/>
          <c:y val="7.937296098802403E-2"/>
          <c:w val="0.94231383149720316"/>
          <c:h val="0.88630890184128974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00B050"/>
            </a:solidFill>
            <a:ln>
              <a:noFill/>
            </a:ln>
            <a:effectLst/>
          </c:spPr>
          <c:invertIfNegative val="0"/>
          <c:val>
            <c:numRef>
              <c:f>'Figure 4d'!$AB$161:$AB$168</c:f>
              <c:numCache>
                <c:formatCode>General</c:formatCode>
                <c:ptCount val="8"/>
                <c:pt idx="0">
                  <c:v>0.8204999999999999</c:v>
                </c:pt>
                <c:pt idx="1">
                  <c:v>1.6409999999999998</c:v>
                </c:pt>
                <c:pt idx="2">
                  <c:v>1.6409999999999998</c:v>
                </c:pt>
                <c:pt idx="3">
                  <c:v>2.4615</c:v>
                </c:pt>
                <c:pt idx="4">
                  <c:v>2.4615</c:v>
                </c:pt>
                <c:pt idx="5">
                  <c:v>2.4615</c:v>
                </c:pt>
                <c:pt idx="6">
                  <c:v>2.4615</c:v>
                </c:pt>
                <c:pt idx="7">
                  <c:v>1.6409999999999998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FB2-4370-89DE-3ACEF875FD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71130112"/>
        <c:axId val="71131904"/>
      </c:barChart>
      <c:catAx>
        <c:axId val="71130112"/>
        <c:scaling>
          <c:orientation val="minMax"/>
        </c:scaling>
        <c:delete val="1"/>
        <c:axPos val="l"/>
        <c:majorTickMark val="none"/>
        <c:minorTickMark val="none"/>
        <c:tickLblPos val="nextTo"/>
        <c:crossAx val="71131904"/>
        <c:crosses val="autoZero"/>
        <c:auto val="1"/>
        <c:lblAlgn val="ctr"/>
        <c:lblOffset val="100"/>
        <c:noMultiLvlLbl val="0"/>
      </c:catAx>
      <c:valAx>
        <c:axId val="71131904"/>
        <c:scaling>
          <c:orientation val="minMax"/>
          <c:max val="20"/>
          <c:min val="-1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1301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266700</xdr:colOff>
      <xdr:row>3</xdr:row>
      <xdr:rowOff>114300</xdr:rowOff>
    </xdr:from>
    <xdr:ext cx="5666616" cy="609013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1CCA2265-73D8-4654-95F7-1B293C5C9FCD}"/>
            </a:ext>
          </a:extLst>
        </xdr:cNvPr>
        <xdr:cNvSpPr txBox="1"/>
      </xdr:nvSpPr>
      <xdr:spPr>
        <a:xfrm>
          <a:off x="2705100" y="685800"/>
          <a:ext cx="5666616" cy="609013"/>
        </a:xfrm>
        <a:prstGeom prst="rect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grp</a:t>
          </a:r>
          <a:r>
            <a:rPr lang="en-GB" sz="1100" baseline="0"/>
            <a:t> c denotes length of time before onset of mir430 expression, (for corresponding ID).</a:t>
          </a:r>
        </a:p>
        <a:p>
          <a:r>
            <a:rPr lang="en-GB" sz="1100" baseline="0"/>
            <a:t>grp b denotes duration of expression from this point.</a:t>
          </a:r>
        </a:p>
        <a:p>
          <a:r>
            <a:rPr lang="en-GB" sz="1100" baseline="0"/>
            <a:t>graph is produced as stacked bar chart, with the grp c bar as invisible and the grp b bar as green</a:t>
          </a:r>
          <a:endParaRPr lang="en-GB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1591974</xdr:colOff>
      <xdr:row>202</xdr:row>
      <xdr:rowOff>0</xdr:rowOff>
    </xdr:from>
    <xdr:to>
      <xdr:col>38</xdr:col>
      <xdr:colOff>141543</xdr:colOff>
      <xdr:row>245</xdr:row>
      <xdr:rowOff>8625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AA4BA4B8-1D78-48FD-9BA7-F49EB815D4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346795</xdr:colOff>
      <xdr:row>201</xdr:row>
      <xdr:rowOff>104342</xdr:rowOff>
    </xdr:from>
    <xdr:to>
      <xdr:col>26</xdr:col>
      <xdr:colOff>1277613</xdr:colOff>
      <xdr:row>244</xdr:row>
      <xdr:rowOff>136780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2092B387-9711-47B9-A76F-956ADD35F9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169717</xdr:colOff>
      <xdr:row>201</xdr:row>
      <xdr:rowOff>22513</xdr:rowOff>
    </xdr:from>
    <xdr:to>
      <xdr:col>17</xdr:col>
      <xdr:colOff>41962</xdr:colOff>
      <xdr:row>244</xdr:row>
      <xdr:rowOff>54952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xmlns="" id="{40BF5BCC-A266-4D0A-A1A6-4B4D2FB459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26</xdr:col>
      <xdr:colOff>2210234</xdr:colOff>
      <xdr:row>202</xdr:row>
      <xdr:rowOff>58016</xdr:rowOff>
    </xdr:from>
    <xdr:to>
      <xdr:col>39</xdr:col>
      <xdr:colOff>145008</xdr:colOff>
      <xdr:row>245</xdr:row>
      <xdr:rowOff>79631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xmlns="" id="{D5062C6D-F507-4E49-B08D-37E24D1F75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17</xdr:col>
      <xdr:colOff>558947</xdr:colOff>
      <xdr:row>202</xdr:row>
      <xdr:rowOff>88210</xdr:rowOff>
    </xdr:from>
    <xdr:to>
      <xdr:col>26</xdr:col>
      <xdr:colOff>1533060</xdr:colOff>
      <xdr:row>245</xdr:row>
      <xdr:rowOff>120648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xmlns="" id="{5229AB21-3DFA-42E7-BEA7-FC4C1C7B96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6</xdr:col>
      <xdr:colOff>41201</xdr:colOff>
      <xdr:row>201</xdr:row>
      <xdr:rowOff>73828</xdr:rowOff>
    </xdr:from>
    <xdr:to>
      <xdr:col>16</xdr:col>
      <xdr:colOff>164559</xdr:colOff>
      <xdr:row>244</xdr:row>
      <xdr:rowOff>106265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xmlns="" id="{1065B6D9-E873-4381-B7D1-4AA25AEEA3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85725</xdr:colOff>
      <xdr:row>5</xdr:row>
      <xdr:rowOff>85725</xdr:rowOff>
    </xdr:from>
    <xdr:ext cx="3789242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1BFAB946-5A0F-40F0-806D-52BF0026DAA7}"/>
            </a:ext>
          </a:extLst>
        </xdr:cNvPr>
        <xdr:cNvSpPr txBox="1"/>
      </xdr:nvSpPr>
      <xdr:spPr>
        <a:xfrm>
          <a:off x="5800725" y="1038225"/>
          <a:ext cx="3789242" cy="264560"/>
        </a:xfrm>
        <a:prstGeom prst="rect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each</a:t>
          </a:r>
          <a:r>
            <a:rPr lang="en-GB" sz="1100" baseline="0"/>
            <a:t> colour code denotes a different nucleus that was tracked.</a:t>
          </a:r>
          <a:endParaRPr lang="en-GB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"/>
  <sheetViews>
    <sheetView topLeftCell="A43" workbookViewId="0">
      <selection activeCell="J9" sqref="J9"/>
    </sheetView>
  </sheetViews>
  <sheetFormatPr defaultRowHeight="15" x14ac:dyDescent="0.25"/>
  <sheetData>
    <row r="1" spans="1:4" x14ac:dyDescent="0.25">
      <c r="A1" t="s">
        <v>406</v>
      </c>
      <c r="B1" t="s">
        <v>407</v>
      </c>
      <c r="C1" t="s">
        <v>408</v>
      </c>
      <c r="D1" t="s">
        <v>409</v>
      </c>
    </row>
    <row r="2" spans="1:4" x14ac:dyDescent="0.25">
      <c r="A2">
        <v>0</v>
      </c>
    </row>
    <row r="3" spans="1:4" x14ac:dyDescent="0.25">
      <c r="A3">
        <v>0.85</v>
      </c>
    </row>
    <row r="4" spans="1:4" x14ac:dyDescent="0.25">
      <c r="A4">
        <v>1.7166669999999999</v>
      </c>
    </row>
    <row r="5" spans="1:4" x14ac:dyDescent="0.25">
      <c r="A5">
        <v>2.5666669999999998</v>
      </c>
    </row>
    <row r="6" spans="1:4" x14ac:dyDescent="0.25">
      <c r="A6">
        <v>3.4166669999999999</v>
      </c>
    </row>
    <row r="7" spans="1:4" x14ac:dyDescent="0.25">
      <c r="A7">
        <v>4.266667</v>
      </c>
    </row>
    <row r="8" spans="1:4" x14ac:dyDescent="0.25">
      <c r="A8">
        <v>5.1166669999999996</v>
      </c>
    </row>
    <row r="9" spans="1:4" x14ac:dyDescent="0.25">
      <c r="A9">
        <v>5.9666670000000002</v>
      </c>
    </row>
    <row r="10" spans="1:4" x14ac:dyDescent="0.25">
      <c r="A10">
        <v>6.8333329999999997</v>
      </c>
    </row>
    <row r="11" spans="1:4" x14ac:dyDescent="0.25">
      <c r="A11">
        <v>7.6833330000000002</v>
      </c>
    </row>
    <row r="12" spans="1:4" x14ac:dyDescent="0.25">
      <c r="A12">
        <v>8.5333330000000007</v>
      </c>
    </row>
    <row r="13" spans="1:4" x14ac:dyDescent="0.25">
      <c r="A13">
        <v>9.3833330000000004</v>
      </c>
      <c r="B13">
        <v>1</v>
      </c>
      <c r="C13">
        <v>1</v>
      </c>
      <c r="D13">
        <v>1.6666669999999999</v>
      </c>
    </row>
    <row r="14" spans="1:4" x14ac:dyDescent="0.25">
      <c r="A14">
        <v>10.23333</v>
      </c>
      <c r="B14">
        <v>4</v>
      </c>
      <c r="C14">
        <v>3</v>
      </c>
      <c r="D14">
        <v>6.8965519999999998</v>
      </c>
    </row>
    <row r="15" spans="1:4" x14ac:dyDescent="0.25">
      <c r="A15">
        <v>11.1</v>
      </c>
      <c r="B15">
        <v>7</v>
      </c>
      <c r="C15">
        <v>4</v>
      </c>
      <c r="D15">
        <v>11.290319999999999</v>
      </c>
    </row>
    <row r="16" spans="1:4" x14ac:dyDescent="0.25">
      <c r="A16">
        <v>11.95</v>
      </c>
      <c r="B16">
        <v>7</v>
      </c>
      <c r="D16">
        <v>11.47541</v>
      </c>
    </row>
    <row r="17" spans="1:4" x14ac:dyDescent="0.25">
      <c r="A17">
        <v>12.8</v>
      </c>
      <c r="B17">
        <v>4</v>
      </c>
      <c r="D17">
        <v>6.451613</v>
      </c>
    </row>
    <row r="18" spans="1:4" x14ac:dyDescent="0.25">
      <c r="A18">
        <v>13.65</v>
      </c>
    </row>
    <row r="19" spans="1:4" x14ac:dyDescent="0.25">
      <c r="A19">
        <v>14.5</v>
      </c>
    </row>
    <row r="20" spans="1:4" x14ac:dyDescent="0.25">
      <c r="A20">
        <v>15.35</v>
      </c>
    </row>
    <row r="21" spans="1:4" x14ac:dyDescent="0.25">
      <c r="A21">
        <v>16.216670000000001</v>
      </c>
    </row>
    <row r="22" spans="1:4" x14ac:dyDescent="0.25">
      <c r="A22">
        <v>17.066669999999998</v>
      </c>
    </row>
    <row r="23" spans="1:4" x14ac:dyDescent="0.25">
      <c r="A23">
        <v>17.91667</v>
      </c>
    </row>
    <row r="24" spans="1:4" x14ac:dyDescent="0.25">
      <c r="A24">
        <v>18.766670000000001</v>
      </c>
    </row>
    <row r="25" spans="1:4" x14ac:dyDescent="0.25">
      <c r="A25">
        <v>19.616669999999999</v>
      </c>
    </row>
    <row r="26" spans="1:4" x14ac:dyDescent="0.25">
      <c r="A26">
        <v>20.466670000000001</v>
      </c>
    </row>
    <row r="27" spans="1:4" x14ac:dyDescent="0.25">
      <c r="A27">
        <v>21.33333</v>
      </c>
    </row>
    <row r="28" spans="1:4" x14ac:dyDescent="0.25">
      <c r="A28">
        <v>22.183330000000002</v>
      </c>
    </row>
    <row r="29" spans="1:4" x14ac:dyDescent="0.25">
      <c r="A29">
        <v>23.033329999999999</v>
      </c>
      <c r="B29">
        <v>1</v>
      </c>
      <c r="C29">
        <v>1</v>
      </c>
      <c r="D29">
        <v>0.85470100000000004</v>
      </c>
    </row>
    <row r="30" spans="1:4" x14ac:dyDescent="0.25">
      <c r="A30">
        <v>23.883330000000001</v>
      </c>
      <c r="B30">
        <v>6</v>
      </c>
      <c r="C30">
        <v>5</v>
      </c>
      <c r="D30">
        <v>5.1282050000000003</v>
      </c>
    </row>
    <row r="31" spans="1:4" x14ac:dyDescent="0.25">
      <c r="A31">
        <v>24.733329999999999</v>
      </c>
      <c r="B31">
        <v>13</v>
      </c>
      <c r="C31">
        <v>7</v>
      </c>
      <c r="D31">
        <v>11.403510000000001</v>
      </c>
    </row>
    <row r="32" spans="1:4" x14ac:dyDescent="0.25">
      <c r="A32">
        <v>25.58333</v>
      </c>
      <c r="B32">
        <v>20</v>
      </c>
      <c r="C32">
        <v>7</v>
      </c>
      <c r="D32">
        <v>17.699120000000001</v>
      </c>
    </row>
    <row r="33" spans="1:4" x14ac:dyDescent="0.25">
      <c r="A33">
        <v>26.45</v>
      </c>
      <c r="B33">
        <v>33</v>
      </c>
      <c r="C33">
        <v>13</v>
      </c>
      <c r="D33">
        <v>28.20513</v>
      </c>
    </row>
    <row r="34" spans="1:4" x14ac:dyDescent="0.25">
      <c r="A34">
        <v>27.3</v>
      </c>
      <c r="B34">
        <v>46</v>
      </c>
      <c r="C34">
        <v>13</v>
      </c>
      <c r="D34">
        <v>42.201830000000001</v>
      </c>
    </row>
    <row r="35" spans="1:4" x14ac:dyDescent="0.25">
      <c r="A35">
        <v>28.15</v>
      </c>
      <c r="B35">
        <v>58</v>
      </c>
      <c r="C35">
        <v>13</v>
      </c>
      <c r="D35">
        <v>50.434780000000003</v>
      </c>
    </row>
    <row r="36" spans="1:4" x14ac:dyDescent="0.25">
      <c r="A36">
        <v>29</v>
      </c>
      <c r="B36">
        <v>62</v>
      </c>
      <c r="C36">
        <v>5</v>
      </c>
      <c r="D36">
        <v>52.542369999999998</v>
      </c>
    </row>
    <row r="37" spans="1:4" x14ac:dyDescent="0.25">
      <c r="A37">
        <v>29.85</v>
      </c>
      <c r="B37">
        <v>50</v>
      </c>
      <c r="C37">
        <v>2</v>
      </c>
      <c r="D37">
        <v>44.247790000000002</v>
      </c>
    </row>
    <row r="38" spans="1:4" x14ac:dyDescent="0.25">
      <c r="A38">
        <v>30.7</v>
      </c>
      <c r="B38">
        <v>32</v>
      </c>
      <c r="C38">
        <v>1</v>
      </c>
      <c r="D38">
        <v>27.586210000000001</v>
      </c>
    </row>
    <row r="39" spans="1:4" x14ac:dyDescent="0.25">
      <c r="A39">
        <v>31.566669999999998</v>
      </c>
      <c r="B39">
        <v>20</v>
      </c>
      <c r="C39">
        <v>1</v>
      </c>
      <c r="D39">
        <v>16.528929999999999</v>
      </c>
    </row>
    <row r="40" spans="1:4" x14ac:dyDescent="0.25">
      <c r="A40">
        <v>32.416670000000003</v>
      </c>
      <c r="B40">
        <v>7</v>
      </c>
      <c r="C40">
        <v>1</v>
      </c>
      <c r="D40">
        <v>5.3435110000000003</v>
      </c>
    </row>
    <row r="41" spans="1:4" x14ac:dyDescent="0.25">
      <c r="A41">
        <v>33.266669999999998</v>
      </c>
      <c r="B41">
        <v>1</v>
      </c>
      <c r="D41">
        <v>0.735294</v>
      </c>
    </row>
    <row r="42" spans="1:4" x14ac:dyDescent="0.25">
      <c r="A42">
        <v>34.116669999999999</v>
      </c>
    </row>
    <row r="43" spans="1:4" x14ac:dyDescent="0.25">
      <c r="A43">
        <v>34.983330000000002</v>
      </c>
    </row>
    <row r="44" spans="1:4" x14ac:dyDescent="0.25">
      <c r="A44">
        <v>35.833329999999997</v>
      </c>
    </row>
    <row r="45" spans="1:4" x14ac:dyDescent="0.25">
      <c r="A45">
        <v>36.683329999999998</v>
      </c>
    </row>
    <row r="46" spans="1:4" x14ac:dyDescent="0.25">
      <c r="A46">
        <v>37.533329999999999</v>
      </c>
    </row>
    <row r="47" spans="1:4" x14ac:dyDescent="0.25">
      <c r="A47">
        <v>38.383330000000001</v>
      </c>
    </row>
    <row r="48" spans="1:4" x14ac:dyDescent="0.25">
      <c r="A48">
        <v>39.233330000000002</v>
      </c>
    </row>
    <row r="49" spans="1:4" x14ac:dyDescent="0.25">
      <c r="A49">
        <v>40.083329999999997</v>
      </c>
      <c r="B49">
        <v>2</v>
      </c>
      <c r="C49">
        <v>2</v>
      </c>
      <c r="D49">
        <v>1.015228</v>
      </c>
    </row>
    <row r="50" spans="1:4" x14ac:dyDescent="0.25">
      <c r="A50">
        <v>40.950000000000003</v>
      </c>
      <c r="B50">
        <v>3</v>
      </c>
      <c r="C50">
        <v>1</v>
      </c>
      <c r="D50">
        <v>1.4634149999999999</v>
      </c>
    </row>
    <row r="51" spans="1:4" x14ac:dyDescent="0.25">
      <c r="A51">
        <v>41.8</v>
      </c>
      <c r="B51">
        <v>6</v>
      </c>
      <c r="C51">
        <v>3</v>
      </c>
      <c r="D51">
        <v>3.0150749999999999</v>
      </c>
    </row>
    <row r="52" spans="1:4" x14ac:dyDescent="0.25">
      <c r="A52">
        <v>42.65</v>
      </c>
      <c r="B52">
        <v>25</v>
      </c>
      <c r="C52">
        <v>19</v>
      </c>
      <c r="D52">
        <v>12.62626</v>
      </c>
    </row>
    <row r="53" spans="1:4" x14ac:dyDescent="0.25">
      <c r="A53">
        <v>43.5</v>
      </c>
      <c r="B53">
        <v>46</v>
      </c>
      <c r="C53">
        <v>21</v>
      </c>
      <c r="D53">
        <v>24.083770000000001</v>
      </c>
    </row>
    <row r="54" spans="1:4" x14ac:dyDescent="0.25">
      <c r="A54">
        <v>44.35</v>
      </c>
      <c r="B54">
        <v>70</v>
      </c>
      <c r="C54">
        <v>24</v>
      </c>
      <c r="D54">
        <v>35.353540000000002</v>
      </c>
    </row>
    <row r="55" spans="1:4" x14ac:dyDescent="0.25">
      <c r="A55">
        <v>45.216670000000001</v>
      </c>
      <c r="B55">
        <v>91</v>
      </c>
      <c r="C55">
        <v>21</v>
      </c>
      <c r="D55">
        <v>44.174759999999999</v>
      </c>
    </row>
    <row r="56" spans="1:4" x14ac:dyDescent="0.25">
      <c r="A56">
        <v>46.066670000000002</v>
      </c>
      <c r="B56">
        <v>124</v>
      </c>
      <c r="C56">
        <v>33</v>
      </c>
      <c r="D56">
        <v>58.215960000000003</v>
      </c>
    </row>
    <row r="57" spans="1:4" x14ac:dyDescent="0.25">
      <c r="A57">
        <v>46.916670000000003</v>
      </c>
      <c r="B57">
        <v>151</v>
      </c>
      <c r="C57">
        <v>29</v>
      </c>
      <c r="D57">
        <v>70.560749999999999</v>
      </c>
    </row>
    <row r="58" spans="1:4" x14ac:dyDescent="0.25">
      <c r="A58">
        <v>47.766669999999998</v>
      </c>
      <c r="B58">
        <v>159</v>
      </c>
      <c r="C58">
        <v>10</v>
      </c>
      <c r="D58">
        <v>75</v>
      </c>
    </row>
    <row r="59" spans="1:4" x14ac:dyDescent="0.25">
      <c r="A59">
        <v>48.616669999999999</v>
      </c>
      <c r="B59">
        <v>164</v>
      </c>
      <c r="C59">
        <v>10</v>
      </c>
      <c r="D59">
        <v>74.20814</v>
      </c>
    </row>
    <row r="60" spans="1:4" x14ac:dyDescent="0.25">
      <c r="A60">
        <v>49.466670000000001</v>
      </c>
      <c r="B60">
        <v>167</v>
      </c>
      <c r="C60">
        <v>11</v>
      </c>
      <c r="D60">
        <v>79.523809999999997</v>
      </c>
    </row>
    <row r="61" spans="1:4" x14ac:dyDescent="0.25">
      <c r="A61">
        <v>50.333329999999997</v>
      </c>
      <c r="B61">
        <v>155</v>
      </c>
      <c r="C61">
        <v>5</v>
      </c>
      <c r="D61">
        <v>69.506730000000005</v>
      </c>
    </row>
    <row r="62" spans="1:4" x14ac:dyDescent="0.25">
      <c r="A62">
        <v>51.183329999999998</v>
      </c>
      <c r="B62">
        <v>134</v>
      </c>
      <c r="C62">
        <v>1</v>
      </c>
      <c r="D62">
        <v>59.29204</v>
      </c>
    </row>
    <row r="63" spans="1:4" x14ac:dyDescent="0.25">
      <c r="A63">
        <v>52.033329999999999</v>
      </c>
      <c r="B63">
        <v>119</v>
      </c>
      <c r="D63">
        <v>54.337899999999998</v>
      </c>
    </row>
    <row r="64" spans="1:4" x14ac:dyDescent="0.25">
      <c r="A64">
        <v>52.883330000000001</v>
      </c>
      <c r="B64">
        <v>104</v>
      </c>
      <c r="D64">
        <v>44.067799999999998</v>
      </c>
    </row>
    <row r="65" spans="1:4" x14ac:dyDescent="0.25">
      <c r="A65">
        <v>53.733330000000002</v>
      </c>
      <c r="B65">
        <v>89</v>
      </c>
      <c r="D65">
        <v>38.52814</v>
      </c>
    </row>
    <row r="66" spans="1:4" x14ac:dyDescent="0.25">
      <c r="A66">
        <v>54.583329999999997</v>
      </c>
      <c r="B66">
        <v>76</v>
      </c>
      <c r="D66">
        <v>30.76923</v>
      </c>
    </row>
    <row r="67" spans="1:4" x14ac:dyDescent="0.25">
      <c r="A67">
        <v>55.45</v>
      </c>
      <c r="B67">
        <v>62</v>
      </c>
      <c r="D67">
        <v>23.75479</v>
      </c>
    </row>
    <row r="68" spans="1:4" x14ac:dyDescent="0.25">
      <c r="A68">
        <v>56.3</v>
      </c>
      <c r="B68">
        <v>43</v>
      </c>
      <c r="D68">
        <v>15.750920000000001</v>
      </c>
    </row>
    <row r="69" spans="1:4" x14ac:dyDescent="0.25">
      <c r="A69">
        <v>57.15</v>
      </c>
      <c r="B69">
        <v>30</v>
      </c>
      <c r="D69">
        <v>10.033440000000001</v>
      </c>
    </row>
    <row r="70" spans="1:4" x14ac:dyDescent="0.25">
      <c r="A70">
        <v>58</v>
      </c>
      <c r="B70">
        <v>20</v>
      </c>
      <c r="C70">
        <v>1</v>
      </c>
      <c r="D70">
        <v>6.5146579999999998</v>
      </c>
    </row>
    <row r="71" spans="1:4" x14ac:dyDescent="0.25">
      <c r="A71">
        <v>58.85</v>
      </c>
      <c r="B71">
        <v>13</v>
      </c>
      <c r="C71">
        <v>3</v>
      </c>
      <c r="D71">
        <v>4.1139239999999999</v>
      </c>
    </row>
    <row r="72" spans="1:4" x14ac:dyDescent="0.25">
      <c r="A72">
        <v>59.716670000000001</v>
      </c>
      <c r="B72">
        <v>12</v>
      </c>
      <c r="C72">
        <v>4</v>
      </c>
      <c r="D72">
        <v>2.5316459999999998</v>
      </c>
    </row>
    <row r="73" spans="1:4" x14ac:dyDescent="0.25">
      <c r="A73">
        <v>60.566670000000002</v>
      </c>
      <c r="B73">
        <v>10</v>
      </c>
      <c r="D73">
        <v>0.63492099999999996</v>
      </c>
    </row>
    <row r="74" spans="1:4" x14ac:dyDescent="0.25">
      <c r="A74">
        <v>61.416670000000003</v>
      </c>
      <c r="B74">
        <v>9</v>
      </c>
      <c r="C74">
        <v>9</v>
      </c>
      <c r="D74">
        <v>0.29850700000000002</v>
      </c>
    </row>
    <row r="75" spans="1:4" x14ac:dyDescent="0.25">
      <c r="A75">
        <v>62.266669999999998</v>
      </c>
      <c r="B75">
        <v>18</v>
      </c>
      <c r="C75">
        <v>11</v>
      </c>
      <c r="D75">
        <v>0.27933000000000002</v>
      </c>
    </row>
    <row r="76" spans="1:4" x14ac:dyDescent="0.25">
      <c r="A76">
        <v>62.9</v>
      </c>
      <c r="B76">
        <v>28</v>
      </c>
      <c r="C76">
        <v>27</v>
      </c>
      <c r="D76">
        <v>8.75</v>
      </c>
    </row>
    <row r="77" spans="1:4" x14ac:dyDescent="0.25">
      <c r="A77">
        <v>63.75</v>
      </c>
      <c r="B77">
        <v>55</v>
      </c>
      <c r="C77">
        <v>26</v>
      </c>
      <c r="D77">
        <v>15.942030000000001</v>
      </c>
    </row>
    <row r="78" spans="1:4" x14ac:dyDescent="0.25">
      <c r="A78">
        <v>64.599999999999994</v>
      </c>
      <c r="B78">
        <v>81</v>
      </c>
      <c r="C78">
        <v>30</v>
      </c>
      <c r="D78">
        <v>24.32432</v>
      </c>
    </row>
    <row r="79" spans="1:4" x14ac:dyDescent="0.25">
      <c r="A79">
        <v>65.45</v>
      </c>
      <c r="B79">
        <v>111</v>
      </c>
      <c r="C79">
        <v>39</v>
      </c>
      <c r="D79">
        <v>32.361519999999999</v>
      </c>
    </row>
    <row r="80" spans="1:4" x14ac:dyDescent="0.25">
      <c r="A80">
        <v>66.3</v>
      </c>
      <c r="B80">
        <v>150</v>
      </c>
      <c r="C80">
        <v>30</v>
      </c>
      <c r="D80">
        <v>41.782730000000001</v>
      </c>
    </row>
    <row r="81" spans="1:4" x14ac:dyDescent="0.25">
      <c r="A81">
        <v>67.150000000000006</v>
      </c>
      <c r="B81">
        <v>180</v>
      </c>
      <c r="C81">
        <v>11</v>
      </c>
      <c r="D81">
        <v>48.913040000000002</v>
      </c>
    </row>
    <row r="82" spans="1:4" x14ac:dyDescent="0.25">
      <c r="A82">
        <v>68</v>
      </c>
      <c r="B82">
        <v>191</v>
      </c>
      <c r="C82">
        <v>8</v>
      </c>
      <c r="D82">
        <v>51.62162</v>
      </c>
    </row>
    <row r="83" spans="1:4" x14ac:dyDescent="0.25">
      <c r="A83">
        <v>68.849999999999994</v>
      </c>
      <c r="B83">
        <v>197</v>
      </c>
      <c r="C83">
        <v>19</v>
      </c>
      <c r="D83">
        <v>54.269970000000001</v>
      </c>
    </row>
    <row r="84" spans="1:4" x14ac:dyDescent="0.25">
      <c r="A84">
        <v>69.7</v>
      </c>
      <c r="B84">
        <v>216</v>
      </c>
      <c r="C84">
        <v>7</v>
      </c>
      <c r="D84">
        <v>57.754010000000001</v>
      </c>
    </row>
    <row r="85" spans="1:4" x14ac:dyDescent="0.25">
      <c r="A85">
        <v>70.55</v>
      </c>
      <c r="B85">
        <v>223</v>
      </c>
      <c r="C85">
        <v>11</v>
      </c>
      <c r="D85">
        <v>55.889719999999997</v>
      </c>
    </row>
    <row r="86" spans="1:4" x14ac:dyDescent="0.25">
      <c r="A86">
        <v>71.400000000000006</v>
      </c>
      <c r="B86">
        <v>234</v>
      </c>
      <c r="C86">
        <v>1</v>
      </c>
      <c r="D86">
        <v>60.465119999999999</v>
      </c>
    </row>
    <row r="87" spans="1:4" x14ac:dyDescent="0.25">
      <c r="A87">
        <v>72.25</v>
      </c>
      <c r="B87">
        <v>232</v>
      </c>
      <c r="C87">
        <v>4</v>
      </c>
      <c r="D87">
        <v>58.734180000000002</v>
      </c>
    </row>
    <row r="88" spans="1:4" x14ac:dyDescent="0.25">
      <c r="A88">
        <v>73.099999999999994</v>
      </c>
      <c r="B88">
        <v>227</v>
      </c>
      <c r="C88">
        <v>1</v>
      </c>
      <c r="D88">
        <v>58.354759999999999</v>
      </c>
    </row>
    <row r="89" spans="1:4" x14ac:dyDescent="0.25">
      <c r="A89">
        <v>73.95</v>
      </c>
      <c r="B89">
        <v>222</v>
      </c>
      <c r="D89">
        <v>56.202530000000003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25"/>
  <sheetViews>
    <sheetView workbookViewId="0">
      <selection activeCell="J9" sqref="J9"/>
    </sheetView>
  </sheetViews>
  <sheetFormatPr defaultRowHeight="15" x14ac:dyDescent="0.25"/>
  <sheetData>
    <row r="1" spans="1:3" x14ac:dyDescent="0.25">
      <c r="A1" t="s">
        <v>410</v>
      </c>
      <c r="B1" t="s">
        <v>411</v>
      </c>
      <c r="C1" t="s">
        <v>412</v>
      </c>
    </row>
    <row r="2" spans="1:3" x14ac:dyDescent="0.25">
      <c r="A2">
        <v>1</v>
      </c>
      <c r="B2" t="s">
        <v>413</v>
      </c>
      <c r="C2">
        <v>10.233333330000001</v>
      </c>
    </row>
    <row r="3" spans="1:3" x14ac:dyDescent="0.25">
      <c r="A3">
        <v>2</v>
      </c>
      <c r="B3" t="s">
        <v>413</v>
      </c>
      <c r="C3">
        <v>11.08333333</v>
      </c>
    </row>
    <row r="4" spans="1:3" x14ac:dyDescent="0.25">
      <c r="A4">
        <v>3</v>
      </c>
      <c r="B4" t="s">
        <v>413</v>
      </c>
      <c r="C4">
        <v>11.08333333</v>
      </c>
    </row>
    <row r="5" spans="1:3" x14ac:dyDescent="0.25">
      <c r="A5">
        <v>4</v>
      </c>
      <c r="B5" t="s">
        <v>413</v>
      </c>
      <c r="C5">
        <v>11.08333333</v>
      </c>
    </row>
    <row r="6" spans="1:3" x14ac:dyDescent="0.25">
      <c r="A6">
        <v>5</v>
      </c>
      <c r="B6" t="s">
        <v>413</v>
      </c>
      <c r="C6">
        <v>11.93333333</v>
      </c>
    </row>
    <row r="7" spans="1:3" x14ac:dyDescent="0.25">
      <c r="A7">
        <v>6</v>
      </c>
      <c r="B7" t="s">
        <v>413</v>
      </c>
      <c r="C7">
        <v>11.93333333</v>
      </c>
    </row>
    <row r="8" spans="1:3" x14ac:dyDescent="0.25">
      <c r="A8">
        <v>7</v>
      </c>
      <c r="B8" t="s">
        <v>413</v>
      </c>
      <c r="C8">
        <v>11.93333333</v>
      </c>
    </row>
    <row r="9" spans="1:3" x14ac:dyDescent="0.25">
      <c r="A9">
        <v>8</v>
      </c>
      <c r="B9" t="s">
        <v>413</v>
      </c>
      <c r="C9">
        <v>11.93333333</v>
      </c>
    </row>
    <row r="10" spans="1:3" x14ac:dyDescent="0.25">
      <c r="A10">
        <v>9</v>
      </c>
      <c r="B10" t="s">
        <v>413</v>
      </c>
      <c r="C10">
        <v>23.883333329999999</v>
      </c>
    </row>
    <row r="11" spans="1:3" x14ac:dyDescent="0.25">
      <c r="A11">
        <v>10</v>
      </c>
      <c r="B11" t="s">
        <v>413</v>
      </c>
      <c r="C11">
        <v>24.733333330000001</v>
      </c>
    </row>
    <row r="12" spans="1:3" x14ac:dyDescent="0.25">
      <c r="A12">
        <v>11</v>
      </c>
      <c r="B12" t="s">
        <v>413</v>
      </c>
      <c r="C12">
        <v>24.733333330000001</v>
      </c>
    </row>
    <row r="13" spans="1:3" x14ac:dyDescent="0.25">
      <c r="A13">
        <v>12</v>
      </c>
      <c r="B13" t="s">
        <v>413</v>
      </c>
      <c r="C13">
        <v>24.733333330000001</v>
      </c>
    </row>
    <row r="14" spans="1:3" x14ac:dyDescent="0.25">
      <c r="A14">
        <v>13</v>
      </c>
      <c r="B14" t="s">
        <v>413</v>
      </c>
      <c r="C14">
        <v>24.733333330000001</v>
      </c>
    </row>
    <row r="15" spans="1:3" x14ac:dyDescent="0.25">
      <c r="A15">
        <v>14</v>
      </c>
      <c r="B15" t="s">
        <v>413</v>
      </c>
      <c r="C15">
        <v>24.733333330000001</v>
      </c>
    </row>
    <row r="16" spans="1:3" x14ac:dyDescent="0.25">
      <c r="A16">
        <v>15</v>
      </c>
      <c r="B16" t="s">
        <v>413</v>
      </c>
      <c r="C16">
        <v>25.583333329999999</v>
      </c>
    </row>
    <row r="17" spans="1:3" x14ac:dyDescent="0.25">
      <c r="A17">
        <v>16</v>
      </c>
      <c r="B17" t="s">
        <v>413</v>
      </c>
      <c r="C17">
        <v>25.583333329999999</v>
      </c>
    </row>
    <row r="18" spans="1:3" x14ac:dyDescent="0.25">
      <c r="A18">
        <v>17</v>
      </c>
      <c r="B18" t="s">
        <v>413</v>
      </c>
      <c r="C18">
        <v>25.583333329999999</v>
      </c>
    </row>
    <row r="19" spans="1:3" x14ac:dyDescent="0.25">
      <c r="A19">
        <v>18</v>
      </c>
      <c r="B19" t="s">
        <v>413</v>
      </c>
      <c r="C19">
        <v>25.583333329999999</v>
      </c>
    </row>
    <row r="20" spans="1:3" x14ac:dyDescent="0.25">
      <c r="A20">
        <v>19</v>
      </c>
      <c r="B20" t="s">
        <v>413</v>
      </c>
      <c r="C20">
        <v>25.583333329999999</v>
      </c>
    </row>
    <row r="21" spans="1:3" x14ac:dyDescent="0.25">
      <c r="A21">
        <v>20</v>
      </c>
      <c r="B21" t="s">
        <v>413</v>
      </c>
      <c r="C21">
        <v>25.583333329999999</v>
      </c>
    </row>
    <row r="22" spans="1:3" x14ac:dyDescent="0.25">
      <c r="A22">
        <v>21</v>
      </c>
      <c r="B22" t="s">
        <v>413</v>
      </c>
      <c r="C22">
        <v>25.583333329999999</v>
      </c>
    </row>
    <row r="23" spans="1:3" x14ac:dyDescent="0.25">
      <c r="A23">
        <v>22</v>
      </c>
      <c r="B23" t="s">
        <v>413</v>
      </c>
      <c r="C23">
        <v>26.43333333</v>
      </c>
    </row>
    <row r="24" spans="1:3" x14ac:dyDescent="0.25">
      <c r="A24">
        <v>23</v>
      </c>
      <c r="B24" t="s">
        <v>413</v>
      </c>
      <c r="C24">
        <v>26.43333333</v>
      </c>
    </row>
    <row r="25" spans="1:3" x14ac:dyDescent="0.25">
      <c r="A25">
        <v>24</v>
      </c>
      <c r="B25" t="s">
        <v>413</v>
      </c>
      <c r="C25">
        <v>26.43333333</v>
      </c>
    </row>
    <row r="26" spans="1:3" x14ac:dyDescent="0.25">
      <c r="A26">
        <v>25</v>
      </c>
      <c r="B26" t="s">
        <v>413</v>
      </c>
      <c r="C26">
        <v>26.43333333</v>
      </c>
    </row>
    <row r="27" spans="1:3" x14ac:dyDescent="0.25">
      <c r="A27">
        <v>26</v>
      </c>
      <c r="B27" t="s">
        <v>413</v>
      </c>
      <c r="C27">
        <v>26.43333333</v>
      </c>
    </row>
    <row r="28" spans="1:3" x14ac:dyDescent="0.25">
      <c r="A28">
        <v>27</v>
      </c>
      <c r="B28" t="s">
        <v>413</v>
      </c>
      <c r="C28">
        <v>26.43333333</v>
      </c>
    </row>
    <row r="29" spans="1:3" x14ac:dyDescent="0.25">
      <c r="A29">
        <v>28</v>
      </c>
      <c r="B29" t="s">
        <v>413</v>
      </c>
      <c r="C29">
        <v>26.43333333</v>
      </c>
    </row>
    <row r="30" spans="1:3" x14ac:dyDescent="0.25">
      <c r="A30">
        <v>29</v>
      </c>
      <c r="B30" t="s">
        <v>413</v>
      </c>
      <c r="C30">
        <v>27.283333330000001</v>
      </c>
    </row>
    <row r="31" spans="1:3" x14ac:dyDescent="0.25">
      <c r="A31">
        <v>30</v>
      </c>
      <c r="B31" t="s">
        <v>413</v>
      </c>
      <c r="C31">
        <v>27.283333330000001</v>
      </c>
    </row>
    <row r="32" spans="1:3" x14ac:dyDescent="0.25">
      <c r="A32">
        <v>31</v>
      </c>
      <c r="B32" t="s">
        <v>413</v>
      </c>
      <c r="C32">
        <v>27.283333330000001</v>
      </c>
    </row>
    <row r="33" spans="1:3" x14ac:dyDescent="0.25">
      <c r="A33">
        <v>32</v>
      </c>
      <c r="B33" t="s">
        <v>413</v>
      </c>
      <c r="C33">
        <v>27.283333330000001</v>
      </c>
    </row>
    <row r="34" spans="1:3" x14ac:dyDescent="0.25">
      <c r="A34">
        <v>33</v>
      </c>
      <c r="B34" t="s">
        <v>413</v>
      </c>
      <c r="C34">
        <v>27.283333330000001</v>
      </c>
    </row>
    <row r="35" spans="1:3" x14ac:dyDescent="0.25">
      <c r="A35">
        <v>34</v>
      </c>
      <c r="B35" t="s">
        <v>413</v>
      </c>
      <c r="C35">
        <v>27.283333330000001</v>
      </c>
    </row>
    <row r="36" spans="1:3" x14ac:dyDescent="0.25">
      <c r="A36">
        <v>35</v>
      </c>
      <c r="B36" t="s">
        <v>413</v>
      </c>
      <c r="C36">
        <v>27.283333330000001</v>
      </c>
    </row>
    <row r="37" spans="1:3" x14ac:dyDescent="0.25">
      <c r="A37">
        <v>36</v>
      </c>
      <c r="B37" t="s">
        <v>413</v>
      </c>
      <c r="C37">
        <v>27.283333330000001</v>
      </c>
    </row>
    <row r="38" spans="1:3" x14ac:dyDescent="0.25">
      <c r="A38">
        <v>37</v>
      </c>
      <c r="B38" t="s">
        <v>413</v>
      </c>
      <c r="C38">
        <v>27.283333330000001</v>
      </c>
    </row>
    <row r="39" spans="1:3" x14ac:dyDescent="0.25">
      <c r="A39">
        <v>38</v>
      </c>
      <c r="B39" t="s">
        <v>413</v>
      </c>
      <c r="C39">
        <v>27.283333330000001</v>
      </c>
    </row>
    <row r="40" spans="1:3" x14ac:dyDescent="0.25">
      <c r="A40">
        <v>39</v>
      </c>
      <c r="B40" t="s">
        <v>413</v>
      </c>
      <c r="C40">
        <v>27.283333330000001</v>
      </c>
    </row>
    <row r="41" spans="1:3" x14ac:dyDescent="0.25">
      <c r="A41">
        <v>40</v>
      </c>
      <c r="B41" t="s">
        <v>413</v>
      </c>
      <c r="C41">
        <v>27.283333330000001</v>
      </c>
    </row>
    <row r="42" spans="1:3" x14ac:dyDescent="0.25">
      <c r="A42">
        <v>41</v>
      </c>
      <c r="B42" t="s">
        <v>413</v>
      </c>
      <c r="C42">
        <v>27.283333330000001</v>
      </c>
    </row>
    <row r="43" spans="1:3" x14ac:dyDescent="0.25">
      <c r="A43">
        <v>42</v>
      </c>
      <c r="B43" t="s">
        <v>413</v>
      </c>
      <c r="C43">
        <v>28.15</v>
      </c>
    </row>
    <row r="44" spans="1:3" x14ac:dyDescent="0.25">
      <c r="A44">
        <v>43</v>
      </c>
      <c r="B44" t="s">
        <v>413</v>
      </c>
      <c r="C44">
        <v>28.15</v>
      </c>
    </row>
    <row r="45" spans="1:3" x14ac:dyDescent="0.25">
      <c r="A45">
        <v>44</v>
      </c>
      <c r="B45" t="s">
        <v>413</v>
      </c>
      <c r="C45">
        <v>28.15</v>
      </c>
    </row>
    <row r="46" spans="1:3" x14ac:dyDescent="0.25">
      <c r="A46">
        <v>45</v>
      </c>
      <c r="B46" t="s">
        <v>413</v>
      </c>
      <c r="C46">
        <v>28.15</v>
      </c>
    </row>
    <row r="47" spans="1:3" x14ac:dyDescent="0.25">
      <c r="A47">
        <v>46</v>
      </c>
      <c r="B47" t="s">
        <v>413</v>
      </c>
      <c r="C47">
        <v>28.15</v>
      </c>
    </row>
    <row r="48" spans="1:3" x14ac:dyDescent="0.25">
      <c r="A48">
        <v>47</v>
      </c>
      <c r="B48" t="s">
        <v>413</v>
      </c>
      <c r="C48">
        <v>28.15</v>
      </c>
    </row>
    <row r="49" spans="1:3" x14ac:dyDescent="0.25">
      <c r="A49">
        <v>48</v>
      </c>
      <c r="B49" t="s">
        <v>413</v>
      </c>
      <c r="C49">
        <v>28.15</v>
      </c>
    </row>
    <row r="50" spans="1:3" x14ac:dyDescent="0.25">
      <c r="A50">
        <v>49</v>
      </c>
      <c r="B50" t="s">
        <v>413</v>
      </c>
      <c r="C50">
        <v>28.15</v>
      </c>
    </row>
    <row r="51" spans="1:3" x14ac:dyDescent="0.25">
      <c r="A51">
        <v>50</v>
      </c>
      <c r="B51" t="s">
        <v>413</v>
      </c>
      <c r="C51">
        <v>28.15</v>
      </c>
    </row>
    <row r="52" spans="1:3" x14ac:dyDescent="0.25">
      <c r="A52">
        <v>51</v>
      </c>
      <c r="B52" t="s">
        <v>413</v>
      </c>
      <c r="C52">
        <v>28.15</v>
      </c>
    </row>
    <row r="53" spans="1:3" x14ac:dyDescent="0.25">
      <c r="A53">
        <v>52</v>
      </c>
      <c r="B53" t="s">
        <v>413</v>
      </c>
      <c r="C53">
        <v>28.15</v>
      </c>
    </row>
    <row r="54" spans="1:3" x14ac:dyDescent="0.25">
      <c r="A54">
        <v>53</v>
      </c>
      <c r="B54" t="s">
        <v>413</v>
      </c>
      <c r="C54">
        <v>28.15</v>
      </c>
    </row>
    <row r="55" spans="1:3" x14ac:dyDescent="0.25">
      <c r="A55">
        <v>54</v>
      </c>
      <c r="B55" t="s">
        <v>413</v>
      </c>
      <c r="C55">
        <v>28.15</v>
      </c>
    </row>
    <row r="56" spans="1:3" x14ac:dyDescent="0.25">
      <c r="A56">
        <v>55</v>
      </c>
      <c r="B56" t="s">
        <v>413</v>
      </c>
      <c r="C56">
        <v>29</v>
      </c>
    </row>
    <row r="57" spans="1:3" x14ac:dyDescent="0.25">
      <c r="A57">
        <v>56</v>
      </c>
      <c r="B57" t="s">
        <v>413</v>
      </c>
      <c r="C57">
        <v>29</v>
      </c>
    </row>
    <row r="58" spans="1:3" x14ac:dyDescent="0.25">
      <c r="A58">
        <v>57</v>
      </c>
      <c r="B58" t="s">
        <v>413</v>
      </c>
      <c r="C58">
        <v>29</v>
      </c>
    </row>
    <row r="59" spans="1:3" x14ac:dyDescent="0.25">
      <c r="A59">
        <v>58</v>
      </c>
      <c r="B59" t="s">
        <v>413</v>
      </c>
      <c r="C59">
        <v>29</v>
      </c>
    </row>
    <row r="60" spans="1:3" x14ac:dyDescent="0.25">
      <c r="A60">
        <v>59</v>
      </c>
      <c r="B60" t="s">
        <v>413</v>
      </c>
      <c r="C60">
        <v>29</v>
      </c>
    </row>
    <row r="61" spans="1:3" x14ac:dyDescent="0.25">
      <c r="A61">
        <v>60</v>
      </c>
      <c r="B61" t="s">
        <v>413</v>
      </c>
      <c r="C61">
        <v>29</v>
      </c>
    </row>
    <row r="62" spans="1:3" x14ac:dyDescent="0.25">
      <c r="A62">
        <v>61</v>
      </c>
      <c r="B62" t="s">
        <v>413</v>
      </c>
      <c r="C62">
        <v>29</v>
      </c>
    </row>
    <row r="63" spans="1:3" x14ac:dyDescent="0.25">
      <c r="A63">
        <v>62</v>
      </c>
      <c r="B63" t="s">
        <v>413</v>
      </c>
      <c r="C63">
        <v>29</v>
      </c>
    </row>
    <row r="64" spans="1:3" x14ac:dyDescent="0.25">
      <c r="A64">
        <v>63</v>
      </c>
      <c r="B64" t="s">
        <v>413</v>
      </c>
      <c r="C64">
        <v>29</v>
      </c>
    </row>
    <row r="65" spans="1:3" x14ac:dyDescent="0.25">
      <c r="A65">
        <v>64</v>
      </c>
      <c r="B65" t="s">
        <v>413</v>
      </c>
      <c r="C65">
        <v>29</v>
      </c>
    </row>
    <row r="66" spans="1:3" x14ac:dyDescent="0.25">
      <c r="A66">
        <v>65</v>
      </c>
      <c r="B66" t="s">
        <v>413</v>
      </c>
      <c r="C66">
        <v>29</v>
      </c>
    </row>
    <row r="67" spans="1:3" x14ac:dyDescent="0.25">
      <c r="A67">
        <v>66</v>
      </c>
      <c r="B67" t="s">
        <v>413</v>
      </c>
      <c r="C67">
        <v>29</v>
      </c>
    </row>
    <row r="68" spans="1:3" x14ac:dyDescent="0.25">
      <c r="A68">
        <v>67</v>
      </c>
      <c r="B68" t="s">
        <v>413</v>
      </c>
      <c r="C68">
        <v>29</v>
      </c>
    </row>
    <row r="69" spans="1:3" x14ac:dyDescent="0.25">
      <c r="A69">
        <v>68</v>
      </c>
      <c r="B69" t="s">
        <v>413</v>
      </c>
      <c r="C69">
        <v>29.85</v>
      </c>
    </row>
    <row r="70" spans="1:3" x14ac:dyDescent="0.25">
      <c r="A70">
        <v>69</v>
      </c>
      <c r="B70" t="s">
        <v>413</v>
      </c>
      <c r="C70">
        <v>29.85</v>
      </c>
    </row>
    <row r="71" spans="1:3" x14ac:dyDescent="0.25">
      <c r="A71">
        <v>70</v>
      </c>
      <c r="B71" t="s">
        <v>413</v>
      </c>
      <c r="C71">
        <v>29.85</v>
      </c>
    </row>
    <row r="72" spans="1:3" x14ac:dyDescent="0.25">
      <c r="A72">
        <v>71</v>
      </c>
      <c r="B72" t="s">
        <v>413</v>
      </c>
      <c r="C72">
        <v>29.85</v>
      </c>
    </row>
    <row r="73" spans="1:3" x14ac:dyDescent="0.25">
      <c r="A73">
        <v>72</v>
      </c>
      <c r="B73" t="s">
        <v>413</v>
      </c>
      <c r="C73">
        <v>29.85</v>
      </c>
    </row>
    <row r="74" spans="1:3" x14ac:dyDescent="0.25">
      <c r="A74">
        <v>73</v>
      </c>
      <c r="B74" t="s">
        <v>413</v>
      </c>
      <c r="C74">
        <v>30.7</v>
      </c>
    </row>
    <row r="75" spans="1:3" x14ac:dyDescent="0.25">
      <c r="A75">
        <v>74</v>
      </c>
      <c r="B75" t="s">
        <v>413</v>
      </c>
      <c r="C75">
        <v>30.7</v>
      </c>
    </row>
    <row r="76" spans="1:3" x14ac:dyDescent="0.25">
      <c r="A76">
        <v>75</v>
      </c>
      <c r="B76" t="s">
        <v>413</v>
      </c>
      <c r="C76">
        <v>31.55</v>
      </c>
    </row>
    <row r="77" spans="1:3" x14ac:dyDescent="0.25">
      <c r="A77">
        <v>76</v>
      </c>
      <c r="B77" t="s">
        <v>413</v>
      </c>
      <c r="C77">
        <v>32.4</v>
      </c>
    </row>
    <row r="78" spans="1:3" x14ac:dyDescent="0.25">
      <c r="A78">
        <v>77</v>
      </c>
      <c r="B78" t="s">
        <v>413</v>
      </c>
      <c r="C78">
        <v>33.266666669999999</v>
      </c>
    </row>
    <row r="79" spans="1:3" x14ac:dyDescent="0.25">
      <c r="A79">
        <v>78</v>
      </c>
      <c r="B79" t="s">
        <v>413</v>
      </c>
      <c r="C79">
        <v>40.933333330000004</v>
      </c>
    </row>
    <row r="80" spans="1:3" x14ac:dyDescent="0.25">
      <c r="A80">
        <v>79</v>
      </c>
      <c r="B80" t="s">
        <v>413</v>
      </c>
      <c r="C80">
        <v>40.933333330000004</v>
      </c>
    </row>
    <row r="81" spans="1:3" x14ac:dyDescent="0.25">
      <c r="A81">
        <v>80</v>
      </c>
      <c r="B81" t="s">
        <v>413</v>
      </c>
      <c r="C81">
        <v>41.783333329999998</v>
      </c>
    </row>
    <row r="82" spans="1:3" x14ac:dyDescent="0.25">
      <c r="A82">
        <v>81</v>
      </c>
      <c r="B82" t="s">
        <v>413</v>
      </c>
      <c r="C82">
        <v>42.65</v>
      </c>
    </row>
    <row r="83" spans="1:3" x14ac:dyDescent="0.25">
      <c r="A83">
        <v>82</v>
      </c>
      <c r="B83" t="s">
        <v>413</v>
      </c>
      <c r="C83">
        <v>42.65</v>
      </c>
    </row>
    <row r="84" spans="1:3" x14ac:dyDescent="0.25">
      <c r="A84">
        <v>83</v>
      </c>
      <c r="B84" t="s">
        <v>413</v>
      </c>
      <c r="C84">
        <v>42.65</v>
      </c>
    </row>
    <row r="85" spans="1:3" x14ac:dyDescent="0.25">
      <c r="A85">
        <v>84</v>
      </c>
      <c r="B85" t="s">
        <v>413</v>
      </c>
      <c r="C85">
        <v>43.5</v>
      </c>
    </row>
    <row r="86" spans="1:3" x14ac:dyDescent="0.25">
      <c r="A86">
        <v>85</v>
      </c>
      <c r="B86" t="s">
        <v>413</v>
      </c>
      <c r="C86">
        <v>43.5</v>
      </c>
    </row>
    <row r="87" spans="1:3" x14ac:dyDescent="0.25">
      <c r="A87">
        <v>86</v>
      </c>
      <c r="B87" t="s">
        <v>413</v>
      </c>
      <c r="C87">
        <v>43.5</v>
      </c>
    </row>
    <row r="88" spans="1:3" x14ac:dyDescent="0.25">
      <c r="A88">
        <v>87</v>
      </c>
      <c r="B88" t="s">
        <v>413</v>
      </c>
      <c r="C88">
        <v>43.5</v>
      </c>
    </row>
    <row r="89" spans="1:3" x14ac:dyDescent="0.25">
      <c r="A89">
        <v>88</v>
      </c>
      <c r="B89" t="s">
        <v>413</v>
      </c>
      <c r="C89">
        <v>43.5</v>
      </c>
    </row>
    <row r="90" spans="1:3" x14ac:dyDescent="0.25">
      <c r="A90">
        <v>89</v>
      </c>
      <c r="B90" t="s">
        <v>413</v>
      </c>
      <c r="C90">
        <v>43.5</v>
      </c>
    </row>
    <row r="91" spans="1:3" x14ac:dyDescent="0.25">
      <c r="A91">
        <v>90</v>
      </c>
      <c r="B91" t="s">
        <v>413</v>
      </c>
      <c r="C91">
        <v>43.5</v>
      </c>
    </row>
    <row r="92" spans="1:3" x14ac:dyDescent="0.25">
      <c r="A92">
        <v>91</v>
      </c>
      <c r="B92" t="s">
        <v>413</v>
      </c>
      <c r="C92">
        <v>43.5</v>
      </c>
    </row>
    <row r="93" spans="1:3" x14ac:dyDescent="0.25">
      <c r="A93">
        <v>92</v>
      </c>
      <c r="B93" t="s">
        <v>413</v>
      </c>
      <c r="C93">
        <v>43.5</v>
      </c>
    </row>
    <row r="94" spans="1:3" x14ac:dyDescent="0.25">
      <c r="A94">
        <v>93</v>
      </c>
      <c r="B94" t="s">
        <v>413</v>
      </c>
      <c r="C94">
        <v>43.5</v>
      </c>
    </row>
    <row r="95" spans="1:3" x14ac:dyDescent="0.25">
      <c r="A95">
        <v>94</v>
      </c>
      <c r="B95" t="s">
        <v>413</v>
      </c>
      <c r="C95">
        <v>43.5</v>
      </c>
    </row>
    <row r="96" spans="1:3" x14ac:dyDescent="0.25">
      <c r="A96">
        <v>95</v>
      </c>
      <c r="B96" t="s">
        <v>413</v>
      </c>
      <c r="C96">
        <v>43.5</v>
      </c>
    </row>
    <row r="97" spans="1:3" x14ac:dyDescent="0.25">
      <c r="A97">
        <v>96</v>
      </c>
      <c r="B97" t="s">
        <v>413</v>
      </c>
      <c r="C97">
        <v>43.5</v>
      </c>
    </row>
    <row r="98" spans="1:3" x14ac:dyDescent="0.25">
      <c r="A98">
        <v>97</v>
      </c>
      <c r="B98" t="s">
        <v>413</v>
      </c>
      <c r="C98">
        <v>43.5</v>
      </c>
    </row>
    <row r="99" spans="1:3" x14ac:dyDescent="0.25">
      <c r="A99">
        <v>98</v>
      </c>
      <c r="B99" t="s">
        <v>413</v>
      </c>
      <c r="C99">
        <v>43.5</v>
      </c>
    </row>
    <row r="100" spans="1:3" x14ac:dyDescent="0.25">
      <c r="A100">
        <v>99</v>
      </c>
      <c r="B100" t="s">
        <v>413</v>
      </c>
      <c r="C100">
        <v>43.5</v>
      </c>
    </row>
    <row r="101" spans="1:3" x14ac:dyDescent="0.25">
      <c r="A101">
        <v>100</v>
      </c>
      <c r="B101" t="s">
        <v>413</v>
      </c>
      <c r="C101">
        <v>43.5</v>
      </c>
    </row>
    <row r="102" spans="1:3" x14ac:dyDescent="0.25">
      <c r="A102">
        <v>101</v>
      </c>
      <c r="B102" t="s">
        <v>413</v>
      </c>
      <c r="C102">
        <v>43.5</v>
      </c>
    </row>
    <row r="103" spans="1:3" x14ac:dyDescent="0.25">
      <c r="A103">
        <v>102</v>
      </c>
      <c r="B103" t="s">
        <v>413</v>
      </c>
      <c r="C103">
        <v>43.5</v>
      </c>
    </row>
    <row r="104" spans="1:3" x14ac:dyDescent="0.25">
      <c r="A104">
        <v>103</v>
      </c>
      <c r="B104" t="s">
        <v>413</v>
      </c>
      <c r="C104">
        <v>44.35</v>
      </c>
    </row>
    <row r="105" spans="1:3" x14ac:dyDescent="0.25">
      <c r="A105">
        <v>104</v>
      </c>
      <c r="B105" t="s">
        <v>413</v>
      </c>
      <c r="C105">
        <v>44.35</v>
      </c>
    </row>
    <row r="106" spans="1:3" x14ac:dyDescent="0.25">
      <c r="A106">
        <v>105</v>
      </c>
      <c r="B106" t="s">
        <v>413</v>
      </c>
      <c r="C106">
        <v>44.35</v>
      </c>
    </row>
    <row r="107" spans="1:3" x14ac:dyDescent="0.25">
      <c r="A107">
        <v>106</v>
      </c>
      <c r="B107" t="s">
        <v>413</v>
      </c>
      <c r="C107">
        <v>44.35</v>
      </c>
    </row>
    <row r="108" spans="1:3" x14ac:dyDescent="0.25">
      <c r="A108">
        <v>107</v>
      </c>
      <c r="B108" t="s">
        <v>413</v>
      </c>
      <c r="C108">
        <v>44.35</v>
      </c>
    </row>
    <row r="109" spans="1:3" x14ac:dyDescent="0.25">
      <c r="A109">
        <v>108</v>
      </c>
      <c r="B109" t="s">
        <v>413</v>
      </c>
      <c r="C109">
        <v>44.35</v>
      </c>
    </row>
    <row r="110" spans="1:3" x14ac:dyDescent="0.25">
      <c r="A110">
        <v>109</v>
      </c>
      <c r="B110" t="s">
        <v>413</v>
      </c>
      <c r="C110">
        <v>44.35</v>
      </c>
    </row>
    <row r="111" spans="1:3" x14ac:dyDescent="0.25">
      <c r="A111">
        <v>110</v>
      </c>
      <c r="B111" t="s">
        <v>413</v>
      </c>
      <c r="C111">
        <v>44.35</v>
      </c>
    </row>
    <row r="112" spans="1:3" x14ac:dyDescent="0.25">
      <c r="A112">
        <v>111</v>
      </c>
      <c r="B112" t="s">
        <v>413</v>
      </c>
      <c r="C112">
        <v>44.35</v>
      </c>
    </row>
    <row r="113" spans="1:3" x14ac:dyDescent="0.25">
      <c r="A113">
        <v>112</v>
      </c>
      <c r="B113" t="s">
        <v>413</v>
      </c>
      <c r="C113">
        <v>44.35</v>
      </c>
    </row>
    <row r="114" spans="1:3" x14ac:dyDescent="0.25">
      <c r="A114">
        <v>113</v>
      </c>
      <c r="B114" t="s">
        <v>413</v>
      </c>
      <c r="C114">
        <v>44.35</v>
      </c>
    </row>
    <row r="115" spans="1:3" x14ac:dyDescent="0.25">
      <c r="A115">
        <v>114</v>
      </c>
      <c r="B115" t="s">
        <v>413</v>
      </c>
      <c r="C115">
        <v>44.35</v>
      </c>
    </row>
    <row r="116" spans="1:3" x14ac:dyDescent="0.25">
      <c r="A116">
        <v>115</v>
      </c>
      <c r="B116" t="s">
        <v>413</v>
      </c>
      <c r="C116">
        <v>44.35</v>
      </c>
    </row>
    <row r="117" spans="1:3" x14ac:dyDescent="0.25">
      <c r="A117">
        <v>116</v>
      </c>
      <c r="B117" t="s">
        <v>413</v>
      </c>
      <c r="C117">
        <v>44.35</v>
      </c>
    </row>
    <row r="118" spans="1:3" x14ac:dyDescent="0.25">
      <c r="A118">
        <v>117</v>
      </c>
      <c r="B118" t="s">
        <v>413</v>
      </c>
      <c r="C118">
        <v>44.35</v>
      </c>
    </row>
    <row r="119" spans="1:3" x14ac:dyDescent="0.25">
      <c r="A119">
        <v>118</v>
      </c>
      <c r="B119" t="s">
        <v>413</v>
      </c>
      <c r="C119">
        <v>44.35</v>
      </c>
    </row>
    <row r="120" spans="1:3" x14ac:dyDescent="0.25">
      <c r="A120">
        <v>119</v>
      </c>
      <c r="B120" t="s">
        <v>413</v>
      </c>
      <c r="C120">
        <v>44.35</v>
      </c>
    </row>
    <row r="121" spans="1:3" x14ac:dyDescent="0.25">
      <c r="A121">
        <v>120</v>
      </c>
      <c r="B121" t="s">
        <v>413</v>
      </c>
      <c r="C121">
        <v>44.35</v>
      </c>
    </row>
    <row r="122" spans="1:3" x14ac:dyDescent="0.25">
      <c r="A122">
        <v>121</v>
      </c>
      <c r="B122" t="s">
        <v>413</v>
      </c>
      <c r="C122">
        <v>44.35</v>
      </c>
    </row>
    <row r="123" spans="1:3" x14ac:dyDescent="0.25">
      <c r="A123">
        <v>122</v>
      </c>
      <c r="B123" t="s">
        <v>413</v>
      </c>
      <c r="C123">
        <v>44.35</v>
      </c>
    </row>
    <row r="124" spans="1:3" x14ac:dyDescent="0.25">
      <c r="A124">
        <v>123</v>
      </c>
      <c r="B124" t="s">
        <v>413</v>
      </c>
      <c r="C124">
        <v>44.35</v>
      </c>
    </row>
    <row r="125" spans="1:3" x14ac:dyDescent="0.25">
      <c r="A125">
        <v>124</v>
      </c>
      <c r="B125" t="s">
        <v>413</v>
      </c>
      <c r="C125">
        <v>45.2</v>
      </c>
    </row>
    <row r="126" spans="1:3" x14ac:dyDescent="0.25">
      <c r="A126">
        <v>125</v>
      </c>
      <c r="B126" t="s">
        <v>413</v>
      </c>
      <c r="C126">
        <v>45.2</v>
      </c>
    </row>
    <row r="127" spans="1:3" x14ac:dyDescent="0.25">
      <c r="A127">
        <v>126</v>
      </c>
      <c r="B127" t="s">
        <v>413</v>
      </c>
      <c r="C127">
        <v>45.2</v>
      </c>
    </row>
    <row r="128" spans="1:3" x14ac:dyDescent="0.25">
      <c r="A128">
        <v>127</v>
      </c>
      <c r="B128" t="s">
        <v>413</v>
      </c>
      <c r="C128">
        <v>45.2</v>
      </c>
    </row>
    <row r="129" spans="1:3" x14ac:dyDescent="0.25">
      <c r="A129">
        <v>128</v>
      </c>
      <c r="B129" t="s">
        <v>413</v>
      </c>
      <c r="C129">
        <v>45.2</v>
      </c>
    </row>
    <row r="130" spans="1:3" x14ac:dyDescent="0.25">
      <c r="A130">
        <v>129</v>
      </c>
      <c r="B130" t="s">
        <v>413</v>
      </c>
      <c r="C130">
        <v>45.2</v>
      </c>
    </row>
    <row r="131" spans="1:3" x14ac:dyDescent="0.25">
      <c r="A131">
        <v>130</v>
      </c>
      <c r="B131" t="s">
        <v>413</v>
      </c>
      <c r="C131">
        <v>45.2</v>
      </c>
    </row>
    <row r="132" spans="1:3" x14ac:dyDescent="0.25">
      <c r="A132">
        <v>131</v>
      </c>
      <c r="B132" t="s">
        <v>413</v>
      </c>
      <c r="C132">
        <v>45.2</v>
      </c>
    </row>
    <row r="133" spans="1:3" x14ac:dyDescent="0.25">
      <c r="A133">
        <v>132</v>
      </c>
      <c r="B133" t="s">
        <v>413</v>
      </c>
      <c r="C133">
        <v>45.2</v>
      </c>
    </row>
    <row r="134" spans="1:3" x14ac:dyDescent="0.25">
      <c r="A134">
        <v>133</v>
      </c>
      <c r="B134" t="s">
        <v>413</v>
      </c>
      <c r="C134">
        <v>45.2</v>
      </c>
    </row>
    <row r="135" spans="1:3" x14ac:dyDescent="0.25">
      <c r="A135">
        <v>134</v>
      </c>
      <c r="B135" t="s">
        <v>413</v>
      </c>
      <c r="C135">
        <v>45.2</v>
      </c>
    </row>
    <row r="136" spans="1:3" x14ac:dyDescent="0.25">
      <c r="A136">
        <v>135</v>
      </c>
      <c r="B136" t="s">
        <v>413</v>
      </c>
      <c r="C136">
        <v>45.2</v>
      </c>
    </row>
    <row r="137" spans="1:3" x14ac:dyDescent="0.25">
      <c r="A137">
        <v>136</v>
      </c>
      <c r="B137" t="s">
        <v>413</v>
      </c>
      <c r="C137">
        <v>45.2</v>
      </c>
    </row>
    <row r="138" spans="1:3" x14ac:dyDescent="0.25">
      <c r="A138">
        <v>137</v>
      </c>
      <c r="B138" t="s">
        <v>413</v>
      </c>
      <c r="C138">
        <v>45.2</v>
      </c>
    </row>
    <row r="139" spans="1:3" x14ac:dyDescent="0.25">
      <c r="A139">
        <v>138</v>
      </c>
      <c r="B139" t="s">
        <v>413</v>
      </c>
      <c r="C139">
        <v>45.2</v>
      </c>
    </row>
    <row r="140" spans="1:3" x14ac:dyDescent="0.25">
      <c r="A140">
        <v>139</v>
      </c>
      <c r="B140" t="s">
        <v>413</v>
      </c>
      <c r="C140">
        <v>45.2</v>
      </c>
    </row>
    <row r="141" spans="1:3" x14ac:dyDescent="0.25">
      <c r="A141">
        <v>140</v>
      </c>
      <c r="B141" t="s">
        <v>413</v>
      </c>
      <c r="C141">
        <v>45.2</v>
      </c>
    </row>
    <row r="142" spans="1:3" x14ac:dyDescent="0.25">
      <c r="A142">
        <v>141</v>
      </c>
      <c r="B142" t="s">
        <v>413</v>
      </c>
      <c r="C142">
        <v>45.2</v>
      </c>
    </row>
    <row r="143" spans="1:3" x14ac:dyDescent="0.25">
      <c r="A143">
        <v>142</v>
      </c>
      <c r="B143" t="s">
        <v>413</v>
      </c>
      <c r="C143">
        <v>45.2</v>
      </c>
    </row>
    <row r="144" spans="1:3" x14ac:dyDescent="0.25">
      <c r="A144">
        <v>143</v>
      </c>
      <c r="B144" t="s">
        <v>413</v>
      </c>
      <c r="C144">
        <v>45.2</v>
      </c>
    </row>
    <row r="145" spans="1:3" x14ac:dyDescent="0.25">
      <c r="A145">
        <v>144</v>
      </c>
      <c r="B145" t="s">
        <v>413</v>
      </c>
      <c r="C145">
        <v>45.2</v>
      </c>
    </row>
    <row r="146" spans="1:3" x14ac:dyDescent="0.25">
      <c r="A146">
        <v>145</v>
      </c>
      <c r="B146" t="s">
        <v>413</v>
      </c>
      <c r="C146">
        <v>45.2</v>
      </c>
    </row>
    <row r="147" spans="1:3" x14ac:dyDescent="0.25">
      <c r="A147">
        <v>146</v>
      </c>
      <c r="B147" t="s">
        <v>413</v>
      </c>
      <c r="C147">
        <v>45.2</v>
      </c>
    </row>
    <row r="148" spans="1:3" x14ac:dyDescent="0.25">
      <c r="A148">
        <v>147</v>
      </c>
      <c r="B148" t="s">
        <v>413</v>
      </c>
      <c r="C148">
        <v>45.2</v>
      </c>
    </row>
    <row r="149" spans="1:3" x14ac:dyDescent="0.25">
      <c r="A149">
        <v>148</v>
      </c>
      <c r="B149" t="s">
        <v>413</v>
      </c>
      <c r="C149">
        <v>46.05</v>
      </c>
    </row>
    <row r="150" spans="1:3" x14ac:dyDescent="0.25">
      <c r="A150">
        <v>149</v>
      </c>
      <c r="B150" t="s">
        <v>413</v>
      </c>
      <c r="C150">
        <v>46.05</v>
      </c>
    </row>
    <row r="151" spans="1:3" x14ac:dyDescent="0.25">
      <c r="A151">
        <v>150</v>
      </c>
      <c r="B151" t="s">
        <v>413</v>
      </c>
      <c r="C151">
        <v>46.05</v>
      </c>
    </row>
    <row r="152" spans="1:3" x14ac:dyDescent="0.25">
      <c r="A152">
        <v>151</v>
      </c>
      <c r="B152" t="s">
        <v>413</v>
      </c>
      <c r="C152">
        <v>46.05</v>
      </c>
    </row>
    <row r="153" spans="1:3" x14ac:dyDescent="0.25">
      <c r="A153">
        <v>152</v>
      </c>
      <c r="B153" t="s">
        <v>413</v>
      </c>
      <c r="C153">
        <v>46.05</v>
      </c>
    </row>
    <row r="154" spans="1:3" x14ac:dyDescent="0.25">
      <c r="A154">
        <v>153</v>
      </c>
      <c r="B154" t="s">
        <v>413</v>
      </c>
      <c r="C154">
        <v>46.05</v>
      </c>
    </row>
    <row r="155" spans="1:3" x14ac:dyDescent="0.25">
      <c r="A155">
        <v>154</v>
      </c>
      <c r="B155" t="s">
        <v>413</v>
      </c>
      <c r="C155">
        <v>46.05</v>
      </c>
    </row>
    <row r="156" spans="1:3" x14ac:dyDescent="0.25">
      <c r="A156">
        <v>155</v>
      </c>
      <c r="B156" t="s">
        <v>413</v>
      </c>
      <c r="C156">
        <v>46.05</v>
      </c>
    </row>
    <row r="157" spans="1:3" x14ac:dyDescent="0.25">
      <c r="A157">
        <v>156</v>
      </c>
      <c r="B157" t="s">
        <v>413</v>
      </c>
      <c r="C157">
        <v>46.05</v>
      </c>
    </row>
    <row r="158" spans="1:3" x14ac:dyDescent="0.25">
      <c r="A158">
        <v>157</v>
      </c>
      <c r="B158" t="s">
        <v>413</v>
      </c>
      <c r="C158">
        <v>46.05</v>
      </c>
    </row>
    <row r="159" spans="1:3" x14ac:dyDescent="0.25">
      <c r="A159">
        <v>158</v>
      </c>
      <c r="B159" t="s">
        <v>413</v>
      </c>
      <c r="C159">
        <v>46.05</v>
      </c>
    </row>
    <row r="160" spans="1:3" x14ac:dyDescent="0.25">
      <c r="A160">
        <v>159</v>
      </c>
      <c r="B160" t="s">
        <v>413</v>
      </c>
      <c r="C160">
        <v>46.05</v>
      </c>
    </row>
    <row r="161" spans="1:3" x14ac:dyDescent="0.25">
      <c r="A161">
        <v>160</v>
      </c>
      <c r="B161" t="s">
        <v>413</v>
      </c>
      <c r="C161">
        <v>46.05</v>
      </c>
    </row>
    <row r="162" spans="1:3" x14ac:dyDescent="0.25">
      <c r="A162">
        <v>161</v>
      </c>
      <c r="B162" t="s">
        <v>413</v>
      </c>
      <c r="C162">
        <v>46.05</v>
      </c>
    </row>
    <row r="163" spans="1:3" x14ac:dyDescent="0.25">
      <c r="A163">
        <v>162</v>
      </c>
      <c r="B163" t="s">
        <v>413</v>
      </c>
      <c r="C163">
        <v>46.05</v>
      </c>
    </row>
    <row r="164" spans="1:3" x14ac:dyDescent="0.25">
      <c r="A164">
        <v>163</v>
      </c>
      <c r="B164" t="s">
        <v>413</v>
      </c>
      <c r="C164">
        <v>46.05</v>
      </c>
    </row>
    <row r="165" spans="1:3" x14ac:dyDescent="0.25">
      <c r="A165">
        <v>164</v>
      </c>
      <c r="B165" t="s">
        <v>413</v>
      </c>
      <c r="C165">
        <v>46.05</v>
      </c>
    </row>
    <row r="166" spans="1:3" x14ac:dyDescent="0.25">
      <c r="A166">
        <v>165</v>
      </c>
      <c r="B166" t="s">
        <v>413</v>
      </c>
      <c r="C166">
        <v>46.05</v>
      </c>
    </row>
    <row r="167" spans="1:3" x14ac:dyDescent="0.25">
      <c r="A167">
        <v>166</v>
      </c>
      <c r="B167" t="s">
        <v>413</v>
      </c>
      <c r="C167">
        <v>46.05</v>
      </c>
    </row>
    <row r="168" spans="1:3" x14ac:dyDescent="0.25">
      <c r="A168">
        <v>167</v>
      </c>
      <c r="B168" t="s">
        <v>413</v>
      </c>
      <c r="C168">
        <v>46.05</v>
      </c>
    </row>
    <row r="169" spans="1:3" x14ac:dyDescent="0.25">
      <c r="A169">
        <v>168</v>
      </c>
      <c r="B169" t="s">
        <v>413</v>
      </c>
      <c r="C169">
        <v>46.05</v>
      </c>
    </row>
    <row r="170" spans="1:3" x14ac:dyDescent="0.25">
      <c r="A170">
        <v>169</v>
      </c>
      <c r="B170" t="s">
        <v>413</v>
      </c>
      <c r="C170">
        <v>46.916666669999998</v>
      </c>
    </row>
    <row r="171" spans="1:3" x14ac:dyDescent="0.25">
      <c r="A171">
        <v>170</v>
      </c>
      <c r="B171" t="s">
        <v>413</v>
      </c>
      <c r="C171">
        <v>46.916666669999998</v>
      </c>
    </row>
    <row r="172" spans="1:3" x14ac:dyDescent="0.25">
      <c r="A172">
        <v>171</v>
      </c>
      <c r="B172" t="s">
        <v>413</v>
      </c>
      <c r="C172">
        <v>46.916666669999998</v>
      </c>
    </row>
    <row r="173" spans="1:3" x14ac:dyDescent="0.25">
      <c r="A173">
        <v>172</v>
      </c>
      <c r="B173" t="s">
        <v>413</v>
      </c>
      <c r="C173">
        <v>46.916666669999998</v>
      </c>
    </row>
    <row r="174" spans="1:3" x14ac:dyDescent="0.25">
      <c r="A174">
        <v>173</v>
      </c>
      <c r="B174" t="s">
        <v>413</v>
      </c>
      <c r="C174">
        <v>46.916666669999998</v>
      </c>
    </row>
    <row r="175" spans="1:3" x14ac:dyDescent="0.25">
      <c r="A175">
        <v>174</v>
      </c>
      <c r="B175" t="s">
        <v>413</v>
      </c>
      <c r="C175">
        <v>46.916666669999998</v>
      </c>
    </row>
    <row r="176" spans="1:3" x14ac:dyDescent="0.25">
      <c r="A176">
        <v>175</v>
      </c>
      <c r="B176" t="s">
        <v>413</v>
      </c>
      <c r="C176">
        <v>46.916666669999998</v>
      </c>
    </row>
    <row r="177" spans="1:3" x14ac:dyDescent="0.25">
      <c r="A177">
        <v>176</v>
      </c>
      <c r="B177" t="s">
        <v>413</v>
      </c>
      <c r="C177">
        <v>46.916666669999998</v>
      </c>
    </row>
    <row r="178" spans="1:3" x14ac:dyDescent="0.25">
      <c r="A178">
        <v>177</v>
      </c>
      <c r="B178" t="s">
        <v>413</v>
      </c>
      <c r="C178">
        <v>46.916666669999998</v>
      </c>
    </row>
    <row r="179" spans="1:3" x14ac:dyDescent="0.25">
      <c r="A179">
        <v>178</v>
      </c>
      <c r="B179" t="s">
        <v>413</v>
      </c>
      <c r="C179">
        <v>46.916666669999998</v>
      </c>
    </row>
    <row r="180" spans="1:3" x14ac:dyDescent="0.25">
      <c r="A180">
        <v>179</v>
      </c>
      <c r="B180" t="s">
        <v>413</v>
      </c>
      <c r="C180">
        <v>46.916666669999998</v>
      </c>
    </row>
    <row r="181" spans="1:3" x14ac:dyDescent="0.25">
      <c r="A181">
        <v>180</v>
      </c>
      <c r="B181" t="s">
        <v>413</v>
      </c>
      <c r="C181">
        <v>46.916666669999998</v>
      </c>
    </row>
    <row r="182" spans="1:3" x14ac:dyDescent="0.25">
      <c r="A182">
        <v>181</v>
      </c>
      <c r="B182" t="s">
        <v>413</v>
      </c>
      <c r="C182">
        <v>46.916666669999998</v>
      </c>
    </row>
    <row r="183" spans="1:3" x14ac:dyDescent="0.25">
      <c r="A183">
        <v>182</v>
      </c>
      <c r="B183" t="s">
        <v>413</v>
      </c>
      <c r="C183">
        <v>46.916666669999998</v>
      </c>
    </row>
    <row r="184" spans="1:3" x14ac:dyDescent="0.25">
      <c r="A184">
        <v>183</v>
      </c>
      <c r="B184" t="s">
        <v>413</v>
      </c>
      <c r="C184">
        <v>46.916666669999998</v>
      </c>
    </row>
    <row r="185" spans="1:3" x14ac:dyDescent="0.25">
      <c r="A185">
        <v>184</v>
      </c>
      <c r="B185" t="s">
        <v>413</v>
      </c>
      <c r="C185">
        <v>46.916666669999998</v>
      </c>
    </row>
    <row r="186" spans="1:3" x14ac:dyDescent="0.25">
      <c r="A186">
        <v>185</v>
      </c>
      <c r="B186" t="s">
        <v>413</v>
      </c>
      <c r="C186">
        <v>46.916666669999998</v>
      </c>
    </row>
    <row r="187" spans="1:3" x14ac:dyDescent="0.25">
      <c r="A187">
        <v>186</v>
      </c>
      <c r="B187" t="s">
        <v>413</v>
      </c>
      <c r="C187">
        <v>46.916666669999998</v>
      </c>
    </row>
    <row r="188" spans="1:3" x14ac:dyDescent="0.25">
      <c r="A188">
        <v>187</v>
      </c>
      <c r="B188" t="s">
        <v>413</v>
      </c>
      <c r="C188">
        <v>46.916666669999998</v>
      </c>
    </row>
    <row r="189" spans="1:3" x14ac:dyDescent="0.25">
      <c r="A189">
        <v>188</v>
      </c>
      <c r="B189" t="s">
        <v>413</v>
      </c>
      <c r="C189">
        <v>46.916666669999998</v>
      </c>
    </row>
    <row r="190" spans="1:3" x14ac:dyDescent="0.25">
      <c r="A190">
        <v>189</v>
      </c>
      <c r="B190" t="s">
        <v>413</v>
      </c>
      <c r="C190">
        <v>46.916666669999998</v>
      </c>
    </row>
    <row r="191" spans="1:3" x14ac:dyDescent="0.25">
      <c r="A191">
        <v>190</v>
      </c>
      <c r="B191" t="s">
        <v>413</v>
      </c>
      <c r="C191">
        <v>46.916666669999998</v>
      </c>
    </row>
    <row r="192" spans="1:3" x14ac:dyDescent="0.25">
      <c r="A192">
        <v>191</v>
      </c>
      <c r="B192" t="s">
        <v>413</v>
      </c>
      <c r="C192">
        <v>46.916666669999998</v>
      </c>
    </row>
    <row r="193" spans="1:3" x14ac:dyDescent="0.25">
      <c r="A193">
        <v>192</v>
      </c>
      <c r="B193" t="s">
        <v>413</v>
      </c>
      <c r="C193">
        <v>46.916666669999998</v>
      </c>
    </row>
    <row r="194" spans="1:3" x14ac:dyDescent="0.25">
      <c r="A194">
        <v>193</v>
      </c>
      <c r="B194" t="s">
        <v>413</v>
      </c>
      <c r="C194">
        <v>46.916666669999998</v>
      </c>
    </row>
    <row r="195" spans="1:3" x14ac:dyDescent="0.25">
      <c r="A195">
        <v>194</v>
      </c>
      <c r="B195" t="s">
        <v>413</v>
      </c>
      <c r="C195">
        <v>46.916666669999998</v>
      </c>
    </row>
    <row r="196" spans="1:3" x14ac:dyDescent="0.25">
      <c r="A196">
        <v>195</v>
      </c>
      <c r="B196" t="s">
        <v>413</v>
      </c>
      <c r="C196">
        <v>46.916666669999998</v>
      </c>
    </row>
    <row r="197" spans="1:3" x14ac:dyDescent="0.25">
      <c r="A197">
        <v>196</v>
      </c>
      <c r="B197" t="s">
        <v>413</v>
      </c>
      <c r="C197">
        <v>46.916666669999998</v>
      </c>
    </row>
    <row r="198" spans="1:3" x14ac:dyDescent="0.25">
      <c r="A198">
        <v>197</v>
      </c>
      <c r="B198" t="s">
        <v>413</v>
      </c>
      <c r="C198">
        <v>46.916666669999998</v>
      </c>
    </row>
    <row r="199" spans="1:3" x14ac:dyDescent="0.25">
      <c r="A199">
        <v>198</v>
      </c>
      <c r="B199" t="s">
        <v>413</v>
      </c>
      <c r="C199">
        <v>46.916666669999998</v>
      </c>
    </row>
    <row r="200" spans="1:3" x14ac:dyDescent="0.25">
      <c r="A200">
        <v>199</v>
      </c>
      <c r="B200" t="s">
        <v>413</v>
      </c>
      <c r="C200">
        <v>46.916666669999998</v>
      </c>
    </row>
    <row r="201" spans="1:3" x14ac:dyDescent="0.25">
      <c r="A201">
        <v>200</v>
      </c>
      <c r="B201" t="s">
        <v>413</v>
      </c>
      <c r="C201">
        <v>46.916666669999998</v>
      </c>
    </row>
    <row r="202" spans="1:3" x14ac:dyDescent="0.25">
      <c r="A202">
        <v>201</v>
      </c>
      <c r="B202" t="s">
        <v>413</v>
      </c>
      <c r="C202">
        <v>46.916666669999998</v>
      </c>
    </row>
    <row r="203" spans="1:3" x14ac:dyDescent="0.25">
      <c r="A203">
        <v>202</v>
      </c>
      <c r="B203" t="s">
        <v>413</v>
      </c>
      <c r="C203">
        <v>47.766666669999999</v>
      </c>
    </row>
    <row r="204" spans="1:3" x14ac:dyDescent="0.25">
      <c r="A204">
        <v>203</v>
      </c>
      <c r="B204" t="s">
        <v>413</v>
      </c>
      <c r="C204">
        <v>47.766666669999999</v>
      </c>
    </row>
    <row r="205" spans="1:3" x14ac:dyDescent="0.25">
      <c r="A205">
        <v>204</v>
      </c>
      <c r="B205" t="s">
        <v>413</v>
      </c>
      <c r="C205">
        <v>47.766666669999999</v>
      </c>
    </row>
    <row r="206" spans="1:3" x14ac:dyDescent="0.25">
      <c r="A206">
        <v>205</v>
      </c>
      <c r="B206" t="s">
        <v>413</v>
      </c>
      <c r="C206">
        <v>47.766666669999999</v>
      </c>
    </row>
    <row r="207" spans="1:3" x14ac:dyDescent="0.25">
      <c r="A207">
        <v>206</v>
      </c>
      <c r="B207" t="s">
        <v>413</v>
      </c>
      <c r="C207">
        <v>47.766666669999999</v>
      </c>
    </row>
    <row r="208" spans="1:3" x14ac:dyDescent="0.25">
      <c r="A208">
        <v>207</v>
      </c>
      <c r="B208" t="s">
        <v>413</v>
      </c>
      <c r="C208">
        <v>47.766666669999999</v>
      </c>
    </row>
    <row r="209" spans="1:3" x14ac:dyDescent="0.25">
      <c r="A209">
        <v>208</v>
      </c>
      <c r="B209" t="s">
        <v>413</v>
      </c>
      <c r="C209">
        <v>47.766666669999999</v>
      </c>
    </row>
    <row r="210" spans="1:3" x14ac:dyDescent="0.25">
      <c r="A210">
        <v>209</v>
      </c>
      <c r="B210" t="s">
        <v>413</v>
      </c>
      <c r="C210">
        <v>47.766666669999999</v>
      </c>
    </row>
    <row r="211" spans="1:3" x14ac:dyDescent="0.25">
      <c r="A211">
        <v>210</v>
      </c>
      <c r="B211" t="s">
        <v>413</v>
      </c>
      <c r="C211">
        <v>47.766666669999999</v>
      </c>
    </row>
    <row r="212" spans="1:3" x14ac:dyDescent="0.25">
      <c r="A212">
        <v>211</v>
      </c>
      <c r="B212" t="s">
        <v>413</v>
      </c>
      <c r="C212">
        <v>47.766666669999999</v>
      </c>
    </row>
    <row r="213" spans="1:3" x14ac:dyDescent="0.25">
      <c r="A213">
        <v>212</v>
      </c>
      <c r="B213" t="s">
        <v>413</v>
      </c>
      <c r="C213">
        <v>47.766666669999999</v>
      </c>
    </row>
    <row r="214" spans="1:3" x14ac:dyDescent="0.25">
      <c r="A214">
        <v>213</v>
      </c>
      <c r="B214" t="s">
        <v>413</v>
      </c>
      <c r="C214">
        <v>47.766666669999999</v>
      </c>
    </row>
    <row r="215" spans="1:3" x14ac:dyDescent="0.25">
      <c r="A215">
        <v>214</v>
      </c>
      <c r="B215" t="s">
        <v>413</v>
      </c>
      <c r="C215">
        <v>47.766666669999999</v>
      </c>
    </row>
    <row r="216" spans="1:3" x14ac:dyDescent="0.25">
      <c r="A216">
        <v>215</v>
      </c>
      <c r="B216" t="s">
        <v>413</v>
      </c>
      <c r="C216">
        <v>47.766666669999999</v>
      </c>
    </row>
    <row r="217" spans="1:3" x14ac:dyDescent="0.25">
      <c r="A217">
        <v>216</v>
      </c>
      <c r="B217" t="s">
        <v>413</v>
      </c>
      <c r="C217">
        <v>47.766666669999999</v>
      </c>
    </row>
    <row r="218" spans="1:3" x14ac:dyDescent="0.25">
      <c r="A218">
        <v>217</v>
      </c>
      <c r="B218" t="s">
        <v>413</v>
      </c>
      <c r="C218">
        <v>47.766666669999999</v>
      </c>
    </row>
    <row r="219" spans="1:3" x14ac:dyDescent="0.25">
      <c r="A219">
        <v>218</v>
      </c>
      <c r="B219" t="s">
        <v>413</v>
      </c>
      <c r="C219">
        <v>47.766666669999999</v>
      </c>
    </row>
    <row r="220" spans="1:3" x14ac:dyDescent="0.25">
      <c r="A220">
        <v>219</v>
      </c>
      <c r="B220" t="s">
        <v>413</v>
      </c>
      <c r="C220">
        <v>47.766666669999999</v>
      </c>
    </row>
    <row r="221" spans="1:3" x14ac:dyDescent="0.25">
      <c r="A221">
        <v>220</v>
      </c>
      <c r="B221" t="s">
        <v>413</v>
      </c>
      <c r="C221">
        <v>47.766666669999999</v>
      </c>
    </row>
    <row r="222" spans="1:3" x14ac:dyDescent="0.25">
      <c r="A222">
        <v>221</v>
      </c>
      <c r="B222" t="s">
        <v>413</v>
      </c>
      <c r="C222">
        <v>47.766666669999999</v>
      </c>
    </row>
    <row r="223" spans="1:3" x14ac:dyDescent="0.25">
      <c r="A223">
        <v>222</v>
      </c>
      <c r="B223" t="s">
        <v>413</v>
      </c>
      <c r="C223">
        <v>47.766666669999999</v>
      </c>
    </row>
    <row r="224" spans="1:3" x14ac:dyDescent="0.25">
      <c r="A224">
        <v>223</v>
      </c>
      <c r="B224" t="s">
        <v>413</v>
      </c>
      <c r="C224">
        <v>47.766666669999999</v>
      </c>
    </row>
    <row r="225" spans="1:3" x14ac:dyDescent="0.25">
      <c r="A225">
        <v>224</v>
      </c>
      <c r="B225" t="s">
        <v>413</v>
      </c>
      <c r="C225">
        <v>47.766666669999999</v>
      </c>
    </row>
    <row r="226" spans="1:3" x14ac:dyDescent="0.25">
      <c r="A226">
        <v>225</v>
      </c>
      <c r="B226" t="s">
        <v>413</v>
      </c>
      <c r="C226">
        <v>47.766666669999999</v>
      </c>
    </row>
    <row r="227" spans="1:3" x14ac:dyDescent="0.25">
      <c r="A227">
        <v>226</v>
      </c>
      <c r="B227" t="s">
        <v>413</v>
      </c>
      <c r="C227">
        <v>47.766666669999999</v>
      </c>
    </row>
    <row r="228" spans="1:3" x14ac:dyDescent="0.25">
      <c r="A228">
        <v>227</v>
      </c>
      <c r="B228" t="s">
        <v>413</v>
      </c>
      <c r="C228">
        <v>47.766666669999999</v>
      </c>
    </row>
    <row r="229" spans="1:3" x14ac:dyDescent="0.25">
      <c r="A229">
        <v>228</v>
      </c>
      <c r="B229" t="s">
        <v>413</v>
      </c>
      <c r="C229">
        <v>47.766666669999999</v>
      </c>
    </row>
    <row r="230" spans="1:3" x14ac:dyDescent="0.25">
      <c r="A230">
        <v>229</v>
      </c>
      <c r="B230" t="s">
        <v>413</v>
      </c>
      <c r="C230">
        <v>47.766666669999999</v>
      </c>
    </row>
    <row r="231" spans="1:3" x14ac:dyDescent="0.25">
      <c r="A231">
        <v>230</v>
      </c>
      <c r="B231" t="s">
        <v>413</v>
      </c>
      <c r="C231">
        <v>47.766666669999999</v>
      </c>
    </row>
    <row r="232" spans="1:3" x14ac:dyDescent="0.25">
      <c r="A232">
        <v>231</v>
      </c>
      <c r="B232" t="s">
        <v>413</v>
      </c>
      <c r="C232">
        <v>48.616666670000001</v>
      </c>
    </row>
    <row r="233" spans="1:3" x14ac:dyDescent="0.25">
      <c r="A233">
        <v>232</v>
      </c>
      <c r="B233" t="s">
        <v>413</v>
      </c>
      <c r="C233">
        <v>48.616666670000001</v>
      </c>
    </row>
    <row r="234" spans="1:3" x14ac:dyDescent="0.25">
      <c r="A234">
        <v>233</v>
      </c>
      <c r="B234" t="s">
        <v>413</v>
      </c>
      <c r="C234">
        <v>48.616666670000001</v>
      </c>
    </row>
    <row r="235" spans="1:3" x14ac:dyDescent="0.25">
      <c r="A235">
        <v>234</v>
      </c>
      <c r="B235" t="s">
        <v>413</v>
      </c>
      <c r="C235">
        <v>48.616666670000001</v>
      </c>
    </row>
    <row r="236" spans="1:3" x14ac:dyDescent="0.25">
      <c r="A236">
        <v>235</v>
      </c>
      <c r="B236" t="s">
        <v>413</v>
      </c>
      <c r="C236">
        <v>48.616666670000001</v>
      </c>
    </row>
    <row r="237" spans="1:3" x14ac:dyDescent="0.25">
      <c r="A237">
        <v>236</v>
      </c>
      <c r="B237" t="s">
        <v>413</v>
      </c>
      <c r="C237">
        <v>48.616666670000001</v>
      </c>
    </row>
    <row r="238" spans="1:3" x14ac:dyDescent="0.25">
      <c r="A238">
        <v>237</v>
      </c>
      <c r="B238" t="s">
        <v>413</v>
      </c>
      <c r="C238">
        <v>48.616666670000001</v>
      </c>
    </row>
    <row r="239" spans="1:3" x14ac:dyDescent="0.25">
      <c r="A239">
        <v>238</v>
      </c>
      <c r="B239" t="s">
        <v>413</v>
      </c>
      <c r="C239">
        <v>48.616666670000001</v>
      </c>
    </row>
    <row r="240" spans="1:3" x14ac:dyDescent="0.25">
      <c r="A240">
        <v>239</v>
      </c>
      <c r="B240" t="s">
        <v>413</v>
      </c>
      <c r="C240">
        <v>48.616666670000001</v>
      </c>
    </row>
    <row r="241" spans="1:3" x14ac:dyDescent="0.25">
      <c r="A241">
        <v>240</v>
      </c>
      <c r="B241" t="s">
        <v>413</v>
      </c>
      <c r="C241">
        <v>48.616666670000001</v>
      </c>
    </row>
    <row r="242" spans="1:3" x14ac:dyDescent="0.25">
      <c r="A242">
        <v>241</v>
      </c>
      <c r="B242" t="s">
        <v>413</v>
      </c>
      <c r="C242">
        <v>49.466666670000002</v>
      </c>
    </row>
    <row r="243" spans="1:3" x14ac:dyDescent="0.25">
      <c r="A243">
        <v>242</v>
      </c>
      <c r="B243" t="s">
        <v>413</v>
      </c>
      <c r="C243">
        <v>49.466666670000002</v>
      </c>
    </row>
    <row r="244" spans="1:3" x14ac:dyDescent="0.25">
      <c r="A244">
        <v>243</v>
      </c>
      <c r="B244" t="s">
        <v>413</v>
      </c>
      <c r="C244">
        <v>49.466666670000002</v>
      </c>
    </row>
    <row r="245" spans="1:3" x14ac:dyDescent="0.25">
      <c r="A245">
        <v>244</v>
      </c>
      <c r="B245" t="s">
        <v>413</v>
      </c>
      <c r="C245">
        <v>49.466666670000002</v>
      </c>
    </row>
    <row r="246" spans="1:3" x14ac:dyDescent="0.25">
      <c r="A246">
        <v>245</v>
      </c>
      <c r="B246" t="s">
        <v>413</v>
      </c>
      <c r="C246">
        <v>49.466666670000002</v>
      </c>
    </row>
    <row r="247" spans="1:3" x14ac:dyDescent="0.25">
      <c r="A247">
        <v>246</v>
      </c>
      <c r="B247" t="s">
        <v>413</v>
      </c>
      <c r="C247">
        <v>49.466666670000002</v>
      </c>
    </row>
    <row r="248" spans="1:3" x14ac:dyDescent="0.25">
      <c r="A248">
        <v>247</v>
      </c>
      <c r="B248" t="s">
        <v>413</v>
      </c>
      <c r="C248">
        <v>49.466666670000002</v>
      </c>
    </row>
    <row r="249" spans="1:3" x14ac:dyDescent="0.25">
      <c r="A249">
        <v>248</v>
      </c>
      <c r="B249" t="s">
        <v>413</v>
      </c>
      <c r="C249">
        <v>49.466666670000002</v>
      </c>
    </row>
    <row r="250" spans="1:3" x14ac:dyDescent="0.25">
      <c r="A250">
        <v>249</v>
      </c>
      <c r="B250" t="s">
        <v>413</v>
      </c>
      <c r="C250">
        <v>49.466666670000002</v>
      </c>
    </row>
    <row r="251" spans="1:3" x14ac:dyDescent="0.25">
      <c r="A251">
        <v>250</v>
      </c>
      <c r="B251" t="s">
        <v>413</v>
      </c>
      <c r="C251">
        <v>49.466666670000002</v>
      </c>
    </row>
    <row r="252" spans="1:3" x14ac:dyDescent="0.25">
      <c r="A252">
        <v>251</v>
      </c>
      <c r="B252" t="s">
        <v>413</v>
      </c>
      <c r="C252">
        <v>50.316666669999996</v>
      </c>
    </row>
    <row r="253" spans="1:3" x14ac:dyDescent="0.25">
      <c r="A253">
        <v>252</v>
      </c>
      <c r="B253" t="s">
        <v>413</v>
      </c>
      <c r="C253">
        <v>50.316666669999996</v>
      </c>
    </row>
    <row r="254" spans="1:3" x14ac:dyDescent="0.25">
      <c r="A254">
        <v>253</v>
      </c>
      <c r="B254" t="s">
        <v>413</v>
      </c>
      <c r="C254">
        <v>50.316666669999996</v>
      </c>
    </row>
    <row r="255" spans="1:3" x14ac:dyDescent="0.25">
      <c r="A255">
        <v>254</v>
      </c>
      <c r="B255" t="s">
        <v>413</v>
      </c>
      <c r="C255">
        <v>50.316666669999996</v>
      </c>
    </row>
    <row r="256" spans="1:3" x14ac:dyDescent="0.25">
      <c r="A256">
        <v>255</v>
      </c>
      <c r="B256" t="s">
        <v>413</v>
      </c>
      <c r="C256">
        <v>50.316666669999996</v>
      </c>
    </row>
    <row r="257" spans="1:3" x14ac:dyDescent="0.25">
      <c r="A257">
        <v>256</v>
      </c>
      <c r="B257" t="s">
        <v>413</v>
      </c>
      <c r="C257">
        <v>50.316666669999996</v>
      </c>
    </row>
    <row r="258" spans="1:3" x14ac:dyDescent="0.25">
      <c r="A258">
        <v>257</v>
      </c>
      <c r="B258" t="s">
        <v>413</v>
      </c>
      <c r="C258">
        <v>50.316666669999996</v>
      </c>
    </row>
    <row r="259" spans="1:3" x14ac:dyDescent="0.25">
      <c r="A259">
        <v>258</v>
      </c>
      <c r="B259" t="s">
        <v>413</v>
      </c>
      <c r="C259">
        <v>50.316666669999996</v>
      </c>
    </row>
    <row r="260" spans="1:3" x14ac:dyDescent="0.25">
      <c r="A260">
        <v>259</v>
      </c>
      <c r="B260" t="s">
        <v>413</v>
      </c>
      <c r="C260">
        <v>50.316666669999996</v>
      </c>
    </row>
    <row r="261" spans="1:3" x14ac:dyDescent="0.25">
      <c r="A261">
        <v>260</v>
      </c>
      <c r="B261" t="s">
        <v>413</v>
      </c>
      <c r="C261">
        <v>50.316666669999996</v>
      </c>
    </row>
    <row r="262" spans="1:3" x14ac:dyDescent="0.25">
      <c r="A262">
        <v>261</v>
      </c>
      <c r="B262" t="s">
        <v>413</v>
      </c>
      <c r="C262">
        <v>50.316666669999996</v>
      </c>
    </row>
    <row r="263" spans="1:3" x14ac:dyDescent="0.25">
      <c r="A263">
        <v>262</v>
      </c>
      <c r="B263" t="s">
        <v>413</v>
      </c>
      <c r="C263">
        <v>51.166666669999998</v>
      </c>
    </row>
    <row r="264" spans="1:3" x14ac:dyDescent="0.25">
      <c r="A264">
        <v>263</v>
      </c>
      <c r="B264" t="s">
        <v>413</v>
      </c>
      <c r="C264">
        <v>51.166666669999998</v>
      </c>
    </row>
    <row r="265" spans="1:3" x14ac:dyDescent="0.25">
      <c r="A265">
        <v>264</v>
      </c>
      <c r="B265" t="s">
        <v>413</v>
      </c>
      <c r="C265">
        <v>51.166666669999998</v>
      </c>
    </row>
    <row r="266" spans="1:3" x14ac:dyDescent="0.25">
      <c r="A266">
        <v>265</v>
      </c>
      <c r="B266" t="s">
        <v>413</v>
      </c>
      <c r="C266">
        <v>51.166666669999998</v>
      </c>
    </row>
    <row r="267" spans="1:3" x14ac:dyDescent="0.25">
      <c r="A267">
        <v>266</v>
      </c>
      <c r="B267" t="s">
        <v>413</v>
      </c>
      <c r="C267">
        <v>51.166666669999998</v>
      </c>
    </row>
    <row r="268" spans="1:3" x14ac:dyDescent="0.25">
      <c r="A268">
        <v>267</v>
      </c>
      <c r="B268" t="s">
        <v>413</v>
      </c>
      <c r="C268">
        <v>52.033333329999998</v>
      </c>
    </row>
    <row r="269" spans="1:3" x14ac:dyDescent="0.25">
      <c r="A269">
        <v>268</v>
      </c>
      <c r="B269" t="s">
        <v>413</v>
      </c>
      <c r="C269">
        <v>58.65</v>
      </c>
    </row>
    <row r="270" spans="1:3" x14ac:dyDescent="0.25">
      <c r="A270">
        <v>269</v>
      </c>
      <c r="B270" t="s">
        <v>413</v>
      </c>
      <c r="C270">
        <v>59.5</v>
      </c>
    </row>
    <row r="271" spans="1:3" x14ac:dyDescent="0.25">
      <c r="A271">
        <v>270</v>
      </c>
      <c r="B271" t="s">
        <v>413</v>
      </c>
      <c r="C271">
        <v>59.5</v>
      </c>
    </row>
    <row r="272" spans="1:3" x14ac:dyDescent="0.25">
      <c r="A272">
        <v>271</v>
      </c>
      <c r="B272" t="s">
        <v>413</v>
      </c>
      <c r="C272">
        <v>59.5</v>
      </c>
    </row>
    <row r="273" spans="1:3" x14ac:dyDescent="0.25">
      <c r="A273">
        <v>272</v>
      </c>
      <c r="B273" t="s">
        <v>413</v>
      </c>
      <c r="C273">
        <v>60.35</v>
      </c>
    </row>
    <row r="274" spans="1:3" x14ac:dyDescent="0.25">
      <c r="A274">
        <v>273</v>
      </c>
      <c r="B274" t="s">
        <v>413</v>
      </c>
      <c r="C274">
        <v>60.35</v>
      </c>
    </row>
    <row r="275" spans="1:3" x14ac:dyDescent="0.25">
      <c r="A275">
        <v>274</v>
      </c>
      <c r="B275" t="s">
        <v>413</v>
      </c>
      <c r="C275">
        <v>60.35</v>
      </c>
    </row>
    <row r="276" spans="1:3" x14ac:dyDescent="0.25">
      <c r="A276">
        <v>275</v>
      </c>
      <c r="B276" t="s">
        <v>413</v>
      </c>
      <c r="C276">
        <v>60.35</v>
      </c>
    </row>
    <row r="277" spans="1:3" x14ac:dyDescent="0.25">
      <c r="A277">
        <v>276</v>
      </c>
      <c r="B277" t="s">
        <v>413</v>
      </c>
      <c r="C277">
        <v>62.05</v>
      </c>
    </row>
    <row r="278" spans="1:3" x14ac:dyDescent="0.25">
      <c r="A278">
        <v>277</v>
      </c>
      <c r="B278" t="s">
        <v>413</v>
      </c>
      <c r="C278">
        <v>62.05</v>
      </c>
    </row>
    <row r="279" spans="1:3" x14ac:dyDescent="0.25">
      <c r="A279">
        <v>278</v>
      </c>
      <c r="B279" t="s">
        <v>413</v>
      </c>
      <c r="C279">
        <v>62.05</v>
      </c>
    </row>
    <row r="280" spans="1:3" x14ac:dyDescent="0.25">
      <c r="A280">
        <v>279</v>
      </c>
      <c r="B280" t="s">
        <v>413</v>
      </c>
      <c r="C280">
        <v>62.05</v>
      </c>
    </row>
    <row r="281" spans="1:3" x14ac:dyDescent="0.25">
      <c r="A281">
        <v>280</v>
      </c>
      <c r="B281" t="s">
        <v>413</v>
      </c>
      <c r="C281">
        <v>62.05</v>
      </c>
    </row>
    <row r="282" spans="1:3" x14ac:dyDescent="0.25">
      <c r="A282">
        <v>281</v>
      </c>
      <c r="B282" t="s">
        <v>413</v>
      </c>
      <c r="C282">
        <v>62.05</v>
      </c>
    </row>
    <row r="283" spans="1:3" x14ac:dyDescent="0.25">
      <c r="A283">
        <v>282</v>
      </c>
      <c r="B283" t="s">
        <v>413</v>
      </c>
      <c r="C283">
        <v>62.05</v>
      </c>
    </row>
    <row r="284" spans="1:3" x14ac:dyDescent="0.25">
      <c r="A284">
        <v>283</v>
      </c>
      <c r="B284" t="s">
        <v>413</v>
      </c>
      <c r="C284">
        <v>62.05</v>
      </c>
    </row>
    <row r="285" spans="1:3" x14ac:dyDescent="0.25">
      <c r="A285">
        <v>284</v>
      </c>
      <c r="B285" t="s">
        <v>413</v>
      </c>
      <c r="C285">
        <v>62.05</v>
      </c>
    </row>
    <row r="286" spans="1:3" x14ac:dyDescent="0.25">
      <c r="A286">
        <v>285</v>
      </c>
      <c r="B286" t="s">
        <v>413</v>
      </c>
      <c r="C286">
        <v>62.9</v>
      </c>
    </row>
    <row r="287" spans="1:3" x14ac:dyDescent="0.25">
      <c r="A287">
        <v>286</v>
      </c>
      <c r="B287" t="s">
        <v>413</v>
      </c>
      <c r="C287">
        <v>62.9</v>
      </c>
    </row>
    <row r="288" spans="1:3" x14ac:dyDescent="0.25">
      <c r="A288">
        <v>287</v>
      </c>
      <c r="B288" t="s">
        <v>413</v>
      </c>
      <c r="C288">
        <v>62.9</v>
      </c>
    </row>
    <row r="289" spans="1:3" x14ac:dyDescent="0.25">
      <c r="A289">
        <v>288</v>
      </c>
      <c r="B289" t="s">
        <v>413</v>
      </c>
      <c r="C289">
        <v>62.9</v>
      </c>
    </row>
    <row r="290" spans="1:3" x14ac:dyDescent="0.25">
      <c r="A290">
        <v>289</v>
      </c>
      <c r="B290" t="s">
        <v>413</v>
      </c>
      <c r="C290">
        <v>62.9</v>
      </c>
    </row>
    <row r="291" spans="1:3" x14ac:dyDescent="0.25">
      <c r="A291">
        <v>290</v>
      </c>
      <c r="B291" t="s">
        <v>413</v>
      </c>
      <c r="C291">
        <v>62.9</v>
      </c>
    </row>
    <row r="292" spans="1:3" x14ac:dyDescent="0.25">
      <c r="A292">
        <v>291</v>
      </c>
      <c r="B292" t="s">
        <v>413</v>
      </c>
      <c r="C292">
        <v>62.9</v>
      </c>
    </row>
    <row r="293" spans="1:3" x14ac:dyDescent="0.25">
      <c r="A293">
        <v>292</v>
      </c>
      <c r="B293" t="s">
        <v>413</v>
      </c>
      <c r="C293">
        <v>62.9</v>
      </c>
    </row>
    <row r="294" spans="1:3" x14ac:dyDescent="0.25">
      <c r="A294">
        <v>293</v>
      </c>
      <c r="B294" t="s">
        <v>413</v>
      </c>
      <c r="C294">
        <v>62.9</v>
      </c>
    </row>
    <row r="295" spans="1:3" x14ac:dyDescent="0.25">
      <c r="A295">
        <v>294</v>
      </c>
      <c r="B295" t="s">
        <v>413</v>
      </c>
      <c r="C295">
        <v>62.9</v>
      </c>
    </row>
    <row r="296" spans="1:3" x14ac:dyDescent="0.25">
      <c r="A296">
        <v>295</v>
      </c>
      <c r="B296" t="s">
        <v>413</v>
      </c>
      <c r="C296">
        <v>62.9</v>
      </c>
    </row>
    <row r="297" spans="1:3" x14ac:dyDescent="0.25">
      <c r="A297">
        <v>296</v>
      </c>
      <c r="B297" t="s">
        <v>413</v>
      </c>
      <c r="C297">
        <v>63.75</v>
      </c>
    </row>
    <row r="298" spans="1:3" x14ac:dyDescent="0.25">
      <c r="A298">
        <v>297</v>
      </c>
      <c r="B298" t="s">
        <v>413</v>
      </c>
      <c r="C298">
        <v>63.75</v>
      </c>
    </row>
    <row r="299" spans="1:3" x14ac:dyDescent="0.25">
      <c r="A299">
        <v>298</v>
      </c>
      <c r="B299" t="s">
        <v>413</v>
      </c>
      <c r="C299">
        <v>63.75</v>
      </c>
    </row>
    <row r="300" spans="1:3" x14ac:dyDescent="0.25">
      <c r="A300">
        <v>299</v>
      </c>
      <c r="B300" t="s">
        <v>413</v>
      </c>
      <c r="C300">
        <v>63.75</v>
      </c>
    </row>
    <row r="301" spans="1:3" x14ac:dyDescent="0.25">
      <c r="A301">
        <v>300</v>
      </c>
      <c r="B301" t="s">
        <v>413</v>
      </c>
      <c r="C301">
        <v>63.75</v>
      </c>
    </row>
    <row r="302" spans="1:3" x14ac:dyDescent="0.25">
      <c r="A302">
        <v>301</v>
      </c>
      <c r="B302" t="s">
        <v>413</v>
      </c>
      <c r="C302">
        <v>63.75</v>
      </c>
    </row>
    <row r="303" spans="1:3" x14ac:dyDescent="0.25">
      <c r="A303">
        <v>302</v>
      </c>
      <c r="B303" t="s">
        <v>413</v>
      </c>
      <c r="C303">
        <v>63.75</v>
      </c>
    </row>
    <row r="304" spans="1:3" x14ac:dyDescent="0.25">
      <c r="A304">
        <v>303</v>
      </c>
      <c r="B304" t="s">
        <v>413</v>
      </c>
      <c r="C304">
        <v>63.75</v>
      </c>
    </row>
    <row r="305" spans="1:3" x14ac:dyDescent="0.25">
      <c r="A305">
        <v>304</v>
      </c>
      <c r="B305" t="s">
        <v>413</v>
      </c>
      <c r="C305">
        <v>63.75</v>
      </c>
    </row>
    <row r="306" spans="1:3" x14ac:dyDescent="0.25">
      <c r="A306">
        <v>305</v>
      </c>
      <c r="B306" t="s">
        <v>413</v>
      </c>
      <c r="C306">
        <v>63.75</v>
      </c>
    </row>
    <row r="307" spans="1:3" x14ac:dyDescent="0.25">
      <c r="A307">
        <v>306</v>
      </c>
      <c r="B307" t="s">
        <v>413</v>
      </c>
      <c r="C307">
        <v>63.75</v>
      </c>
    </row>
    <row r="308" spans="1:3" x14ac:dyDescent="0.25">
      <c r="A308">
        <v>307</v>
      </c>
      <c r="B308" t="s">
        <v>413</v>
      </c>
      <c r="C308">
        <v>63.75</v>
      </c>
    </row>
    <row r="309" spans="1:3" x14ac:dyDescent="0.25">
      <c r="A309">
        <v>308</v>
      </c>
      <c r="B309" t="s">
        <v>413</v>
      </c>
      <c r="C309">
        <v>63.75</v>
      </c>
    </row>
    <row r="310" spans="1:3" x14ac:dyDescent="0.25">
      <c r="A310">
        <v>309</v>
      </c>
      <c r="B310" t="s">
        <v>413</v>
      </c>
      <c r="C310">
        <v>63.75</v>
      </c>
    </row>
    <row r="311" spans="1:3" x14ac:dyDescent="0.25">
      <c r="A311">
        <v>310</v>
      </c>
      <c r="B311" t="s">
        <v>413</v>
      </c>
      <c r="C311">
        <v>63.75</v>
      </c>
    </row>
    <row r="312" spans="1:3" x14ac:dyDescent="0.25">
      <c r="A312">
        <v>311</v>
      </c>
      <c r="B312" t="s">
        <v>413</v>
      </c>
      <c r="C312">
        <v>63.75</v>
      </c>
    </row>
    <row r="313" spans="1:3" x14ac:dyDescent="0.25">
      <c r="A313">
        <v>312</v>
      </c>
      <c r="B313" t="s">
        <v>413</v>
      </c>
      <c r="C313">
        <v>63.75</v>
      </c>
    </row>
    <row r="314" spans="1:3" x14ac:dyDescent="0.25">
      <c r="A314">
        <v>313</v>
      </c>
      <c r="B314" t="s">
        <v>413</v>
      </c>
      <c r="C314">
        <v>63.75</v>
      </c>
    </row>
    <row r="315" spans="1:3" x14ac:dyDescent="0.25">
      <c r="A315">
        <v>314</v>
      </c>
      <c r="B315" t="s">
        <v>413</v>
      </c>
      <c r="C315">
        <v>63.75</v>
      </c>
    </row>
    <row r="316" spans="1:3" x14ac:dyDescent="0.25">
      <c r="A316">
        <v>315</v>
      </c>
      <c r="B316" t="s">
        <v>413</v>
      </c>
      <c r="C316">
        <v>63.75</v>
      </c>
    </row>
    <row r="317" spans="1:3" x14ac:dyDescent="0.25">
      <c r="A317">
        <v>316</v>
      </c>
      <c r="B317" t="s">
        <v>413</v>
      </c>
      <c r="C317">
        <v>63.75</v>
      </c>
    </row>
    <row r="318" spans="1:3" x14ac:dyDescent="0.25">
      <c r="A318">
        <v>317</v>
      </c>
      <c r="B318" t="s">
        <v>413</v>
      </c>
      <c r="C318">
        <v>63.75</v>
      </c>
    </row>
    <row r="319" spans="1:3" x14ac:dyDescent="0.25">
      <c r="A319">
        <v>318</v>
      </c>
      <c r="B319" t="s">
        <v>413</v>
      </c>
      <c r="C319">
        <v>63.75</v>
      </c>
    </row>
    <row r="320" spans="1:3" x14ac:dyDescent="0.25">
      <c r="A320">
        <v>319</v>
      </c>
      <c r="B320" t="s">
        <v>413</v>
      </c>
      <c r="C320">
        <v>63.75</v>
      </c>
    </row>
    <row r="321" spans="1:3" x14ac:dyDescent="0.25">
      <c r="A321">
        <v>320</v>
      </c>
      <c r="B321" t="s">
        <v>413</v>
      </c>
      <c r="C321">
        <v>63.75</v>
      </c>
    </row>
    <row r="322" spans="1:3" x14ac:dyDescent="0.25">
      <c r="A322">
        <v>321</v>
      </c>
      <c r="B322" t="s">
        <v>413</v>
      </c>
      <c r="C322">
        <v>63.75</v>
      </c>
    </row>
    <row r="323" spans="1:3" x14ac:dyDescent="0.25">
      <c r="A323">
        <v>322</v>
      </c>
      <c r="B323" t="s">
        <v>413</v>
      </c>
      <c r="C323">
        <v>63.75</v>
      </c>
    </row>
    <row r="324" spans="1:3" x14ac:dyDescent="0.25">
      <c r="A324">
        <v>323</v>
      </c>
      <c r="B324" t="s">
        <v>413</v>
      </c>
      <c r="C324">
        <v>64.599999999999994</v>
      </c>
    </row>
    <row r="325" spans="1:3" x14ac:dyDescent="0.25">
      <c r="A325">
        <v>324</v>
      </c>
      <c r="B325" t="s">
        <v>413</v>
      </c>
      <c r="C325">
        <v>64.599999999999994</v>
      </c>
    </row>
    <row r="326" spans="1:3" x14ac:dyDescent="0.25">
      <c r="A326">
        <v>325</v>
      </c>
      <c r="B326" t="s">
        <v>413</v>
      </c>
      <c r="C326">
        <v>64.599999999999994</v>
      </c>
    </row>
    <row r="327" spans="1:3" x14ac:dyDescent="0.25">
      <c r="A327">
        <v>326</v>
      </c>
      <c r="B327" t="s">
        <v>413</v>
      </c>
      <c r="C327">
        <v>64.599999999999994</v>
      </c>
    </row>
    <row r="328" spans="1:3" x14ac:dyDescent="0.25">
      <c r="A328">
        <v>327</v>
      </c>
      <c r="B328" t="s">
        <v>413</v>
      </c>
      <c r="C328">
        <v>64.599999999999994</v>
      </c>
    </row>
    <row r="329" spans="1:3" x14ac:dyDescent="0.25">
      <c r="A329">
        <v>328</v>
      </c>
      <c r="B329" t="s">
        <v>413</v>
      </c>
      <c r="C329">
        <v>64.599999999999994</v>
      </c>
    </row>
    <row r="330" spans="1:3" x14ac:dyDescent="0.25">
      <c r="A330">
        <v>329</v>
      </c>
      <c r="B330" t="s">
        <v>413</v>
      </c>
      <c r="C330">
        <v>64.599999999999994</v>
      </c>
    </row>
    <row r="331" spans="1:3" x14ac:dyDescent="0.25">
      <c r="A331">
        <v>330</v>
      </c>
      <c r="B331" t="s">
        <v>413</v>
      </c>
      <c r="C331">
        <v>64.599999999999994</v>
      </c>
    </row>
    <row r="332" spans="1:3" x14ac:dyDescent="0.25">
      <c r="A332">
        <v>331</v>
      </c>
      <c r="B332" t="s">
        <v>413</v>
      </c>
      <c r="C332">
        <v>64.599999999999994</v>
      </c>
    </row>
    <row r="333" spans="1:3" x14ac:dyDescent="0.25">
      <c r="A333">
        <v>332</v>
      </c>
      <c r="B333" t="s">
        <v>413</v>
      </c>
      <c r="C333">
        <v>64.599999999999994</v>
      </c>
    </row>
    <row r="334" spans="1:3" x14ac:dyDescent="0.25">
      <c r="A334">
        <v>333</v>
      </c>
      <c r="B334" t="s">
        <v>413</v>
      </c>
      <c r="C334">
        <v>64.599999999999994</v>
      </c>
    </row>
    <row r="335" spans="1:3" x14ac:dyDescent="0.25">
      <c r="A335">
        <v>334</v>
      </c>
      <c r="B335" t="s">
        <v>413</v>
      </c>
      <c r="C335">
        <v>64.599999999999994</v>
      </c>
    </row>
    <row r="336" spans="1:3" x14ac:dyDescent="0.25">
      <c r="A336">
        <v>335</v>
      </c>
      <c r="B336" t="s">
        <v>413</v>
      </c>
      <c r="C336">
        <v>64.599999999999994</v>
      </c>
    </row>
    <row r="337" spans="1:3" x14ac:dyDescent="0.25">
      <c r="A337">
        <v>336</v>
      </c>
      <c r="B337" t="s">
        <v>413</v>
      </c>
      <c r="C337">
        <v>64.599999999999994</v>
      </c>
    </row>
    <row r="338" spans="1:3" x14ac:dyDescent="0.25">
      <c r="A338">
        <v>337</v>
      </c>
      <c r="B338" t="s">
        <v>413</v>
      </c>
      <c r="C338">
        <v>64.599999999999994</v>
      </c>
    </row>
    <row r="339" spans="1:3" x14ac:dyDescent="0.25">
      <c r="A339">
        <v>338</v>
      </c>
      <c r="B339" t="s">
        <v>413</v>
      </c>
      <c r="C339">
        <v>64.599999999999994</v>
      </c>
    </row>
    <row r="340" spans="1:3" x14ac:dyDescent="0.25">
      <c r="A340">
        <v>339</v>
      </c>
      <c r="B340" t="s">
        <v>413</v>
      </c>
      <c r="C340">
        <v>64.599999999999994</v>
      </c>
    </row>
    <row r="341" spans="1:3" x14ac:dyDescent="0.25">
      <c r="A341">
        <v>340</v>
      </c>
      <c r="B341" t="s">
        <v>413</v>
      </c>
      <c r="C341">
        <v>64.599999999999994</v>
      </c>
    </row>
    <row r="342" spans="1:3" x14ac:dyDescent="0.25">
      <c r="A342">
        <v>341</v>
      </c>
      <c r="B342" t="s">
        <v>413</v>
      </c>
      <c r="C342">
        <v>64.599999999999994</v>
      </c>
    </row>
    <row r="343" spans="1:3" x14ac:dyDescent="0.25">
      <c r="A343">
        <v>342</v>
      </c>
      <c r="B343" t="s">
        <v>413</v>
      </c>
      <c r="C343">
        <v>64.599999999999994</v>
      </c>
    </row>
    <row r="344" spans="1:3" x14ac:dyDescent="0.25">
      <c r="A344">
        <v>343</v>
      </c>
      <c r="B344" t="s">
        <v>413</v>
      </c>
      <c r="C344">
        <v>64.599999999999994</v>
      </c>
    </row>
    <row r="345" spans="1:3" x14ac:dyDescent="0.25">
      <c r="A345">
        <v>344</v>
      </c>
      <c r="B345" t="s">
        <v>413</v>
      </c>
      <c r="C345">
        <v>64.599999999999994</v>
      </c>
    </row>
    <row r="346" spans="1:3" x14ac:dyDescent="0.25">
      <c r="A346">
        <v>345</v>
      </c>
      <c r="B346" t="s">
        <v>413</v>
      </c>
      <c r="C346">
        <v>64.599999999999994</v>
      </c>
    </row>
    <row r="347" spans="1:3" x14ac:dyDescent="0.25">
      <c r="A347">
        <v>346</v>
      </c>
      <c r="B347" t="s">
        <v>413</v>
      </c>
      <c r="C347">
        <v>64.599999999999994</v>
      </c>
    </row>
    <row r="348" spans="1:3" x14ac:dyDescent="0.25">
      <c r="A348">
        <v>347</v>
      </c>
      <c r="B348" t="s">
        <v>413</v>
      </c>
      <c r="C348">
        <v>64.599999999999994</v>
      </c>
    </row>
    <row r="349" spans="1:3" x14ac:dyDescent="0.25">
      <c r="A349">
        <v>348</v>
      </c>
      <c r="B349" t="s">
        <v>413</v>
      </c>
      <c r="C349">
        <v>64.599999999999994</v>
      </c>
    </row>
    <row r="350" spans="1:3" x14ac:dyDescent="0.25">
      <c r="A350">
        <v>349</v>
      </c>
      <c r="B350" t="s">
        <v>413</v>
      </c>
      <c r="C350">
        <v>65.45</v>
      </c>
    </row>
    <row r="351" spans="1:3" x14ac:dyDescent="0.25">
      <c r="A351">
        <v>350</v>
      </c>
      <c r="B351" t="s">
        <v>413</v>
      </c>
      <c r="C351">
        <v>65.45</v>
      </c>
    </row>
    <row r="352" spans="1:3" x14ac:dyDescent="0.25">
      <c r="A352">
        <v>351</v>
      </c>
      <c r="B352" t="s">
        <v>413</v>
      </c>
      <c r="C352">
        <v>65.45</v>
      </c>
    </row>
    <row r="353" spans="1:3" x14ac:dyDescent="0.25">
      <c r="A353">
        <v>352</v>
      </c>
      <c r="B353" t="s">
        <v>413</v>
      </c>
      <c r="C353">
        <v>65.45</v>
      </c>
    </row>
    <row r="354" spans="1:3" x14ac:dyDescent="0.25">
      <c r="A354">
        <v>353</v>
      </c>
      <c r="B354" t="s">
        <v>413</v>
      </c>
      <c r="C354">
        <v>65.45</v>
      </c>
    </row>
    <row r="355" spans="1:3" x14ac:dyDescent="0.25">
      <c r="A355">
        <v>354</v>
      </c>
      <c r="B355" t="s">
        <v>413</v>
      </c>
      <c r="C355">
        <v>65.45</v>
      </c>
    </row>
    <row r="356" spans="1:3" x14ac:dyDescent="0.25">
      <c r="A356">
        <v>355</v>
      </c>
      <c r="B356" t="s">
        <v>413</v>
      </c>
      <c r="C356">
        <v>65.45</v>
      </c>
    </row>
    <row r="357" spans="1:3" x14ac:dyDescent="0.25">
      <c r="A357">
        <v>356</v>
      </c>
      <c r="B357" t="s">
        <v>413</v>
      </c>
      <c r="C357">
        <v>65.45</v>
      </c>
    </row>
    <row r="358" spans="1:3" x14ac:dyDescent="0.25">
      <c r="A358">
        <v>357</v>
      </c>
      <c r="B358" t="s">
        <v>413</v>
      </c>
      <c r="C358">
        <v>65.45</v>
      </c>
    </row>
    <row r="359" spans="1:3" x14ac:dyDescent="0.25">
      <c r="A359">
        <v>358</v>
      </c>
      <c r="B359" t="s">
        <v>413</v>
      </c>
      <c r="C359">
        <v>65.45</v>
      </c>
    </row>
    <row r="360" spans="1:3" x14ac:dyDescent="0.25">
      <c r="A360">
        <v>359</v>
      </c>
      <c r="B360" t="s">
        <v>413</v>
      </c>
      <c r="C360">
        <v>65.45</v>
      </c>
    </row>
    <row r="361" spans="1:3" x14ac:dyDescent="0.25">
      <c r="A361">
        <v>360</v>
      </c>
      <c r="B361" t="s">
        <v>413</v>
      </c>
      <c r="C361">
        <v>65.45</v>
      </c>
    </row>
    <row r="362" spans="1:3" x14ac:dyDescent="0.25">
      <c r="A362">
        <v>361</v>
      </c>
      <c r="B362" t="s">
        <v>413</v>
      </c>
      <c r="C362">
        <v>65.45</v>
      </c>
    </row>
    <row r="363" spans="1:3" x14ac:dyDescent="0.25">
      <c r="A363">
        <v>362</v>
      </c>
      <c r="B363" t="s">
        <v>413</v>
      </c>
      <c r="C363">
        <v>65.45</v>
      </c>
    </row>
    <row r="364" spans="1:3" x14ac:dyDescent="0.25">
      <c r="A364">
        <v>363</v>
      </c>
      <c r="B364" t="s">
        <v>413</v>
      </c>
      <c r="C364">
        <v>65.45</v>
      </c>
    </row>
    <row r="365" spans="1:3" x14ac:dyDescent="0.25">
      <c r="A365">
        <v>364</v>
      </c>
      <c r="B365" t="s">
        <v>413</v>
      </c>
      <c r="C365">
        <v>65.45</v>
      </c>
    </row>
    <row r="366" spans="1:3" x14ac:dyDescent="0.25">
      <c r="A366">
        <v>365</v>
      </c>
      <c r="B366" t="s">
        <v>413</v>
      </c>
      <c r="C366">
        <v>65.45</v>
      </c>
    </row>
    <row r="367" spans="1:3" x14ac:dyDescent="0.25">
      <c r="A367">
        <v>366</v>
      </c>
      <c r="B367" t="s">
        <v>413</v>
      </c>
      <c r="C367">
        <v>65.45</v>
      </c>
    </row>
    <row r="368" spans="1:3" x14ac:dyDescent="0.25">
      <c r="A368">
        <v>367</v>
      </c>
      <c r="B368" t="s">
        <v>413</v>
      </c>
      <c r="C368">
        <v>65.45</v>
      </c>
    </row>
    <row r="369" spans="1:3" x14ac:dyDescent="0.25">
      <c r="A369">
        <v>368</v>
      </c>
      <c r="B369" t="s">
        <v>413</v>
      </c>
      <c r="C369">
        <v>65.45</v>
      </c>
    </row>
    <row r="370" spans="1:3" x14ac:dyDescent="0.25">
      <c r="A370">
        <v>369</v>
      </c>
      <c r="B370" t="s">
        <v>413</v>
      </c>
      <c r="C370">
        <v>65.45</v>
      </c>
    </row>
    <row r="371" spans="1:3" x14ac:dyDescent="0.25">
      <c r="A371">
        <v>370</v>
      </c>
      <c r="B371" t="s">
        <v>413</v>
      </c>
      <c r="C371">
        <v>65.45</v>
      </c>
    </row>
    <row r="372" spans="1:3" x14ac:dyDescent="0.25">
      <c r="A372">
        <v>371</v>
      </c>
      <c r="B372" t="s">
        <v>413</v>
      </c>
      <c r="C372">
        <v>65.45</v>
      </c>
    </row>
    <row r="373" spans="1:3" x14ac:dyDescent="0.25">
      <c r="A373">
        <v>372</v>
      </c>
      <c r="B373" t="s">
        <v>413</v>
      </c>
      <c r="C373">
        <v>65.45</v>
      </c>
    </row>
    <row r="374" spans="1:3" x14ac:dyDescent="0.25">
      <c r="A374">
        <v>373</v>
      </c>
      <c r="B374" t="s">
        <v>413</v>
      </c>
      <c r="C374">
        <v>65.45</v>
      </c>
    </row>
    <row r="375" spans="1:3" x14ac:dyDescent="0.25">
      <c r="A375">
        <v>374</v>
      </c>
      <c r="B375" t="s">
        <v>413</v>
      </c>
      <c r="C375">
        <v>65.45</v>
      </c>
    </row>
    <row r="376" spans="1:3" x14ac:dyDescent="0.25">
      <c r="A376">
        <v>375</v>
      </c>
      <c r="B376" t="s">
        <v>413</v>
      </c>
      <c r="C376">
        <v>65.45</v>
      </c>
    </row>
    <row r="377" spans="1:3" x14ac:dyDescent="0.25">
      <c r="A377">
        <v>376</v>
      </c>
      <c r="B377" t="s">
        <v>413</v>
      </c>
      <c r="C377">
        <v>65.45</v>
      </c>
    </row>
    <row r="378" spans="1:3" x14ac:dyDescent="0.25">
      <c r="A378">
        <v>377</v>
      </c>
      <c r="B378" t="s">
        <v>413</v>
      </c>
      <c r="C378">
        <v>65.45</v>
      </c>
    </row>
    <row r="379" spans="1:3" x14ac:dyDescent="0.25">
      <c r="A379">
        <v>378</v>
      </c>
      <c r="B379" t="s">
        <v>413</v>
      </c>
      <c r="C379">
        <v>65.45</v>
      </c>
    </row>
    <row r="380" spans="1:3" x14ac:dyDescent="0.25">
      <c r="A380">
        <v>379</v>
      </c>
      <c r="B380" t="s">
        <v>413</v>
      </c>
      <c r="C380">
        <v>66.3</v>
      </c>
    </row>
    <row r="381" spans="1:3" x14ac:dyDescent="0.25">
      <c r="A381">
        <v>380</v>
      </c>
      <c r="B381" t="s">
        <v>413</v>
      </c>
      <c r="C381">
        <v>66.3</v>
      </c>
    </row>
    <row r="382" spans="1:3" x14ac:dyDescent="0.25">
      <c r="A382">
        <v>381</v>
      </c>
      <c r="B382" t="s">
        <v>413</v>
      </c>
      <c r="C382">
        <v>66.3</v>
      </c>
    </row>
    <row r="383" spans="1:3" x14ac:dyDescent="0.25">
      <c r="A383">
        <v>382</v>
      </c>
      <c r="B383" t="s">
        <v>413</v>
      </c>
      <c r="C383">
        <v>66.3</v>
      </c>
    </row>
    <row r="384" spans="1:3" x14ac:dyDescent="0.25">
      <c r="A384">
        <v>383</v>
      </c>
      <c r="B384" t="s">
        <v>413</v>
      </c>
      <c r="C384">
        <v>66.3</v>
      </c>
    </row>
    <row r="385" spans="1:3" x14ac:dyDescent="0.25">
      <c r="A385">
        <v>384</v>
      </c>
      <c r="B385" t="s">
        <v>413</v>
      </c>
      <c r="C385">
        <v>66.3</v>
      </c>
    </row>
    <row r="386" spans="1:3" x14ac:dyDescent="0.25">
      <c r="A386">
        <v>385</v>
      </c>
      <c r="B386" t="s">
        <v>413</v>
      </c>
      <c r="C386">
        <v>66.3</v>
      </c>
    </row>
    <row r="387" spans="1:3" x14ac:dyDescent="0.25">
      <c r="A387">
        <v>386</v>
      </c>
      <c r="B387" t="s">
        <v>413</v>
      </c>
      <c r="C387">
        <v>66.3</v>
      </c>
    </row>
    <row r="388" spans="1:3" x14ac:dyDescent="0.25">
      <c r="A388">
        <v>387</v>
      </c>
      <c r="B388" t="s">
        <v>413</v>
      </c>
      <c r="C388">
        <v>66.3</v>
      </c>
    </row>
    <row r="389" spans="1:3" x14ac:dyDescent="0.25">
      <c r="A389">
        <v>388</v>
      </c>
      <c r="B389" t="s">
        <v>413</v>
      </c>
      <c r="C389">
        <v>66.3</v>
      </c>
    </row>
    <row r="390" spans="1:3" x14ac:dyDescent="0.25">
      <c r="A390">
        <v>389</v>
      </c>
      <c r="B390" t="s">
        <v>413</v>
      </c>
      <c r="C390">
        <v>66.3</v>
      </c>
    </row>
    <row r="391" spans="1:3" x14ac:dyDescent="0.25">
      <c r="A391">
        <v>390</v>
      </c>
      <c r="B391" t="s">
        <v>413</v>
      </c>
      <c r="C391">
        <v>66.3</v>
      </c>
    </row>
    <row r="392" spans="1:3" x14ac:dyDescent="0.25">
      <c r="A392">
        <v>391</v>
      </c>
      <c r="B392" t="s">
        <v>413</v>
      </c>
      <c r="C392">
        <v>66.3</v>
      </c>
    </row>
    <row r="393" spans="1:3" x14ac:dyDescent="0.25">
      <c r="A393">
        <v>392</v>
      </c>
      <c r="B393" t="s">
        <v>413</v>
      </c>
      <c r="C393">
        <v>66.3</v>
      </c>
    </row>
    <row r="394" spans="1:3" x14ac:dyDescent="0.25">
      <c r="A394">
        <v>393</v>
      </c>
      <c r="B394" t="s">
        <v>413</v>
      </c>
      <c r="C394">
        <v>66.3</v>
      </c>
    </row>
    <row r="395" spans="1:3" x14ac:dyDescent="0.25">
      <c r="A395">
        <v>394</v>
      </c>
      <c r="B395" t="s">
        <v>413</v>
      </c>
      <c r="C395">
        <v>66.3</v>
      </c>
    </row>
    <row r="396" spans="1:3" x14ac:dyDescent="0.25">
      <c r="A396">
        <v>395</v>
      </c>
      <c r="B396" t="s">
        <v>413</v>
      </c>
      <c r="C396">
        <v>66.3</v>
      </c>
    </row>
    <row r="397" spans="1:3" x14ac:dyDescent="0.25">
      <c r="A397">
        <v>396</v>
      </c>
      <c r="B397" t="s">
        <v>413</v>
      </c>
      <c r="C397">
        <v>66.3</v>
      </c>
    </row>
    <row r="398" spans="1:3" x14ac:dyDescent="0.25">
      <c r="A398">
        <v>397</v>
      </c>
      <c r="B398" t="s">
        <v>413</v>
      </c>
      <c r="C398">
        <v>66.3</v>
      </c>
    </row>
    <row r="399" spans="1:3" x14ac:dyDescent="0.25">
      <c r="A399">
        <v>398</v>
      </c>
      <c r="B399" t="s">
        <v>413</v>
      </c>
      <c r="C399">
        <v>66.3</v>
      </c>
    </row>
    <row r="400" spans="1:3" x14ac:dyDescent="0.25">
      <c r="A400">
        <v>399</v>
      </c>
      <c r="B400" t="s">
        <v>413</v>
      </c>
      <c r="C400">
        <v>66.3</v>
      </c>
    </row>
    <row r="401" spans="1:3" x14ac:dyDescent="0.25">
      <c r="A401">
        <v>400</v>
      </c>
      <c r="B401" t="s">
        <v>413</v>
      </c>
      <c r="C401">
        <v>66.3</v>
      </c>
    </row>
    <row r="402" spans="1:3" x14ac:dyDescent="0.25">
      <c r="A402">
        <v>401</v>
      </c>
      <c r="B402" t="s">
        <v>413</v>
      </c>
      <c r="C402">
        <v>66.3</v>
      </c>
    </row>
    <row r="403" spans="1:3" x14ac:dyDescent="0.25">
      <c r="A403">
        <v>402</v>
      </c>
      <c r="B403" t="s">
        <v>413</v>
      </c>
      <c r="C403">
        <v>66.3</v>
      </c>
    </row>
    <row r="404" spans="1:3" x14ac:dyDescent="0.25">
      <c r="A404">
        <v>403</v>
      </c>
      <c r="B404" t="s">
        <v>413</v>
      </c>
      <c r="C404">
        <v>66.3</v>
      </c>
    </row>
    <row r="405" spans="1:3" x14ac:dyDescent="0.25">
      <c r="A405">
        <v>404</v>
      </c>
      <c r="B405" t="s">
        <v>413</v>
      </c>
      <c r="C405">
        <v>66.3</v>
      </c>
    </row>
    <row r="406" spans="1:3" x14ac:dyDescent="0.25">
      <c r="A406">
        <v>405</v>
      </c>
      <c r="B406" t="s">
        <v>413</v>
      </c>
      <c r="C406">
        <v>66.3</v>
      </c>
    </row>
    <row r="407" spans="1:3" x14ac:dyDescent="0.25">
      <c r="A407">
        <v>406</v>
      </c>
      <c r="B407" t="s">
        <v>413</v>
      </c>
      <c r="C407">
        <v>66.3</v>
      </c>
    </row>
    <row r="408" spans="1:3" x14ac:dyDescent="0.25">
      <c r="A408">
        <v>407</v>
      </c>
      <c r="B408" t="s">
        <v>413</v>
      </c>
      <c r="C408">
        <v>66.3</v>
      </c>
    </row>
    <row r="409" spans="1:3" x14ac:dyDescent="0.25">
      <c r="A409">
        <v>408</v>
      </c>
      <c r="B409" t="s">
        <v>413</v>
      </c>
      <c r="C409">
        <v>66.3</v>
      </c>
    </row>
    <row r="410" spans="1:3" x14ac:dyDescent="0.25">
      <c r="A410">
        <v>409</v>
      </c>
      <c r="B410" t="s">
        <v>413</v>
      </c>
      <c r="C410">
        <v>66.3</v>
      </c>
    </row>
    <row r="411" spans="1:3" x14ac:dyDescent="0.25">
      <c r="A411">
        <v>410</v>
      </c>
      <c r="B411" t="s">
        <v>413</v>
      </c>
      <c r="C411">
        <v>66.3</v>
      </c>
    </row>
    <row r="412" spans="1:3" x14ac:dyDescent="0.25">
      <c r="A412">
        <v>411</v>
      </c>
      <c r="B412" t="s">
        <v>413</v>
      </c>
      <c r="C412">
        <v>66.3</v>
      </c>
    </row>
    <row r="413" spans="1:3" x14ac:dyDescent="0.25">
      <c r="A413">
        <v>412</v>
      </c>
      <c r="B413" t="s">
        <v>413</v>
      </c>
      <c r="C413">
        <v>66.3</v>
      </c>
    </row>
    <row r="414" spans="1:3" x14ac:dyDescent="0.25">
      <c r="A414">
        <v>413</v>
      </c>
      <c r="B414" t="s">
        <v>413</v>
      </c>
      <c r="C414">
        <v>66.3</v>
      </c>
    </row>
    <row r="415" spans="1:3" x14ac:dyDescent="0.25">
      <c r="A415">
        <v>414</v>
      </c>
      <c r="B415" t="s">
        <v>413</v>
      </c>
      <c r="C415">
        <v>66.3</v>
      </c>
    </row>
    <row r="416" spans="1:3" x14ac:dyDescent="0.25">
      <c r="A416">
        <v>415</v>
      </c>
      <c r="B416" t="s">
        <v>413</v>
      </c>
      <c r="C416">
        <v>66.3</v>
      </c>
    </row>
    <row r="417" spans="1:3" x14ac:dyDescent="0.25">
      <c r="A417">
        <v>416</v>
      </c>
      <c r="B417" t="s">
        <v>413</v>
      </c>
      <c r="C417">
        <v>66.3</v>
      </c>
    </row>
    <row r="418" spans="1:3" x14ac:dyDescent="0.25">
      <c r="A418">
        <v>417</v>
      </c>
      <c r="B418" t="s">
        <v>413</v>
      </c>
      <c r="C418">
        <v>66.3</v>
      </c>
    </row>
    <row r="419" spans="1:3" x14ac:dyDescent="0.25">
      <c r="A419">
        <v>418</v>
      </c>
      <c r="B419" t="s">
        <v>413</v>
      </c>
      <c r="C419">
        <v>67.150000000000006</v>
      </c>
    </row>
    <row r="420" spans="1:3" x14ac:dyDescent="0.25">
      <c r="A420">
        <v>419</v>
      </c>
      <c r="B420" t="s">
        <v>413</v>
      </c>
      <c r="C420">
        <v>67.150000000000006</v>
      </c>
    </row>
    <row r="421" spans="1:3" x14ac:dyDescent="0.25">
      <c r="A421">
        <v>420</v>
      </c>
      <c r="B421" t="s">
        <v>413</v>
      </c>
      <c r="C421">
        <v>67.150000000000006</v>
      </c>
    </row>
    <row r="422" spans="1:3" x14ac:dyDescent="0.25">
      <c r="A422">
        <v>421</v>
      </c>
      <c r="B422" t="s">
        <v>413</v>
      </c>
      <c r="C422">
        <v>67.150000000000006</v>
      </c>
    </row>
    <row r="423" spans="1:3" x14ac:dyDescent="0.25">
      <c r="A423">
        <v>422</v>
      </c>
      <c r="B423" t="s">
        <v>413</v>
      </c>
      <c r="C423">
        <v>67.150000000000006</v>
      </c>
    </row>
    <row r="424" spans="1:3" x14ac:dyDescent="0.25">
      <c r="A424">
        <v>423</v>
      </c>
      <c r="B424" t="s">
        <v>413</v>
      </c>
      <c r="C424">
        <v>67.150000000000006</v>
      </c>
    </row>
    <row r="425" spans="1:3" x14ac:dyDescent="0.25">
      <c r="A425">
        <v>424</v>
      </c>
      <c r="B425" t="s">
        <v>413</v>
      </c>
      <c r="C425">
        <v>67.150000000000006</v>
      </c>
    </row>
    <row r="426" spans="1:3" x14ac:dyDescent="0.25">
      <c r="A426">
        <v>425</v>
      </c>
      <c r="B426" t="s">
        <v>413</v>
      </c>
      <c r="C426">
        <v>67.150000000000006</v>
      </c>
    </row>
    <row r="427" spans="1:3" x14ac:dyDescent="0.25">
      <c r="A427">
        <v>426</v>
      </c>
      <c r="B427" t="s">
        <v>413</v>
      </c>
      <c r="C427">
        <v>67.150000000000006</v>
      </c>
    </row>
    <row r="428" spans="1:3" x14ac:dyDescent="0.25">
      <c r="A428">
        <v>427</v>
      </c>
      <c r="B428" t="s">
        <v>413</v>
      </c>
      <c r="C428">
        <v>67.150000000000006</v>
      </c>
    </row>
    <row r="429" spans="1:3" x14ac:dyDescent="0.25">
      <c r="A429">
        <v>428</v>
      </c>
      <c r="B429" t="s">
        <v>413</v>
      </c>
      <c r="C429">
        <v>67.150000000000006</v>
      </c>
    </row>
    <row r="430" spans="1:3" x14ac:dyDescent="0.25">
      <c r="A430">
        <v>429</v>
      </c>
      <c r="B430" t="s">
        <v>413</v>
      </c>
      <c r="C430">
        <v>67.150000000000006</v>
      </c>
    </row>
    <row r="431" spans="1:3" x14ac:dyDescent="0.25">
      <c r="A431">
        <v>430</v>
      </c>
      <c r="B431" t="s">
        <v>413</v>
      </c>
      <c r="C431">
        <v>67.150000000000006</v>
      </c>
    </row>
    <row r="432" spans="1:3" x14ac:dyDescent="0.25">
      <c r="A432">
        <v>431</v>
      </c>
      <c r="B432" t="s">
        <v>413</v>
      </c>
      <c r="C432">
        <v>67.150000000000006</v>
      </c>
    </row>
    <row r="433" spans="1:3" x14ac:dyDescent="0.25">
      <c r="A433">
        <v>432</v>
      </c>
      <c r="B433" t="s">
        <v>413</v>
      </c>
      <c r="C433">
        <v>67.150000000000006</v>
      </c>
    </row>
    <row r="434" spans="1:3" x14ac:dyDescent="0.25">
      <c r="A434">
        <v>433</v>
      </c>
      <c r="B434" t="s">
        <v>413</v>
      </c>
      <c r="C434">
        <v>67.150000000000006</v>
      </c>
    </row>
    <row r="435" spans="1:3" x14ac:dyDescent="0.25">
      <c r="A435">
        <v>434</v>
      </c>
      <c r="B435" t="s">
        <v>413</v>
      </c>
      <c r="C435">
        <v>67.150000000000006</v>
      </c>
    </row>
    <row r="436" spans="1:3" x14ac:dyDescent="0.25">
      <c r="A436">
        <v>435</v>
      </c>
      <c r="B436" t="s">
        <v>413</v>
      </c>
      <c r="C436">
        <v>67.150000000000006</v>
      </c>
    </row>
    <row r="437" spans="1:3" x14ac:dyDescent="0.25">
      <c r="A437">
        <v>436</v>
      </c>
      <c r="B437" t="s">
        <v>413</v>
      </c>
      <c r="C437">
        <v>67.150000000000006</v>
      </c>
    </row>
    <row r="438" spans="1:3" x14ac:dyDescent="0.25">
      <c r="A438">
        <v>437</v>
      </c>
      <c r="B438" t="s">
        <v>413</v>
      </c>
      <c r="C438">
        <v>67.150000000000006</v>
      </c>
    </row>
    <row r="439" spans="1:3" x14ac:dyDescent="0.25">
      <c r="A439">
        <v>438</v>
      </c>
      <c r="B439" t="s">
        <v>413</v>
      </c>
      <c r="C439">
        <v>67.150000000000006</v>
      </c>
    </row>
    <row r="440" spans="1:3" x14ac:dyDescent="0.25">
      <c r="A440">
        <v>439</v>
      </c>
      <c r="B440" t="s">
        <v>413</v>
      </c>
      <c r="C440">
        <v>67.150000000000006</v>
      </c>
    </row>
    <row r="441" spans="1:3" x14ac:dyDescent="0.25">
      <c r="A441">
        <v>440</v>
      </c>
      <c r="B441" t="s">
        <v>413</v>
      </c>
      <c r="C441">
        <v>67.150000000000006</v>
      </c>
    </row>
    <row r="442" spans="1:3" x14ac:dyDescent="0.25">
      <c r="A442">
        <v>441</v>
      </c>
      <c r="B442" t="s">
        <v>413</v>
      </c>
      <c r="C442">
        <v>67.150000000000006</v>
      </c>
    </row>
    <row r="443" spans="1:3" x14ac:dyDescent="0.25">
      <c r="A443">
        <v>442</v>
      </c>
      <c r="B443" t="s">
        <v>413</v>
      </c>
      <c r="C443">
        <v>67.150000000000006</v>
      </c>
    </row>
    <row r="444" spans="1:3" x14ac:dyDescent="0.25">
      <c r="A444">
        <v>443</v>
      </c>
      <c r="B444" t="s">
        <v>413</v>
      </c>
      <c r="C444">
        <v>67.150000000000006</v>
      </c>
    </row>
    <row r="445" spans="1:3" x14ac:dyDescent="0.25">
      <c r="A445">
        <v>444</v>
      </c>
      <c r="B445" t="s">
        <v>413</v>
      </c>
      <c r="C445">
        <v>67.150000000000006</v>
      </c>
    </row>
    <row r="446" spans="1:3" x14ac:dyDescent="0.25">
      <c r="A446">
        <v>445</v>
      </c>
      <c r="B446" t="s">
        <v>413</v>
      </c>
      <c r="C446">
        <v>67.150000000000006</v>
      </c>
    </row>
    <row r="447" spans="1:3" x14ac:dyDescent="0.25">
      <c r="A447">
        <v>446</v>
      </c>
      <c r="B447" t="s">
        <v>413</v>
      </c>
      <c r="C447">
        <v>67.150000000000006</v>
      </c>
    </row>
    <row r="448" spans="1:3" x14ac:dyDescent="0.25">
      <c r="A448">
        <v>447</v>
      </c>
      <c r="B448" t="s">
        <v>413</v>
      </c>
      <c r="C448">
        <v>67.150000000000006</v>
      </c>
    </row>
    <row r="449" spans="1:3" x14ac:dyDescent="0.25">
      <c r="A449">
        <v>448</v>
      </c>
      <c r="B449" t="s">
        <v>413</v>
      </c>
      <c r="C449">
        <v>68</v>
      </c>
    </row>
    <row r="450" spans="1:3" x14ac:dyDescent="0.25">
      <c r="A450">
        <v>449</v>
      </c>
      <c r="B450" t="s">
        <v>413</v>
      </c>
      <c r="C450">
        <v>68</v>
      </c>
    </row>
    <row r="451" spans="1:3" x14ac:dyDescent="0.25">
      <c r="A451">
        <v>450</v>
      </c>
      <c r="B451" t="s">
        <v>413</v>
      </c>
      <c r="C451">
        <v>68</v>
      </c>
    </row>
    <row r="452" spans="1:3" x14ac:dyDescent="0.25">
      <c r="A452">
        <v>451</v>
      </c>
      <c r="B452" t="s">
        <v>413</v>
      </c>
      <c r="C452">
        <v>68</v>
      </c>
    </row>
    <row r="453" spans="1:3" x14ac:dyDescent="0.25">
      <c r="A453">
        <v>452</v>
      </c>
      <c r="B453" t="s">
        <v>413</v>
      </c>
      <c r="C453">
        <v>68</v>
      </c>
    </row>
    <row r="454" spans="1:3" x14ac:dyDescent="0.25">
      <c r="A454">
        <v>453</v>
      </c>
      <c r="B454" t="s">
        <v>413</v>
      </c>
      <c r="C454">
        <v>68</v>
      </c>
    </row>
    <row r="455" spans="1:3" x14ac:dyDescent="0.25">
      <c r="A455">
        <v>454</v>
      </c>
      <c r="B455" t="s">
        <v>413</v>
      </c>
      <c r="C455">
        <v>68</v>
      </c>
    </row>
    <row r="456" spans="1:3" x14ac:dyDescent="0.25">
      <c r="A456">
        <v>455</v>
      </c>
      <c r="B456" t="s">
        <v>413</v>
      </c>
      <c r="C456">
        <v>68</v>
      </c>
    </row>
    <row r="457" spans="1:3" x14ac:dyDescent="0.25">
      <c r="A457">
        <v>456</v>
      </c>
      <c r="B457" t="s">
        <v>413</v>
      </c>
      <c r="C457">
        <v>68</v>
      </c>
    </row>
    <row r="458" spans="1:3" x14ac:dyDescent="0.25">
      <c r="A458">
        <v>457</v>
      </c>
      <c r="B458" t="s">
        <v>413</v>
      </c>
      <c r="C458">
        <v>68</v>
      </c>
    </row>
    <row r="459" spans="1:3" x14ac:dyDescent="0.25">
      <c r="A459">
        <v>458</v>
      </c>
      <c r="B459" t="s">
        <v>413</v>
      </c>
      <c r="C459">
        <v>68</v>
      </c>
    </row>
    <row r="460" spans="1:3" x14ac:dyDescent="0.25">
      <c r="A460">
        <v>459</v>
      </c>
      <c r="B460" t="s">
        <v>413</v>
      </c>
      <c r="C460">
        <v>68.849999999999994</v>
      </c>
    </row>
    <row r="461" spans="1:3" x14ac:dyDescent="0.25">
      <c r="A461">
        <v>460</v>
      </c>
      <c r="B461" t="s">
        <v>413</v>
      </c>
      <c r="C461">
        <v>68.849999999999994</v>
      </c>
    </row>
    <row r="462" spans="1:3" x14ac:dyDescent="0.25">
      <c r="A462">
        <v>461</v>
      </c>
      <c r="B462" t="s">
        <v>413</v>
      </c>
      <c r="C462">
        <v>68.849999999999994</v>
      </c>
    </row>
    <row r="463" spans="1:3" x14ac:dyDescent="0.25">
      <c r="A463">
        <v>462</v>
      </c>
      <c r="B463" t="s">
        <v>413</v>
      </c>
      <c r="C463">
        <v>68.849999999999994</v>
      </c>
    </row>
    <row r="464" spans="1:3" x14ac:dyDescent="0.25">
      <c r="A464">
        <v>463</v>
      </c>
      <c r="B464" t="s">
        <v>413</v>
      </c>
      <c r="C464">
        <v>68.849999999999994</v>
      </c>
    </row>
    <row r="465" spans="1:3" x14ac:dyDescent="0.25">
      <c r="A465">
        <v>464</v>
      </c>
      <c r="B465" t="s">
        <v>413</v>
      </c>
      <c r="C465">
        <v>68.849999999999994</v>
      </c>
    </row>
    <row r="466" spans="1:3" x14ac:dyDescent="0.25">
      <c r="A466">
        <v>465</v>
      </c>
      <c r="B466" t="s">
        <v>413</v>
      </c>
      <c r="C466">
        <v>68.849999999999994</v>
      </c>
    </row>
    <row r="467" spans="1:3" x14ac:dyDescent="0.25">
      <c r="A467">
        <v>466</v>
      </c>
      <c r="B467" t="s">
        <v>413</v>
      </c>
      <c r="C467">
        <v>68.849999999999994</v>
      </c>
    </row>
    <row r="468" spans="1:3" x14ac:dyDescent="0.25">
      <c r="A468">
        <v>467</v>
      </c>
      <c r="B468" t="s">
        <v>413</v>
      </c>
      <c r="C468">
        <v>69.7</v>
      </c>
    </row>
    <row r="469" spans="1:3" x14ac:dyDescent="0.25">
      <c r="A469">
        <v>468</v>
      </c>
      <c r="B469" t="s">
        <v>413</v>
      </c>
      <c r="C469">
        <v>69.7</v>
      </c>
    </row>
    <row r="470" spans="1:3" x14ac:dyDescent="0.25">
      <c r="A470">
        <v>469</v>
      </c>
      <c r="B470" t="s">
        <v>413</v>
      </c>
      <c r="C470">
        <v>69.7</v>
      </c>
    </row>
    <row r="471" spans="1:3" x14ac:dyDescent="0.25">
      <c r="A471">
        <v>470</v>
      </c>
      <c r="B471" t="s">
        <v>413</v>
      </c>
      <c r="C471">
        <v>69.7</v>
      </c>
    </row>
    <row r="472" spans="1:3" x14ac:dyDescent="0.25">
      <c r="A472">
        <v>471</v>
      </c>
      <c r="B472" t="s">
        <v>413</v>
      </c>
      <c r="C472">
        <v>69.7</v>
      </c>
    </row>
    <row r="473" spans="1:3" x14ac:dyDescent="0.25">
      <c r="A473">
        <v>472</v>
      </c>
      <c r="B473" t="s">
        <v>413</v>
      </c>
      <c r="C473">
        <v>69.7</v>
      </c>
    </row>
    <row r="474" spans="1:3" x14ac:dyDescent="0.25">
      <c r="A474">
        <v>473</v>
      </c>
      <c r="B474" t="s">
        <v>413</v>
      </c>
      <c r="C474">
        <v>69.7</v>
      </c>
    </row>
    <row r="475" spans="1:3" x14ac:dyDescent="0.25">
      <c r="A475">
        <v>474</v>
      </c>
      <c r="B475" t="s">
        <v>413</v>
      </c>
      <c r="C475">
        <v>69.7</v>
      </c>
    </row>
    <row r="476" spans="1:3" x14ac:dyDescent="0.25">
      <c r="A476">
        <v>475</v>
      </c>
      <c r="B476" t="s">
        <v>413</v>
      </c>
      <c r="C476">
        <v>69.7</v>
      </c>
    </row>
    <row r="477" spans="1:3" x14ac:dyDescent="0.25">
      <c r="A477">
        <v>476</v>
      </c>
      <c r="B477" t="s">
        <v>413</v>
      </c>
      <c r="C477">
        <v>69.7</v>
      </c>
    </row>
    <row r="478" spans="1:3" x14ac:dyDescent="0.25">
      <c r="A478">
        <v>477</v>
      </c>
      <c r="B478" t="s">
        <v>413</v>
      </c>
      <c r="C478">
        <v>69.7</v>
      </c>
    </row>
    <row r="479" spans="1:3" x14ac:dyDescent="0.25">
      <c r="A479">
        <v>478</v>
      </c>
      <c r="B479" t="s">
        <v>413</v>
      </c>
      <c r="C479">
        <v>69.7</v>
      </c>
    </row>
    <row r="480" spans="1:3" x14ac:dyDescent="0.25">
      <c r="A480">
        <v>479</v>
      </c>
      <c r="B480" t="s">
        <v>413</v>
      </c>
      <c r="C480">
        <v>69.7</v>
      </c>
    </row>
    <row r="481" spans="1:3" x14ac:dyDescent="0.25">
      <c r="A481">
        <v>480</v>
      </c>
      <c r="B481" t="s">
        <v>413</v>
      </c>
      <c r="C481">
        <v>69.7</v>
      </c>
    </row>
    <row r="482" spans="1:3" x14ac:dyDescent="0.25">
      <c r="A482">
        <v>481</v>
      </c>
      <c r="B482" t="s">
        <v>413</v>
      </c>
      <c r="C482">
        <v>69.7</v>
      </c>
    </row>
    <row r="483" spans="1:3" x14ac:dyDescent="0.25">
      <c r="A483">
        <v>482</v>
      </c>
      <c r="B483" t="s">
        <v>413</v>
      </c>
      <c r="C483">
        <v>69.7</v>
      </c>
    </row>
    <row r="484" spans="1:3" x14ac:dyDescent="0.25">
      <c r="A484">
        <v>483</v>
      </c>
      <c r="B484" t="s">
        <v>413</v>
      </c>
      <c r="C484">
        <v>69.7</v>
      </c>
    </row>
    <row r="485" spans="1:3" x14ac:dyDescent="0.25">
      <c r="A485">
        <v>484</v>
      </c>
      <c r="B485" t="s">
        <v>413</v>
      </c>
      <c r="C485">
        <v>69.7</v>
      </c>
    </row>
    <row r="486" spans="1:3" x14ac:dyDescent="0.25">
      <c r="A486">
        <v>485</v>
      </c>
      <c r="B486" t="s">
        <v>413</v>
      </c>
      <c r="C486">
        <v>69.7</v>
      </c>
    </row>
    <row r="487" spans="1:3" x14ac:dyDescent="0.25">
      <c r="A487">
        <v>486</v>
      </c>
      <c r="B487" t="s">
        <v>413</v>
      </c>
      <c r="C487">
        <v>70.55</v>
      </c>
    </row>
    <row r="488" spans="1:3" x14ac:dyDescent="0.25">
      <c r="A488">
        <v>487</v>
      </c>
      <c r="B488" t="s">
        <v>413</v>
      </c>
      <c r="C488">
        <v>70.55</v>
      </c>
    </row>
    <row r="489" spans="1:3" x14ac:dyDescent="0.25">
      <c r="A489">
        <v>488</v>
      </c>
      <c r="B489" t="s">
        <v>413</v>
      </c>
      <c r="C489">
        <v>70.55</v>
      </c>
    </row>
    <row r="490" spans="1:3" x14ac:dyDescent="0.25">
      <c r="A490">
        <v>489</v>
      </c>
      <c r="B490" t="s">
        <v>413</v>
      </c>
      <c r="C490">
        <v>70.55</v>
      </c>
    </row>
    <row r="491" spans="1:3" x14ac:dyDescent="0.25">
      <c r="A491">
        <v>490</v>
      </c>
      <c r="B491" t="s">
        <v>413</v>
      </c>
      <c r="C491">
        <v>70.55</v>
      </c>
    </row>
    <row r="492" spans="1:3" x14ac:dyDescent="0.25">
      <c r="A492">
        <v>491</v>
      </c>
      <c r="B492" t="s">
        <v>413</v>
      </c>
      <c r="C492">
        <v>70.55</v>
      </c>
    </row>
    <row r="493" spans="1:3" x14ac:dyDescent="0.25">
      <c r="A493">
        <v>492</v>
      </c>
      <c r="B493" t="s">
        <v>413</v>
      </c>
      <c r="C493">
        <v>70.55</v>
      </c>
    </row>
    <row r="494" spans="1:3" x14ac:dyDescent="0.25">
      <c r="A494">
        <v>493</v>
      </c>
      <c r="B494" t="s">
        <v>413</v>
      </c>
      <c r="C494">
        <v>71.400000000000006</v>
      </c>
    </row>
    <row r="495" spans="1:3" x14ac:dyDescent="0.25">
      <c r="A495">
        <v>494</v>
      </c>
      <c r="B495" t="s">
        <v>413</v>
      </c>
      <c r="C495">
        <v>71.400000000000006</v>
      </c>
    </row>
    <row r="496" spans="1:3" x14ac:dyDescent="0.25">
      <c r="A496">
        <v>495</v>
      </c>
      <c r="B496" t="s">
        <v>413</v>
      </c>
      <c r="C496">
        <v>71.400000000000006</v>
      </c>
    </row>
    <row r="497" spans="1:3" x14ac:dyDescent="0.25">
      <c r="A497">
        <v>496</v>
      </c>
      <c r="B497" t="s">
        <v>413</v>
      </c>
      <c r="C497">
        <v>71.400000000000006</v>
      </c>
    </row>
    <row r="498" spans="1:3" x14ac:dyDescent="0.25">
      <c r="A498">
        <v>497</v>
      </c>
      <c r="B498" t="s">
        <v>413</v>
      </c>
      <c r="C498">
        <v>71.400000000000006</v>
      </c>
    </row>
    <row r="499" spans="1:3" x14ac:dyDescent="0.25">
      <c r="A499">
        <v>498</v>
      </c>
      <c r="B499" t="s">
        <v>413</v>
      </c>
      <c r="C499">
        <v>71.400000000000006</v>
      </c>
    </row>
    <row r="500" spans="1:3" x14ac:dyDescent="0.25">
      <c r="A500">
        <v>499</v>
      </c>
      <c r="B500" t="s">
        <v>413</v>
      </c>
      <c r="C500">
        <v>71.400000000000006</v>
      </c>
    </row>
    <row r="501" spans="1:3" x14ac:dyDescent="0.25">
      <c r="A501">
        <v>500</v>
      </c>
      <c r="B501" t="s">
        <v>413</v>
      </c>
      <c r="C501">
        <v>71.400000000000006</v>
      </c>
    </row>
    <row r="502" spans="1:3" x14ac:dyDescent="0.25">
      <c r="A502">
        <v>501</v>
      </c>
      <c r="B502" t="s">
        <v>413</v>
      </c>
      <c r="C502">
        <v>71.400000000000006</v>
      </c>
    </row>
    <row r="503" spans="1:3" x14ac:dyDescent="0.25">
      <c r="A503">
        <v>502</v>
      </c>
      <c r="B503" t="s">
        <v>413</v>
      </c>
      <c r="C503">
        <v>71.400000000000006</v>
      </c>
    </row>
    <row r="504" spans="1:3" x14ac:dyDescent="0.25">
      <c r="A504">
        <v>503</v>
      </c>
      <c r="B504" t="s">
        <v>413</v>
      </c>
      <c r="C504">
        <v>71.400000000000006</v>
      </c>
    </row>
    <row r="505" spans="1:3" x14ac:dyDescent="0.25">
      <c r="A505">
        <v>504</v>
      </c>
      <c r="B505" t="s">
        <v>413</v>
      </c>
      <c r="C505">
        <v>72.25</v>
      </c>
    </row>
    <row r="506" spans="1:3" x14ac:dyDescent="0.25">
      <c r="A506">
        <v>505</v>
      </c>
      <c r="B506" t="s">
        <v>413</v>
      </c>
      <c r="C506">
        <v>73.099999999999994</v>
      </c>
    </row>
    <row r="507" spans="1:3" x14ac:dyDescent="0.25">
      <c r="A507">
        <v>506</v>
      </c>
      <c r="B507" t="s">
        <v>413</v>
      </c>
      <c r="C507">
        <v>73.099999999999994</v>
      </c>
    </row>
    <row r="508" spans="1:3" x14ac:dyDescent="0.25">
      <c r="A508">
        <v>507</v>
      </c>
      <c r="B508" t="s">
        <v>413</v>
      </c>
      <c r="C508">
        <v>73.099999999999994</v>
      </c>
    </row>
    <row r="509" spans="1:3" x14ac:dyDescent="0.25">
      <c r="A509">
        <v>508</v>
      </c>
      <c r="B509" t="s">
        <v>413</v>
      </c>
      <c r="C509">
        <v>73.099999999999994</v>
      </c>
    </row>
    <row r="510" spans="1:3" x14ac:dyDescent="0.25">
      <c r="A510">
        <v>509</v>
      </c>
      <c r="B510" t="s">
        <v>413</v>
      </c>
      <c r="C510">
        <v>73.95</v>
      </c>
    </row>
    <row r="511" spans="1:3" x14ac:dyDescent="0.25">
      <c r="A511">
        <v>510</v>
      </c>
      <c r="B511" t="s">
        <v>413</v>
      </c>
      <c r="C511">
        <v>74.8</v>
      </c>
    </row>
    <row r="512" spans="1:3" x14ac:dyDescent="0.25">
      <c r="A512">
        <v>511</v>
      </c>
      <c r="B512" t="s">
        <v>413</v>
      </c>
      <c r="C512">
        <v>79.900000000000006</v>
      </c>
    </row>
    <row r="513" spans="1:3" x14ac:dyDescent="0.25">
      <c r="A513">
        <v>512</v>
      </c>
      <c r="B513" t="s">
        <v>413</v>
      </c>
      <c r="C513">
        <v>84.15</v>
      </c>
    </row>
    <row r="514" spans="1:3" x14ac:dyDescent="0.25">
      <c r="A514">
        <v>1</v>
      </c>
      <c r="B514" t="s">
        <v>414</v>
      </c>
      <c r="C514">
        <v>1.7</v>
      </c>
    </row>
    <row r="515" spans="1:3" x14ac:dyDescent="0.25">
      <c r="A515">
        <v>2</v>
      </c>
      <c r="B515" t="s">
        <v>414</v>
      </c>
      <c r="C515">
        <v>3.4166666669999999</v>
      </c>
    </row>
    <row r="516" spans="1:3" x14ac:dyDescent="0.25">
      <c r="A516">
        <v>3</v>
      </c>
      <c r="B516" t="s">
        <v>414</v>
      </c>
      <c r="C516">
        <v>2.5499999999999998</v>
      </c>
    </row>
    <row r="517" spans="1:3" x14ac:dyDescent="0.25">
      <c r="A517">
        <v>4</v>
      </c>
      <c r="B517" t="s">
        <v>414</v>
      </c>
      <c r="C517">
        <v>2.5499999999999998</v>
      </c>
    </row>
    <row r="518" spans="1:3" x14ac:dyDescent="0.25">
      <c r="A518">
        <v>5</v>
      </c>
      <c r="B518" t="s">
        <v>414</v>
      </c>
      <c r="C518">
        <v>2.5499999999999998</v>
      </c>
    </row>
    <row r="519" spans="1:3" x14ac:dyDescent="0.25">
      <c r="A519">
        <v>6</v>
      </c>
      <c r="B519" t="s">
        <v>414</v>
      </c>
      <c r="C519">
        <v>2.5499999999999998</v>
      </c>
    </row>
    <row r="520" spans="1:3" x14ac:dyDescent="0.25">
      <c r="A520">
        <v>7</v>
      </c>
      <c r="B520" t="s">
        <v>414</v>
      </c>
      <c r="C520">
        <v>2.5499999999999998</v>
      </c>
    </row>
    <row r="521" spans="1:3" x14ac:dyDescent="0.25">
      <c r="A521">
        <v>8</v>
      </c>
      <c r="B521" t="s">
        <v>414</v>
      </c>
      <c r="C521">
        <v>1.7</v>
      </c>
    </row>
    <row r="522" spans="1:3" x14ac:dyDescent="0.25">
      <c r="A522">
        <v>9</v>
      </c>
      <c r="B522" t="s">
        <v>414</v>
      </c>
      <c r="C522">
        <v>5.1166666669999996</v>
      </c>
    </row>
    <row r="523" spans="1:3" x14ac:dyDescent="0.25">
      <c r="A523">
        <v>10</v>
      </c>
      <c r="B523" t="s">
        <v>414</v>
      </c>
      <c r="C523">
        <v>7.6666666670000003</v>
      </c>
    </row>
    <row r="524" spans="1:3" x14ac:dyDescent="0.25">
      <c r="A524">
        <v>11</v>
      </c>
      <c r="B524" t="s">
        <v>414</v>
      </c>
      <c r="C524">
        <v>5.1166666669999996</v>
      </c>
    </row>
    <row r="525" spans="1:3" x14ac:dyDescent="0.25">
      <c r="A525">
        <v>12</v>
      </c>
      <c r="B525" t="s">
        <v>414</v>
      </c>
      <c r="C525">
        <v>6.8166666669999998</v>
      </c>
    </row>
    <row r="526" spans="1:3" x14ac:dyDescent="0.25">
      <c r="A526">
        <v>13</v>
      </c>
      <c r="B526" t="s">
        <v>414</v>
      </c>
      <c r="C526">
        <v>5.9666666670000001</v>
      </c>
    </row>
    <row r="527" spans="1:3" x14ac:dyDescent="0.25">
      <c r="A527">
        <v>14</v>
      </c>
      <c r="B527" t="s">
        <v>414</v>
      </c>
      <c r="C527">
        <v>7.6666666670000003</v>
      </c>
    </row>
    <row r="528" spans="1:3" x14ac:dyDescent="0.25">
      <c r="A528">
        <v>15</v>
      </c>
      <c r="B528" t="s">
        <v>414</v>
      </c>
      <c r="C528">
        <v>6.8166666669999998</v>
      </c>
    </row>
    <row r="529" spans="1:3" x14ac:dyDescent="0.25">
      <c r="A529">
        <v>16</v>
      </c>
      <c r="B529" t="s">
        <v>414</v>
      </c>
      <c r="C529">
        <v>5.1166666669999996</v>
      </c>
    </row>
    <row r="530" spans="1:3" x14ac:dyDescent="0.25">
      <c r="A530">
        <v>17</v>
      </c>
      <c r="B530" t="s">
        <v>414</v>
      </c>
      <c r="C530">
        <v>6.8166666669999998</v>
      </c>
    </row>
    <row r="531" spans="1:3" x14ac:dyDescent="0.25">
      <c r="A531">
        <v>18</v>
      </c>
      <c r="B531" t="s">
        <v>414</v>
      </c>
      <c r="C531">
        <v>5.1166666669999996</v>
      </c>
    </row>
    <row r="532" spans="1:3" x14ac:dyDescent="0.25">
      <c r="A532">
        <v>19</v>
      </c>
      <c r="B532" t="s">
        <v>414</v>
      </c>
      <c r="C532">
        <v>5.1166666669999996</v>
      </c>
    </row>
    <row r="533" spans="1:3" x14ac:dyDescent="0.25">
      <c r="A533">
        <v>20</v>
      </c>
      <c r="B533" t="s">
        <v>414</v>
      </c>
      <c r="C533">
        <v>5.9666666670000001</v>
      </c>
    </row>
    <row r="534" spans="1:3" x14ac:dyDescent="0.25">
      <c r="A534">
        <v>21</v>
      </c>
      <c r="B534" t="s">
        <v>414</v>
      </c>
      <c r="C534">
        <v>6.8166666669999998</v>
      </c>
    </row>
    <row r="535" spans="1:3" x14ac:dyDescent="0.25">
      <c r="A535">
        <v>22</v>
      </c>
      <c r="B535" t="s">
        <v>414</v>
      </c>
      <c r="C535">
        <v>5.1166666669999996</v>
      </c>
    </row>
    <row r="536" spans="1:3" x14ac:dyDescent="0.25">
      <c r="A536">
        <v>23</v>
      </c>
      <c r="B536" t="s">
        <v>414</v>
      </c>
      <c r="C536">
        <v>6.8166666669999998</v>
      </c>
    </row>
    <row r="537" spans="1:3" x14ac:dyDescent="0.25">
      <c r="A537">
        <v>24</v>
      </c>
      <c r="B537" t="s">
        <v>414</v>
      </c>
      <c r="C537">
        <v>4.266666667</v>
      </c>
    </row>
    <row r="538" spans="1:3" x14ac:dyDescent="0.25">
      <c r="A538">
        <v>25</v>
      </c>
      <c r="B538" t="s">
        <v>414</v>
      </c>
      <c r="C538">
        <v>5.1166666669999996</v>
      </c>
    </row>
    <row r="539" spans="1:3" x14ac:dyDescent="0.25">
      <c r="A539">
        <v>26</v>
      </c>
      <c r="B539" t="s">
        <v>414</v>
      </c>
      <c r="C539">
        <v>5.1166666669999996</v>
      </c>
    </row>
    <row r="540" spans="1:3" x14ac:dyDescent="0.25">
      <c r="A540">
        <v>27</v>
      </c>
      <c r="B540" t="s">
        <v>414</v>
      </c>
      <c r="C540">
        <v>5.1166666669999996</v>
      </c>
    </row>
    <row r="541" spans="1:3" x14ac:dyDescent="0.25">
      <c r="A541">
        <v>28</v>
      </c>
      <c r="B541" t="s">
        <v>414</v>
      </c>
      <c r="C541">
        <v>6.8166666669999998</v>
      </c>
    </row>
    <row r="542" spans="1:3" x14ac:dyDescent="0.25">
      <c r="A542">
        <v>29</v>
      </c>
      <c r="B542" t="s">
        <v>414</v>
      </c>
      <c r="C542">
        <v>5.1166666669999996</v>
      </c>
    </row>
    <row r="543" spans="1:3" x14ac:dyDescent="0.25">
      <c r="A543">
        <v>30</v>
      </c>
      <c r="B543" t="s">
        <v>414</v>
      </c>
      <c r="C543">
        <v>4.266666667</v>
      </c>
    </row>
    <row r="544" spans="1:3" x14ac:dyDescent="0.25">
      <c r="A544">
        <v>31</v>
      </c>
      <c r="B544" t="s">
        <v>414</v>
      </c>
      <c r="C544">
        <v>4.266666667</v>
      </c>
    </row>
    <row r="545" spans="1:3" x14ac:dyDescent="0.25">
      <c r="A545">
        <v>32</v>
      </c>
      <c r="B545" t="s">
        <v>414</v>
      </c>
      <c r="C545">
        <v>4.266666667</v>
      </c>
    </row>
    <row r="546" spans="1:3" x14ac:dyDescent="0.25">
      <c r="A546">
        <v>33</v>
      </c>
      <c r="B546" t="s">
        <v>414</v>
      </c>
      <c r="C546">
        <v>3.4</v>
      </c>
    </row>
    <row r="547" spans="1:3" x14ac:dyDescent="0.25">
      <c r="A547">
        <v>34</v>
      </c>
      <c r="B547" t="s">
        <v>414</v>
      </c>
      <c r="C547">
        <v>5.1166666669999996</v>
      </c>
    </row>
    <row r="548" spans="1:3" x14ac:dyDescent="0.25">
      <c r="A548">
        <v>35</v>
      </c>
      <c r="B548" t="s">
        <v>414</v>
      </c>
      <c r="C548">
        <v>4.266666667</v>
      </c>
    </row>
    <row r="549" spans="1:3" x14ac:dyDescent="0.25">
      <c r="A549">
        <v>36</v>
      </c>
      <c r="B549" t="s">
        <v>414</v>
      </c>
      <c r="C549">
        <v>4.266666667</v>
      </c>
    </row>
    <row r="550" spans="1:3" x14ac:dyDescent="0.25">
      <c r="A550">
        <v>37</v>
      </c>
      <c r="B550" t="s">
        <v>414</v>
      </c>
      <c r="C550">
        <v>4.266666667</v>
      </c>
    </row>
    <row r="551" spans="1:3" x14ac:dyDescent="0.25">
      <c r="A551">
        <v>38</v>
      </c>
      <c r="B551" t="s">
        <v>414</v>
      </c>
      <c r="C551">
        <v>3.4</v>
      </c>
    </row>
    <row r="552" spans="1:3" x14ac:dyDescent="0.25">
      <c r="A552">
        <v>39</v>
      </c>
      <c r="B552" t="s">
        <v>414</v>
      </c>
      <c r="C552">
        <v>6.8166666669999998</v>
      </c>
    </row>
    <row r="553" spans="1:3" x14ac:dyDescent="0.25">
      <c r="A553">
        <v>40</v>
      </c>
      <c r="B553" t="s">
        <v>414</v>
      </c>
      <c r="C553">
        <v>5.9666666670000001</v>
      </c>
    </row>
    <row r="554" spans="1:3" x14ac:dyDescent="0.25">
      <c r="A554">
        <v>41</v>
      </c>
      <c r="B554" t="s">
        <v>414</v>
      </c>
      <c r="C554">
        <v>4.266666667</v>
      </c>
    </row>
    <row r="555" spans="1:3" x14ac:dyDescent="0.25">
      <c r="A555">
        <v>42</v>
      </c>
      <c r="B555" t="s">
        <v>414</v>
      </c>
      <c r="C555">
        <v>4.266666667</v>
      </c>
    </row>
    <row r="556" spans="1:3" x14ac:dyDescent="0.25">
      <c r="A556">
        <v>43</v>
      </c>
      <c r="B556" t="s">
        <v>414</v>
      </c>
      <c r="C556">
        <v>4.266666667</v>
      </c>
    </row>
    <row r="557" spans="1:3" x14ac:dyDescent="0.25">
      <c r="A557">
        <v>44</v>
      </c>
      <c r="B557" t="s">
        <v>414</v>
      </c>
      <c r="C557">
        <v>5.1166666669999996</v>
      </c>
    </row>
    <row r="558" spans="1:3" x14ac:dyDescent="0.25">
      <c r="A558">
        <v>45</v>
      </c>
      <c r="B558" t="s">
        <v>414</v>
      </c>
      <c r="C558">
        <v>2.5499999999999998</v>
      </c>
    </row>
    <row r="559" spans="1:3" x14ac:dyDescent="0.25">
      <c r="A559">
        <v>46</v>
      </c>
      <c r="B559" t="s">
        <v>414</v>
      </c>
      <c r="C559">
        <v>2.5499999999999998</v>
      </c>
    </row>
    <row r="560" spans="1:3" x14ac:dyDescent="0.25">
      <c r="A560">
        <v>47</v>
      </c>
      <c r="B560" t="s">
        <v>414</v>
      </c>
      <c r="C560">
        <v>3.4166666669999999</v>
      </c>
    </row>
    <row r="561" spans="1:3" x14ac:dyDescent="0.25">
      <c r="A561">
        <v>48</v>
      </c>
      <c r="B561" t="s">
        <v>414</v>
      </c>
      <c r="C561">
        <v>3.4166666669999999</v>
      </c>
    </row>
    <row r="562" spans="1:3" x14ac:dyDescent="0.25">
      <c r="A562">
        <v>49</v>
      </c>
      <c r="B562" t="s">
        <v>414</v>
      </c>
      <c r="C562">
        <v>5.9666666670000001</v>
      </c>
    </row>
    <row r="563" spans="1:3" x14ac:dyDescent="0.25">
      <c r="A563">
        <v>50</v>
      </c>
      <c r="B563" t="s">
        <v>414</v>
      </c>
      <c r="C563">
        <v>2.5499999999999998</v>
      </c>
    </row>
    <row r="564" spans="1:3" x14ac:dyDescent="0.25">
      <c r="A564">
        <v>51</v>
      </c>
      <c r="B564" t="s">
        <v>414</v>
      </c>
      <c r="C564">
        <v>5.1166666669999996</v>
      </c>
    </row>
    <row r="565" spans="1:3" x14ac:dyDescent="0.25">
      <c r="A565">
        <v>52</v>
      </c>
      <c r="B565" t="s">
        <v>414</v>
      </c>
      <c r="C565">
        <v>5.1166666669999996</v>
      </c>
    </row>
    <row r="566" spans="1:3" x14ac:dyDescent="0.25">
      <c r="A566">
        <v>53</v>
      </c>
      <c r="B566" t="s">
        <v>414</v>
      </c>
      <c r="C566">
        <v>5.9666666670000001</v>
      </c>
    </row>
    <row r="567" spans="1:3" x14ac:dyDescent="0.25">
      <c r="A567">
        <v>54</v>
      </c>
      <c r="B567" t="s">
        <v>414</v>
      </c>
      <c r="C567">
        <v>4.266666667</v>
      </c>
    </row>
    <row r="568" spans="1:3" x14ac:dyDescent="0.25">
      <c r="A568">
        <v>55</v>
      </c>
      <c r="B568" t="s">
        <v>414</v>
      </c>
      <c r="C568">
        <v>4.266666667</v>
      </c>
    </row>
    <row r="569" spans="1:3" x14ac:dyDescent="0.25">
      <c r="A569">
        <v>56</v>
      </c>
      <c r="B569" t="s">
        <v>414</v>
      </c>
      <c r="C569">
        <v>3.4166666669999999</v>
      </c>
    </row>
    <row r="570" spans="1:3" x14ac:dyDescent="0.25">
      <c r="A570">
        <v>57</v>
      </c>
      <c r="B570" t="s">
        <v>414</v>
      </c>
      <c r="C570">
        <v>3.4166666669999999</v>
      </c>
    </row>
    <row r="571" spans="1:3" x14ac:dyDescent="0.25">
      <c r="A571">
        <v>58</v>
      </c>
      <c r="B571" t="s">
        <v>414</v>
      </c>
      <c r="C571">
        <v>2.5499999999999998</v>
      </c>
    </row>
    <row r="572" spans="1:3" x14ac:dyDescent="0.25">
      <c r="A572">
        <v>59</v>
      </c>
      <c r="B572" t="s">
        <v>414</v>
      </c>
      <c r="C572">
        <v>2.5499999999999998</v>
      </c>
    </row>
    <row r="573" spans="1:3" x14ac:dyDescent="0.25">
      <c r="A573">
        <v>60</v>
      </c>
      <c r="B573" t="s">
        <v>414</v>
      </c>
      <c r="C573">
        <v>1.7</v>
      </c>
    </row>
    <row r="574" spans="1:3" x14ac:dyDescent="0.25">
      <c r="A574">
        <v>61</v>
      </c>
      <c r="B574" t="s">
        <v>414</v>
      </c>
      <c r="C574">
        <v>1.7</v>
      </c>
    </row>
    <row r="575" spans="1:3" x14ac:dyDescent="0.25">
      <c r="A575">
        <v>62</v>
      </c>
      <c r="B575" t="s">
        <v>414</v>
      </c>
      <c r="C575">
        <v>5.1166666669999996</v>
      </c>
    </row>
    <row r="576" spans="1:3" x14ac:dyDescent="0.25">
      <c r="A576">
        <v>63</v>
      </c>
      <c r="B576" t="s">
        <v>414</v>
      </c>
      <c r="C576">
        <v>1.7</v>
      </c>
    </row>
    <row r="577" spans="1:3" x14ac:dyDescent="0.25">
      <c r="A577">
        <v>64</v>
      </c>
      <c r="B577" t="s">
        <v>414</v>
      </c>
      <c r="C577">
        <v>1.7</v>
      </c>
    </row>
    <row r="578" spans="1:3" x14ac:dyDescent="0.25">
      <c r="A578">
        <v>65</v>
      </c>
      <c r="B578" t="s">
        <v>414</v>
      </c>
      <c r="C578">
        <v>2.5499999999999998</v>
      </c>
    </row>
    <row r="579" spans="1:3" x14ac:dyDescent="0.25">
      <c r="A579">
        <v>66</v>
      </c>
      <c r="B579" t="s">
        <v>414</v>
      </c>
      <c r="C579">
        <v>4.266666667</v>
      </c>
    </row>
    <row r="580" spans="1:3" x14ac:dyDescent="0.25">
      <c r="A580">
        <v>67</v>
      </c>
      <c r="B580" t="s">
        <v>414</v>
      </c>
      <c r="C580">
        <v>4.266666667</v>
      </c>
    </row>
    <row r="581" spans="1:3" x14ac:dyDescent="0.25">
      <c r="A581">
        <v>68</v>
      </c>
      <c r="B581" t="s">
        <v>414</v>
      </c>
      <c r="C581">
        <v>1.7</v>
      </c>
    </row>
    <row r="582" spans="1:3" x14ac:dyDescent="0.25">
      <c r="A582">
        <v>69</v>
      </c>
      <c r="B582" t="s">
        <v>414</v>
      </c>
      <c r="C582">
        <v>3.4166666669999999</v>
      </c>
    </row>
    <row r="583" spans="1:3" x14ac:dyDescent="0.25">
      <c r="A583">
        <v>70</v>
      </c>
      <c r="B583" t="s">
        <v>414</v>
      </c>
      <c r="C583">
        <v>3.4166666669999999</v>
      </c>
    </row>
    <row r="584" spans="1:3" x14ac:dyDescent="0.25">
      <c r="A584">
        <v>71</v>
      </c>
      <c r="B584" t="s">
        <v>414</v>
      </c>
      <c r="C584">
        <v>4.266666667</v>
      </c>
    </row>
    <row r="585" spans="1:3" x14ac:dyDescent="0.25">
      <c r="A585">
        <v>72</v>
      </c>
      <c r="B585" t="s">
        <v>414</v>
      </c>
      <c r="C585">
        <v>2.5499999999999998</v>
      </c>
    </row>
    <row r="586" spans="1:3" x14ac:dyDescent="0.25">
      <c r="A586">
        <v>73</v>
      </c>
      <c r="B586" t="s">
        <v>414</v>
      </c>
      <c r="C586">
        <v>2.5499999999999998</v>
      </c>
    </row>
    <row r="587" spans="1:3" x14ac:dyDescent="0.25">
      <c r="A587">
        <v>74</v>
      </c>
      <c r="B587" t="s">
        <v>414</v>
      </c>
      <c r="C587">
        <v>2.5499999999999998</v>
      </c>
    </row>
    <row r="588" spans="1:3" x14ac:dyDescent="0.25">
      <c r="A588">
        <v>75</v>
      </c>
      <c r="B588" t="s">
        <v>414</v>
      </c>
      <c r="C588">
        <v>1.7</v>
      </c>
    </row>
    <row r="589" spans="1:3" x14ac:dyDescent="0.25">
      <c r="A589">
        <v>76</v>
      </c>
      <c r="B589" t="s">
        <v>414</v>
      </c>
      <c r="C589">
        <v>1.7</v>
      </c>
    </row>
    <row r="590" spans="1:3" x14ac:dyDescent="0.25">
      <c r="A590">
        <v>77</v>
      </c>
      <c r="B590" t="s">
        <v>414</v>
      </c>
      <c r="C590">
        <v>1.7</v>
      </c>
    </row>
    <row r="591" spans="1:3" x14ac:dyDescent="0.25">
      <c r="A591">
        <v>78</v>
      </c>
      <c r="B591" t="s">
        <v>414</v>
      </c>
      <c r="C591">
        <v>8.5333333329999999</v>
      </c>
    </row>
    <row r="592" spans="1:3" x14ac:dyDescent="0.25">
      <c r="A592">
        <v>79</v>
      </c>
      <c r="B592" t="s">
        <v>414</v>
      </c>
      <c r="C592">
        <v>6.8166666669999998</v>
      </c>
    </row>
    <row r="593" spans="1:3" x14ac:dyDescent="0.25">
      <c r="A593">
        <v>80</v>
      </c>
      <c r="B593" t="s">
        <v>414</v>
      </c>
      <c r="C593">
        <v>8.5333333329999999</v>
      </c>
    </row>
    <row r="594" spans="1:3" x14ac:dyDescent="0.25">
      <c r="A594">
        <v>81</v>
      </c>
      <c r="B594" t="s">
        <v>414</v>
      </c>
      <c r="C594">
        <v>7.6666666670000003</v>
      </c>
    </row>
    <row r="595" spans="1:3" x14ac:dyDescent="0.25">
      <c r="A595">
        <v>82</v>
      </c>
      <c r="B595" t="s">
        <v>414</v>
      </c>
      <c r="C595">
        <v>15.35</v>
      </c>
    </row>
    <row r="596" spans="1:3" x14ac:dyDescent="0.25">
      <c r="A596">
        <v>83</v>
      </c>
      <c r="B596" t="s">
        <v>414</v>
      </c>
      <c r="C596">
        <v>7.6666666670000003</v>
      </c>
    </row>
    <row r="597" spans="1:3" x14ac:dyDescent="0.25">
      <c r="A597">
        <v>84</v>
      </c>
      <c r="B597" t="s">
        <v>414</v>
      </c>
      <c r="C597">
        <v>6.8166666669999998</v>
      </c>
    </row>
    <row r="598" spans="1:3" x14ac:dyDescent="0.25">
      <c r="A598">
        <v>85</v>
      </c>
      <c r="B598" t="s">
        <v>414</v>
      </c>
      <c r="C598">
        <v>7.6666666670000003</v>
      </c>
    </row>
    <row r="599" spans="1:3" x14ac:dyDescent="0.25">
      <c r="A599">
        <v>86</v>
      </c>
      <c r="B599" t="s">
        <v>414</v>
      </c>
      <c r="C599">
        <v>5.9666666670000001</v>
      </c>
    </row>
    <row r="600" spans="1:3" x14ac:dyDescent="0.25">
      <c r="A600">
        <v>87</v>
      </c>
      <c r="B600" t="s">
        <v>414</v>
      </c>
      <c r="C600">
        <v>6.8166666669999998</v>
      </c>
    </row>
    <row r="601" spans="1:3" x14ac:dyDescent="0.25">
      <c r="A601">
        <v>88</v>
      </c>
      <c r="B601" t="s">
        <v>414</v>
      </c>
      <c r="C601">
        <v>11.08333333</v>
      </c>
    </row>
    <row r="602" spans="1:3" x14ac:dyDescent="0.25">
      <c r="A602">
        <v>89</v>
      </c>
      <c r="B602" t="s">
        <v>414</v>
      </c>
      <c r="C602">
        <v>10.233333330000001</v>
      </c>
    </row>
    <row r="603" spans="1:3" x14ac:dyDescent="0.25">
      <c r="A603">
        <v>90</v>
      </c>
      <c r="B603" t="s">
        <v>414</v>
      </c>
      <c r="C603">
        <v>8.5333333329999999</v>
      </c>
    </row>
    <row r="604" spans="1:3" x14ac:dyDescent="0.25">
      <c r="A604">
        <v>91</v>
      </c>
      <c r="B604" t="s">
        <v>414</v>
      </c>
      <c r="C604">
        <v>11.08333333</v>
      </c>
    </row>
    <row r="605" spans="1:3" x14ac:dyDescent="0.25">
      <c r="A605">
        <v>92</v>
      </c>
      <c r="B605" t="s">
        <v>414</v>
      </c>
      <c r="C605">
        <v>8.5333333329999999</v>
      </c>
    </row>
    <row r="606" spans="1:3" x14ac:dyDescent="0.25">
      <c r="A606">
        <v>93</v>
      </c>
      <c r="B606" t="s">
        <v>414</v>
      </c>
      <c r="C606">
        <v>10.233333330000001</v>
      </c>
    </row>
    <row r="607" spans="1:3" x14ac:dyDescent="0.25">
      <c r="A607">
        <v>94</v>
      </c>
      <c r="B607" t="s">
        <v>414</v>
      </c>
      <c r="C607">
        <v>14.5</v>
      </c>
    </row>
    <row r="608" spans="1:3" x14ac:dyDescent="0.25">
      <c r="A608">
        <v>95</v>
      </c>
      <c r="B608" t="s">
        <v>414</v>
      </c>
      <c r="C608">
        <v>12.78333333</v>
      </c>
    </row>
    <row r="609" spans="1:3" x14ac:dyDescent="0.25">
      <c r="A609">
        <v>96</v>
      </c>
      <c r="B609" t="s">
        <v>414</v>
      </c>
      <c r="C609">
        <v>12.78333333</v>
      </c>
    </row>
    <row r="610" spans="1:3" x14ac:dyDescent="0.25">
      <c r="A610">
        <v>97</v>
      </c>
      <c r="B610" t="s">
        <v>414</v>
      </c>
      <c r="C610">
        <v>14.5</v>
      </c>
    </row>
    <row r="611" spans="1:3" x14ac:dyDescent="0.25">
      <c r="A611">
        <v>98</v>
      </c>
      <c r="B611" t="s">
        <v>414</v>
      </c>
      <c r="C611">
        <v>15.35</v>
      </c>
    </row>
    <row r="612" spans="1:3" x14ac:dyDescent="0.25">
      <c r="A612">
        <v>99</v>
      </c>
      <c r="B612" t="s">
        <v>414</v>
      </c>
      <c r="C612">
        <v>8.5333333329999999</v>
      </c>
    </row>
    <row r="613" spans="1:3" x14ac:dyDescent="0.25">
      <c r="A613">
        <v>100</v>
      </c>
      <c r="B613" t="s">
        <v>414</v>
      </c>
      <c r="C613">
        <v>7.6666666670000003</v>
      </c>
    </row>
    <row r="614" spans="1:3" x14ac:dyDescent="0.25">
      <c r="A614">
        <v>101</v>
      </c>
      <c r="B614" t="s">
        <v>414</v>
      </c>
      <c r="C614">
        <v>7.6666666670000003</v>
      </c>
    </row>
    <row r="615" spans="1:3" x14ac:dyDescent="0.25">
      <c r="A615">
        <v>102</v>
      </c>
      <c r="B615" t="s">
        <v>414</v>
      </c>
      <c r="C615">
        <v>11.93333333</v>
      </c>
    </row>
    <row r="616" spans="1:3" x14ac:dyDescent="0.25">
      <c r="A616">
        <v>103</v>
      </c>
      <c r="B616" t="s">
        <v>414</v>
      </c>
      <c r="C616">
        <v>13.65</v>
      </c>
    </row>
    <row r="617" spans="1:3" x14ac:dyDescent="0.25">
      <c r="A617">
        <v>104</v>
      </c>
      <c r="B617" t="s">
        <v>414</v>
      </c>
      <c r="C617">
        <v>8.5333333329999999</v>
      </c>
    </row>
    <row r="618" spans="1:3" x14ac:dyDescent="0.25">
      <c r="A618">
        <v>105</v>
      </c>
      <c r="B618" t="s">
        <v>414</v>
      </c>
      <c r="C618">
        <v>5.9666666670000001</v>
      </c>
    </row>
    <row r="619" spans="1:3" x14ac:dyDescent="0.25">
      <c r="A619">
        <v>106</v>
      </c>
      <c r="B619" t="s">
        <v>414</v>
      </c>
      <c r="C619">
        <v>5.1166666669999996</v>
      </c>
    </row>
    <row r="620" spans="1:3" x14ac:dyDescent="0.25">
      <c r="A620">
        <v>107</v>
      </c>
      <c r="B620" t="s">
        <v>414</v>
      </c>
      <c r="C620">
        <v>7.6666666670000003</v>
      </c>
    </row>
    <row r="621" spans="1:3" x14ac:dyDescent="0.25">
      <c r="A621">
        <v>108</v>
      </c>
      <c r="B621" t="s">
        <v>414</v>
      </c>
      <c r="C621">
        <v>6.8166666669999998</v>
      </c>
    </row>
    <row r="622" spans="1:3" x14ac:dyDescent="0.25">
      <c r="A622">
        <v>109</v>
      </c>
      <c r="B622" t="s">
        <v>414</v>
      </c>
      <c r="C622">
        <v>8.5333333329999999</v>
      </c>
    </row>
    <row r="623" spans="1:3" x14ac:dyDescent="0.25">
      <c r="A623">
        <v>110</v>
      </c>
      <c r="B623" t="s">
        <v>414</v>
      </c>
      <c r="C623">
        <v>12.8</v>
      </c>
    </row>
    <row r="624" spans="1:3" x14ac:dyDescent="0.25">
      <c r="A624">
        <v>111</v>
      </c>
      <c r="B624" t="s">
        <v>414</v>
      </c>
      <c r="C624">
        <v>11.08333333</v>
      </c>
    </row>
    <row r="625" spans="1:3" x14ac:dyDescent="0.25">
      <c r="A625">
        <v>112</v>
      </c>
      <c r="B625" t="s">
        <v>414</v>
      </c>
      <c r="C625">
        <v>8.5333333329999999</v>
      </c>
    </row>
    <row r="626" spans="1:3" x14ac:dyDescent="0.25">
      <c r="A626">
        <v>113</v>
      </c>
      <c r="B626" t="s">
        <v>414</v>
      </c>
      <c r="C626">
        <v>4.266666667</v>
      </c>
    </row>
    <row r="627" spans="1:3" x14ac:dyDescent="0.25">
      <c r="A627">
        <v>114</v>
      </c>
      <c r="B627" t="s">
        <v>414</v>
      </c>
      <c r="C627">
        <v>13.65</v>
      </c>
    </row>
    <row r="628" spans="1:3" x14ac:dyDescent="0.25">
      <c r="A628">
        <v>115</v>
      </c>
      <c r="B628" t="s">
        <v>414</v>
      </c>
      <c r="C628">
        <v>9.3833333329999995</v>
      </c>
    </row>
    <row r="629" spans="1:3" x14ac:dyDescent="0.25">
      <c r="A629">
        <v>116</v>
      </c>
      <c r="B629" t="s">
        <v>414</v>
      </c>
      <c r="C629">
        <v>10.233333330000001</v>
      </c>
    </row>
    <row r="630" spans="1:3" x14ac:dyDescent="0.25">
      <c r="A630">
        <v>117</v>
      </c>
      <c r="B630" t="s">
        <v>414</v>
      </c>
      <c r="C630">
        <v>7.6666666670000003</v>
      </c>
    </row>
    <row r="631" spans="1:3" x14ac:dyDescent="0.25">
      <c r="A631">
        <v>118</v>
      </c>
      <c r="B631" t="s">
        <v>414</v>
      </c>
      <c r="C631">
        <v>12.8</v>
      </c>
    </row>
    <row r="632" spans="1:3" x14ac:dyDescent="0.25">
      <c r="A632">
        <v>119</v>
      </c>
      <c r="B632" t="s">
        <v>414</v>
      </c>
      <c r="C632">
        <v>10.233333330000001</v>
      </c>
    </row>
    <row r="633" spans="1:3" x14ac:dyDescent="0.25">
      <c r="A633">
        <v>120</v>
      </c>
      <c r="B633" t="s">
        <v>414</v>
      </c>
      <c r="C633">
        <v>11.93333333</v>
      </c>
    </row>
    <row r="634" spans="1:3" x14ac:dyDescent="0.25">
      <c r="A634">
        <v>121</v>
      </c>
      <c r="B634" t="s">
        <v>414</v>
      </c>
      <c r="C634">
        <v>12.8</v>
      </c>
    </row>
    <row r="635" spans="1:3" x14ac:dyDescent="0.25">
      <c r="A635">
        <v>122</v>
      </c>
      <c r="B635" t="s">
        <v>414</v>
      </c>
      <c r="C635">
        <v>6.8166666669999998</v>
      </c>
    </row>
    <row r="636" spans="1:3" x14ac:dyDescent="0.25">
      <c r="A636">
        <v>123</v>
      </c>
      <c r="B636" t="s">
        <v>414</v>
      </c>
      <c r="C636">
        <v>11.08333333</v>
      </c>
    </row>
    <row r="637" spans="1:3" x14ac:dyDescent="0.25">
      <c r="A637">
        <v>124</v>
      </c>
      <c r="B637" t="s">
        <v>414</v>
      </c>
      <c r="C637">
        <v>11.08333333</v>
      </c>
    </row>
    <row r="638" spans="1:3" x14ac:dyDescent="0.25">
      <c r="A638">
        <v>125</v>
      </c>
      <c r="B638" t="s">
        <v>414</v>
      </c>
      <c r="C638">
        <v>12.8</v>
      </c>
    </row>
    <row r="639" spans="1:3" x14ac:dyDescent="0.25">
      <c r="A639">
        <v>126</v>
      </c>
      <c r="B639" t="s">
        <v>414</v>
      </c>
      <c r="C639">
        <v>8.5166666670000009</v>
      </c>
    </row>
    <row r="640" spans="1:3" x14ac:dyDescent="0.25">
      <c r="A640">
        <v>127</v>
      </c>
      <c r="B640" t="s">
        <v>414</v>
      </c>
      <c r="C640">
        <v>6.8166666669999998</v>
      </c>
    </row>
    <row r="641" spans="1:3" x14ac:dyDescent="0.25">
      <c r="A641">
        <v>128</v>
      </c>
      <c r="B641" t="s">
        <v>414</v>
      </c>
      <c r="C641">
        <v>11.08333333</v>
      </c>
    </row>
    <row r="642" spans="1:3" x14ac:dyDescent="0.25">
      <c r="A642">
        <v>129</v>
      </c>
      <c r="B642" t="s">
        <v>414</v>
      </c>
      <c r="C642">
        <v>5.9666666670000001</v>
      </c>
    </row>
    <row r="643" spans="1:3" x14ac:dyDescent="0.25">
      <c r="A643">
        <v>130</v>
      </c>
      <c r="B643" t="s">
        <v>414</v>
      </c>
      <c r="C643">
        <v>8.5166666670000009</v>
      </c>
    </row>
    <row r="644" spans="1:3" x14ac:dyDescent="0.25">
      <c r="A644">
        <v>131</v>
      </c>
      <c r="B644" t="s">
        <v>414</v>
      </c>
      <c r="C644">
        <v>6.8166666669999998</v>
      </c>
    </row>
    <row r="645" spans="1:3" x14ac:dyDescent="0.25">
      <c r="A645">
        <v>132</v>
      </c>
      <c r="B645" t="s">
        <v>414</v>
      </c>
      <c r="C645">
        <v>8.5166666670000009</v>
      </c>
    </row>
    <row r="646" spans="1:3" x14ac:dyDescent="0.25">
      <c r="A646">
        <v>133</v>
      </c>
      <c r="B646" t="s">
        <v>414</v>
      </c>
      <c r="C646">
        <v>6.8166666669999998</v>
      </c>
    </row>
    <row r="647" spans="1:3" x14ac:dyDescent="0.25">
      <c r="A647">
        <v>134</v>
      </c>
      <c r="B647" t="s">
        <v>414</v>
      </c>
      <c r="C647">
        <v>7.6666666670000003</v>
      </c>
    </row>
    <row r="648" spans="1:3" x14ac:dyDescent="0.25">
      <c r="A648">
        <v>135</v>
      </c>
      <c r="B648" t="s">
        <v>414</v>
      </c>
      <c r="C648">
        <v>10.233333330000001</v>
      </c>
    </row>
    <row r="649" spans="1:3" x14ac:dyDescent="0.25">
      <c r="A649">
        <v>136</v>
      </c>
      <c r="B649" t="s">
        <v>414</v>
      </c>
      <c r="C649">
        <v>10.233333330000001</v>
      </c>
    </row>
    <row r="650" spans="1:3" x14ac:dyDescent="0.25">
      <c r="A650">
        <v>137</v>
      </c>
      <c r="B650" t="s">
        <v>414</v>
      </c>
      <c r="C650">
        <v>3.4166666669999999</v>
      </c>
    </row>
    <row r="651" spans="1:3" x14ac:dyDescent="0.25">
      <c r="A651">
        <v>138</v>
      </c>
      <c r="B651" t="s">
        <v>414</v>
      </c>
      <c r="C651">
        <v>6.8166666669999998</v>
      </c>
    </row>
    <row r="652" spans="1:3" x14ac:dyDescent="0.25">
      <c r="A652">
        <v>139</v>
      </c>
      <c r="B652" t="s">
        <v>414</v>
      </c>
      <c r="C652">
        <v>11.93333333</v>
      </c>
    </row>
    <row r="653" spans="1:3" x14ac:dyDescent="0.25">
      <c r="A653">
        <v>140</v>
      </c>
      <c r="B653" t="s">
        <v>414</v>
      </c>
      <c r="C653">
        <v>6.8166666669999998</v>
      </c>
    </row>
    <row r="654" spans="1:3" x14ac:dyDescent="0.25">
      <c r="A654">
        <v>141</v>
      </c>
      <c r="B654" t="s">
        <v>414</v>
      </c>
      <c r="C654">
        <v>10.233333330000001</v>
      </c>
    </row>
    <row r="655" spans="1:3" x14ac:dyDescent="0.25">
      <c r="A655">
        <v>142</v>
      </c>
      <c r="B655" t="s">
        <v>414</v>
      </c>
      <c r="C655">
        <v>10.233333330000001</v>
      </c>
    </row>
    <row r="656" spans="1:3" x14ac:dyDescent="0.25">
      <c r="A656">
        <v>143</v>
      </c>
      <c r="B656" t="s">
        <v>414</v>
      </c>
      <c r="C656">
        <v>5.9666666670000001</v>
      </c>
    </row>
    <row r="657" spans="1:3" x14ac:dyDescent="0.25">
      <c r="A657">
        <v>144</v>
      </c>
      <c r="B657" t="s">
        <v>414</v>
      </c>
      <c r="C657">
        <v>9.3833333329999995</v>
      </c>
    </row>
    <row r="658" spans="1:3" x14ac:dyDescent="0.25">
      <c r="A658">
        <v>145</v>
      </c>
      <c r="B658" t="s">
        <v>414</v>
      </c>
      <c r="C658">
        <v>11.93333333</v>
      </c>
    </row>
    <row r="659" spans="1:3" x14ac:dyDescent="0.25">
      <c r="A659">
        <v>146</v>
      </c>
      <c r="B659" t="s">
        <v>414</v>
      </c>
      <c r="C659">
        <v>9.3833333329999995</v>
      </c>
    </row>
    <row r="660" spans="1:3" x14ac:dyDescent="0.25">
      <c r="A660">
        <v>147</v>
      </c>
      <c r="B660" t="s">
        <v>414</v>
      </c>
      <c r="C660">
        <v>9.3833333329999995</v>
      </c>
    </row>
    <row r="661" spans="1:3" x14ac:dyDescent="0.25">
      <c r="A661">
        <v>148</v>
      </c>
      <c r="B661" t="s">
        <v>414</v>
      </c>
      <c r="C661">
        <v>15.35</v>
      </c>
    </row>
    <row r="662" spans="1:3" x14ac:dyDescent="0.25">
      <c r="A662">
        <v>149</v>
      </c>
      <c r="B662" t="s">
        <v>414</v>
      </c>
      <c r="C662">
        <v>10.233333330000001</v>
      </c>
    </row>
    <row r="663" spans="1:3" x14ac:dyDescent="0.25">
      <c r="A663">
        <v>150</v>
      </c>
      <c r="B663" t="s">
        <v>414</v>
      </c>
      <c r="C663">
        <v>5.1166666669999996</v>
      </c>
    </row>
    <row r="664" spans="1:3" x14ac:dyDescent="0.25">
      <c r="A664">
        <v>151</v>
      </c>
      <c r="B664" t="s">
        <v>414</v>
      </c>
      <c r="C664">
        <v>6.8166666669999998</v>
      </c>
    </row>
    <row r="665" spans="1:3" x14ac:dyDescent="0.25">
      <c r="A665">
        <v>152</v>
      </c>
      <c r="B665" t="s">
        <v>414</v>
      </c>
      <c r="C665">
        <v>13.65</v>
      </c>
    </row>
    <row r="666" spans="1:3" x14ac:dyDescent="0.25">
      <c r="A666">
        <v>153</v>
      </c>
      <c r="B666" t="s">
        <v>414</v>
      </c>
      <c r="C666">
        <v>7.6666666670000003</v>
      </c>
    </row>
    <row r="667" spans="1:3" x14ac:dyDescent="0.25">
      <c r="A667">
        <v>154</v>
      </c>
      <c r="B667" t="s">
        <v>414</v>
      </c>
      <c r="C667">
        <v>1.7</v>
      </c>
    </row>
    <row r="668" spans="1:3" x14ac:dyDescent="0.25">
      <c r="A668">
        <v>155</v>
      </c>
      <c r="B668" t="s">
        <v>414</v>
      </c>
      <c r="C668">
        <v>8.5333333329999999</v>
      </c>
    </row>
    <row r="669" spans="1:3" x14ac:dyDescent="0.25">
      <c r="A669">
        <v>156</v>
      </c>
      <c r="B669" t="s">
        <v>414</v>
      </c>
      <c r="C669">
        <v>11.08333333</v>
      </c>
    </row>
    <row r="670" spans="1:3" x14ac:dyDescent="0.25">
      <c r="A670">
        <v>157</v>
      </c>
      <c r="B670" t="s">
        <v>414</v>
      </c>
      <c r="C670">
        <v>9.3833333329999995</v>
      </c>
    </row>
    <row r="671" spans="1:3" x14ac:dyDescent="0.25">
      <c r="A671">
        <v>158</v>
      </c>
      <c r="B671" t="s">
        <v>414</v>
      </c>
      <c r="C671">
        <v>5.9666666670000001</v>
      </c>
    </row>
    <row r="672" spans="1:3" x14ac:dyDescent="0.25">
      <c r="A672">
        <v>159</v>
      </c>
      <c r="B672" t="s">
        <v>414</v>
      </c>
      <c r="C672">
        <v>11.08333333</v>
      </c>
    </row>
    <row r="673" spans="1:3" x14ac:dyDescent="0.25">
      <c r="A673">
        <v>160</v>
      </c>
      <c r="B673" t="s">
        <v>414</v>
      </c>
      <c r="C673">
        <v>5.1166666669999996</v>
      </c>
    </row>
    <row r="674" spans="1:3" x14ac:dyDescent="0.25">
      <c r="A674">
        <v>161</v>
      </c>
      <c r="B674" t="s">
        <v>414</v>
      </c>
      <c r="C674">
        <v>11.93333333</v>
      </c>
    </row>
    <row r="675" spans="1:3" x14ac:dyDescent="0.25">
      <c r="A675">
        <v>162</v>
      </c>
      <c r="B675" t="s">
        <v>414</v>
      </c>
      <c r="C675">
        <v>9.3833333329999995</v>
      </c>
    </row>
    <row r="676" spans="1:3" x14ac:dyDescent="0.25">
      <c r="A676">
        <v>163</v>
      </c>
      <c r="B676" t="s">
        <v>414</v>
      </c>
      <c r="C676">
        <v>11.08333333</v>
      </c>
    </row>
    <row r="677" spans="1:3" x14ac:dyDescent="0.25">
      <c r="A677">
        <v>164</v>
      </c>
      <c r="B677" t="s">
        <v>414</v>
      </c>
      <c r="C677">
        <v>8.5333333329999999</v>
      </c>
    </row>
    <row r="678" spans="1:3" x14ac:dyDescent="0.25">
      <c r="A678">
        <v>165</v>
      </c>
      <c r="B678" t="s">
        <v>414</v>
      </c>
      <c r="C678">
        <v>6.8166666669999998</v>
      </c>
    </row>
    <row r="679" spans="1:3" x14ac:dyDescent="0.25">
      <c r="A679">
        <v>166</v>
      </c>
      <c r="B679" t="s">
        <v>414</v>
      </c>
      <c r="C679">
        <v>12.8</v>
      </c>
    </row>
    <row r="680" spans="1:3" x14ac:dyDescent="0.25">
      <c r="A680">
        <v>167</v>
      </c>
      <c r="B680" t="s">
        <v>414</v>
      </c>
      <c r="C680">
        <v>6.8166666669999998</v>
      </c>
    </row>
    <row r="681" spans="1:3" x14ac:dyDescent="0.25">
      <c r="A681">
        <v>168</v>
      </c>
      <c r="B681" t="s">
        <v>414</v>
      </c>
      <c r="C681">
        <v>7.6666666670000003</v>
      </c>
    </row>
    <row r="682" spans="1:3" x14ac:dyDescent="0.25">
      <c r="A682">
        <v>169</v>
      </c>
      <c r="B682" t="s">
        <v>414</v>
      </c>
      <c r="C682">
        <v>8.5333333329999999</v>
      </c>
    </row>
    <row r="683" spans="1:3" x14ac:dyDescent="0.25">
      <c r="A683">
        <v>170</v>
      </c>
      <c r="B683" t="s">
        <v>414</v>
      </c>
      <c r="C683">
        <v>8.5333333329999999</v>
      </c>
    </row>
    <row r="684" spans="1:3" x14ac:dyDescent="0.25">
      <c r="A684">
        <v>171</v>
      </c>
      <c r="B684" t="s">
        <v>414</v>
      </c>
      <c r="C684">
        <v>2.5499999999999998</v>
      </c>
    </row>
    <row r="685" spans="1:3" x14ac:dyDescent="0.25">
      <c r="A685">
        <v>172</v>
      </c>
      <c r="B685" t="s">
        <v>414</v>
      </c>
      <c r="C685">
        <v>9.3833333329999995</v>
      </c>
    </row>
    <row r="686" spans="1:3" x14ac:dyDescent="0.25">
      <c r="A686">
        <v>173</v>
      </c>
      <c r="B686" t="s">
        <v>414</v>
      </c>
      <c r="C686">
        <v>5.9666666670000001</v>
      </c>
    </row>
    <row r="687" spans="1:3" x14ac:dyDescent="0.25">
      <c r="A687">
        <v>174</v>
      </c>
      <c r="B687" t="s">
        <v>414</v>
      </c>
      <c r="C687">
        <v>10.233333330000001</v>
      </c>
    </row>
    <row r="688" spans="1:3" x14ac:dyDescent="0.25">
      <c r="A688">
        <v>175</v>
      </c>
      <c r="B688" t="s">
        <v>414</v>
      </c>
      <c r="C688">
        <v>12.8</v>
      </c>
    </row>
    <row r="689" spans="1:3" x14ac:dyDescent="0.25">
      <c r="A689">
        <v>176</v>
      </c>
      <c r="B689" t="s">
        <v>414</v>
      </c>
      <c r="C689">
        <v>2.5499999999999998</v>
      </c>
    </row>
    <row r="690" spans="1:3" x14ac:dyDescent="0.25">
      <c r="A690">
        <v>177</v>
      </c>
      <c r="B690" t="s">
        <v>414</v>
      </c>
      <c r="C690">
        <v>5.9666666670000001</v>
      </c>
    </row>
    <row r="691" spans="1:3" x14ac:dyDescent="0.25">
      <c r="A691">
        <v>178</v>
      </c>
      <c r="B691" t="s">
        <v>414</v>
      </c>
      <c r="C691">
        <v>11.93333333</v>
      </c>
    </row>
    <row r="692" spans="1:3" x14ac:dyDescent="0.25">
      <c r="A692">
        <v>179</v>
      </c>
      <c r="B692" t="s">
        <v>414</v>
      </c>
      <c r="C692">
        <v>5.1166666669999996</v>
      </c>
    </row>
    <row r="693" spans="1:3" x14ac:dyDescent="0.25">
      <c r="A693">
        <v>180</v>
      </c>
      <c r="B693" t="s">
        <v>414</v>
      </c>
      <c r="C693">
        <v>5.1166666669999996</v>
      </c>
    </row>
    <row r="694" spans="1:3" x14ac:dyDescent="0.25">
      <c r="A694">
        <v>181</v>
      </c>
      <c r="B694" t="s">
        <v>414</v>
      </c>
      <c r="C694">
        <v>4.266666667</v>
      </c>
    </row>
    <row r="695" spans="1:3" x14ac:dyDescent="0.25">
      <c r="A695">
        <v>182</v>
      </c>
      <c r="B695" t="s">
        <v>414</v>
      </c>
      <c r="C695">
        <v>4.266666667</v>
      </c>
    </row>
    <row r="696" spans="1:3" x14ac:dyDescent="0.25">
      <c r="A696">
        <v>183</v>
      </c>
      <c r="B696" t="s">
        <v>414</v>
      </c>
      <c r="C696">
        <v>6.8166666669999998</v>
      </c>
    </row>
    <row r="697" spans="1:3" x14ac:dyDescent="0.25">
      <c r="A697">
        <v>184</v>
      </c>
      <c r="B697" t="s">
        <v>414</v>
      </c>
      <c r="C697">
        <v>13.65</v>
      </c>
    </row>
    <row r="698" spans="1:3" x14ac:dyDescent="0.25">
      <c r="A698">
        <v>185</v>
      </c>
      <c r="B698" t="s">
        <v>414</v>
      </c>
      <c r="C698">
        <v>10.233333330000001</v>
      </c>
    </row>
    <row r="699" spans="1:3" x14ac:dyDescent="0.25">
      <c r="A699">
        <v>186</v>
      </c>
      <c r="B699" t="s">
        <v>414</v>
      </c>
      <c r="C699">
        <v>14.5</v>
      </c>
    </row>
    <row r="700" spans="1:3" x14ac:dyDescent="0.25">
      <c r="A700">
        <v>187</v>
      </c>
      <c r="B700" t="s">
        <v>414</v>
      </c>
      <c r="C700">
        <v>4.266666667</v>
      </c>
    </row>
    <row r="701" spans="1:3" x14ac:dyDescent="0.25">
      <c r="A701">
        <v>188</v>
      </c>
      <c r="B701" t="s">
        <v>414</v>
      </c>
      <c r="C701">
        <v>9.3833333329999995</v>
      </c>
    </row>
    <row r="702" spans="1:3" x14ac:dyDescent="0.25">
      <c r="A702">
        <v>189</v>
      </c>
      <c r="B702" t="s">
        <v>414</v>
      </c>
      <c r="C702">
        <v>5.1166666669999996</v>
      </c>
    </row>
    <row r="703" spans="1:3" x14ac:dyDescent="0.25">
      <c r="A703">
        <v>190</v>
      </c>
      <c r="B703" t="s">
        <v>414</v>
      </c>
      <c r="C703">
        <v>5.1166666669999996</v>
      </c>
    </row>
    <row r="704" spans="1:3" x14ac:dyDescent="0.25">
      <c r="A704">
        <v>191</v>
      </c>
      <c r="B704" t="s">
        <v>414</v>
      </c>
      <c r="C704">
        <v>13.65</v>
      </c>
    </row>
    <row r="705" spans="1:3" x14ac:dyDescent="0.25">
      <c r="A705">
        <v>192</v>
      </c>
      <c r="B705" t="s">
        <v>414</v>
      </c>
      <c r="C705">
        <v>5.1166666669999996</v>
      </c>
    </row>
    <row r="706" spans="1:3" x14ac:dyDescent="0.25">
      <c r="A706">
        <v>193</v>
      </c>
      <c r="B706" t="s">
        <v>414</v>
      </c>
      <c r="C706">
        <v>14.5</v>
      </c>
    </row>
    <row r="707" spans="1:3" x14ac:dyDescent="0.25">
      <c r="A707">
        <v>194</v>
      </c>
      <c r="B707" t="s">
        <v>414</v>
      </c>
      <c r="C707">
        <v>11.08333333</v>
      </c>
    </row>
    <row r="708" spans="1:3" x14ac:dyDescent="0.25">
      <c r="A708">
        <v>195</v>
      </c>
      <c r="B708" t="s">
        <v>414</v>
      </c>
      <c r="C708">
        <v>11.08333333</v>
      </c>
    </row>
    <row r="709" spans="1:3" x14ac:dyDescent="0.25">
      <c r="A709">
        <v>196</v>
      </c>
      <c r="B709" t="s">
        <v>414</v>
      </c>
      <c r="C709">
        <v>11.08333333</v>
      </c>
    </row>
    <row r="710" spans="1:3" x14ac:dyDescent="0.25">
      <c r="A710">
        <v>197</v>
      </c>
      <c r="B710" t="s">
        <v>414</v>
      </c>
      <c r="C710">
        <v>9.3833333329999995</v>
      </c>
    </row>
    <row r="711" spans="1:3" x14ac:dyDescent="0.25">
      <c r="A711">
        <v>198</v>
      </c>
      <c r="B711" t="s">
        <v>414</v>
      </c>
      <c r="C711">
        <v>5.1166666669999996</v>
      </c>
    </row>
    <row r="712" spans="1:3" x14ac:dyDescent="0.25">
      <c r="A712">
        <v>199</v>
      </c>
      <c r="B712" t="s">
        <v>414</v>
      </c>
      <c r="C712">
        <v>11.08333333</v>
      </c>
    </row>
    <row r="713" spans="1:3" x14ac:dyDescent="0.25">
      <c r="A713">
        <v>200</v>
      </c>
      <c r="B713" t="s">
        <v>414</v>
      </c>
      <c r="C713">
        <v>4.266666667</v>
      </c>
    </row>
    <row r="714" spans="1:3" x14ac:dyDescent="0.25">
      <c r="A714">
        <v>201</v>
      </c>
      <c r="B714" t="s">
        <v>414</v>
      </c>
      <c r="C714">
        <v>5.9666666670000001</v>
      </c>
    </row>
    <row r="715" spans="1:3" x14ac:dyDescent="0.25">
      <c r="A715">
        <v>202</v>
      </c>
      <c r="B715" t="s">
        <v>414</v>
      </c>
      <c r="C715">
        <v>10.233333330000001</v>
      </c>
    </row>
    <row r="716" spans="1:3" x14ac:dyDescent="0.25">
      <c r="A716">
        <v>203</v>
      </c>
      <c r="B716" t="s">
        <v>414</v>
      </c>
      <c r="C716">
        <v>3.4</v>
      </c>
    </row>
    <row r="717" spans="1:3" x14ac:dyDescent="0.25">
      <c r="A717">
        <v>204</v>
      </c>
      <c r="B717" t="s">
        <v>414</v>
      </c>
      <c r="C717">
        <v>5.9666666670000001</v>
      </c>
    </row>
    <row r="718" spans="1:3" x14ac:dyDescent="0.25">
      <c r="A718">
        <v>205</v>
      </c>
      <c r="B718" t="s">
        <v>414</v>
      </c>
      <c r="C718">
        <v>16.2</v>
      </c>
    </row>
    <row r="719" spans="1:3" x14ac:dyDescent="0.25">
      <c r="A719">
        <v>206</v>
      </c>
      <c r="B719" t="s">
        <v>414</v>
      </c>
      <c r="C719">
        <v>9.3833333329999995</v>
      </c>
    </row>
    <row r="720" spans="1:3" x14ac:dyDescent="0.25">
      <c r="A720">
        <v>207</v>
      </c>
      <c r="B720" t="s">
        <v>414</v>
      </c>
      <c r="C720">
        <v>11.08333333</v>
      </c>
    </row>
    <row r="721" spans="1:3" x14ac:dyDescent="0.25">
      <c r="A721">
        <v>208</v>
      </c>
      <c r="B721" t="s">
        <v>414</v>
      </c>
      <c r="C721">
        <v>6.8166666669999998</v>
      </c>
    </row>
    <row r="722" spans="1:3" x14ac:dyDescent="0.25">
      <c r="A722">
        <v>209</v>
      </c>
      <c r="B722" t="s">
        <v>414</v>
      </c>
      <c r="C722">
        <v>4.266666667</v>
      </c>
    </row>
    <row r="723" spans="1:3" x14ac:dyDescent="0.25">
      <c r="A723">
        <v>210</v>
      </c>
      <c r="B723" t="s">
        <v>414</v>
      </c>
      <c r="C723">
        <v>6.8166666669999998</v>
      </c>
    </row>
    <row r="724" spans="1:3" x14ac:dyDescent="0.25">
      <c r="A724">
        <v>211</v>
      </c>
      <c r="B724" t="s">
        <v>414</v>
      </c>
      <c r="C724">
        <v>2.5499999999999998</v>
      </c>
    </row>
    <row r="725" spans="1:3" x14ac:dyDescent="0.25">
      <c r="A725">
        <v>212</v>
      </c>
      <c r="B725" t="s">
        <v>414</v>
      </c>
      <c r="C725">
        <v>11.08333333</v>
      </c>
    </row>
    <row r="726" spans="1:3" x14ac:dyDescent="0.25">
      <c r="A726">
        <v>213</v>
      </c>
      <c r="B726" t="s">
        <v>414</v>
      </c>
      <c r="C726">
        <v>6.8166666669999998</v>
      </c>
    </row>
    <row r="727" spans="1:3" x14ac:dyDescent="0.25">
      <c r="A727">
        <v>214</v>
      </c>
      <c r="B727" t="s">
        <v>414</v>
      </c>
      <c r="C727">
        <v>8.5333333329999999</v>
      </c>
    </row>
    <row r="728" spans="1:3" x14ac:dyDescent="0.25">
      <c r="A728">
        <v>215</v>
      </c>
      <c r="B728" t="s">
        <v>414</v>
      </c>
      <c r="C728">
        <v>8.5333333329999999</v>
      </c>
    </row>
    <row r="729" spans="1:3" x14ac:dyDescent="0.25">
      <c r="A729">
        <v>216</v>
      </c>
      <c r="B729" t="s">
        <v>414</v>
      </c>
      <c r="C729">
        <v>3.4</v>
      </c>
    </row>
    <row r="730" spans="1:3" x14ac:dyDescent="0.25">
      <c r="A730">
        <v>217</v>
      </c>
      <c r="B730" t="s">
        <v>414</v>
      </c>
      <c r="C730">
        <v>2.5499999999999998</v>
      </c>
    </row>
    <row r="731" spans="1:3" x14ac:dyDescent="0.25">
      <c r="A731">
        <v>218</v>
      </c>
      <c r="B731" t="s">
        <v>414</v>
      </c>
      <c r="C731">
        <v>11.08333333</v>
      </c>
    </row>
    <row r="732" spans="1:3" x14ac:dyDescent="0.25">
      <c r="A732">
        <v>219</v>
      </c>
      <c r="B732" t="s">
        <v>414</v>
      </c>
      <c r="C732">
        <v>4.266666667</v>
      </c>
    </row>
    <row r="733" spans="1:3" x14ac:dyDescent="0.25">
      <c r="A733">
        <v>220</v>
      </c>
      <c r="B733" t="s">
        <v>414</v>
      </c>
      <c r="C733">
        <v>9.3833333329999995</v>
      </c>
    </row>
    <row r="734" spans="1:3" x14ac:dyDescent="0.25">
      <c r="A734">
        <v>221</v>
      </c>
      <c r="B734" t="s">
        <v>414</v>
      </c>
      <c r="C734">
        <v>6.8166666669999998</v>
      </c>
    </row>
    <row r="735" spans="1:3" x14ac:dyDescent="0.25">
      <c r="A735">
        <v>222</v>
      </c>
      <c r="B735" t="s">
        <v>414</v>
      </c>
      <c r="C735">
        <v>11.08333333</v>
      </c>
    </row>
    <row r="736" spans="1:3" x14ac:dyDescent="0.25">
      <c r="A736">
        <v>223</v>
      </c>
      <c r="B736" t="s">
        <v>414</v>
      </c>
      <c r="C736">
        <v>9.3833333329999995</v>
      </c>
    </row>
    <row r="737" spans="1:3" x14ac:dyDescent="0.25">
      <c r="A737">
        <v>224</v>
      </c>
      <c r="B737" t="s">
        <v>414</v>
      </c>
      <c r="C737">
        <v>8.5333333329999999</v>
      </c>
    </row>
    <row r="738" spans="1:3" x14ac:dyDescent="0.25">
      <c r="A738">
        <v>225</v>
      </c>
      <c r="B738" t="s">
        <v>414</v>
      </c>
      <c r="C738">
        <v>9.3833333329999995</v>
      </c>
    </row>
    <row r="739" spans="1:3" x14ac:dyDescent="0.25">
      <c r="A739">
        <v>226</v>
      </c>
      <c r="B739" t="s">
        <v>414</v>
      </c>
      <c r="C739">
        <v>13.65</v>
      </c>
    </row>
    <row r="740" spans="1:3" x14ac:dyDescent="0.25">
      <c r="A740">
        <v>227</v>
      </c>
      <c r="B740" t="s">
        <v>414</v>
      </c>
      <c r="C740">
        <v>12.78333333</v>
      </c>
    </row>
    <row r="741" spans="1:3" x14ac:dyDescent="0.25">
      <c r="A741">
        <v>228</v>
      </c>
      <c r="B741" t="s">
        <v>414</v>
      </c>
      <c r="C741">
        <v>11.93333333</v>
      </c>
    </row>
    <row r="742" spans="1:3" x14ac:dyDescent="0.25">
      <c r="A742">
        <v>229</v>
      </c>
      <c r="B742" t="s">
        <v>414</v>
      </c>
      <c r="C742">
        <v>11.08333333</v>
      </c>
    </row>
    <row r="743" spans="1:3" x14ac:dyDescent="0.25">
      <c r="A743">
        <v>230</v>
      </c>
      <c r="B743" t="s">
        <v>414</v>
      </c>
      <c r="C743">
        <v>5.9666666670000001</v>
      </c>
    </row>
    <row r="744" spans="1:3" x14ac:dyDescent="0.25">
      <c r="A744">
        <v>231</v>
      </c>
      <c r="B744" t="s">
        <v>414</v>
      </c>
      <c r="C744">
        <v>3.4166666669999999</v>
      </c>
    </row>
    <row r="745" spans="1:3" x14ac:dyDescent="0.25">
      <c r="A745">
        <v>232</v>
      </c>
      <c r="B745" t="s">
        <v>414</v>
      </c>
      <c r="C745">
        <v>3.4166666669999999</v>
      </c>
    </row>
    <row r="746" spans="1:3" x14ac:dyDescent="0.25">
      <c r="A746">
        <v>233</v>
      </c>
      <c r="B746" t="s">
        <v>414</v>
      </c>
      <c r="C746">
        <v>2.5499999999999998</v>
      </c>
    </row>
    <row r="747" spans="1:3" x14ac:dyDescent="0.25">
      <c r="A747">
        <v>234</v>
      </c>
      <c r="B747" t="s">
        <v>414</v>
      </c>
      <c r="C747">
        <v>2.5499999999999998</v>
      </c>
    </row>
    <row r="748" spans="1:3" x14ac:dyDescent="0.25">
      <c r="A748">
        <v>235</v>
      </c>
      <c r="B748" t="s">
        <v>414</v>
      </c>
      <c r="C748">
        <v>10.233333330000001</v>
      </c>
    </row>
    <row r="749" spans="1:3" x14ac:dyDescent="0.25">
      <c r="A749">
        <v>236</v>
      </c>
      <c r="B749" t="s">
        <v>414</v>
      </c>
      <c r="C749">
        <v>8.5333333329999999</v>
      </c>
    </row>
    <row r="750" spans="1:3" x14ac:dyDescent="0.25">
      <c r="A750">
        <v>237</v>
      </c>
      <c r="B750" t="s">
        <v>414</v>
      </c>
      <c r="C750">
        <v>9.3833333329999995</v>
      </c>
    </row>
    <row r="751" spans="1:3" x14ac:dyDescent="0.25">
      <c r="A751">
        <v>238</v>
      </c>
      <c r="B751" t="s">
        <v>414</v>
      </c>
      <c r="C751">
        <v>4.266666667</v>
      </c>
    </row>
    <row r="752" spans="1:3" x14ac:dyDescent="0.25">
      <c r="A752">
        <v>239</v>
      </c>
      <c r="B752" t="s">
        <v>414</v>
      </c>
      <c r="C752">
        <v>11.08333333</v>
      </c>
    </row>
    <row r="753" spans="1:3" x14ac:dyDescent="0.25">
      <c r="A753">
        <v>240</v>
      </c>
      <c r="B753" t="s">
        <v>414</v>
      </c>
      <c r="C753">
        <v>6.8166666669999998</v>
      </c>
    </row>
    <row r="754" spans="1:3" x14ac:dyDescent="0.25">
      <c r="A754">
        <v>241</v>
      </c>
      <c r="B754" t="s">
        <v>414</v>
      </c>
      <c r="C754">
        <v>3.4166666669999999</v>
      </c>
    </row>
    <row r="755" spans="1:3" x14ac:dyDescent="0.25">
      <c r="A755">
        <v>242</v>
      </c>
      <c r="B755" t="s">
        <v>414</v>
      </c>
      <c r="C755">
        <v>3.4166666669999999</v>
      </c>
    </row>
    <row r="756" spans="1:3" x14ac:dyDescent="0.25">
      <c r="A756">
        <v>243</v>
      </c>
      <c r="B756" t="s">
        <v>414</v>
      </c>
      <c r="C756">
        <v>11.08333333</v>
      </c>
    </row>
    <row r="757" spans="1:3" x14ac:dyDescent="0.25">
      <c r="A757">
        <v>244</v>
      </c>
      <c r="B757" t="s">
        <v>414</v>
      </c>
      <c r="C757">
        <v>11.08333333</v>
      </c>
    </row>
    <row r="758" spans="1:3" x14ac:dyDescent="0.25">
      <c r="A758">
        <v>245</v>
      </c>
      <c r="B758" t="s">
        <v>414</v>
      </c>
      <c r="C758">
        <v>10.233333330000001</v>
      </c>
    </row>
    <row r="759" spans="1:3" x14ac:dyDescent="0.25">
      <c r="A759">
        <v>246</v>
      </c>
      <c r="B759" t="s">
        <v>414</v>
      </c>
      <c r="C759">
        <v>4.266666667</v>
      </c>
    </row>
    <row r="760" spans="1:3" x14ac:dyDescent="0.25">
      <c r="A760">
        <v>247</v>
      </c>
      <c r="B760" t="s">
        <v>414</v>
      </c>
      <c r="C760">
        <v>2.5499999999999998</v>
      </c>
    </row>
    <row r="761" spans="1:3" x14ac:dyDescent="0.25">
      <c r="A761">
        <v>248</v>
      </c>
      <c r="B761" t="s">
        <v>414</v>
      </c>
      <c r="C761">
        <v>4.266666667</v>
      </c>
    </row>
    <row r="762" spans="1:3" x14ac:dyDescent="0.25">
      <c r="A762">
        <v>249</v>
      </c>
      <c r="B762" t="s">
        <v>414</v>
      </c>
      <c r="C762">
        <v>9.3833333329999995</v>
      </c>
    </row>
    <row r="763" spans="1:3" x14ac:dyDescent="0.25">
      <c r="A763">
        <v>250</v>
      </c>
      <c r="B763" t="s">
        <v>414</v>
      </c>
      <c r="C763">
        <v>12.8</v>
      </c>
    </row>
    <row r="764" spans="1:3" x14ac:dyDescent="0.25">
      <c r="A764">
        <v>251</v>
      </c>
      <c r="B764" t="s">
        <v>414</v>
      </c>
      <c r="C764">
        <v>2.5499999999999998</v>
      </c>
    </row>
    <row r="765" spans="1:3" x14ac:dyDescent="0.25">
      <c r="A765">
        <v>252</v>
      </c>
      <c r="B765" t="s">
        <v>414</v>
      </c>
      <c r="C765">
        <v>6.8166666669999998</v>
      </c>
    </row>
    <row r="766" spans="1:3" x14ac:dyDescent="0.25">
      <c r="A766">
        <v>253</v>
      </c>
      <c r="B766" t="s">
        <v>414</v>
      </c>
      <c r="C766">
        <v>9.3833333329999995</v>
      </c>
    </row>
    <row r="767" spans="1:3" x14ac:dyDescent="0.25">
      <c r="A767">
        <v>254</v>
      </c>
      <c r="B767" t="s">
        <v>414</v>
      </c>
      <c r="C767">
        <v>3.4</v>
      </c>
    </row>
    <row r="768" spans="1:3" x14ac:dyDescent="0.25">
      <c r="A768">
        <v>255</v>
      </c>
      <c r="B768" t="s">
        <v>414</v>
      </c>
      <c r="C768">
        <v>2.5499999999999998</v>
      </c>
    </row>
    <row r="769" spans="1:3" x14ac:dyDescent="0.25">
      <c r="A769">
        <v>256</v>
      </c>
      <c r="B769" t="s">
        <v>414</v>
      </c>
      <c r="C769">
        <v>6.8166666669999998</v>
      </c>
    </row>
    <row r="770" spans="1:3" x14ac:dyDescent="0.25">
      <c r="A770">
        <v>257</v>
      </c>
      <c r="B770" t="s">
        <v>414</v>
      </c>
      <c r="C770">
        <v>9.3833333329999995</v>
      </c>
    </row>
    <row r="771" spans="1:3" x14ac:dyDescent="0.25">
      <c r="A771">
        <v>258</v>
      </c>
      <c r="B771" t="s">
        <v>414</v>
      </c>
      <c r="C771">
        <v>5.9666666670000001</v>
      </c>
    </row>
    <row r="772" spans="1:3" x14ac:dyDescent="0.25">
      <c r="A772">
        <v>259</v>
      </c>
      <c r="B772" t="s">
        <v>414</v>
      </c>
      <c r="C772">
        <v>4.266666667</v>
      </c>
    </row>
    <row r="773" spans="1:3" x14ac:dyDescent="0.25">
      <c r="A773">
        <v>260</v>
      </c>
      <c r="B773" t="s">
        <v>414</v>
      </c>
      <c r="C773">
        <v>11.08333333</v>
      </c>
    </row>
    <row r="774" spans="1:3" x14ac:dyDescent="0.25">
      <c r="A774">
        <v>261</v>
      </c>
      <c r="B774" t="s">
        <v>414</v>
      </c>
      <c r="C774">
        <v>11.08333333</v>
      </c>
    </row>
    <row r="775" spans="1:3" x14ac:dyDescent="0.25">
      <c r="A775">
        <v>262</v>
      </c>
      <c r="B775" t="s">
        <v>414</v>
      </c>
      <c r="C775">
        <v>2.5499999999999998</v>
      </c>
    </row>
    <row r="776" spans="1:3" x14ac:dyDescent="0.25">
      <c r="A776">
        <v>263</v>
      </c>
      <c r="B776" t="s">
        <v>414</v>
      </c>
      <c r="C776">
        <v>5.1166666669999996</v>
      </c>
    </row>
    <row r="777" spans="1:3" x14ac:dyDescent="0.25">
      <c r="A777">
        <v>264</v>
      </c>
      <c r="B777" t="s">
        <v>414</v>
      </c>
      <c r="C777">
        <v>5.9666666670000001</v>
      </c>
    </row>
    <row r="778" spans="1:3" x14ac:dyDescent="0.25">
      <c r="A778">
        <v>265</v>
      </c>
      <c r="B778" t="s">
        <v>414</v>
      </c>
      <c r="C778">
        <v>5.9666666670000001</v>
      </c>
    </row>
    <row r="779" spans="1:3" x14ac:dyDescent="0.25">
      <c r="A779">
        <v>266</v>
      </c>
      <c r="B779" t="s">
        <v>414</v>
      </c>
      <c r="C779">
        <v>4.266666667</v>
      </c>
    </row>
    <row r="780" spans="1:3" x14ac:dyDescent="0.25">
      <c r="A780">
        <v>267</v>
      </c>
      <c r="B780" t="s">
        <v>414</v>
      </c>
      <c r="C780">
        <v>2.5499999999999998</v>
      </c>
    </row>
    <row r="781" spans="1:3" x14ac:dyDescent="0.25">
      <c r="A781">
        <v>268</v>
      </c>
      <c r="B781" t="s">
        <v>414</v>
      </c>
      <c r="C781">
        <v>10.199999999999999</v>
      </c>
    </row>
    <row r="782" spans="1:3" x14ac:dyDescent="0.25">
      <c r="A782">
        <v>269</v>
      </c>
      <c r="B782" t="s">
        <v>414</v>
      </c>
      <c r="C782">
        <v>9.35</v>
      </c>
    </row>
    <row r="783" spans="1:3" x14ac:dyDescent="0.25">
      <c r="A783">
        <v>270</v>
      </c>
      <c r="B783" t="s">
        <v>414</v>
      </c>
      <c r="C783">
        <v>15.3</v>
      </c>
    </row>
    <row r="784" spans="1:3" x14ac:dyDescent="0.25">
      <c r="A784">
        <v>271</v>
      </c>
      <c r="B784" t="s">
        <v>414</v>
      </c>
      <c r="C784">
        <v>13.6</v>
      </c>
    </row>
    <row r="785" spans="1:3" x14ac:dyDescent="0.25">
      <c r="A785">
        <v>272</v>
      </c>
      <c r="B785" t="s">
        <v>414</v>
      </c>
      <c r="C785">
        <v>17.850000000000001</v>
      </c>
    </row>
    <row r="786" spans="1:3" x14ac:dyDescent="0.25">
      <c r="A786">
        <v>273</v>
      </c>
      <c r="B786" t="s">
        <v>414</v>
      </c>
      <c r="C786">
        <v>13.6</v>
      </c>
    </row>
    <row r="787" spans="1:3" x14ac:dyDescent="0.25">
      <c r="A787">
        <v>274</v>
      </c>
      <c r="B787" t="s">
        <v>414</v>
      </c>
      <c r="C787">
        <v>12.75</v>
      </c>
    </row>
    <row r="788" spans="1:3" x14ac:dyDescent="0.25">
      <c r="A788">
        <v>275</v>
      </c>
      <c r="B788" t="s">
        <v>414</v>
      </c>
      <c r="C788">
        <v>16.149999999999999</v>
      </c>
    </row>
    <row r="789" spans="1:3" x14ac:dyDescent="0.25">
      <c r="A789">
        <v>276</v>
      </c>
      <c r="B789" t="s">
        <v>414</v>
      </c>
      <c r="C789">
        <v>11.05</v>
      </c>
    </row>
    <row r="790" spans="1:3" x14ac:dyDescent="0.25">
      <c r="A790">
        <v>277</v>
      </c>
      <c r="B790" t="s">
        <v>414</v>
      </c>
      <c r="C790">
        <v>11.9</v>
      </c>
    </row>
    <row r="791" spans="1:3" x14ac:dyDescent="0.25">
      <c r="A791">
        <v>278</v>
      </c>
      <c r="B791" t="s">
        <v>414</v>
      </c>
      <c r="C791">
        <v>11.9</v>
      </c>
    </row>
    <row r="792" spans="1:3" x14ac:dyDescent="0.25">
      <c r="A792">
        <v>279</v>
      </c>
      <c r="B792" t="s">
        <v>414</v>
      </c>
      <c r="C792">
        <v>22.1</v>
      </c>
    </row>
    <row r="793" spans="1:3" x14ac:dyDescent="0.25">
      <c r="A793">
        <v>280</v>
      </c>
      <c r="B793" t="s">
        <v>414</v>
      </c>
      <c r="C793">
        <v>19.55</v>
      </c>
    </row>
    <row r="794" spans="1:3" x14ac:dyDescent="0.25">
      <c r="A794">
        <v>281</v>
      </c>
      <c r="B794" t="s">
        <v>414</v>
      </c>
      <c r="C794">
        <v>15.3</v>
      </c>
    </row>
    <row r="795" spans="1:3" x14ac:dyDescent="0.25">
      <c r="A795">
        <v>282</v>
      </c>
      <c r="B795" t="s">
        <v>414</v>
      </c>
      <c r="C795">
        <v>14.45</v>
      </c>
    </row>
    <row r="796" spans="1:3" x14ac:dyDescent="0.25">
      <c r="A796">
        <v>283</v>
      </c>
      <c r="B796" t="s">
        <v>414</v>
      </c>
      <c r="C796">
        <v>15.3</v>
      </c>
    </row>
    <row r="797" spans="1:3" x14ac:dyDescent="0.25">
      <c r="A797">
        <v>284</v>
      </c>
      <c r="B797" t="s">
        <v>414</v>
      </c>
      <c r="C797">
        <v>19.55</v>
      </c>
    </row>
    <row r="798" spans="1:3" x14ac:dyDescent="0.25">
      <c r="A798">
        <v>285</v>
      </c>
      <c r="B798" t="s">
        <v>414</v>
      </c>
      <c r="C798">
        <v>15.3</v>
      </c>
    </row>
    <row r="799" spans="1:3" x14ac:dyDescent="0.25">
      <c r="A799">
        <v>286</v>
      </c>
      <c r="B799" t="s">
        <v>414</v>
      </c>
      <c r="C799">
        <v>10.199999999999999</v>
      </c>
    </row>
    <row r="800" spans="1:3" x14ac:dyDescent="0.25">
      <c r="A800">
        <v>287</v>
      </c>
      <c r="B800" t="s">
        <v>414</v>
      </c>
      <c r="C800">
        <v>13.6</v>
      </c>
    </row>
    <row r="801" spans="1:3" x14ac:dyDescent="0.25">
      <c r="A801">
        <v>288</v>
      </c>
      <c r="B801" t="s">
        <v>414</v>
      </c>
      <c r="C801">
        <v>17.850000000000001</v>
      </c>
    </row>
    <row r="802" spans="1:3" x14ac:dyDescent="0.25">
      <c r="A802">
        <v>289</v>
      </c>
      <c r="B802" t="s">
        <v>414</v>
      </c>
      <c r="C802">
        <v>10.199999999999999</v>
      </c>
    </row>
    <row r="803" spans="1:3" x14ac:dyDescent="0.25">
      <c r="A803">
        <v>290</v>
      </c>
      <c r="B803" t="s">
        <v>414</v>
      </c>
      <c r="C803">
        <v>13.6</v>
      </c>
    </row>
    <row r="804" spans="1:3" x14ac:dyDescent="0.25">
      <c r="A804">
        <v>291</v>
      </c>
      <c r="B804" t="s">
        <v>414</v>
      </c>
      <c r="C804">
        <v>15.3</v>
      </c>
    </row>
    <row r="805" spans="1:3" x14ac:dyDescent="0.25">
      <c r="A805">
        <v>292</v>
      </c>
      <c r="B805" t="s">
        <v>414</v>
      </c>
      <c r="C805">
        <v>11.9</v>
      </c>
    </row>
    <row r="806" spans="1:3" x14ac:dyDescent="0.25">
      <c r="A806">
        <v>293</v>
      </c>
      <c r="B806" t="s">
        <v>414</v>
      </c>
      <c r="C806">
        <v>15.3</v>
      </c>
    </row>
    <row r="807" spans="1:3" x14ac:dyDescent="0.25">
      <c r="A807">
        <v>294</v>
      </c>
      <c r="B807" t="s">
        <v>414</v>
      </c>
      <c r="C807">
        <v>11.9</v>
      </c>
    </row>
    <row r="808" spans="1:3" x14ac:dyDescent="0.25">
      <c r="A808">
        <v>295</v>
      </c>
      <c r="B808" t="s">
        <v>414</v>
      </c>
      <c r="C808">
        <v>12.75</v>
      </c>
    </row>
    <row r="809" spans="1:3" x14ac:dyDescent="0.25">
      <c r="A809">
        <v>296</v>
      </c>
      <c r="B809" t="s">
        <v>414</v>
      </c>
      <c r="C809">
        <v>10.199999999999999</v>
      </c>
    </row>
    <row r="810" spans="1:3" x14ac:dyDescent="0.25">
      <c r="A810">
        <v>297</v>
      </c>
      <c r="B810" t="s">
        <v>414</v>
      </c>
      <c r="C810">
        <v>8.5</v>
      </c>
    </row>
    <row r="811" spans="1:3" x14ac:dyDescent="0.25">
      <c r="A811">
        <v>298</v>
      </c>
      <c r="B811" t="s">
        <v>414</v>
      </c>
      <c r="C811">
        <v>12.75</v>
      </c>
    </row>
    <row r="812" spans="1:3" x14ac:dyDescent="0.25">
      <c r="A812">
        <v>299</v>
      </c>
      <c r="B812" t="s">
        <v>414</v>
      </c>
      <c r="C812">
        <v>9.35</v>
      </c>
    </row>
    <row r="813" spans="1:3" x14ac:dyDescent="0.25">
      <c r="A813">
        <v>300</v>
      </c>
      <c r="B813" t="s">
        <v>414</v>
      </c>
      <c r="C813">
        <v>13.6</v>
      </c>
    </row>
    <row r="814" spans="1:3" x14ac:dyDescent="0.25">
      <c r="A814">
        <v>301</v>
      </c>
      <c r="B814" t="s">
        <v>414</v>
      </c>
      <c r="C814">
        <v>18.7</v>
      </c>
    </row>
    <row r="815" spans="1:3" x14ac:dyDescent="0.25">
      <c r="A815">
        <v>302</v>
      </c>
      <c r="B815" t="s">
        <v>414</v>
      </c>
      <c r="C815">
        <v>15.3</v>
      </c>
    </row>
    <row r="816" spans="1:3" x14ac:dyDescent="0.25">
      <c r="A816">
        <v>303</v>
      </c>
      <c r="B816" t="s">
        <v>414</v>
      </c>
      <c r="C816">
        <v>16.149999999999999</v>
      </c>
    </row>
    <row r="817" spans="1:3" x14ac:dyDescent="0.25">
      <c r="A817">
        <v>304</v>
      </c>
      <c r="B817" t="s">
        <v>414</v>
      </c>
      <c r="C817">
        <v>14.45</v>
      </c>
    </row>
    <row r="818" spans="1:3" x14ac:dyDescent="0.25">
      <c r="A818">
        <v>305</v>
      </c>
      <c r="B818" t="s">
        <v>414</v>
      </c>
      <c r="C818">
        <v>9.35</v>
      </c>
    </row>
    <row r="819" spans="1:3" x14ac:dyDescent="0.25">
      <c r="A819">
        <v>306</v>
      </c>
      <c r="B819" t="s">
        <v>414</v>
      </c>
      <c r="C819">
        <v>13.6</v>
      </c>
    </row>
    <row r="820" spans="1:3" x14ac:dyDescent="0.25">
      <c r="A820">
        <v>307</v>
      </c>
      <c r="B820" t="s">
        <v>414</v>
      </c>
      <c r="C820">
        <v>13.6</v>
      </c>
    </row>
    <row r="821" spans="1:3" x14ac:dyDescent="0.25">
      <c r="A821">
        <v>308</v>
      </c>
      <c r="B821" t="s">
        <v>414</v>
      </c>
      <c r="C821">
        <v>8.5</v>
      </c>
    </row>
    <row r="822" spans="1:3" x14ac:dyDescent="0.25">
      <c r="A822">
        <v>309</v>
      </c>
      <c r="B822" t="s">
        <v>414</v>
      </c>
      <c r="C822">
        <v>16.149999999999999</v>
      </c>
    </row>
    <row r="823" spans="1:3" x14ac:dyDescent="0.25">
      <c r="A823">
        <v>310</v>
      </c>
      <c r="B823" t="s">
        <v>414</v>
      </c>
      <c r="C823">
        <v>11.9</v>
      </c>
    </row>
    <row r="824" spans="1:3" x14ac:dyDescent="0.25">
      <c r="A824">
        <v>311</v>
      </c>
      <c r="B824" t="s">
        <v>414</v>
      </c>
      <c r="C824">
        <v>17</v>
      </c>
    </row>
    <row r="825" spans="1:3" x14ac:dyDescent="0.25">
      <c r="A825">
        <v>312</v>
      </c>
      <c r="B825" t="s">
        <v>414</v>
      </c>
      <c r="C825">
        <v>12.75</v>
      </c>
    </row>
    <row r="826" spans="1:3" x14ac:dyDescent="0.25">
      <c r="A826">
        <v>313</v>
      </c>
      <c r="B826" t="s">
        <v>414</v>
      </c>
      <c r="C826">
        <v>12.75</v>
      </c>
    </row>
    <row r="827" spans="1:3" x14ac:dyDescent="0.25">
      <c r="A827">
        <v>314</v>
      </c>
      <c r="B827" t="s">
        <v>414</v>
      </c>
      <c r="C827">
        <v>10.199999999999999</v>
      </c>
    </row>
    <row r="828" spans="1:3" x14ac:dyDescent="0.25">
      <c r="A828">
        <v>315</v>
      </c>
      <c r="B828" t="s">
        <v>414</v>
      </c>
      <c r="C828">
        <v>16.149999999999999</v>
      </c>
    </row>
    <row r="829" spans="1:3" x14ac:dyDescent="0.25">
      <c r="A829">
        <v>316</v>
      </c>
      <c r="B829" t="s">
        <v>414</v>
      </c>
      <c r="C829">
        <v>12.75</v>
      </c>
    </row>
    <row r="830" spans="1:3" x14ac:dyDescent="0.25">
      <c r="A830">
        <v>317</v>
      </c>
      <c r="B830" t="s">
        <v>414</v>
      </c>
      <c r="C830">
        <v>13.6</v>
      </c>
    </row>
    <row r="831" spans="1:3" x14ac:dyDescent="0.25">
      <c r="A831">
        <v>318</v>
      </c>
      <c r="B831" t="s">
        <v>414</v>
      </c>
      <c r="C831">
        <v>11.05</v>
      </c>
    </row>
    <row r="832" spans="1:3" x14ac:dyDescent="0.25">
      <c r="A832">
        <v>319</v>
      </c>
      <c r="B832" t="s">
        <v>414</v>
      </c>
      <c r="C832">
        <v>11.9</v>
      </c>
    </row>
    <row r="833" spans="1:3" x14ac:dyDescent="0.25">
      <c r="A833">
        <v>320</v>
      </c>
      <c r="B833" t="s">
        <v>414</v>
      </c>
      <c r="C833">
        <v>8.5</v>
      </c>
    </row>
    <row r="834" spans="1:3" x14ac:dyDescent="0.25">
      <c r="A834">
        <v>321</v>
      </c>
      <c r="B834" t="s">
        <v>414</v>
      </c>
      <c r="C834">
        <v>10.199999999999999</v>
      </c>
    </row>
    <row r="835" spans="1:3" x14ac:dyDescent="0.25">
      <c r="A835">
        <v>322</v>
      </c>
      <c r="B835" t="s">
        <v>414</v>
      </c>
      <c r="C835">
        <v>14.45</v>
      </c>
    </row>
    <row r="836" spans="1:3" x14ac:dyDescent="0.25">
      <c r="A836">
        <v>323</v>
      </c>
      <c r="B836" t="s">
        <v>414</v>
      </c>
      <c r="C836">
        <v>16.149999999999999</v>
      </c>
    </row>
    <row r="837" spans="1:3" x14ac:dyDescent="0.25">
      <c r="A837">
        <v>324</v>
      </c>
      <c r="B837" t="s">
        <v>414</v>
      </c>
      <c r="C837">
        <v>20.399999999999999</v>
      </c>
    </row>
    <row r="838" spans="1:3" x14ac:dyDescent="0.25">
      <c r="A838">
        <v>325</v>
      </c>
      <c r="B838" t="s">
        <v>414</v>
      </c>
      <c r="C838">
        <v>14.45</v>
      </c>
    </row>
    <row r="839" spans="1:3" x14ac:dyDescent="0.25">
      <c r="A839">
        <v>326</v>
      </c>
      <c r="B839" t="s">
        <v>414</v>
      </c>
      <c r="C839">
        <v>15.3</v>
      </c>
    </row>
    <row r="840" spans="1:3" x14ac:dyDescent="0.25">
      <c r="A840">
        <v>327</v>
      </c>
      <c r="B840" t="s">
        <v>414</v>
      </c>
      <c r="C840">
        <v>14.45</v>
      </c>
    </row>
    <row r="841" spans="1:3" x14ac:dyDescent="0.25">
      <c r="A841">
        <v>328</v>
      </c>
      <c r="B841" t="s">
        <v>414</v>
      </c>
      <c r="C841">
        <v>21.25</v>
      </c>
    </row>
    <row r="842" spans="1:3" x14ac:dyDescent="0.25">
      <c r="A842">
        <v>329</v>
      </c>
      <c r="B842" t="s">
        <v>414</v>
      </c>
      <c r="C842">
        <v>16.149999999999999</v>
      </c>
    </row>
    <row r="843" spans="1:3" x14ac:dyDescent="0.25">
      <c r="A843">
        <v>330</v>
      </c>
      <c r="B843" t="s">
        <v>414</v>
      </c>
      <c r="C843">
        <v>11.9</v>
      </c>
    </row>
    <row r="844" spans="1:3" x14ac:dyDescent="0.25">
      <c r="A844">
        <v>331</v>
      </c>
      <c r="B844" t="s">
        <v>414</v>
      </c>
      <c r="C844">
        <v>16.149999999999999</v>
      </c>
    </row>
    <row r="845" spans="1:3" x14ac:dyDescent="0.25">
      <c r="A845">
        <v>332</v>
      </c>
      <c r="B845" t="s">
        <v>414</v>
      </c>
      <c r="C845">
        <v>17</v>
      </c>
    </row>
    <row r="846" spans="1:3" x14ac:dyDescent="0.25">
      <c r="A846">
        <v>333</v>
      </c>
      <c r="B846" t="s">
        <v>414</v>
      </c>
      <c r="C846">
        <v>15.3</v>
      </c>
    </row>
    <row r="847" spans="1:3" x14ac:dyDescent="0.25">
      <c r="A847">
        <v>334</v>
      </c>
      <c r="B847" t="s">
        <v>414</v>
      </c>
      <c r="C847">
        <v>12.75</v>
      </c>
    </row>
    <row r="848" spans="1:3" x14ac:dyDescent="0.25">
      <c r="A848">
        <v>335</v>
      </c>
      <c r="B848" t="s">
        <v>414</v>
      </c>
      <c r="C848">
        <v>11.9</v>
      </c>
    </row>
    <row r="849" spans="1:3" x14ac:dyDescent="0.25">
      <c r="A849">
        <v>336</v>
      </c>
      <c r="B849" t="s">
        <v>414</v>
      </c>
      <c r="C849">
        <v>17.850000000000001</v>
      </c>
    </row>
    <row r="850" spans="1:3" x14ac:dyDescent="0.25">
      <c r="A850">
        <v>337</v>
      </c>
      <c r="B850" t="s">
        <v>414</v>
      </c>
      <c r="C850">
        <v>13.6</v>
      </c>
    </row>
    <row r="851" spans="1:3" x14ac:dyDescent="0.25">
      <c r="A851">
        <v>338</v>
      </c>
      <c r="B851" t="s">
        <v>414</v>
      </c>
      <c r="C851">
        <v>12.75</v>
      </c>
    </row>
    <row r="852" spans="1:3" x14ac:dyDescent="0.25">
      <c r="A852">
        <v>339</v>
      </c>
      <c r="B852" t="s">
        <v>414</v>
      </c>
      <c r="C852">
        <v>27.2</v>
      </c>
    </row>
    <row r="853" spans="1:3" x14ac:dyDescent="0.25">
      <c r="A853">
        <v>340</v>
      </c>
      <c r="B853" t="s">
        <v>414</v>
      </c>
      <c r="C853">
        <v>15.3</v>
      </c>
    </row>
    <row r="854" spans="1:3" x14ac:dyDescent="0.25">
      <c r="A854">
        <v>341</v>
      </c>
      <c r="B854" t="s">
        <v>414</v>
      </c>
      <c r="C854">
        <v>10.199999999999999</v>
      </c>
    </row>
    <row r="855" spans="1:3" x14ac:dyDescent="0.25">
      <c r="A855">
        <v>342</v>
      </c>
      <c r="B855" t="s">
        <v>414</v>
      </c>
      <c r="C855">
        <v>17.850000000000001</v>
      </c>
    </row>
    <row r="856" spans="1:3" x14ac:dyDescent="0.25">
      <c r="A856">
        <v>343</v>
      </c>
      <c r="B856" t="s">
        <v>414</v>
      </c>
      <c r="C856">
        <v>13.6</v>
      </c>
    </row>
    <row r="857" spans="1:3" x14ac:dyDescent="0.25">
      <c r="A857">
        <v>344</v>
      </c>
      <c r="B857" t="s">
        <v>414</v>
      </c>
      <c r="C857">
        <v>15.3</v>
      </c>
    </row>
    <row r="858" spans="1:3" x14ac:dyDescent="0.25">
      <c r="A858">
        <v>345</v>
      </c>
      <c r="B858" t="s">
        <v>414</v>
      </c>
      <c r="C858">
        <v>11.05</v>
      </c>
    </row>
    <row r="859" spans="1:3" x14ac:dyDescent="0.25">
      <c r="A859">
        <v>346</v>
      </c>
      <c r="B859" t="s">
        <v>414</v>
      </c>
      <c r="C859">
        <v>12.75</v>
      </c>
    </row>
    <row r="860" spans="1:3" x14ac:dyDescent="0.25">
      <c r="A860">
        <v>347</v>
      </c>
      <c r="B860" t="s">
        <v>414</v>
      </c>
      <c r="C860">
        <v>14.45</v>
      </c>
    </row>
    <row r="861" spans="1:3" x14ac:dyDescent="0.25">
      <c r="A861">
        <v>348</v>
      </c>
      <c r="B861" t="s">
        <v>414</v>
      </c>
      <c r="C861">
        <v>11.05</v>
      </c>
    </row>
    <row r="862" spans="1:3" x14ac:dyDescent="0.25">
      <c r="A862">
        <v>349</v>
      </c>
      <c r="B862" t="s">
        <v>414</v>
      </c>
      <c r="C862">
        <v>12.75</v>
      </c>
    </row>
    <row r="863" spans="1:3" x14ac:dyDescent="0.25">
      <c r="A863">
        <v>350</v>
      </c>
      <c r="B863" t="s">
        <v>414</v>
      </c>
      <c r="C863">
        <v>11.9</v>
      </c>
    </row>
    <row r="864" spans="1:3" x14ac:dyDescent="0.25">
      <c r="A864">
        <v>351</v>
      </c>
      <c r="B864" t="s">
        <v>414</v>
      </c>
      <c r="C864">
        <v>12.75</v>
      </c>
    </row>
    <row r="865" spans="1:3" x14ac:dyDescent="0.25">
      <c r="A865">
        <v>352</v>
      </c>
      <c r="B865" t="s">
        <v>414</v>
      </c>
      <c r="C865">
        <v>13.6</v>
      </c>
    </row>
    <row r="866" spans="1:3" x14ac:dyDescent="0.25">
      <c r="A866">
        <v>353</v>
      </c>
      <c r="B866" t="s">
        <v>414</v>
      </c>
      <c r="C866">
        <v>16.149999999999999</v>
      </c>
    </row>
    <row r="867" spans="1:3" x14ac:dyDescent="0.25">
      <c r="A867">
        <v>354</v>
      </c>
      <c r="B867" t="s">
        <v>414</v>
      </c>
      <c r="C867">
        <v>9.35</v>
      </c>
    </row>
    <row r="868" spans="1:3" x14ac:dyDescent="0.25">
      <c r="A868">
        <v>355</v>
      </c>
      <c r="B868" t="s">
        <v>414</v>
      </c>
      <c r="C868">
        <v>11.9</v>
      </c>
    </row>
    <row r="869" spans="1:3" x14ac:dyDescent="0.25">
      <c r="A869">
        <v>356</v>
      </c>
      <c r="B869" t="s">
        <v>414</v>
      </c>
      <c r="C869">
        <v>21.25</v>
      </c>
    </row>
    <row r="870" spans="1:3" x14ac:dyDescent="0.25">
      <c r="A870">
        <v>357</v>
      </c>
      <c r="B870" t="s">
        <v>414</v>
      </c>
      <c r="C870">
        <v>17.850000000000001</v>
      </c>
    </row>
    <row r="871" spans="1:3" x14ac:dyDescent="0.25">
      <c r="A871">
        <v>358</v>
      </c>
      <c r="B871" t="s">
        <v>414</v>
      </c>
      <c r="C871">
        <v>18.7</v>
      </c>
    </row>
    <row r="872" spans="1:3" x14ac:dyDescent="0.25">
      <c r="A872">
        <v>359</v>
      </c>
      <c r="B872" t="s">
        <v>414</v>
      </c>
      <c r="C872">
        <v>21.25</v>
      </c>
    </row>
    <row r="873" spans="1:3" x14ac:dyDescent="0.25">
      <c r="A873">
        <v>360</v>
      </c>
      <c r="B873" t="s">
        <v>414</v>
      </c>
      <c r="C873">
        <v>15.3</v>
      </c>
    </row>
    <row r="874" spans="1:3" x14ac:dyDescent="0.25">
      <c r="A874">
        <v>361</v>
      </c>
      <c r="B874" t="s">
        <v>414</v>
      </c>
      <c r="C874">
        <v>21.25</v>
      </c>
    </row>
    <row r="875" spans="1:3" x14ac:dyDescent="0.25">
      <c r="A875">
        <v>362</v>
      </c>
      <c r="B875" t="s">
        <v>414</v>
      </c>
      <c r="C875">
        <v>17.850000000000001</v>
      </c>
    </row>
    <row r="876" spans="1:3" x14ac:dyDescent="0.25">
      <c r="A876">
        <v>363</v>
      </c>
      <c r="B876" t="s">
        <v>414</v>
      </c>
      <c r="C876">
        <v>19.55</v>
      </c>
    </row>
    <row r="877" spans="1:3" x14ac:dyDescent="0.25">
      <c r="A877">
        <v>364</v>
      </c>
      <c r="B877" t="s">
        <v>414</v>
      </c>
      <c r="C877">
        <v>11.05</v>
      </c>
    </row>
    <row r="878" spans="1:3" x14ac:dyDescent="0.25">
      <c r="A878">
        <v>365</v>
      </c>
      <c r="B878" t="s">
        <v>414</v>
      </c>
      <c r="C878">
        <v>11.9</v>
      </c>
    </row>
    <row r="879" spans="1:3" x14ac:dyDescent="0.25">
      <c r="A879">
        <v>366</v>
      </c>
      <c r="B879" t="s">
        <v>414</v>
      </c>
      <c r="C879">
        <v>7.65</v>
      </c>
    </row>
    <row r="880" spans="1:3" x14ac:dyDescent="0.25">
      <c r="A880">
        <v>367</v>
      </c>
      <c r="B880" t="s">
        <v>414</v>
      </c>
      <c r="C880">
        <v>18.7</v>
      </c>
    </row>
    <row r="881" spans="1:3" x14ac:dyDescent="0.25">
      <c r="A881">
        <v>368</v>
      </c>
      <c r="B881" t="s">
        <v>414</v>
      </c>
      <c r="C881">
        <v>12.75</v>
      </c>
    </row>
    <row r="882" spans="1:3" x14ac:dyDescent="0.25">
      <c r="A882">
        <v>369</v>
      </c>
      <c r="B882" t="s">
        <v>414</v>
      </c>
      <c r="C882">
        <v>17</v>
      </c>
    </row>
    <row r="883" spans="1:3" x14ac:dyDescent="0.25">
      <c r="A883">
        <v>370</v>
      </c>
      <c r="B883" t="s">
        <v>414</v>
      </c>
      <c r="C883">
        <v>12.75</v>
      </c>
    </row>
    <row r="884" spans="1:3" x14ac:dyDescent="0.25">
      <c r="A884">
        <v>371</v>
      </c>
      <c r="B884" t="s">
        <v>414</v>
      </c>
      <c r="C884">
        <v>17</v>
      </c>
    </row>
    <row r="885" spans="1:3" x14ac:dyDescent="0.25">
      <c r="A885">
        <v>372</v>
      </c>
      <c r="B885" t="s">
        <v>414</v>
      </c>
      <c r="C885">
        <v>15.3</v>
      </c>
    </row>
    <row r="886" spans="1:3" x14ac:dyDescent="0.25">
      <c r="A886">
        <v>373</v>
      </c>
      <c r="B886" t="s">
        <v>414</v>
      </c>
      <c r="C886">
        <v>11.9</v>
      </c>
    </row>
    <row r="887" spans="1:3" x14ac:dyDescent="0.25">
      <c r="A887">
        <v>374</v>
      </c>
      <c r="B887" t="s">
        <v>414</v>
      </c>
      <c r="C887">
        <v>15.3</v>
      </c>
    </row>
    <row r="888" spans="1:3" x14ac:dyDescent="0.25">
      <c r="A888">
        <v>375</v>
      </c>
      <c r="B888" t="s">
        <v>414</v>
      </c>
      <c r="C888">
        <v>21.25</v>
      </c>
    </row>
    <row r="889" spans="1:3" x14ac:dyDescent="0.25">
      <c r="A889">
        <v>376</v>
      </c>
      <c r="B889" t="s">
        <v>414</v>
      </c>
      <c r="C889">
        <v>18.7</v>
      </c>
    </row>
    <row r="890" spans="1:3" x14ac:dyDescent="0.25">
      <c r="A890">
        <v>377</v>
      </c>
      <c r="B890" t="s">
        <v>414</v>
      </c>
      <c r="C890">
        <v>10.199999999999999</v>
      </c>
    </row>
    <row r="891" spans="1:3" x14ac:dyDescent="0.25">
      <c r="A891">
        <v>378</v>
      </c>
      <c r="B891" t="s">
        <v>414</v>
      </c>
      <c r="C891">
        <v>9.35</v>
      </c>
    </row>
    <row r="892" spans="1:3" x14ac:dyDescent="0.25">
      <c r="A892">
        <v>379</v>
      </c>
      <c r="B892" t="s">
        <v>414</v>
      </c>
      <c r="C892">
        <v>12.75</v>
      </c>
    </row>
    <row r="893" spans="1:3" x14ac:dyDescent="0.25">
      <c r="A893">
        <v>380</v>
      </c>
      <c r="B893" t="s">
        <v>414</v>
      </c>
      <c r="C893">
        <v>12.75</v>
      </c>
    </row>
    <row r="894" spans="1:3" x14ac:dyDescent="0.25">
      <c r="A894">
        <v>381</v>
      </c>
      <c r="B894" t="s">
        <v>414</v>
      </c>
      <c r="C894">
        <v>10.199999999999999</v>
      </c>
    </row>
    <row r="895" spans="1:3" x14ac:dyDescent="0.25">
      <c r="A895">
        <v>382</v>
      </c>
      <c r="B895" t="s">
        <v>414</v>
      </c>
      <c r="C895">
        <v>13.6</v>
      </c>
    </row>
    <row r="896" spans="1:3" x14ac:dyDescent="0.25">
      <c r="A896">
        <v>383</v>
      </c>
      <c r="B896" t="s">
        <v>414</v>
      </c>
      <c r="C896">
        <v>14.45</v>
      </c>
    </row>
    <row r="897" spans="1:3" x14ac:dyDescent="0.25">
      <c r="A897">
        <v>384</v>
      </c>
      <c r="B897" t="s">
        <v>414</v>
      </c>
      <c r="C897">
        <v>16.149999999999999</v>
      </c>
    </row>
    <row r="898" spans="1:3" x14ac:dyDescent="0.25">
      <c r="A898">
        <v>385</v>
      </c>
      <c r="B898" t="s">
        <v>414</v>
      </c>
      <c r="C898">
        <v>9.35</v>
      </c>
    </row>
    <row r="899" spans="1:3" x14ac:dyDescent="0.25">
      <c r="A899">
        <v>386</v>
      </c>
      <c r="B899" t="s">
        <v>414</v>
      </c>
      <c r="C899">
        <v>13.6</v>
      </c>
    </row>
    <row r="900" spans="1:3" x14ac:dyDescent="0.25">
      <c r="A900">
        <v>387</v>
      </c>
      <c r="B900" t="s">
        <v>414</v>
      </c>
      <c r="C900">
        <v>6.8</v>
      </c>
    </row>
    <row r="901" spans="1:3" x14ac:dyDescent="0.25">
      <c r="A901">
        <v>388</v>
      </c>
      <c r="B901" t="s">
        <v>414</v>
      </c>
      <c r="C901">
        <v>22.95</v>
      </c>
    </row>
    <row r="902" spans="1:3" x14ac:dyDescent="0.25">
      <c r="A902">
        <v>389</v>
      </c>
      <c r="B902" t="s">
        <v>414</v>
      </c>
      <c r="C902">
        <v>16.149999999999999</v>
      </c>
    </row>
    <row r="903" spans="1:3" x14ac:dyDescent="0.25">
      <c r="A903">
        <v>390</v>
      </c>
      <c r="B903" t="s">
        <v>414</v>
      </c>
      <c r="C903">
        <v>12.75</v>
      </c>
    </row>
    <row r="904" spans="1:3" x14ac:dyDescent="0.25">
      <c r="A904">
        <v>391</v>
      </c>
      <c r="B904" t="s">
        <v>414</v>
      </c>
      <c r="C904">
        <v>13.6</v>
      </c>
    </row>
    <row r="905" spans="1:3" x14ac:dyDescent="0.25">
      <c r="A905">
        <v>392</v>
      </c>
      <c r="B905" t="s">
        <v>414</v>
      </c>
      <c r="C905">
        <v>15.3</v>
      </c>
    </row>
    <row r="906" spans="1:3" x14ac:dyDescent="0.25">
      <c r="A906">
        <v>393</v>
      </c>
      <c r="B906" t="s">
        <v>414</v>
      </c>
      <c r="C906">
        <v>12.75</v>
      </c>
    </row>
    <row r="907" spans="1:3" x14ac:dyDescent="0.25">
      <c r="A907">
        <v>394</v>
      </c>
      <c r="B907" t="s">
        <v>414</v>
      </c>
      <c r="C907">
        <v>17</v>
      </c>
    </row>
    <row r="908" spans="1:3" x14ac:dyDescent="0.25">
      <c r="A908">
        <v>395</v>
      </c>
      <c r="B908" t="s">
        <v>414</v>
      </c>
      <c r="C908">
        <v>19.55</v>
      </c>
    </row>
    <row r="909" spans="1:3" x14ac:dyDescent="0.25">
      <c r="A909">
        <v>396</v>
      </c>
      <c r="B909" t="s">
        <v>414</v>
      </c>
      <c r="C909">
        <v>14.45</v>
      </c>
    </row>
    <row r="910" spans="1:3" x14ac:dyDescent="0.25">
      <c r="A910">
        <v>397</v>
      </c>
      <c r="B910" t="s">
        <v>414</v>
      </c>
      <c r="C910">
        <v>22.95</v>
      </c>
    </row>
    <row r="911" spans="1:3" x14ac:dyDescent="0.25">
      <c r="A911">
        <v>398</v>
      </c>
      <c r="B911" t="s">
        <v>414</v>
      </c>
      <c r="C911">
        <v>17</v>
      </c>
    </row>
    <row r="912" spans="1:3" x14ac:dyDescent="0.25">
      <c r="A912">
        <v>399</v>
      </c>
      <c r="B912" t="s">
        <v>414</v>
      </c>
      <c r="C912">
        <v>15.3</v>
      </c>
    </row>
    <row r="913" spans="1:3" x14ac:dyDescent="0.25">
      <c r="A913">
        <v>400</v>
      </c>
      <c r="B913" t="s">
        <v>414</v>
      </c>
      <c r="C913">
        <v>11.05</v>
      </c>
    </row>
    <row r="914" spans="1:3" x14ac:dyDescent="0.25">
      <c r="A914">
        <v>401</v>
      </c>
      <c r="B914" t="s">
        <v>414</v>
      </c>
      <c r="C914">
        <v>17</v>
      </c>
    </row>
    <row r="915" spans="1:3" x14ac:dyDescent="0.25">
      <c r="A915">
        <v>402</v>
      </c>
      <c r="B915" t="s">
        <v>414</v>
      </c>
      <c r="C915">
        <v>18.7</v>
      </c>
    </row>
    <row r="916" spans="1:3" x14ac:dyDescent="0.25">
      <c r="A916">
        <v>403</v>
      </c>
      <c r="B916" t="s">
        <v>414</v>
      </c>
      <c r="C916">
        <v>17.850000000000001</v>
      </c>
    </row>
    <row r="917" spans="1:3" x14ac:dyDescent="0.25">
      <c r="A917">
        <v>404</v>
      </c>
      <c r="B917" t="s">
        <v>414</v>
      </c>
      <c r="C917">
        <v>14.45</v>
      </c>
    </row>
    <row r="918" spans="1:3" x14ac:dyDescent="0.25">
      <c r="A918">
        <v>405</v>
      </c>
      <c r="B918" t="s">
        <v>414</v>
      </c>
      <c r="C918">
        <v>16.149999999999999</v>
      </c>
    </row>
    <row r="919" spans="1:3" x14ac:dyDescent="0.25">
      <c r="A919">
        <v>406</v>
      </c>
      <c r="B919" t="s">
        <v>414</v>
      </c>
      <c r="C919">
        <v>14.45</v>
      </c>
    </row>
    <row r="920" spans="1:3" x14ac:dyDescent="0.25">
      <c r="A920">
        <v>407</v>
      </c>
      <c r="B920" t="s">
        <v>414</v>
      </c>
      <c r="C920">
        <v>13.6</v>
      </c>
    </row>
    <row r="921" spans="1:3" x14ac:dyDescent="0.25">
      <c r="A921">
        <v>408</v>
      </c>
      <c r="B921" t="s">
        <v>414</v>
      </c>
      <c r="C921">
        <v>14.45</v>
      </c>
    </row>
    <row r="922" spans="1:3" x14ac:dyDescent="0.25">
      <c r="A922">
        <v>409</v>
      </c>
      <c r="B922" t="s">
        <v>414</v>
      </c>
      <c r="C922">
        <v>11.9</v>
      </c>
    </row>
    <row r="923" spans="1:3" x14ac:dyDescent="0.25">
      <c r="A923">
        <v>410</v>
      </c>
      <c r="B923" t="s">
        <v>414</v>
      </c>
      <c r="C923">
        <v>11.05</v>
      </c>
    </row>
    <row r="924" spans="1:3" x14ac:dyDescent="0.25">
      <c r="A924">
        <v>411</v>
      </c>
      <c r="B924" t="s">
        <v>414</v>
      </c>
      <c r="C924">
        <v>8.5</v>
      </c>
    </row>
    <row r="925" spans="1:3" x14ac:dyDescent="0.25">
      <c r="A925">
        <v>412</v>
      </c>
      <c r="B925" t="s">
        <v>414</v>
      </c>
      <c r="C925">
        <v>11.05</v>
      </c>
    </row>
    <row r="926" spans="1:3" x14ac:dyDescent="0.25">
      <c r="A926">
        <v>413</v>
      </c>
      <c r="B926" t="s">
        <v>414</v>
      </c>
      <c r="C926">
        <v>12.75</v>
      </c>
    </row>
    <row r="927" spans="1:3" x14ac:dyDescent="0.25">
      <c r="A927">
        <v>414</v>
      </c>
      <c r="B927" t="s">
        <v>414</v>
      </c>
      <c r="C927">
        <v>12.75</v>
      </c>
    </row>
    <row r="928" spans="1:3" x14ac:dyDescent="0.25">
      <c r="A928">
        <v>415</v>
      </c>
      <c r="B928" t="s">
        <v>414</v>
      </c>
      <c r="C928">
        <v>17.850000000000001</v>
      </c>
    </row>
    <row r="929" spans="1:3" x14ac:dyDescent="0.25">
      <c r="A929">
        <v>416</v>
      </c>
      <c r="B929" t="s">
        <v>414</v>
      </c>
      <c r="C929">
        <v>17</v>
      </c>
    </row>
    <row r="930" spans="1:3" x14ac:dyDescent="0.25">
      <c r="A930">
        <v>417</v>
      </c>
      <c r="B930" t="s">
        <v>414</v>
      </c>
      <c r="C930">
        <v>12.75</v>
      </c>
    </row>
    <row r="931" spans="1:3" x14ac:dyDescent="0.25">
      <c r="A931">
        <v>418</v>
      </c>
      <c r="B931" t="s">
        <v>414</v>
      </c>
      <c r="C931">
        <v>12.75</v>
      </c>
    </row>
    <row r="932" spans="1:3" x14ac:dyDescent="0.25">
      <c r="A932">
        <v>419</v>
      </c>
      <c r="B932" t="s">
        <v>414</v>
      </c>
      <c r="C932">
        <v>14.45</v>
      </c>
    </row>
    <row r="933" spans="1:3" x14ac:dyDescent="0.25">
      <c r="A933">
        <v>420</v>
      </c>
      <c r="B933" t="s">
        <v>414</v>
      </c>
      <c r="C933">
        <v>10.199999999999999</v>
      </c>
    </row>
    <row r="934" spans="1:3" x14ac:dyDescent="0.25">
      <c r="A934">
        <v>421</v>
      </c>
      <c r="B934" t="s">
        <v>414</v>
      </c>
      <c r="C934">
        <v>20.399999999999999</v>
      </c>
    </row>
    <row r="935" spans="1:3" x14ac:dyDescent="0.25">
      <c r="A935">
        <v>422</v>
      </c>
      <c r="B935" t="s">
        <v>414</v>
      </c>
      <c r="C935">
        <v>20.399999999999999</v>
      </c>
    </row>
    <row r="936" spans="1:3" x14ac:dyDescent="0.25">
      <c r="A936">
        <v>423</v>
      </c>
      <c r="B936" t="s">
        <v>414</v>
      </c>
      <c r="C936">
        <v>17</v>
      </c>
    </row>
    <row r="937" spans="1:3" x14ac:dyDescent="0.25">
      <c r="A937">
        <v>424</v>
      </c>
      <c r="B937" t="s">
        <v>414</v>
      </c>
      <c r="C937">
        <v>16.149999999999999</v>
      </c>
    </row>
    <row r="938" spans="1:3" x14ac:dyDescent="0.25">
      <c r="A938">
        <v>425</v>
      </c>
      <c r="B938" t="s">
        <v>414</v>
      </c>
      <c r="C938">
        <v>11.9</v>
      </c>
    </row>
    <row r="939" spans="1:3" x14ac:dyDescent="0.25">
      <c r="A939">
        <v>426</v>
      </c>
      <c r="B939" t="s">
        <v>414</v>
      </c>
      <c r="C939">
        <v>11.9</v>
      </c>
    </row>
    <row r="940" spans="1:3" x14ac:dyDescent="0.25">
      <c r="A940">
        <v>427</v>
      </c>
      <c r="B940" t="s">
        <v>414</v>
      </c>
      <c r="C940">
        <v>9.35</v>
      </c>
    </row>
    <row r="941" spans="1:3" x14ac:dyDescent="0.25">
      <c r="A941">
        <v>428</v>
      </c>
      <c r="B941" t="s">
        <v>414</v>
      </c>
      <c r="C941">
        <v>13.6</v>
      </c>
    </row>
    <row r="942" spans="1:3" x14ac:dyDescent="0.25">
      <c r="A942">
        <v>429</v>
      </c>
      <c r="B942" t="s">
        <v>414</v>
      </c>
      <c r="C942">
        <v>26.35</v>
      </c>
    </row>
    <row r="943" spans="1:3" x14ac:dyDescent="0.25">
      <c r="A943">
        <v>430</v>
      </c>
      <c r="B943" t="s">
        <v>414</v>
      </c>
      <c r="C943">
        <v>23.8</v>
      </c>
    </row>
    <row r="944" spans="1:3" x14ac:dyDescent="0.25">
      <c r="A944">
        <v>431</v>
      </c>
      <c r="B944" t="s">
        <v>414</v>
      </c>
      <c r="C944">
        <v>19.55</v>
      </c>
    </row>
    <row r="945" spans="1:3" x14ac:dyDescent="0.25">
      <c r="A945">
        <v>432</v>
      </c>
      <c r="B945" t="s">
        <v>414</v>
      </c>
      <c r="C945">
        <v>17</v>
      </c>
    </row>
    <row r="946" spans="1:3" x14ac:dyDescent="0.25">
      <c r="A946">
        <v>433</v>
      </c>
      <c r="B946" t="s">
        <v>414</v>
      </c>
      <c r="C946">
        <v>22.1</v>
      </c>
    </row>
    <row r="947" spans="1:3" x14ac:dyDescent="0.25">
      <c r="A947">
        <v>434</v>
      </c>
      <c r="B947" t="s">
        <v>414</v>
      </c>
      <c r="C947">
        <v>10.199999999999999</v>
      </c>
    </row>
    <row r="948" spans="1:3" x14ac:dyDescent="0.25">
      <c r="A948">
        <v>435</v>
      </c>
      <c r="B948" t="s">
        <v>414</v>
      </c>
      <c r="C948">
        <v>15.3</v>
      </c>
    </row>
    <row r="949" spans="1:3" x14ac:dyDescent="0.25">
      <c r="A949">
        <v>436</v>
      </c>
      <c r="B949" t="s">
        <v>414</v>
      </c>
      <c r="C949">
        <v>21.25</v>
      </c>
    </row>
    <row r="950" spans="1:3" x14ac:dyDescent="0.25">
      <c r="A950">
        <v>437</v>
      </c>
      <c r="B950" t="s">
        <v>414</v>
      </c>
      <c r="C950">
        <v>21.25</v>
      </c>
    </row>
    <row r="951" spans="1:3" x14ac:dyDescent="0.25">
      <c r="A951">
        <v>438</v>
      </c>
      <c r="B951" t="s">
        <v>414</v>
      </c>
      <c r="C951">
        <v>13.6</v>
      </c>
    </row>
    <row r="952" spans="1:3" x14ac:dyDescent="0.25">
      <c r="A952">
        <v>439</v>
      </c>
      <c r="B952" t="s">
        <v>414</v>
      </c>
      <c r="C952">
        <v>13.6</v>
      </c>
    </row>
    <row r="953" spans="1:3" x14ac:dyDescent="0.25">
      <c r="A953">
        <v>440</v>
      </c>
      <c r="B953" t="s">
        <v>414</v>
      </c>
      <c r="C953">
        <v>9.35</v>
      </c>
    </row>
    <row r="954" spans="1:3" x14ac:dyDescent="0.25">
      <c r="A954">
        <v>441</v>
      </c>
      <c r="B954" t="s">
        <v>414</v>
      </c>
      <c r="C954">
        <v>10.199999999999999</v>
      </c>
    </row>
    <row r="955" spans="1:3" x14ac:dyDescent="0.25">
      <c r="A955">
        <v>442</v>
      </c>
      <c r="B955" t="s">
        <v>414</v>
      </c>
      <c r="C955">
        <v>15.3</v>
      </c>
    </row>
    <row r="956" spans="1:3" x14ac:dyDescent="0.25">
      <c r="A956">
        <v>443</v>
      </c>
      <c r="B956" t="s">
        <v>414</v>
      </c>
      <c r="C956">
        <v>15.3</v>
      </c>
    </row>
    <row r="957" spans="1:3" x14ac:dyDescent="0.25">
      <c r="A957">
        <v>444</v>
      </c>
      <c r="B957" t="s">
        <v>414</v>
      </c>
      <c r="C957">
        <v>14.45</v>
      </c>
    </row>
    <row r="958" spans="1:3" x14ac:dyDescent="0.25">
      <c r="A958">
        <v>445</v>
      </c>
      <c r="B958" t="s">
        <v>414</v>
      </c>
      <c r="C958">
        <v>12.75</v>
      </c>
    </row>
    <row r="959" spans="1:3" x14ac:dyDescent="0.25">
      <c r="A959">
        <v>446</v>
      </c>
      <c r="B959" t="s">
        <v>414</v>
      </c>
      <c r="C959">
        <v>12.75</v>
      </c>
    </row>
    <row r="960" spans="1:3" x14ac:dyDescent="0.25">
      <c r="A960">
        <v>447</v>
      </c>
      <c r="B960" t="s">
        <v>414</v>
      </c>
      <c r="C960">
        <v>15.3</v>
      </c>
    </row>
    <row r="961" spans="1:3" x14ac:dyDescent="0.25">
      <c r="A961">
        <v>448</v>
      </c>
      <c r="B961" t="s">
        <v>414</v>
      </c>
      <c r="C961">
        <v>15.3</v>
      </c>
    </row>
    <row r="962" spans="1:3" x14ac:dyDescent="0.25">
      <c r="A962">
        <v>449</v>
      </c>
      <c r="B962" t="s">
        <v>414</v>
      </c>
      <c r="C962">
        <v>11.05</v>
      </c>
    </row>
    <row r="963" spans="1:3" x14ac:dyDescent="0.25">
      <c r="A963">
        <v>450</v>
      </c>
      <c r="B963" t="s">
        <v>414</v>
      </c>
      <c r="C963">
        <v>17.850000000000001</v>
      </c>
    </row>
    <row r="964" spans="1:3" x14ac:dyDescent="0.25">
      <c r="A964">
        <v>451</v>
      </c>
      <c r="B964" t="s">
        <v>414</v>
      </c>
      <c r="C964">
        <v>16.149999999999999</v>
      </c>
    </row>
    <row r="965" spans="1:3" x14ac:dyDescent="0.25">
      <c r="A965">
        <v>452</v>
      </c>
      <c r="B965" t="s">
        <v>414</v>
      </c>
      <c r="C965">
        <v>15.3</v>
      </c>
    </row>
    <row r="966" spans="1:3" x14ac:dyDescent="0.25">
      <c r="A966">
        <v>453</v>
      </c>
      <c r="B966" t="s">
        <v>414</v>
      </c>
      <c r="C966">
        <v>12.75</v>
      </c>
    </row>
    <row r="967" spans="1:3" x14ac:dyDescent="0.25">
      <c r="A967">
        <v>454</v>
      </c>
      <c r="B967" t="s">
        <v>414</v>
      </c>
      <c r="C967">
        <v>11.9</v>
      </c>
    </row>
    <row r="968" spans="1:3" x14ac:dyDescent="0.25">
      <c r="A968">
        <v>455</v>
      </c>
      <c r="B968" t="s">
        <v>414</v>
      </c>
      <c r="C968">
        <v>18.7</v>
      </c>
    </row>
    <row r="969" spans="1:3" x14ac:dyDescent="0.25">
      <c r="A969">
        <v>456</v>
      </c>
      <c r="B969" t="s">
        <v>414</v>
      </c>
      <c r="C969">
        <v>16.149999999999999</v>
      </c>
    </row>
    <row r="970" spans="1:3" x14ac:dyDescent="0.25">
      <c r="A970">
        <v>457</v>
      </c>
      <c r="B970" t="s">
        <v>414</v>
      </c>
      <c r="C970">
        <v>14.45</v>
      </c>
    </row>
    <row r="971" spans="1:3" x14ac:dyDescent="0.25">
      <c r="A971">
        <v>458</v>
      </c>
      <c r="B971" t="s">
        <v>414</v>
      </c>
      <c r="C971">
        <v>18.7</v>
      </c>
    </row>
    <row r="972" spans="1:3" x14ac:dyDescent="0.25">
      <c r="A972">
        <v>459</v>
      </c>
      <c r="B972" t="s">
        <v>414</v>
      </c>
      <c r="C972">
        <v>14.45</v>
      </c>
    </row>
    <row r="973" spans="1:3" x14ac:dyDescent="0.25">
      <c r="A973">
        <v>460</v>
      </c>
      <c r="B973" t="s">
        <v>414</v>
      </c>
      <c r="C973">
        <v>15.3</v>
      </c>
    </row>
    <row r="974" spans="1:3" x14ac:dyDescent="0.25">
      <c r="A974">
        <v>461</v>
      </c>
      <c r="B974" t="s">
        <v>414</v>
      </c>
      <c r="C974">
        <v>11.9</v>
      </c>
    </row>
    <row r="975" spans="1:3" x14ac:dyDescent="0.25">
      <c r="A975">
        <v>462</v>
      </c>
      <c r="B975" t="s">
        <v>414</v>
      </c>
      <c r="C975">
        <v>19.55</v>
      </c>
    </row>
    <row r="976" spans="1:3" x14ac:dyDescent="0.25">
      <c r="A976">
        <v>463</v>
      </c>
      <c r="B976" t="s">
        <v>414</v>
      </c>
      <c r="C976">
        <v>14.45</v>
      </c>
    </row>
    <row r="977" spans="1:3" x14ac:dyDescent="0.25">
      <c r="A977">
        <v>464</v>
      </c>
      <c r="B977" t="s">
        <v>414</v>
      </c>
      <c r="C977">
        <v>18.7</v>
      </c>
    </row>
    <row r="978" spans="1:3" x14ac:dyDescent="0.25">
      <c r="A978">
        <v>465</v>
      </c>
      <c r="B978" t="s">
        <v>414</v>
      </c>
      <c r="C978">
        <v>13.6</v>
      </c>
    </row>
    <row r="979" spans="1:3" x14ac:dyDescent="0.25">
      <c r="A979">
        <v>466</v>
      </c>
      <c r="B979" t="s">
        <v>414</v>
      </c>
      <c r="C979">
        <v>17.850000000000001</v>
      </c>
    </row>
    <row r="980" spans="1:3" x14ac:dyDescent="0.25">
      <c r="A980">
        <v>467</v>
      </c>
      <c r="B980" t="s">
        <v>414</v>
      </c>
      <c r="C980">
        <v>11.05</v>
      </c>
    </row>
    <row r="981" spans="1:3" x14ac:dyDescent="0.25">
      <c r="A981">
        <v>468</v>
      </c>
      <c r="B981" t="s">
        <v>414</v>
      </c>
      <c r="C981">
        <v>16.149999999999999</v>
      </c>
    </row>
    <row r="982" spans="1:3" x14ac:dyDescent="0.25">
      <c r="A982">
        <v>469</v>
      </c>
      <c r="B982" t="s">
        <v>414</v>
      </c>
      <c r="C982">
        <v>14.45</v>
      </c>
    </row>
    <row r="983" spans="1:3" x14ac:dyDescent="0.25">
      <c r="A983">
        <v>470</v>
      </c>
      <c r="B983" t="s">
        <v>414</v>
      </c>
      <c r="C983">
        <v>9.35</v>
      </c>
    </row>
    <row r="984" spans="1:3" x14ac:dyDescent="0.25">
      <c r="A984">
        <v>471</v>
      </c>
      <c r="B984" t="s">
        <v>414</v>
      </c>
      <c r="C984">
        <v>21.25</v>
      </c>
    </row>
    <row r="985" spans="1:3" x14ac:dyDescent="0.25">
      <c r="A985">
        <v>472</v>
      </c>
      <c r="B985" t="s">
        <v>414</v>
      </c>
      <c r="C985">
        <v>7.65</v>
      </c>
    </row>
    <row r="986" spans="1:3" x14ac:dyDescent="0.25">
      <c r="A986">
        <v>473</v>
      </c>
      <c r="B986" t="s">
        <v>414</v>
      </c>
      <c r="C986">
        <v>14.45</v>
      </c>
    </row>
    <row r="987" spans="1:3" x14ac:dyDescent="0.25">
      <c r="A987">
        <v>474</v>
      </c>
      <c r="B987" t="s">
        <v>414</v>
      </c>
      <c r="C987">
        <v>9.35</v>
      </c>
    </row>
    <row r="988" spans="1:3" x14ac:dyDescent="0.25">
      <c r="A988">
        <v>475</v>
      </c>
      <c r="B988" t="s">
        <v>414</v>
      </c>
      <c r="C988">
        <v>11.9</v>
      </c>
    </row>
    <row r="989" spans="1:3" x14ac:dyDescent="0.25">
      <c r="A989">
        <v>476</v>
      </c>
      <c r="B989" t="s">
        <v>414</v>
      </c>
      <c r="C989">
        <v>16.149999999999999</v>
      </c>
    </row>
    <row r="990" spans="1:3" x14ac:dyDescent="0.25">
      <c r="A990">
        <v>477</v>
      </c>
      <c r="B990" t="s">
        <v>414</v>
      </c>
      <c r="C990">
        <v>23.8</v>
      </c>
    </row>
    <row r="991" spans="1:3" x14ac:dyDescent="0.25">
      <c r="A991">
        <v>478</v>
      </c>
      <c r="B991" t="s">
        <v>414</v>
      </c>
      <c r="C991">
        <v>19.55</v>
      </c>
    </row>
    <row r="992" spans="1:3" x14ac:dyDescent="0.25">
      <c r="A992">
        <v>479</v>
      </c>
      <c r="B992" t="s">
        <v>414</v>
      </c>
      <c r="C992">
        <v>17.850000000000001</v>
      </c>
    </row>
    <row r="993" spans="1:3" x14ac:dyDescent="0.25">
      <c r="A993">
        <v>480</v>
      </c>
      <c r="B993" t="s">
        <v>414</v>
      </c>
      <c r="C993">
        <v>16.149999999999999</v>
      </c>
    </row>
    <row r="994" spans="1:3" x14ac:dyDescent="0.25">
      <c r="A994">
        <v>481</v>
      </c>
      <c r="B994" t="s">
        <v>414</v>
      </c>
      <c r="C994">
        <v>12.75</v>
      </c>
    </row>
    <row r="995" spans="1:3" x14ac:dyDescent="0.25">
      <c r="A995">
        <v>482</v>
      </c>
      <c r="B995" t="s">
        <v>414</v>
      </c>
      <c r="C995">
        <v>17</v>
      </c>
    </row>
    <row r="996" spans="1:3" x14ac:dyDescent="0.25">
      <c r="A996">
        <v>483</v>
      </c>
      <c r="B996" t="s">
        <v>414</v>
      </c>
      <c r="C996">
        <v>14.45</v>
      </c>
    </row>
    <row r="997" spans="1:3" x14ac:dyDescent="0.25">
      <c r="A997">
        <v>484</v>
      </c>
      <c r="B997" t="s">
        <v>414</v>
      </c>
      <c r="C997">
        <v>12.75</v>
      </c>
    </row>
    <row r="998" spans="1:3" x14ac:dyDescent="0.25">
      <c r="A998">
        <v>485</v>
      </c>
      <c r="B998" t="s">
        <v>414</v>
      </c>
      <c r="C998">
        <v>12.75</v>
      </c>
    </row>
    <row r="999" spans="1:3" x14ac:dyDescent="0.25">
      <c r="A999">
        <v>486</v>
      </c>
      <c r="B999" t="s">
        <v>414</v>
      </c>
      <c r="C999">
        <v>20.399999999999999</v>
      </c>
    </row>
    <row r="1000" spans="1:3" x14ac:dyDescent="0.25">
      <c r="A1000">
        <v>487</v>
      </c>
      <c r="B1000" t="s">
        <v>414</v>
      </c>
      <c r="C1000">
        <v>7.65</v>
      </c>
    </row>
    <row r="1001" spans="1:3" x14ac:dyDescent="0.25">
      <c r="A1001">
        <v>488</v>
      </c>
      <c r="B1001" t="s">
        <v>414</v>
      </c>
      <c r="C1001">
        <v>7.65</v>
      </c>
    </row>
    <row r="1002" spans="1:3" x14ac:dyDescent="0.25">
      <c r="A1002">
        <v>489</v>
      </c>
      <c r="B1002" t="s">
        <v>414</v>
      </c>
      <c r="C1002">
        <v>13.6</v>
      </c>
    </row>
    <row r="1003" spans="1:3" x14ac:dyDescent="0.25">
      <c r="A1003">
        <v>490</v>
      </c>
      <c r="B1003" t="s">
        <v>414</v>
      </c>
      <c r="C1003">
        <v>12.75</v>
      </c>
    </row>
    <row r="1004" spans="1:3" x14ac:dyDescent="0.25">
      <c r="A1004">
        <v>491</v>
      </c>
      <c r="B1004" t="s">
        <v>414</v>
      </c>
      <c r="C1004">
        <v>13.6</v>
      </c>
    </row>
    <row r="1005" spans="1:3" x14ac:dyDescent="0.25">
      <c r="A1005">
        <v>492</v>
      </c>
      <c r="B1005" t="s">
        <v>414</v>
      </c>
      <c r="C1005">
        <v>15.3</v>
      </c>
    </row>
    <row r="1006" spans="1:3" x14ac:dyDescent="0.25">
      <c r="A1006">
        <v>493</v>
      </c>
      <c r="B1006" t="s">
        <v>414</v>
      </c>
      <c r="C1006">
        <v>13.6</v>
      </c>
    </row>
    <row r="1007" spans="1:3" x14ac:dyDescent="0.25">
      <c r="A1007">
        <v>494</v>
      </c>
      <c r="B1007" t="s">
        <v>414</v>
      </c>
      <c r="C1007">
        <v>9.35</v>
      </c>
    </row>
    <row r="1008" spans="1:3" x14ac:dyDescent="0.25">
      <c r="A1008">
        <v>495</v>
      </c>
      <c r="B1008" t="s">
        <v>414</v>
      </c>
      <c r="C1008">
        <v>12.75</v>
      </c>
    </row>
    <row r="1009" spans="1:3" x14ac:dyDescent="0.25">
      <c r="A1009">
        <v>496</v>
      </c>
      <c r="B1009" t="s">
        <v>414</v>
      </c>
      <c r="C1009">
        <v>12.75</v>
      </c>
    </row>
    <row r="1010" spans="1:3" x14ac:dyDescent="0.25">
      <c r="A1010">
        <v>497</v>
      </c>
      <c r="B1010" t="s">
        <v>414</v>
      </c>
      <c r="C1010">
        <v>16.149999999999999</v>
      </c>
    </row>
    <row r="1011" spans="1:3" x14ac:dyDescent="0.25">
      <c r="A1011">
        <v>498</v>
      </c>
      <c r="B1011" t="s">
        <v>414</v>
      </c>
      <c r="C1011">
        <v>22.1</v>
      </c>
    </row>
    <row r="1012" spans="1:3" x14ac:dyDescent="0.25">
      <c r="A1012">
        <v>499</v>
      </c>
      <c r="B1012" t="s">
        <v>414</v>
      </c>
      <c r="C1012">
        <v>19.55</v>
      </c>
    </row>
    <row r="1013" spans="1:3" x14ac:dyDescent="0.25">
      <c r="A1013">
        <v>500</v>
      </c>
      <c r="B1013" t="s">
        <v>414</v>
      </c>
      <c r="C1013">
        <v>17</v>
      </c>
    </row>
    <row r="1014" spans="1:3" x14ac:dyDescent="0.25">
      <c r="A1014">
        <v>501</v>
      </c>
      <c r="B1014" t="s">
        <v>414</v>
      </c>
      <c r="C1014">
        <v>24.65</v>
      </c>
    </row>
    <row r="1015" spans="1:3" x14ac:dyDescent="0.25">
      <c r="A1015">
        <v>502</v>
      </c>
      <c r="B1015" t="s">
        <v>414</v>
      </c>
      <c r="C1015">
        <v>13.6</v>
      </c>
    </row>
    <row r="1016" spans="1:3" x14ac:dyDescent="0.25">
      <c r="A1016">
        <v>503</v>
      </c>
      <c r="B1016" t="s">
        <v>414</v>
      </c>
      <c r="C1016">
        <v>14.45</v>
      </c>
    </row>
    <row r="1017" spans="1:3" x14ac:dyDescent="0.25">
      <c r="A1017">
        <v>504</v>
      </c>
      <c r="B1017" t="s">
        <v>414</v>
      </c>
      <c r="C1017">
        <v>17.850000000000001</v>
      </c>
    </row>
    <row r="1018" spans="1:3" x14ac:dyDescent="0.25">
      <c r="A1018">
        <v>505</v>
      </c>
      <c r="B1018" t="s">
        <v>414</v>
      </c>
      <c r="C1018">
        <v>14.45</v>
      </c>
    </row>
    <row r="1019" spans="1:3" x14ac:dyDescent="0.25">
      <c r="A1019">
        <v>506</v>
      </c>
      <c r="B1019" t="s">
        <v>414</v>
      </c>
      <c r="C1019">
        <v>17</v>
      </c>
    </row>
    <row r="1020" spans="1:3" x14ac:dyDescent="0.25">
      <c r="A1020">
        <v>507</v>
      </c>
      <c r="B1020" t="s">
        <v>414</v>
      </c>
      <c r="C1020">
        <v>12.75</v>
      </c>
    </row>
    <row r="1021" spans="1:3" x14ac:dyDescent="0.25">
      <c r="A1021">
        <v>508</v>
      </c>
      <c r="B1021" t="s">
        <v>414</v>
      </c>
      <c r="C1021">
        <v>24.65</v>
      </c>
    </row>
    <row r="1022" spans="1:3" x14ac:dyDescent="0.25">
      <c r="A1022">
        <v>509</v>
      </c>
      <c r="B1022" t="s">
        <v>414</v>
      </c>
      <c r="C1022">
        <v>11.9</v>
      </c>
    </row>
    <row r="1023" spans="1:3" x14ac:dyDescent="0.25">
      <c r="A1023">
        <v>510</v>
      </c>
      <c r="B1023" t="s">
        <v>414</v>
      </c>
      <c r="C1023">
        <v>17.850000000000001</v>
      </c>
    </row>
    <row r="1024" spans="1:3" x14ac:dyDescent="0.25">
      <c r="A1024">
        <v>511</v>
      </c>
      <c r="B1024" t="s">
        <v>414</v>
      </c>
      <c r="C1024">
        <v>16.149999999999999</v>
      </c>
    </row>
    <row r="1025" spans="1:3" x14ac:dyDescent="0.25">
      <c r="A1025">
        <v>512</v>
      </c>
      <c r="B1025" t="s">
        <v>414</v>
      </c>
      <c r="C1025">
        <v>13.6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7"/>
  <sheetViews>
    <sheetView workbookViewId="0">
      <selection activeCell="J9" sqref="J9"/>
    </sheetView>
  </sheetViews>
  <sheetFormatPr defaultRowHeight="15" x14ac:dyDescent="0.25"/>
  <sheetData>
    <row r="1" spans="1:10" x14ac:dyDescent="0.25">
      <c r="A1" t="s">
        <v>415</v>
      </c>
      <c r="G1" t="s">
        <v>416</v>
      </c>
    </row>
    <row r="2" spans="1:10" x14ac:dyDescent="0.25">
      <c r="A2" s="13" t="s">
        <v>417</v>
      </c>
      <c r="B2" s="13" t="s">
        <v>418</v>
      </c>
      <c r="C2" s="13" t="s">
        <v>419</v>
      </c>
      <c r="D2" s="13" t="s">
        <v>420</v>
      </c>
      <c r="G2" s="13" t="s">
        <v>417</v>
      </c>
      <c r="H2" s="13" t="s">
        <v>418</v>
      </c>
      <c r="I2" s="13" t="s">
        <v>419</v>
      </c>
      <c r="J2" s="13" t="s">
        <v>420</v>
      </c>
    </row>
    <row r="3" spans="1:10" x14ac:dyDescent="0.25">
      <c r="A3" s="14">
        <v>16.216670000000001</v>
      </c>
      <c r="B3" s="14">
        <v>17.899999999999999</v>
      </c>
      <c r="C3" s="14">
        <v>22.16667</v>
      </c>
      <c r="D3" s="14">
        <v>26.44455</v>
      </c>
      <c r="G3" s="15">
        <v>1.6333329999999999</v>
      </c>
      <c r="H3" s="15">
        <v>5.75</v>
      </c>
      <c r="I3" s="15">
        <v>6.5666669999999998</v>
      </c>
      <c r="J3" s="15">
        <v>15.61167</v>
      </c>
    </row>
    <row r="4" spans="1:10" x14ac:dyDescent="0.25">
      <c r="A4" s="14">
        <v>15.366669999999999</v>
      </c>
      <c r="B4" s="14">
        <v>17.05</v>
      </c>
      <c r="C4" s="14">
        <v>23.016670000000001</v>
      </c>
      <c r="D4" s="14">
        <v>28.150649999999999</v>
      </c>
      <c r="G4" s="15">
        <v>0.81666700000000003</v>
      </c>
      <c r="H4" s="15">
        <v>4.0999999999999996</v>
      </c>
      <c r="I4" s="15">
        <v>9.85</v>
      </c>
      <c r="J4" s="15">
        <v>14.79</v>
      </c>
    </row>
    <row r="5" spans="1:10" x14ac:dyDescent="0.25">
      <c r="A5" s="14">
        <v>15.366669999999999</v>
      </c>
      <c r="B5" s="14">
        <v>17.05</v>
      </c>
      <c r="C5" s="14">
        <v>20.466670000000001</v>
      </c>
      <c r="D5" s="14">
        <v>34.975050000000003</v>
      </c>
      <c r="G5" s="15">
        <v>0.81666700000000003</v>
      </c>
      <c r="H5" s="15">
        <v>4.9166670000000003</v>
      </c>
      <c r="I5" s="15">
        <v>6.5666669999999998</v>
      </c>
      <c r="J5" s="15">
        <v>11.50333</v>
      </c>
    </row>
    <row r="6" spans="1:10" x14ac:dyDescent="0.25">
      <c r="A6" s="14">
        <v>15.366669999999999</v>
      </c>
      <c r="B6" s="14">
        <v>16.2</v>
      </c>
      <c r="C6" s="14">
        <v>22.16667</v>
      </c>
      <c r="D6" s="14">
        <v>28.150649999999999</v>
      </c>
      <c r="G6" s="15">
        <v>0.81666700000000003</v>
      </c>
      <c r="H6" s="15">
        <v>3.2833329999999998</v>
      </c>
      <c r="I6" s="15">
        <v>5.75</v>
      </c>
      <c r="J6" s="15">
        <v>13.14667</v>
      </c>
    </row>
    <row r="7" spans="1:10" x14ac:dyDescent="0.25">
      <c r="A7" s="14">
        <v>15.35</v>
      </c>
      <c r="B7" s="14">
        <v>17.899999999999999</v>
      </c>
      <c r="C7" s="14">
        <v>21.33333</v>
      </c>
      <c r="D7" s="14">
        <v>26.44455</v>
      </c>
      <c r="G7" s="15">
        <v>0.81666700000000003</v>
      </c>
      <c r="H7" s="15">
        <v>4.9166670000000003</v>
      </c>
      <c r="I7" s="15">
        <v>7.3833330000000004</v>
      </c>
      <c r="J7" s="15">
        <v>12.324999999999999</v>
      </c>
    </row>
    <row r="8" spans="1:10" x14ac:dyDescent="0.25">
      <c r="A8" s="14">
        <v>15.35</v>
      </c>
      <c r="B8" s="14">
        <v>17.91667</v>
      </c>
      <c r="C8" s="14">
        <v>25.58333</v>
      </c>
      <c r="D8" s="14">
        <v>31.562850000000001</v>
      </c>
      <c r="G8" s="15">
        <v>0.81666700000000003</v>
      </c>
      <c r="H8" s="15">
        <v>3.2833329999999998</v>
      </c>
      <c r="I8" s="15">
        <v>4.9166670000000003</v>
      </c>
      <c r="J8" s="15">
        <v>11.50333</v>
      </c>
    </row>
    <row r="9" spans="1:10" x14ac:dyDescent="0.25">
      <c r="A9" s="14">
        <v>14.5</v>
      </c>
      <c r="B9" s="14">
        <v>17.05</v>
      </c>
      <c r="C9" s="14">
        <v>22.16667</v>
      </c>
      <c r="D9" s="14">
        <v>32.415900000000001</v>
      </c>
      <c r="G9" s="15">
        <v>0.81666700000000003</v>
      </c>
      <c r="H9" s="15">
        <v>4.0999999999999996</v>
      </c>
      <c r="I9" s="15">
        <v>8.1999999999999993</v>
      </c>
      <c r="J9" s="15">
        <v>9.86</v>
      </c>
    </row>
    <row r="10" spans="1:10" x14ac:dyDescent="0.25">
      <c r="A10" s="14">
        <v>14.5</v>
      </c>
      <c r="B10" s="14">
        <v>17.066669999999998</v>
      </c>
      <c r="C10" s="14">
        <v>23.016670000000001</v>
      </c>
      <c r="D10" s="14">
        <v>26.44455</v>
      </c>
      <c r="G10" s="15">
        <v>1.6333329999999999</v>
      </c>
      <c r="H10" s="15">
        <v>4.0999999999999996</v>
      </c>
      <c r="I10" s="15">
        <v>9.0333330000000007</v>
      </c>
      <c r="J10" s="15">
        <v>13.96833</v>
      </c>
    </row>
    <row r="11" spans="1:10" x14ac:dyDescent="0.25">
      <c r="A11" s="14">
        <v>13.883330000000001</v>
      </c>
      <c r="B11" s="14">
        <v>16.2</v>
      </c>
      <c r="C11" s="14">
        <v>23.883330000000001</v>
      </c>
      <c r="D11" s="14">
        <v>39.240299999999998</v>
      </c>
      <c r="G11" s="15">
        <v>0.81666700000000003</v>
      </c>
      <c r="H11" s="15">
        <v>5.75</v>
      </c>
      <c r="I11" s="15">
        <v>6.5666669999999998</v>
      </c>
      <c r="J11" s="15">
        <v>16.433330000000002</v>
      </c>
    </row>
    <row r="12" spans="1:10" x14ac:dyDescent="0.25">
      <c r="A12" s="14">
        <v>16.33333</v>
      </c>
      <c r="B12" s="14">
        <v>17.05</v>
      </c>
      <c r="C12" s="14">
        <v>18.766670000000001</v>
      </c>
      <c r="D12" s="14">
        <v>26.44455</v>
      </c>
      <c r="G12" s="15">
        <v>0.85</v>
      </c>
      <c r="H12" s="15">
        <v>4.0999999999999996</v>
      </c>
      <c r="I12" s="15">
        <v>5.75</v>
      </c>
      <c r="J12" s="15">
        <v>11.50333</v>
      </c>
    </row>
    <row r="13" spans="1:10" x14ac:dyDescent="0.25">
      <c r="A13" s="14">
        <v>14.7</v>
      </c>
      <c r="B13" s="14">
        <v>16.216670000000001</v>
      </c>
      <c r="C13" s="14">
        <v>19.616669999999999</v>
      </c>
      <c r="D13" s="14">
        <v>30.709800000000001</v>
      </c>
      <c r="G13" s="15">
        <v>2.5666669999999998</v>
      </c>
      <c r="H13" s="15">
        <v>4.0999999999999996</v>
      </c>
      <c r="I13" s="15">
        <v>11.48333</v>
      </c>
      <c r="J13" s="15">
        <v>12.324999999999999</v>
      </c>
    </row>
    <row r="14" spans="1:10" x14ac:dyDescent="0.25">
      <c r="A14" s="14">
        <v>14.7</v>
      </c>
      <c r="B14" s="14">
        <v>16.216670000000001</v>
      </c>
      <c r="C14" s="14">
        <v>18.766670000000001</v>
      </c>
      <c r="D14" s="14">
        <v>28.150649999999999</v>
      </c>
      <c r="G14" s="15">
        <v>1.7</v>
      </c>
      <c r="H14" s="15">
        <v>2.4666670000000002</v>
      </c>
      <c r="I14" s="15">
        <v>4.9166670000000003</v>
      </c>
      <c r="J14" s="15">
        <v>10.68167</v>
      </c>
    </row>
    <row r="15" spans="1:10" x14ac:dyDescent="0.25">
      <c r="A15" s="14">
        <v>14.7</v>
      </c>
      <c r="B15" s="14">
        <v>17.05</v>
      </c>
      <c r="C15" s="14">
        <v>21.316669999999998</v>
      </c>
      <c r="D15" s="14">
        <v>27.297599999999999</v>
      </c>
      <c r="G15" s="15">
        <v>1.7</v>
      </c>
      <c r="H15" s="15">
        <v>2.4666670000000002</v>
      </c>
      <c r="I15" s="15">
        <v>7.3833330000000004</v>
      </c>
      <c r="J15" s="15">
        <v>14.79</v>
      </c>
    </row>
    <row r="16" spans="1:10" x14ac:dyDescent="0.25">
      <c r="A16" s="14">
        <v>14.7</v>
      </c>
      <c r="B16" s="14">
        <v>17.91667</v>
      </c>
      <c r="C16" s="14">
        <v>20.466670000000001</v>
      </c>
      <c r="D16" s="14">
        <v>30.709800000000001</v>
      </c>
      <c r="G16" s="15">
        <v>1.7</v>
      </c>
      <c r="H16" s="15">
        <v>3.2833329999999998</v>
      </c>
      <c r="I16" s="15">
        <v>9.0333330000000007</v>
      </c>
      <c r="J16" s="15">
        <v>12.324999999999999</v>
      </c>
    </row>
    <row r="17" spans="1:10" x14ac:dyDescent="0.25">
      <c r="A17" s="14">
        <v>14.7</v>
      </c>
      <c r="B17" s="14">
        <v>16.2</v>
      </c>
      <c r="C17" s="14">
        <v>22.183330000000002</v>
      </c>
      <c r="D17" s="14">
        <v>31.562850000000001</v>
      </c>
      <c r="G17" s="15">
        <v>1.7</v>
      </c>
      <c r="H17" s="15">
        <v>4.0999999999999996</v>
      </c>
      <c r="I17" s="15">
        <v>6.5666669999999998</v>
      </c>
      <c r="J17" s="15">
        <v>15.61167</v>
      </c>
    </row>
    <row r="18" spans="1:10" x14ac:dyDescent="0.25">
      <c r="A18" s="14">
        <v>14.7</v>
      </c>
      <c r="B18" s="14">
        <v>17.05</v>
      </c>
      <c r="C18" s="14">
        <v>19.616669999999999</v>
      </c>
      <c r="D18" s="14">
        <v>29.003699999999998</v>
      </c>
      <c r="G18" s="15">
        <v>1.7</v>
      </c>
      <c r="H18" s="15">
        <v>0.81666700000000003</v>
      </c>
      <c r="I18" s="15">
        <v>6.5666669999999998</v>
      </c>
      <c r="J18" s="15">
        <v>16.433330000000002</v>
      </c>
    </row>
    <row r="19" spans="1:10" x14ac:dyDescent="0.25">
      <c r="A19" s="14">
        <v>14.7</v>
      </c>
      <c r="B19" s="14">
        <v>18.766670000000001</v>
      </c>
      <c r="C19" s="14">
        <v>19.600000000000001</v>
      </c>
      <c r="D19" s="14">
        <v>31.562850000000001</v>
      </c>
      <c r="G19" s="15">
        <v>0.85</v>
      </c>
      <c r="H19" s="15">
        <v>2.4666670000000002</v>
      </c>
      <c r="I19" s="15">
        <v>3.2833329999999998</v>
      </c>
      <c r="J19" s="15">
        <v>18.898330000000001</v>
      </c>
    </row>
    <row r="20" spans="1:10" x14ac:dyDescent="0.25">
      <c r="A20" s="14"/>
      <c r="B20" s="14">
        <v>17.91667</v>
      </c>
      <c r="C20" s="14">
        <v>21.316669999999998</v>
      </c>
      <c r="D20" s="14">
        <v>32.415900000000001</v>
      </c>
      <c r="G20" s="15"/>
      <c r="H20" s="15">
        <v>1.6333329999999999</v>
      </c>
      <c r="I20" s="15">
        <v>6.5666669999999998</v>
      </c>
      <c r="J20" s="15">
        <v>11.50333</v>
      </c>
    </row>
    <row r="21" spans="1:10" x14ac:dyDescent="0.25">
      <c r="A21" s="14"/>
      <c r="B21" s="14">
        <v>17.91667</v>
      </c>
      <c r="C21" s="14">
        <v>23.866669999999999</v>
      </c>
      <c r="D21" s="14">
        <v>28.150649999999999</v>
      </c>
      <c r="G21" s="15"/>
      <c r="H21" s="15">
        <v>3.2833329999999998</v>
      </c>
      <c r="I21" s="15">
        <v>4.0999999999999996</v>
      </c>
      <c r="J21" s="15">
        <v>16.433330000000002</v>
      </c>
    </row>
    <row r="22" spans="1:10" x14ac:dyDescent="0.25">
      <c r="A22" s="14"/>
      <c r="B22" s="14">
        <v>17.91667</v>
      </c>
      <c r="C22" s="14">
        <v>22.16667</v>
      </c>
      <c r="D22" s="14">
        <v>29.003699999999998</v>
      </c>
      <c r="G22" s="15"/>
      <c r="H22" s="15">
        <v>4.0999999999999996</v>
      </c>
      <c r="I22" s="15">
        <v>7.3833330000000004</v>
      </c>
      <c r="J22" s="15">
        <v>13.14667</v>
      </c>
    </row>
    <row r="23" spans="1:10" x14ac:dyDescent="0.25">
      <c r="A23" s="14"/>
      <c r="B23" s="14">
        <v>17.05</v>
      </c>
      <c r="C23" s="14">
        <v>19.616669999999999</v>
      </c>
      <c r="D23" s="14">
        <v>37.534199999999998</v>
      </c>
      <c r="G23" s="15"/>
      <c r="H23" s="15">
        <v>4.0999999999999996</v>
      </c>
      <c r="I23" s="15">
        <v>5.75</v>
      </c>
      <c r="J23" s="15">
        <v>12.324999999999999</v>
      </c>
    </row>
    <row r="24" spans="1:10" x14ac:dyDescent="0.25">
      <c r="A24" s="14"/>
      <c r="B24" s="14">
        <v>17.05</v>
      </c>
      <c r="C24" s="14">
        <v>24.733329999999999</v>
      </c>
      <c r="D24" s="14">
        <v>40.946399999999997</v>
      </c>
      <c r="G24" s="15"/>
      <c r="H24" s="15">
        <v>2.4666670000000002</v>
      </c>
      <c r="I24" s="15">
        <v>8.1999999999999993</v>
      </c>
      <c r="J24" s="15">
        <v>16.433330000000002</v>
      </c>
    </row>
    <row r="25" spans="1:10" x14ac:dyDescent="0.25">
      <c r="A25" s="14"/>
      <c r="B25" s="14">
        <v>17.05</v>
      </c>
      <c r="C25" s="14">
        <v>23.033329999999999</v>
      </c>
      <c r="D25" s="14">
        <v>33.268949999999997</v>
      </c>
      <c r="G25" s="15"/>
      <c r="H25" s="15">
        <v>4.0999999999999996</v>
      </c>
      <c r="I25" s="15">
        <v>8.1999999999999993</v>
      </c>
      <c r="J25" s="15">
        <v>12.324999999999999</v>
      </c>
    </row>
    <row r="26" spans="1:10" x14ac:dyDescent="0.25">
      <c r="A26" s="14"/>
      <c r="B26" s="14">
        <v>17.066669999999998</v>
      </c>
      <c r="C26" s="14">
        <v>20.466670000000001</v>
      </c>
      <c r="D26" s="14">
        <v>38.387250000000002</v>
      </c>
      <c r="G26" s="15"/>
      <c r="H26" s="15">
        <v>4.0999999999999996</v>
      </c>
      <c r="I26" s="15">
        <v>7.3833330000000004</v>
      </c>
      <c r="J26" s="15">
        <v>12.324999999999999</v>
      </c>
    </row>
    <row r="27" spans="1:10" x14ac:dyDescent="0.25">
      <c r="A27" s="14"/>
      <c r="B27" s="14">
        <v>17.91667</v>
      </c>
      <c r="C27" s="14">
        <v>22.16667</v>
      </c>
      <c r="D27" s="14">
        <v>26.44455</v>
      </c>
      <c r="G27" s="15"/>
      <c r="H27" s="15">
        <v>4.0999999999999996</v>
      </c>
      <c r="I27" s="15">
        <v>9.85</v>
      </c>
      <c r="J27" s="15">
        <v>18.07667</v>
      </c>
    </row>
    <row r="28" spans="1:10" x14ac:dyDescent="0.25">
      <c r="A28" s="14"/>
      <c r="B28" s="14">
        <v>17.05</v>
      </c>
      <c r="C28" s="14">
        <v>23.883330000000001</v>
      </c>
      <c r="D28" s="14">
        <v>29.856750000000002</v>
      </c>
      <c r="G28" s="15"/>
      <c r="H28" s="15">
        <v>2.4666670000000002</v>
      </c>
      <c r="I28" s="15">
        <v>4.9166670000000003</v>
      </c>
      <c r="J28" s="15">
        <v>14.79</v>
      </c>
    </row>
    <row r="29" spans="1:10" x14ac:dyDescent="0.25">
      <c r="A29" s="14"/>
      <c r="B29" s="14">
        <v>18.766670000000001</v>
      </c>
      <c r="C29" s="14">
        <v>19.616669999999999</v>
      </c>
      <c r="D29" s="14">
        <v>34.122</v>
      </c>
      <c r="G29" s="15"/>
      <c r="H29" s="15">
        <v>3.2833329999999998</v>
      </c>
      <c r="I29" s="15">
        <v>8.1999999999999993</v>
      </c>
      <c r="J29" s="15">
        <v>13.14667</v>
      </c>
    </row>
    <row r="30" spans="1:10" x14ac:dyDescent="0.25">
      <c r="A30" s="14"/>
      <c r="B30" s="14">
        <v>17.91667</v>
      </c>
      <c r="C30" s="14">
        <v>18.75</v>
      </c>
      <c r="D30" s="14">
        <v>23.885400000000001</v>
      </c>
      <c r="G30" s="15"/>
      <c r="H30" s="15">
        <v>0.81666700000000003</v>
      </c>
      <c r="I30" s="15">
        <v>6.5666669999999998</v>
      </c>
      <c r="J30" s="15">
        <v>3.286667</v>
      </c>
    </row>
    <row r="31" spans="1:10" x14ac:dyDescent="0.25">
      <c r="A31" s="14"/>
      <c r="B31" s="14">
        <v>17.91667</v>
      </c>
      <c r="C31" s="14">
        <v>19.616669999999999</v>
      </c>
      <c r="D31" s="14">
        <v>36.681150000000002</v>
      </c>
      <c r="G31" s="15"/>
      <c r="H31" s="15">
        <v>1.6333329999999999</v>
      </c>
      <c r="I31" s="15">
        <v>1.6333329999999999</v>
      </c>
      <c r="J31" s="15">
        <v>14.79</v>
      </c>
    </row>
    <row r="32" spans="1:10" x14ac:dyDescent="0.25">
      <c r="A32" s="14"/>
      <c r="B32" s="14">
        <v>16.2</v>
      </c>
      <c r="C32" s="14">
        <v>20.466670000000001</v>
      </c>
      <c r="D32" s="14">
        <v>40.946399999999997</v>
      </c>
      <c r="G32" s="15"/>
      <c r="H32" s="15">
        <v>4.0999999999999996</v>
      </c>
      <c r="I32" s="15">
        <v>6.5666669999999998</v>
      </c>
      <c r="J32" s="15">
        <v>14.79</v>
      </c>
    </row>
    <row r="33" spans="1:10" x14ac:dyDescent="0.25">
      <c r="A33" s="14"/>
      <c r="B33" s="14">
        <v>16.33333</v>
      </c>
      <c r="C33" s="14">
        <v>21.316669999999998</v>
      </c>
      <c r="D33" s="14">
        <v>29.58</v>
      </c>
      <c r="G33" s="15"/>
      <c r="H33" s="15">
        <v>0.81666700000000003</v>
      </c>
      <c r="I33" s="15">
        <v>5.75</v>
      </c>
      <c r="J33" s="15">
        <v>10.199999999999999</v>
      </c>
    </row>
    <row r="34" spans="1:10" x14ac:dyDescent="0.25">
      <c r="A34" s="14"/>
      <c r="B34" s="14">
        <v>16.33333</v>
      </c>
      <c r="C34" s="14">
        <v>18.783329999999999</v>
      </c>
      <c r="D34" s="14">
        <v>26.293330000000001</v>
      </c>
      <c r="G34" s="15"/>
      <c r="H34" s="15">
        <v>2.4666670000000002</v>
      </c>
      <c r="I34" s="15">
        <v>4.9166670000000003</v>
      </c>
      <c r="J34" s="15">
        <v>9.35</v>
      </c>
    </row>
    <row r="35" spans="1:10" x14ac:dyDescent="0.25">
      <c r="A35" s="14"/>
      <c r="B35" s="14">
        <v>16.33333</v>
      </c>
      <c r="C35" s="14">
        <v>19.600000000000001</v>
      </c>
      <c r="D35" s="14">
        <v>23.828330000000001</v>
      </c>
      <c r="G35" s="15"/>
      <c r="H35" s="15">
        <v>1.6333329999999999</v>
      </c>
      <c r="I35" s="15">
        <v>8.1999999999999993</v>
      </c>
      <c r="J35" s="15">
        <v>15.3</v>
      </c>
    </row>
    <row r="36" spans="1:10" x14ac:dyDescent="0.25">
      <c r="A36" s="14"/>
      <c r="B36" s="14">
        <v>16.33333</v>
      </c>
      <c r="C36" s="14">
        <v>19.600000000000001</v>
      </c>
      <c r="D36" s="14">
        <v>26.293330000000001</v>
      </c>
      <c r="G36" s="15"/>
      <c r="H36" s="15">
        <v>3.2833329999999998</v>
      </c>
      <c r="I36" s="15">
        <v>6.5666669999999998</v>
      </c>
      <c r="J36" s="15">
        <v>13.6</v>
      </c>
    </row>
    <row r="37" spans="1:10" x14ac:dyDescent="0.25">
      <c r="A37" s="14"/>
      <c r="B37" s="14">
        <v>17.966670000000001</v>
      </c>
      <c r="C37" s="14">
        <v>17.149999999999999</v>
      </c>
      <c r="D37" s="14">
        <v>24.65</v>
      </c>
      <c r="G37" s="15"/>
      <c r="H37" s="15">
        <v>3.2833329999999998</v>
      </c>
      <c r="I37" s="15">
        <v>4.9166670000000003</v>
      </c>
      <c r="J37" s="15">
        <v>17.850000000000001</v>
      </c>
    </row>
    <row r="38" spans="1:10" x14ac:dyDescent="0.25">
      <c r="A38" s="14"/>
      <c r="B38" s="14">
        <v>17.149999999999999</v>
      </c>
      <c r="C38" s="14">
        <v>21.233329999999999</v>
      </c>
      <c r="D38" s="14">
        <v>23.828330000000001</v>
      </c>
      <c r="G38" s="15"/>
      <c r="H38" s="15">
        <v>1.6333329999999999</v>
      </c>
      <c r="I38" s="15">
        <v>5.75</v>
      </c>
      <c r="J38" s="15">
        <v>13.6</v>
      </c>
    </row>
    <row r="39" spans="1:10" x14ac:dyDescent="0.25">
      <c r="A39" s="14"/>
      <c r="B39" s="14">
        <v>17.149999999999999</v>
      </c>
      <c r="C39" s="14">
        <v>19.600000000000001</v>
      </c>
      <c r="D39" s="14">
        <v>21.363330000000001</v>
      </c>
      <c r="G39" s="15"/>
      <c r="H39" s="15">
        <v>1.6333329999999999</v>
      </c>
      <c r="I39" s="15">
        <v>5.75</v>
      </c>
      <c r="J39" s="15">
        <v>12.75</v>
      </c>
    </row>
    <row r="40" spans="1:10" x14ac:dyDescent="0.25">
      <c r="A40" s="14"/>
      <c r="B40" s="14">
        <v>17.149999999999999</v>
      </c>
      <c r="C40" s="14">
        <v>18.783329999999999</v>
      </c>
      <c r="D40" s="14">
        <v>26.293330000000001</v>
      </c>
      <c r="G40" s="15"/>
      <c r="H40" s="15">
        <v>2.4666670000000002</v>
      </c>
      <c r="I40" s="15">
        <v>5.75</v>
      </c>
      <c r="J40" s="15">
        <v>16.149999999999999</v>
      </c>
    </row>
    <row r="41" spans="1:10" x14ac:dyDescent="0.25">
      <c r="A41" s="14"/>
      <c r="B41" s="14">
        <v>17.966670000000001</v>
      </c>
      <c r="C41" s="14">
        <v>19.600000000000001</v>
      </c>
      <c r="D41" s="14">
        <v>28.758330000000001</v>
      </c>
      <c r="G41" s="15"/>
      <c r="H41" s="15">
        <v>2.4666670000000002</v>
      </c>
      <c r="I41" s="15">
        <v>8.1999999999999993</v>
      </c>
      <c r="J41" s="15">
        <v>11.05</v>
      </c>
    </row>
    <row r="42" spans="1:10" x14ac:dyDescent="0.25">
      <c r="A42" s="14"/>
      <c r="B42" s="14">
        <v>17.149999999999999</v>
      </c>
      <c r="C42" s="14">
        <v>17.149999999999999</v>
      </c>
      <c r="D42" s="14">
        <v>23.00667</v>
      </c>
      <c r="G42" s="15"/>
      <c r="H42" s="15">
        <v>0.81666700000000003</v>
      </c>
      <c r="I42" s="15">
        <v>4.0999999999999996</v>
      </c>
      <c r="J42" s="15">
        <v>11.9</v>
      </c>
    </row>
    <row r="43" spans="1:10" x14ac:dyDescent="0.25">
      <c r="A43" s="14"/>
      <c r="B43" s="14">
        <v>17.966670000000001</v>
      </c>
      <c r="C43" s="14">
        <v>17.149999999999999</v>
      </c>
      <c r="D43" s="14">
        <v>25.47167</v>
      </c>
      <c r="G43" s="15"/>
      <c r="H43" s="15">
        <v>1.6333329999999999</v>
      </c>
      <c r="I43" s="15">
        <v>4.9166670000000003</v>
      </c>
      <c r="J43" s="15">
        <v>11.9</v>
      </c>
    </row>
    <row r="44" spans="1:10" x14ac:dyDescent="0.25">
      <c r="A44" s="14"/>
      <c r="B44" s="14">
        <v>17.149999999999999</v>
      </c>
      <c r="C44" s="14">
        <v>17.966670000000001</v>
      </c>
      <c r="D44" s="14">
        <v>23.828330000000001</v>
      </c>
      <c r="G44" s="15"/>
      <c r="H44" s="15">
        <v>1.6333329999999999</v>
      </c>
      <c r="I44" s="15">
        <v>3.2833329999999998</v>
      </c>
      <c r="J44" s="15">
        <v>22.1</v>
      </c>
    </row>
    <row r="45" spans="1:10" x14ac:dyDescent="0.25">
      <c r="A45" s="14"/>
      <c r="B45" s="14">
        <v>17.149999999999999</v>
      </c>
      <c r="C45" s="14">
        <v>19.600000000000001</v>
      </c>
      <c r="D45" s="14">
        <v>32.045000000000002</v>
      </c>
      <c r="G45" s="15"/>
      <c r="H45" s="15">
        <v>0.81666700000000003</v>
      </c>
      <c r="I45" s="15">
        <v>7.3833330000000004</v>
      </c>
      <c r="J45" s="15">
        <v>19.55</v>
      </c>
    </row>
    <row r="46" spans="1:10" x14ac:dyDescent="0.25">
      <c r="A46" s="14"/>
      <c r="B46" s="14">
        <v>15.51667</v>
      </c>
      <c r="C46" s="14">
        <v>18.783329999999999</v>
      </c>
      <c r="D46" s="14">
        <v>24.65</v>
      </c>
      <c r="G46" s="15"/>
      <c r="H46" s="15">
        <v>3.2833329999999998</v>
      </c>
      <c r="I46" s="15">
        <v>8.1999999999999993</v>
      </c>
      <c r="J46" s="15">
        <v>15.3</v>
      </c>
    </row>
    <row r="47" spans="1:10" x14ac:dyDescent="0.25">
      <c r="A47" s="14"/>
      <c r="B47" s="14">
        <v>15.51667</v>
      </c>
      <c r="C47" s="14">
        <v>17.966670000000001</v>
      </c>
      <c r="D47" s="14">
        <v>29.58</v>
      </c>
      <c r="G47" s="15"/>
      <c r="H47" s="15">
        <v>4.9166670000000003</v>
      </c>
      <c r="I47" s="15">
        <v>7.3833330000000004</v>
      </c>
      <c r="J47" s="15">
        <v>14.45</v>
      </c>
    </row>
    <row r="48" spans="1:10" x14ac:dyDescent="0.25">
      <c r="A48" s="14"/>
      <c r="B48" s="14">
        <v>17.149999999999999</v>
      </c>
      <c r="C48" s="14">
        <v>21.233329999999999</v>
      </c>
      <c r="D48" s="14">
        <v>29.58</v>
      </c>
      <c r="G48" s="15"/>
      <c r="H48" s="15">
        <v>0.81666700000000003</v>
      </c>
      <c r="I48" s="15">
        <v>9.85</v>
      </c>
      <c r="J48" s="15">
        <v>15.3</v>
      </c>
    </row>
    <row r="49" spans="1:10" x14ac:dyDescent="0.25">
      <c r="A49" s="14"/>
      <c r="B49" s="14">
        <v>16.33333</v>
      </c>
      <c r="C49" s="14">
        <v>17.966670000000001</v>
      </c>
      <c r="D49" s="14">
        <v>29.58</v>
      </c>
      <c r="G49" s="15"/>
      <c r="H49" s="15">
        <v>1.6333329999999999</v>
      </c>
      <c r="I49" s="15">
        <v>6.5666669999999998</v>
      </c>
      <c r="J49" s="15">
        <v>19.55</v>
      </c>
    </row>
    <row r="50" spans="1:10" x14ac:dyDescent="0.25">
      <c r="A50" s="14"/>
      <c r="B50" s="14">
        <v>16.33333</v>
      </c>
      <c r="C50" s="14">
        <v>18.783329999999999</v>
      </c>
      <c r="D50" s="14">
        <v>24.65</v>
      </c>
      <c r="G50" s="15"/>
      <c r="H50" s="15">
        <v>3.2833329999999998</v>
      </c>
      <c r="I50" s="15">
        <v>7.3833330000000004</v>
      </c>
      <c r="J50" s="15">
        <v>15.3</v>
      </c>
    </row>
    <row r="51" spans="1:10" x14ac:dyDescent="0.25">
      <c r="A51" s="14"/>
      <c r="B51" s="14">
        <v>15.51667</v>
      </c>
      <c r="C51" s="14">
        <v>18.783329999999999</v>
      </c>
      <c r="D51" s="14">
        <v>30.401669999999999</v>
      </c>
      <c r="G51" s="15"/>
      <c r="H51" s="15">
        <v>3.2833329999999998</v>
      </c>
      <c r="I51" s="15">
        <v>7.3833330000000004</v>
      </c>
      <c r="J51" s="15">
        <v>10.199999999999999</v>
      </c>
    </row>
    <row r="52" spans="1:10" x14ac:dyDescent="0.25">
      <c r="A52" s="14"/>
      <c r="B52" s="14">
        <v>16.33333</v>
      </c>
      <c r="C52" s="14">
        <v>17.966670000000001</v>
      </c>
      <c r="D52" s="14">
        <v>26.293330000000001</v>
      </c>
      <c r="G52" s="15"/>
      <c r="H52" s="15">
        <v>1.6333329999999999</v>
      </c>
      <c r="I52" s="15">
        <v>9.0333330000000007</v>
      </c>
      <c r="J52" s="15">
        <v>13.6</v>
      </c>
    </row>
    <row r="53" spans="1:10" x14ac:dyDescent="0.25">
      <c r="A53" s="14"/>
      <c r="B53" s="14">
        <v>15.51667</v>
      </c>
      <c r="C53" s="14">
        <v>17.966670000000001</v>
      </c>
      <c r="D53" s="14">
        <v>29.58</v>
      </c>
      <c r="G53" s="15"/>
      <c r="H53" s="15">
        <v>2.4666670000000002</v>
      </c>
      <c r="I53" s="15">
        <v>6.5666669999999998</v>
      </c>
      <c r="J53" s="15">
        <v>17.850000000000001</v>
      </c>
    </row>
    <row r="54" spans="1:10" x14ac:dyDescent="0.25">
      <c r="A54" s="14"/>
      <c r="B54" s="14">
        <v>16.33333</v>
      </c>
      <c r="C54" s="14">
        <v>20.41667</v>
      </c>
      <c r="D54" s="14">
        <v>25.47167</v>
      </c>
      <c r="G54" s="15"/>
      <c r="H54" s="15">
        <v>4.266667</v>
      </c>
      <c r="I54" s="15">
        <v>5.75</v>
      </c>
      <c r="J54" s="15">
        <v>10.199999999999999</v>
      </c>
    </row>
    <row r="55" spans="1:10" x14ac:dyDescent="0.25">
      <c r="A55" s="14"/>
      <c r="B55" s="14">
        <v>14.7</v>
      </c>
      <c r="C55" s="14">
        <v>18.783329999999999</v>
      </c>
      <c r="D55" s="14">
        <v>29.58</v>
      </c>
      <c r="G55" s="15"/>
      <c r="H55" s="15">
        <v>6.8166669999999998</v>
      </c>
      <c r="I55" s="15">
        <v>8.1999999999999993</v>
      </c>
      <c r="J55" s="15">
        <v>13.6</v>
      </c>
    </row>
    <row r="56" spans="1:10" x14ac:dyDescent="0.25">
      <c r="A56" s="14"/>
      <c r="B56" s="14">
        <v>15.51667</v>
      </c>
      <c r="C56" s="14">
        <v>22.866669999999999</v>
      </c>
      <c r="D56" s="14">
        <v>28.758330000000001</v>
      </c>
      <c r="G56" s="15"/>
      <c r="H56" s="15">
        <v>4.266667</v>
      </c>
      <c r="I56" s="15">
        <v>7.3833330000000004</v>
      </c>
      <c r="J56" s="15">
        <v>15.3</v>
      </c>
    </row>
    <row r="57" spans="1:10" x14ac:dyDescent="0.25">
      <c r="A57" s="14"/>
      <c r="B57" s="14">
        <v>15.51667</v>
      </c>
      <c r="C57" s="14">
        <v>17.966670000000001</v>
      </c>
      <c r="D57" s="14">
        <v>31.223330000000001</v>
      </c>
      <c r="G57" s="15"/>
      <c r="H57" s="15">
        <v>5.9666670000000002</v>
      </c>
      <c r="I57" s="15">
        <v>5.75</v>
      </c>
      <c r="J57" s="15">
        <v>11.9</v>
      </c>
    </row>
    <row r="58" spans="1:10" x14ac:dyDescent="0.25">
      <c r="A58" s="14"/>
      <c r="B58" s="14">
        <v>15.51667</v>
      </c>
      <c r="C58" s="14">
        <v>17.149999999999999</v>
      </c>
      <c r="D58" s="14">
        <v>32.045000000000002</v>
      </c>
      <c r="G58" s="15"/>
      <c r="H58" s="15">
        <v>5.1166669999999996</v>
      </c>
      <c r="I58" s="15">
        <v>4.0999999999999996</v>
      </c>
      <c r="J58" s="15">
        <v>15.3</v>
      </c>
    </row>
    <row r="59" spans="1:10" x14ac:dyDescent="0.25">
      <c r="A59" s="14"/>
      <c r="B59" s="14">
        <v>15.51667</v>
      </c>
      <c r="C59" s="14">
        <v>18.783329999999999</v>
      </c>
      <c r="D59" s="14">
        <v>24.65</v>
      </c>
      <c r="G59" s="15"/>
      <c r="H59" s="15">
        <v>6.8166669999999998</v>
      </c>
      <c r="I59" s="15">
        <v>4.9166670000000003</v>
      </c>
      <c r="J59" s="15">
        <v>11.9</v>
      </c>
    </row>
    <row r="60" spans="1:10" x14ac:dyDescent="0.25">
      <c r="A60" s="14"/>
      <c r="B60" s="14">
        <v>16.33333</v>
      </c>
      <c r="C60" s="14">
        <v>21.233329999999999</v>
      </c>
      <c r="D60" s="14">
        <v>23.828330000000001</v>
      </c>
      <c r="G60" s="15"/>
      <c r="H60" s="15">
        <v>5.9666670000000002</v>
      </c>
      <c r="I60" s="15">
        <v>4.9166670000000003</v>
      </c>
      <c r="J60" s="15">
        <v>12.75</v>
      </c>
    </row>
    <row r="61" spans="1:10" x14ac:dyDescent="0.25">
      <c r="A61" s="14"/>
      <c r="B61" s="14">
        <v>15.51667</v>
      </c>
      <c r="C61" s="14">
        <v>20.41667</v>
      </c>
      <c r="D61" s="14">
        <v>27.936669999999999</v>
      </c>
      <c r="G61" s="15"/>
      <c r="H61" s="15">
        <v>4.266667</v>
      </c>
      <c r="I61" s="15">
        <v>9.85</v>
      </c>
      <c r="J61" s="15">
        <v>10.199999999999999</v>
      </c>
    </row>
    <row r="62" spans="1:10" x14ac:dyDescent="0.25">
      <c r="A62" s="14"/>
      <c r="B62" s="14">
        <v>15.51667</v>
      </c>
      <c r="C62" s="14">
        <v>17.966670000000001</v>
      </c>
      <c r="D62" s="14">
        <v>27.114999999999998</v>
      </c>
      <c r="G62" s="15"/>
      <c r="H62" s="15">
        <v>5.9666670000000002</v>
      </c>
      <c r="I62" s="15">
        <v>9.0333330000000007</v>
      </c>
      <c r="J62" s="15">
        <v>8.5</v>
      </c>
    </row>
    <row r="63" spans="1:10" x14ac:dyDescent="0.25">
      <c r="A63" s="14"/>
      <c r="B63" s="14"/>
      <c r="C63" s="14">
        <v>19.600000000000001</v>
      </c>
      <c r="D63" s="14"/>
      <c r="G63" s="15"/>
      <c r="H63" s="15">
        <v>4.266667</v>
      </c>
      <c r="I63" s="15">
        <v>4.9166670000000003</v>
      </c>
      <c r="J63" s="15">
        <v>12.75</v>
      </c>
    </row>
    <row r="64" spans="1:10" x14ac:dyDescent="0.25">
      <c r="A64" s="14"/>
      <c r="B64" s="14"/>
      <c r="C64" s="14">
        <v>17.966670000000001</v>
      </c>
      <c r="D64" s="14"/>
      <c r="G64" s="15"/>
      <c r="H64" s="15">
        <v>4.266667</v>
      </c>
      <c r="I64" s="15">
        <v>4.9166670000000003</v>
      </c>
      <c r="J64" s="15">
        <v>9.35</v>
      </c>
    </row>
    <row r="65" spans="7:10" x14ac:dyDescent="0.25">
      <c r="G65" s="15"/>
      <c r="H65" s="15">
        <v>5.1166669999999996</v>
      </c>
      <c r="I65" s="15">
        <v>4.9166670000000003</v>
      </c>
      <c r="J65" s="15">
        <v>13.6</v>
      </c>
    </row>
    <row r="66" spans="7:10" x14ac:dyDescent="0.25">
      <c r="G66" s="15"/>
      <c r="H66" s="15">
        <v>5.9666670000000002</v>
      </c>
      <c r="I66" s="15">
        <v>5.75</v>
      </c>
      <c r="J66" s="15">
        <v>18.7</v>
      </c>
    </row>
    <row r="67" spans="7:10" x14ac:dyDescent="0.25">
      <c r="G67" s="15"/>
      <c r="H67" s="15">
        <v>4.266667</v>
      </c>
      <c r="I67" s="15">
        <v>7.3833330000000004</v>
      </c>
      <c r="J67" s="15">
        <v>15.3</v>
      </c>
    </row>
    <row r="68" spans="7:10" x14ac:dyDescent="0.25">
      <c r="G68" s="15"/>
      <c r="H68" s="15">
        <v>5.9666670000000002</v>
      </c>
      <c r="I68" s="15">
        <v>4.9166670000000003</v>
      </c>
      <c r="J68" s="15">
        <v>16.149999999999999</v>
      </c>
    </row>
    <row r="69" spans="7:10" x14ac:dyDescent="0.25">
      <c r="G69" s="15"/>
      <c r="H69" s="15">
        <v>3.4166669999999999</v>
      </c>
      <c r="I69" s="15">
        <v>4.0999999999999996</v>
      </c>
      <c r="J69" s="15">
        <v>14.45</v>
      </c>
    </row>
    <row r="70" spans="7:10" x14ac:dyDescent="0.25">
      <c r="G70" s="15"/>
      <c r="H70" s="15">
        <v>4.266667</v>
      </c>
      <c r="I70" s="15">
        <v>6.5666669999999998</v>
      </c>
      <c r="J70" s="15">
        <v>9.35</v>
      </c>
    </row>
    <row r="71" spans="7:10" x14ac:dyDescent="0.25">
      <c r="G71" s="15"/>
      <c r="H71" s="15">
        <v>4.266667</v>
      </c>
      <c r="I71" s="15">
        <v>5.75</v>
      </c>
      <c r="J71" s="15">
        <v>13.6</v>
      </c>
    </row>
    <row r="72" spans="7:10" x14ac:dyDescent="0.25">
      <c r="G72" s="15"/>
      <c r="H72" s="15">
        <v>4.266667</v>
      </c>
      <c r="I72" s="15">
        <v>6.5666669999999998</v>
      </c>
      <c r="J72" s="15">
        <v>13.6</v>
      </c>
    </row>
    <row r="73" spans="7:10" x14ac:dyDescent="0.25">
      <c r="G73" s="15"/>
      <c r="H73" s="15">
        <v>5.9666670000000002</v>
      </c>
      <c r="I73" s="15">
        <v>8.1999999999999993</v>
      </c>
      <c r="J73" s="15">
        <v>8.5</v>
      </c>
    </row>
    <row r="74" spans="7:10" x14ac:dyDescent="0.25">
      <c r="G74" s="15"/>
      <c r="H74" s="15">
        <v>4.266667</v>
      </c>
      <c r="I74" s="15">
        <v>4.0999999999999996</v>
      </c>
      <c r="J74" s="15">
        <v>16.149999999999999</v>
      </c>
    </row>
    <row r="75" spans="7:10" x14ac:dyDescent="0.25">
      <c r="G75" s="15"/>
      <c r="H75" s="15">
        <v>3.4166669999999999</v>
      </c>
      <c r="I75" s="15">
        <v>7.3833330000000004</v>
      </c>
      <c r="J75" s="15">
        <v>11.9</v>
      </c>
    </row>
    <row r="76" spans="7:10" x14ac:dyDescent="0.25">
      <c r="G76" s="15"/>
      <c r="H76" s="15">
        <v>3.4166669999999999</v>
      </c>
      <c r="I76" s="15">
        <v>5.75</v>
      </c>
      <c r="J76" s="15">
        <v>17</v>
      </c>
    </row>
    <row r="77" spans="7:10" x14ac:dyDescent="0.25">
      <c r="G77" s="15"/>
      <c r="H77" s="15">
        <v>3.4166669999999999</v>
      </c>
      <c r="I77" s="15">
        <v>1.6333329999999999</v>
      </c>
      <c r="J77" s="15">
        <v>12.75</v>
      </c>
    </row>
    <row r="78" spans="7:10" x14ac:dyDescent="0.25">
      <c r="G78" s="15"/>
      <c r="H78" s="15">
        <v>2.5499999999999998</v>
      </c>
      <c r="I78" s="15">
        <v>5.75</v>
      </c>
      <c r="J78" s="15">
        <v>12.75</v>
      </c>
    </row>
    <row r="79" spans="7:10" x14ac:dyDescent="0.25">
      <c r="G79" s="15"/>
      <c r="H79" s="15">
        <v>4.266667</v>
      </c>
      <c r="I79" s="15">
        <v>5.75</v>
      </c>
      <c r="J79" s="15">
        <v>10.199999999999999</v>
      </c>
    </row>
    <row r="80" spans="7:10" x14ac:dyDescent="0.25">
      <c r="G80" s="15"/>
      <c r="H80" s="15">
        <v>3.4166669999999999</v>
      </c>
      <c r="I80" s="15">
        <v>9.0333330000000007</v>
      </c>
      <c r="J80" s="15">
        <v>16.149999999999999</v>
      </c>
    </row>
    <row r="81" spans="7:10" x14ac:dyDescent="0.25">
      <c r="G81" s="15"/>
      <c r="H81" s="15">
        <v>3.4166669999999999</v>
      </c>
      <c r="I81" s="15">
        <v>6.5666669999999998</v>
      </c>
      <c r="J81" s="15">
        <v>12.75</v>
      </c>
    </row>
    <row r="82" spans="7:10" x14ac:dyDescent="0.25">
      <c r="G82" s="15"/>
      <c r="H82" s="15">
        <v>3.4166669999999999</v>
      </c>
      <c r="I82" s="15">
        <v>8.1999999999999993</v>
      </c>
      <c r="J82" s="15">
        <v>13.6</v>
      </c>
    </row>
    <row r="83" spans="7:10" x14ac:dyDescent="0.25">
      <c r="G83" s="15"/>
      <c r="H83" s="15">
        <v>2.5499999999999998</v>
      </c>
      <c r="I83" s="15">
        <v>2.4666670000000002</v>
      </c>
      <c r="J83" s="15">
        <v>11.05</v>
      </c>
    </row>
    <row r="84" spans="7:10" x14ac:dyDescent="0.25">
      <c r="G84" s="15"/>
      <c r="H84" s="15">
        <v>5.9666670000000002</v>
      </c>
      <c r="I84" s="15">
        <v>1.6333329999999999</v>
      </c>
      <c r="J84" s="15">
        <v>11.9</v>
      </c>
    </row>
    <row r="85" spans="7:10" x14ac:dyDescent="0.25">
      <c r="G85" s="15"/>
      <c r="H85" s="15">
        <v>5.1166669999999996</v>
      </c>
      <c r="I85" s="15">
        <v>11.48333</v>
      </c>
      <c r="J85" s="15">
        <v>8.5</v>
      </c>
    </row>
    <row r="86" spans="7:10" x14ac:dyDescent="0.25">
      <c r="G86" s="15"/>
      <c r="H86" s="15">
        <v>3.4166669999999999</v>
      </c>
      <c r="I86" s="15">
        <v>5.75</v>
      </c>
      <c r="J86" s="15">
        <v>10.199999999999999</v>
      </c>
    </row>
    <row r="87" spans="7:10" x14ac:dyDescent="0.25">
      <c r="G87" s="15"/>
      <c r="H87" s="15">
        <v>3.4166669999999999</v>
      </c>
      <c r="I87" s="15">
        <v>4.0999999999999996</v>
      </c>
      <c r="J87" s="15">
        <v>14.45</v>
      </c>
    </row>
    <row r="88" spans="7:10" x14ac:dyDescent="0.25">
      <c r="G88" s="15"/>
      <c r="H88" s="15">
        <v>3.4166669999999999</v>
      </c>
      <c r="I88" s="15">
        <v>2.4666670000000002</v>
      </c>
      <c r="J88" s="15">
        <v>16.149999999999999</v>
      </c>
    </row>
    <row r="89" spans="7:10" x14ac:dyDescent="0.25">
      <c r="G89" s="15"/>
      <c r="H89" s="15">
        <v>4.266667</v>
      </c>
      <c r="I89" s="15">
        <v>6.5666669999999998</v>
      </c>
      <c r="J89" s="15">
        <v>20.399999999999999</v>
      </c>
    </row>
    <row r="90" spans="7:10" x14ac:dyDescent="0.25">
      <c r="G90" s="15"/>
      <c r="H90" s="15">
        <v>1.7</v>
      </c>
      <c r="I90" s="15">
        <v>8.1999999999999993</v>
      </c>
      <c r="J90" s="15">
        <v>14.45</v>
      </c>
    </row>
    <row r="91" spans="7:10" x14ac:dyDescent="0.25">
      <c r="G91" s="15"/>
      <c r="H91" s="15">
        <v>1.7</v>
      </c>
      <c r="I91" s="15">
        <v>7.3833330000000004</v>
      </c>
      <c r="J91" s="15">
        <v>15.3</v>
      </c>
    </row>
    <row r="92" spans="7:10" x14ac:dyDescent="0.25">
      <c r="G92" s="15"/>
      <c r="H92" s="15">
        <v>2.5666669999999998</v>
      </c>
      <c r="I92" s="15">
        <v>4.0999999999999996</v>
      </c>
      <c r="J92" s="15">
        <v>14.45</v>
      </c>
    </row>
    <row r="93" spans="7:10" x14ac:dyDescent="0.25">
      <c r="G93" s="15"/>
      <c r="H93" s="15">
        <v>2.5666669999999998</v>
      </c>
      <c r="I93" s="15">
        <v>4.9166670000000003</v>
      </c>
      <c r="J93" s="15">
        <v>21.25</v>
      </c>
    </row>
    <row r="94" spans="7:10" x14ac:dyDescent="0.25">
      <c r="G94" s="15"/>
      <c r="H94" s="15">
        <v>5.1166669999999996</v>
      </c>
      <c r="I94" s="15">
        <v>2.4666670000000002</v>
      </c>
      <c r="J94" s="15">
        <v>16.149999999999999</v>
      </c>
    </row>
    <row r="95" spans="7:10" x14ac:dyDescent="0.25">
      <c r="G95" s="15"/>
      <c r="H95" s="15">
        <v>1.7</v>
      </c>
      <c r="I95" s="15">
        <v>4.0999999999999996</v>
      </c>
      <c r="J95" s="15">
        <v>11.9</v>
      </c>
    </row>
    <row r="96" spans="7:10" x14ac:dyDescent="0.25">
      <c r="G96" s="15"/>
      <c r="H96" s="15">
        <v>4.266667</v>
      </c>
      <c r="I96" s="15">
        <v>3.2833329999999998</v>
      </c>
      <c r="J96" s="15">
        <v>16.149999999999999</v>
      </c>
    </row>
    <row r="97" spans="7:10" x14ac:dyDescent="0.25">
      <c r="G97" s="15"/>
      <c r="H97" s="15">
        <v>4.266667</v>
      </c>
      <c r="I97" s="15">
        <v>4.0999999999999996</v>
      </c>
      <c r="J97" s="15">
        <v>17</v>
      </c>
    </row>
    <row r="98" spans="7:10" x14ac:dyDescent="0.25">
      <c r="G98" s="15"/>
      <c r="H98" s="15">
        <v>5.1166669999999996</v>
      </c>
      <c r="I98" s="15">
        <v>5.75</v>
      </c>
      <c r="J98" s="15">
        <v>15.3</v>
      </c>
    </row>
    <row r="99" spans="7:10" x14ac:dyDescent="0.25">
      <c r="G99" s="15"/>
      <c r="H99" s="15">
        <v>3.4166669999999999</v>
      </c>
      <c r="I99" s="15">
        <v>4.9166670000000003</v>
      </c>
      <c r="J99" s="15">
        <v>12.75</v>
      </c>
    </row>
    <row r="100" spans="7:10" x14ac:dyDescent="0.25">
      <c r="G100" s="15"/>
      <c r="H100" s="15">
        <v>3.4166669999999999</v>
      </c>
      <c r="I100" s="15">
        <v>1.6333329999999999</v>
      </c>
      <c r="J100" s="15">
        <v>11.9</v>
      </c>
    </row>
    <row r="101" spans="7:10" x14ac:dyDescent="0.25">
      <c r="G101" s="15"/>
      <c r="H101" s="15">
        <v>2.5666669999999998</v>
      </c>
      <c r="I101" s="15">
        <v>4.9166670000000003</v>
      </c>
      <c r="J101" s="15">
        <v>17.850000000000001</v>
      </c>
    </row>
    <row r="102" spans="7:10" x14ac:dyDescent="0.25">
      <c r="G102" s="15"/>
      <c r="H102" s="15">
        <v>2.5666669999999998</v>
      </c>
      <c r="I102" s="15">
        <v>2.4666670000000002</v>
      </c>
      <c r="J102" s="15">
        <v>13.6</v>
      </c>
    </row>
    <row r="103" spans="7:10" x14ac:dyDescent="0.25">
      <c r="G103" s="15"/>
      <c r="H103" s="15">
        <v>1.7</v>
      </c>
      <c r="I103" s="15">
        <v>4.0999999999999996</v>
      </c>
      <c r="J103" s="15">
        <v>12.75</v>
      </c>
    </row>
    <row r="104" spans="7:10" x14ac:dyDescent="0.25">
      <c r="G104" s="15"/>
      <c r="H104" s="15">
        <v>1.7</v>
      </c>
      <c r="I104" s="15">
        <v>3.2833329999999998</v>
      </c>
      <c r="J104" s="15">
        <v>27.2</v>
      </c>
    </row>
    <row r="105" spans="7:10" x14ac:dyDescent="0.25">
      <c r="G105" s="15"/>
      <c r="H105" s="15">
        <v>0.85</v>
      </c>
      <c r="I105" s="15">
        <v>4.9166670000000003</v>
      </c>
      <c r="J105" s="15">
        <v>15.3</v>
      </c>
    </row>
    <row r="106" spans="7:10" x14ac:dyDescent="0.25">
      <c r="G106" s="15"/>
      <c r="H106" s="15">
        <v>0.85</v>
      </c>
      <c r="I106" s="15">
        <v>4.9166670000000003</v>
      </c>
      <c r="J106" s="15">
        <v>10.199999999999999</v>
      </c>
    </row>
    <row r="107" spans="7:10" x14ac:dyDescent="0.25">
      <c r="G107" s="15"/>
      <c r="H107" s="15">
        <v>4.266667</v>
      </c>
      <c r="I107" s="15">
        <v>1.6333329999999999</v>
      </c>
      <c r="J107" s="15">
        <v>17.850000000000001</v>
      </c>
    </row>
    <row r="108" spans="7:10" x14ac:dyDescent="0.25">
      <c r="G108" s="15"/>
      <c r="H108" s="15">
        <v>0.85</v>
      </c>
      <c r="I108" s="15">
        <v>4.9166670000000003</v>
      </c>
      <c r="J108" s="15">
        <v>13.6</v>
      </c>
    </row>
    <row r="109" spans="7:10" x14ac:dyDescent="0.25">
      <c r="G109" s="15"/>
      <c r="H109" s="15">
        <v>0.85</v>
      </c>
      <c r="I109" s="15">
        <v>0.81666700000000003</v>
      </c>
      <c r="J109" s="15">
        <v>15.3</v>
      </c>
    </row>
    <row r="110" spans="7:10" x14ac:dyDescent="0.25">
      <c r="G110" s="15"/>
      <c r="H110" s="15">
        <v>1.7</v>
      </c>
      <c r="I110" s="15">
        <v>1.6333329999999999</v>
      </c>
      <c r="J110" s="15">
        <v>11.05</v>
      </c>
    </row>
    <row r="111" spans="7:10" x14ac:dyDescent="0.25">
      <c r="G111" s="15"/>
      <c r="H111" s="15">
        <v>3.4166669999999999</v>
      </c>
      <c r="I111" s="15">
        <v>2.4666670000000002</v>
      </c>
      <c r="J111" s="15">
        <v>12.75</v>
      </c>
    </row>
    <row r="112" spans="7:10" x14ac:dyDescent="0.25">
      <c r="G112" s="15"/>
      <c r="H112" s="15">
        <v>3.4166669999999999</v>
      </c>
      <c r="I112" s="15">
        <v>4.9166670000000003</v>
      </c>
      <c r="J112" s="15">
        <v>14.45</v>
      </c>
    </row>
    <row r="113" spans="7:10" x14ac:dyDescent="0.25">
      <c r="G113" s="15"/>
      <c r="H113" s="15">
        <v>0.85</v>
      </c>
      <c r="I113" s="15">
        <v>9.0333330000000007</v>
      </c>
      <c r="J113" s="15">
        <v>11.05</v>
      </c>
    </row>
    <row r="114" spans="7:10" x14ac:dyDescent="0.25">
      <c r="G114" s="15"/>
      <c r="H114" s="15">
        <v>2.5666669999999998</v>
      </c>
      <c r="I114" s="15">
        <v>3.2833329999999998</v>
      </c>
      <c r="J114" s="15">
        <v>12.75</v>
      </c>
    </row>
    <row r="115" spans="7:10" x14ac:dyDescent="0.25">
      <c r="G115" s="15"/>
      <c r="H115" s="15">
        <v>2.5666669999999998</v>
      </c>
      <c r="I115" s="15">
        <v>1.6333329999999999</v>
      </c>
      <c r="J115" s="15">
        <v>11.9</v>
      </c>
    </row>
    <row r="116" spans="7:10" x14ac:dyDescent="0.25">
      <c r="G116" s="15"/>
      <c r="H116" s="15">
        <v>3.4166669999999999</v>
      </c>
      <c r="I116" s="15">
        <v>4.0999999999999996</v>
      </c>
      <c r="J116" s="15">
        <v>12.75</v>
      </c>
    </row>
    <row r="117" spans="7:10" x14ac:dyDescent="0.25">
      <c r="G117" s="15"/>
      <c r="H117" s="15">
        <v>1.7</v>
      </c>
      <c r="I117" s="15">
        <v>1.6333329999999999</v>
      </c>
      <c r="J117" s="15">
        <v>13.6</v>
      </c>
    </row>
    <row r="118" spans="7:10" x14ac:dyDescent="0.25">
      <c r="G118" s="15"/>
      <c r="H118" s="15">
        <v>1.7</v>
      </c>
      <c r="I118" s="15">
        <v>4.0999999999999996</v>
      </c>
      <c r="J118" s="15">
        <v>16.149999999999999</v>
      </c>
    </row>
    <row r="119" spans="7:10" x14ac:dyDescent="0.25">
      <c r="G119" s="15"/>
      <c r="H119" s="15">
        <v>1.7</v>
      </c>
      <c r="I119" s="15">
        <v>3.2833329999999998</v>
      </c>
      <c r="J119" s="15">
        <v>9.35</v>
      </c>
    </row>
    <row r="120" spans="7:10" x14ac:dyDescent="0.25">
      <c r="G120" s="15"/>
      <c r="H120" s="15">
        <v>0.85</v>
      </c>
      <c r="I120" s="15">
        <v>3.2833329999999998</v>
      </c>
      <c r="J120" s="15">
        <v>11.9</v>
      </c>
    </row>
    <row r="121" spans="7:10" x14ac:dyDescent="0.25">
      <c r="G121" s="15"/>
      <c r="H121" s="15">
        <v>0.85</v>
      </c>
      <c r="I121" s="15">
        <v>5.75</v>
      </c>
      <c r="J121" s="15">
        <v>21.25</v>
      </c>
    </row>
    <row r="122" spans="7:10" x14ac:dyDescent="0.25">
      <c r="G122" s="15"/>
      <c r="H122" s="15">
        <v>0.85</v>
      </c>
      <c r="I122" s="15">
        <v>3.2833329999999998</v>
      </c>
      <c r="J122" s="15">
        <v>17.850000000000001</v>
      </c>
    </row>
    <row r="123" spans="7:10" x14ac:dyDescent="0.25">
      <c r="G123" s="15"/>
      <c r="H123" s="15"/>
      <c r="I123" s="15">
        <v>4.0999999999999996</v>
      </c>
      <c r="J123" s="15">
        <v>18.7</v>
      </c>
    </row>
    <row r="124" spans="7:10" x14ac:dyDescent="0.25">
      <c r="G124" s="15"/>
      <c r="H124" s="15"/>
      <c r="I124" s="15">
        <v>1.6333329999999999</v>
      </c>
      <c r="J124" s="15">
        <v>21.25</v>
      </c>
    </row>
    <row r="125" spans="7:10" x14ac:dyDescent="0.25">
      <c r="G125" s="15"/>
      <c r="H125" s="15"/>
      <c r="I125" s="15">
        <v>0.81666700000000003</v>
      </c>
      <c r="J125" s="15">
        <v>15.3</v>
      </c>
    </row>
    <row r="126" spans="7:10" x14ac:dyDescent="0.25">
      <c r="G126" s="15"/>
      <c r="H126" s="15"/>
      <c r="I126" s="15">
        <v>3.2833329999999998</v>
      </c>
      <c r="J126" s="15">
        <v>21.25</v>
      </c>
    </row>
    <row r="127" spans="7:10" x14ac:dyDescent="0.25">
      <c r="G127" s="15"/>
      <c r="H127" s="15"/>
      <c r="I127" s="15">
        <v>5.75</v>
      </c>
      <c r="J127" s="15">
        <v>17.850000000000001</v>
      </c>
    </row>
    <row r="128" spans="7:10" x14ac:dyDescent="0.25">
      <c r="G128" s="15"/>
      <c r="H128" s="15"/>
      <c r="I128" s="15">
        <v>6.5666669999999998</v>
      </c>
      <c r="J128" s="15">
        <v>19.55</v>
      </c>
    </row>
    <row r="129" spans="7:10" x14ac:dyDescent="0.25">
      <c r="G129" s="15"/>
      <c r="H129" s="15"/>
      <c r="I129" s="15">
        <v>11.48333</v>
      </c>
      <c r="J129" s="15">
        <v>11.05</v>
      </c>
    </row>
    <row r="130" spans="7:10" x14ac:dyDescent="0.25">
      <c r="G130" s="15"/>
      <c r="H130" s="15"/>
      <c r="I130" s="15">
        <v>6.5666669999999998</v>
      </c>
      <c r="J130" s="15">
        <v>11.9</v>
      </c>
    </row>
    <row r="131" spans="7:10" x14ac:dyDescent="0.25">
      <c r="G131" s="15"/>
      <c r="H131" s="15"/>
      <c r="I131" s="15">
        <v>6.5666669999999998</v>
      </c>
      <c r="J131" s="15">
        <v>7.65</v>
      </c>
    </row>
    <row r="132" spans="7:10" x14ac:dyDescent="0.25">
      <c r="G132" s="15"/>
      <c r="H132" s="15"/>
      <c r="I132" s="15">
        <v>3.2833329999999998</v>
      </c>
      <c r="J132" s="15">
        <v>18.7</v>
      </c>
    </row>
    <row r="133" spans="7:10" x14ac:dyDescent="0.25">
      <c r="G133" s="15"/>
      <c r="H133" s="15"/>
      <c r="I133" s="15">
        <v>4.0999999999999996</v>
      </c>
      <c r="J133" s="15">
        <v>12.75</v>
      </c>
    </row>
    <row r="134" spans="7:10" x14ac:dyDescent="0.25">
      <c r="G134" s="15"/>
      <c r="H134" s="15"/>
      <c r="I134" s="15">
        <v>1.6333329999999999</v>
      </c>
      <c r="J134" s="15">
        <v>17</v>
      </c>
    </row>
    <row r="135" spans="7:10" x14ac:dyDescent="0.25">
      <c r="G135" s="15"/>
      <c r="H135" s="15"/>
      <c r="I135" s="15">
        <v>6.5666669999999998</v>
      </c>
      <c r="J135" s="15">
        <v>12.75</v>
      </c>
    </row>
    <row r="136" spans="7:10" x14ac:dyDescent="0.25">
      <c r="G136" s="15"/>
      <c r="H136" s="15"/>
      <c r="I136" s="15">
        <v>4.0999999999999996</v>
      </c>
      <c r="J136" s="15">
        <v>17</v>
      </c>
    </row>
    <row r="137" spans="7:10" x14ac:dyDescent="0.25">
      <c r="G137" s="15"/>
      <c r="H137" s="15"/>
      <c r="I137" s="15">
        <v>9.85</v>
      </c>
      <c r="J137" s="15">
        <v>15.3</v>
      </c>
    </row>
    <row r="138" spans="7:10" x14ac:dyDescent="0.25">
      <c r="G138" s="15"/>
      <c r="H138" s="15"/>
      <c r="I138" s="15">
        <v>2.4666670000000002</v>
      </c>
      <c r="J138" s="15">
        <v>11.9</v>
      </c>
    </row>
    <row r="139" spans="7:10" x14ac:dyDescent="0.25">
      <c r="G139" s="15"/>
      <c r="H139" s="15"/>
      <c r="I139" s="15">
        <v>0.81666700000000003</v>
      </c>
      <c r="J139" s="15">
        <v>15.3</v>
      </c>
    </row>
    <row r="140" spans="7:10" x14ac:dyDescent="0.25">
      <c r="G140" s="15"/>
      <c r="H140" s="15"/>
      <c r="I140" s="15">
        <v>1.6333329999999999</v>
      </c>
      <c r="J140" s="15">
        <v>21.25</v>
      </c>
    </row>
    <row r="141" spans="7:10" x14ac:dyDescent="0.25">
      <c r="G141" s="15"/>
      <c r="H141" s="15"/>
      <c r="I141" s="15">
        <v>4.0999999999999996</v>
      </c>
      <c r="J141" s="15">
        <v>18.7</v>
      </c>
    </row>
    <row r="142" spans="7:10" x14ac:dyDescent="0.25">
      <c r="G142" s="15"/>
      <c r="H142" s="15"/>
      <c r="I142" s="15">
        <v>9.0333330000000007</v>
      </c>
      <c r="J142" s="15">
        <v>10.199999999999999</v>
      </c>
    </row>
    <row r="143" spans="7:10" x14ac:dyDescent="0.25">
      <c r="G143" s="15"/>
      <c r="H143" s="15"/>
      <c r="I143" s="15">
        <v>5.75</v>
      </c>
      <c r="J143" s="15">
        <v>9.35</v>
      </c>
    </row>
    <row r="144" spans="7:10" x14ac:dyDescent="0.25">
      <c r="G144" s="15"/>
      <c r="H144" s="15"/>
      <c r="I144" s="15">
        <v>2.4666670000000002</v>
      </c>
      <c r="J144" s="15">
        <v>12.75</v>
      </c>
    </row>
    <row r="145" spans="7:10" x14ac:dyDescent="0.25">
      <c r="G145" s="15"/>
      <c r="H145" s="15"/>
      <c r="I145" s="15">
        <v>6.5666669999999998</v>
      </c>
      <c r="J145" s="15">
        <v>12.75</v>
      </c>
    </row>
    <row r="146" spans="7:10" x14ac:dyDescent="0.25">
      <c r="G146" s="15"/>
      <c r="H146" s="15"/>
      <c r="I146" s="15">
        <v>4.9166670000000003</v>
      </c>
      <c r="J146" s="15">
        <v>10.199999999999999</v>
      </c>
    </row>
    <row r="147" spans="7:10" x14ac:dyDescent="0.25">
      <c r="G147" s="15"/>
      <c r="H147" s="15"/>
      <c r="I147" s="15">
        <v>4.0999999999999996</v>
      </c>
      <c r="J147" s="15">
        <v>13.6</v>
      </c>
    </row>
    <row r="148" spans="7:10" x14ac:dyDescent="0.25">
      <c r="G148" s="15"/>
      <c r="H148" s="15"/>
      <c r="I148" s="15">
        <v>7.6833330000000002</v>
      </c>
      <c r="J148" s="15">
        <v>14.45</v>
      </c>
    </row>
    <row r="149" spans="7:10" x14ac:dyDescent="0.25">
      <c r="G149" s="15"/>
      <c r="H149" s="15"/>
      <c r="I149" s="15">
        <v>5.9666670000000002</v>
      </c>
      <c r="J149" s="15">
        <v>16.149999999999999</v>
      </c>
    </row>
    <row r="150" spans="7:10" x14ac:dyDescent="0.25">
      <c r="G150" s="15"/>
      <c r="H150" s="15"/>
      <c r="I150" s="15">
        <v>7.6833330000000002</v>
      </c>
      <c r="J150" s="15">
        <v>9.35</v>
      </c>
    </row>
    <row r="151" spans="7:10" x14ac:dyDescent="0.25">
      <c r="G151" s="15"/>
      <c r="H151" s="15"/>
      <c r="I151" s="15">
        <v>6.8166669999999998</v>
      </c>
      <c r="J151" s="15">
        <v>13.6</v>
      </c>
    </row>
    <row r="152" spans="7:10" x14ac:dyDescent="0.25">
      <c r="G152" s="15"/>
      <c r="H152" s="15"/>
      <c r="I152" s="15">
        <v>14.5</v>
      </c>
      <c r="J152" s="15">
        <v>6.8</v>
      </c>
    </row>
    <row r="153" spans="7:10" x14ac:dyDescent="0.25">
      <c r="G153" s="15"/>
      <c r="H153" s="15"/>
      <c r="I153" s="15">
        <v>6.8166669999999998</v>
      </c>
      <c r="J153" s="15">
        <v>22.95</v>
      </c>
    </row>
    <row r="154" spans="7:10" x14ac:dyDescent="0.25">
      <c r="G154" s="15"/>
      <c r="H154" s="15"/>
      <c r="I154" s="15">
        <v>5.9666670000000002</v>
      </c>
      <c r="J154" s="15">
        <v>16.149999999999999</v>
      </c>
    </row>
    <row r="155" spans="7:10" x14ac:dyDescent="0.25">
      <c r="G155" s="15"/>
      <c r="H155" s="15"/>
      <c r="I155" s="15">
        <v>6.8166669999999998</v>
      </c>
      <c r="J155" s="15">
        <v>12.75</v>
      </c>
    </row>
    <row r="156" spans="7:10" x14ac:dyDescent="0.25">
      <c r="G156" s="15"/>
      <c r="H156" s="15"/>
      <c r="I156" s="15">
        <v>5.1166669999999996</v>
      </c>
      <c r="J156" s="15">
        <v>13.6</v>
      </c>
    </row>
    <row r="157" spans="7:10" x14ac:dyDescent="0.25">
      <c r="G157" s="15"/>
      <c r="H157" s="15"/>
      <c r="I157" s="15">
        <v>5.9666670000000002</v>
      </c>
      <c r="J157" s="15">
        <v>15.3</v>
      </c>
    </row>
    <row r="158" spans="7:10" x14ac:dyDescent="0.25">
      <c r="G158" s="15"/>
      <c r="H158" s="15"/>
      <c r="I158" s="15">
        <v>10.23333</v>
      </c>
      <c r="J158" s="15">
        <v>12.75</v>
      </c>
    </row>
    <row r="159" spans="7:10" x14ac:dyDescent="0.25">
      <c r="G159" s="15"/>
      <c r="H159" s="15"/>
      <c r="I159" s="15">
        <v>9.3833330000000004</v>
      </c>
      <c r="J159" s="15">
        <v>17</v>
      </c>
    </row>
    <row r="160" spans="7:10" x14ac:dyDescent="0.25">
      <c r="G160" s="15"/>
      <c r="H160" s="15"/>
      <c r="I160" s="15">
        <v>7.6833330000000002</v>
      </c>
      <c r="J160" s="15">
        <v>19.55</v>
      </c>
    </row>
    <row r="161" spans="7:10" x14ac:dyDescent="0.25">
      <c r="G161" s="15"/>
      <c r="H161" s="15"/>
      <c r="I161" s="15">
        <v>10.23333</v>
      </c>
      <c r="J161" s="15">
        <v>14.45</v>
      </c>
    </row>
    <row r="162" spans="7:10" x14ac:dyDescent="0.25">
      <c r="G162" s="15"/>
      <c r="H162" s="15"/>
      <c r="I162" s="15">
        <v>7.6833330000000002</v>
      </c>
      <c r="J162" s="15">
        <v>22.95</v>
      </c>
    </row>
    <row r="163" spans="7:10" x14ac:dyDescent="0.25">
      <c r="G163" s="15"/>
      <c r="H163" s="15"/>
      <c r="I163" s="15">
        <v>9.3833330000000004</v>
      </c>
      <c r="J163" s="15">
        <v>17</v>
      </c>
    </row>
    <row r="164" spans="7:10" x14ac:dyDescent="0.25">
      <c r="G164" s="15"/>
      <c r="H164" s="15"/>
      <c r="I164" s="15">
        <v>13.65</v>
      </c>
      <c r="J164" s="15">
        <v>15.3</v>
      </c>
    </row>
    <row r="165" spans="7:10" x14ac:dyDescent="0.25">
      <c r="G165" s="15"/>
      <c r="H165" s="15"/>
      <c r="I165" s="15">
        <v>11.93333</v>
      </c>
      <c r="J165" s="15">
        <v>11.05</v>
      </c>
    </row>
    <row r="166" spans="7:10" x14ac:dyDescent="0.25">
      <c r="G166" s="15"/>
      <c r="H166" s="15"/>
      <c r="I166" s="15">
        <v>11.93333</v>
      </c>
      <c r="J166" s="15">
        <v>17</v>
      </c>
    </row>
    <row r="167" spans="7:10" x14ac:dyDescent="0.25">
      <c r="G167" s="15"/>
      <c r="H167" s="15"/>
      <c r="I167" s="15">
        <v>13.65</v>
      </c>
      <c r="J167" s="15">
        <v>18.7</v>
      </c>
    </row>
    <row r="168" spans="7:10" x14ac:dyDescent="0.25">
      <c r="G168" s="15"/>
      <c r="H168" s="15"/>
      <c r="I168" s="15">
        <v>14.5</v>
      </c>
      <c r="J168" s="15">
        <v>17.850000000000001</v>
      </c>
    </row>
    <row r="169" spans="7:10" x14ac:dyDescent="0.25">
      <c r="G169" s="15"/>
      <c r="H169" s="15"/>
      <c r="I169" s="15">
        <v>7.6833330000000002</v>
      </c>
      <c r="J169" s="15">
        <v>14.45</v>
      </c>
    </row>
    <row r="170" spans="7:10" x14ac:dyDescent="0.25">
      <c r="G170" s="15"/>
      <c r="H170" s="15"/>
      <c r="I170" s="15">
        <v>6.8166669999999998</v>
      </c>
      <c r="J170" s="15">
        <v>16.149999999999999</v>
      </c>
    </row>
    <row r="171" spans="7:10" x14ac:dyDescent="0.25">
      <c r="G171" s="15"/>
      <c r="H171" s="15"/>
      <c r="I171" s="15">
        <v>6.8166669999999998</v>
      </c>
      <c r="J171" s="15">
        <v>14.45</v>
      </c>
    </row>
    <row r="172" spans="7:10" x14ac:dyDescent="0.25">
      <c r="G172" s="15"/>
      <c r="H172" s="15"/>
      <c r="I172" s="15">
        <v>11.08333</v>
      </c>
      <c r="J172" s="15">
        <v>13.6</v>
      </c>
    </row>
    <row r="173" spans="7:10" x14ac:dyDescent="0.25">
      <c r="G173" s="15"/>
      <c r="H173" s="15"/>
      <c r="I173" s="15">
        <v>12.8</v>
      </c>
      <c r="J173" s="15">
        <v>14.45</v>
      </c>
    </row>
    <row r="174" spans="7:10" x14ac:dyDescent="0.25">
      <c r="G174" s="15"/>
      <c r="H174" s="15"/>
      <c r="I174" s="15">
        <v>7.6833330000000002</v>
      </c>
      <c r="J174" s="15">
        <v>11.9</v>
      </c>
    </row>
    <row r="175" spans="7:10" x14ac:dyDescent="0.25">
      <c r="G175" s="15"/>
      <c r="H175" s="15"/>
      <c r="I175" s="15">
        <v>5.1166669999999996</v>
      </c>
      <c r="J175" s="15">
        <v>11.05</v>
      </c>
    </row>
    <row r="176" spans="7:10" x14ac:dyDescent="0.25">
      <c r="G176" s="15"/>
      <c r="H176" s="15"/>
      <c r="I176" s="15">
        <v>4.266667</v>
      </c>
      <c r="J176" s="15">
        <v>8.5</v>
      </c>
    </row>
    <row r="177" spans="7:10" x14ac:dyDescent="0.25">
      <c r="G177" s="15"/>
      <c r="H177" s="15"/>
      <c r="I177" s="15">
        <v>6.8166669999999998</v>
      </c>
      <c r="J177" s="15">
        <v>11.05</v>
      </c>
    </row>
    <row r="178" spans="7:10" x14ac:dyDescent="0.25">
      <c r="G178" s="15"/>
      <c r="H178" s="15"/>
      <c r="I178" s="15">
        <v>5.9666670000000002</v>
      </c>
      <c r="J178" s="15">
        <v>12.75</v>
      </c>
    </row>
    <row r="179" spans="7:10" x14ac:dyDescent="0.25">
      <c r="G179" s="15"/>
      <c r="H179" s="15"/>
      <c r="I179" s="15">
        <v>7.6833330000000002</v>
      </c>
      <c r="J179" s="15">
        <v>12.75</v>
      </c>
    </row>
    <row r="180" spans="7:10" x14ac:dyDescent="0.25">
      <c r="G180" s="15"/>
      <c r="H180" s="15"/>
      <c r="I180" s="15">
        <v>11.95</v>
      </c>
      <c r="J180" s="15">
        <v>17.850000000000001</v>
      </c>
    </row>
    <row r="181" spans="7:10" x14ac:dyDescent="0.25">
      <c r="G181" s="15"/>
      <c r="H181" s="15"/>
      <c r="I181" s="15">
        <v>10.23333</v>
      </c>
      <c r="J181" s="15">
        <v>17</v>
      </c>
    </row>
    <row r="182" spans="7:10" x14ac:dyDescent="0.25">
      <c r="G182" s="15"/>
      <c r="H182" s="15"/>
      <c r="I182" s="15">
        <v>7.6833330000000002</v>
      </c>
      <c r="J182" s="15">
        <v>12.75</v>
      </c>
    </row>
    <row r="183" spans="7:10" x14ac:dyDescent="0.25">
      <c r="G183" s="15"/>
      <c r="H183" s="15"/>
      <c r="I183" s="15">
        <v>3.4166669999999999</v>
      </c>
      <c r="J183" s="15">
        <v>12.75</v>
      </c>
    </row>
    <row r="184" spans="7:10" x14ac:dyDescent="0.25">
      <c r="G184" s="15"/>
      <c r="H184" s="15"/>
      <c r="I184" s="15">
        <v>12.8</v>
      </c>
      <c r="J184" s="15">
        <v>14.45</v>
      </c>
    </row>
    <row r="185" spans="7:10" x14ac:dyDescent="0.25">
      <c r="G185" s="15"/>
      <c r="H185" s="15"/>
      <c r="I185" s="15">
        <v>8.5333330000000007</v>
      </c>
      <c r="J185" s="15">
        <v>10.199999999999999</v>
      </c>
    </row>
    <row r="186" spans="7:10" x14ac:dyDescent="0.25">
      <c r="G186" s="15"/>
      <c r="H186" s="15"/>
      <c r="I186" s="15">
        <v>9.3833330000000004</v>
      </c>
      <c r="J186" s="15">
        <v>20.399999999999999</v>
      </c>
    </row>
    <row r="187" spans="7:10" x14ac:dyDescent="0.25">
      <c r="G187" s="15"/>
      <c r="H187" s="15"/>
      <c r="I187" s="15">
        <v>6.8166669999999998</v>
      </c>
      <c r="J187" s="15">
        <v>20.399999999999999</v>
      </c>
    </row>
    <row r="188" spans="7:10" x14ac:dyDescent="0.25">
      <c r="G188" s="15"/>
      <c r="H188" s="15"/>
      <c r="I188" s="15">
        <v>11.95</v>
      </c>
      <c r="J188" s="15">
        <v>17</v>
      </c>
    </row>
    <row r="189" spans="7:10" x14ac:dyDescent="0.25">
      <c r="G189" s="15"/>
      <c r="H189" s="15"/>
      <c r="I189" s="15">
        <v>9.3833330000000004</v>
      </c>
      <c r="J189" s="15">
        <v>16.149999999999999</v>
      </c>
    </row>
    <row r="190" spans="7:10" x14ac:dyDescent="0.25">
      <c r="G190" s="15"/>
      <c r="H190" s="15"/>
      <c r="I190" s="15">
        <v>11.08333</v>
      </c>
      <c r="J190" s="15">
        <v>11.9</v>
      </c>
    </row>
    <row r="191" spans="7:10" x14ac:dyDescent="0.25">
      <c r="G191" s="15"/>
      <c r="H191" s="15"/>
      <c r="I191" s="15">
        <v>11.95</v>
      </c>
      <c r="J191" s="15">
        <v>11.9</v>
      </c>
    </row>
    <row r="192" spans="7:10" x14ac:dyDescent="0.25">
      <c r="G192" s="15"/>
      <c r="H192" s="15"/>
      <c r="I192" s="15">
        <v>5.9666670000000002</v>
      </c>
      <c r="J192" s="15">
        <v>9.35</v>
      </c>
    </row>
    <row r="193" spans="7:10" x14ac:dyDescent="0.25">
      <c r="G193" s="15"/>
      <c r="H193" s="15"/>
      <c r="I193" s="15">
        <v>10.23333</v>
      </c>
      <c r="J193" s="15">
        <v>13.6</v>
      </c>
    </row>
    <row r="194" spans="7:10" x14ac:dyDescent="0.25">
      <c r="G194" s="15"/>
      <c r="H194" s="15"/>
      <c r="I194" s="15">
        <v>10.23333</v>
      </c>
      <c r="J194" s="15">
        <v>26.35</v>
      </c>
    </row>
    <row r="195" spans="7:10" x14ac:dyDescent="0.25">
      <c r="G195" s="15"/>
      <c r="H195" s="15"/>
      <c r="I195" s="15">
        <v>11.95</v>
      </c>
      <c r="J195" s="15">
        <v>23.8</v>
      </c>
    </row>
    <row r="196" spans="7:10" x14ac:dyDescent="0.25">
      <c r="G196" s="15"/>
      <c r="H196" s="15"/>
      <c r="I196" s="15">
        <v>7.6666670000000003</v>
      </c>
      <c r="J196" s="15">
        <v>19.55</v>
      </c>
    </row>
    <row r="197" spans="7:10" x14ac:dyDescent="0.25">
      <c r="G197" s="15"/>
      <c r="H197" s="15"/>
      <c r="I197" s="15">
        <v>5.9666670000000002</v>
      </c>
      <c r="J197" s="15">
        <v>17</v>
      </c>
    </row>
    <row r="198" spans="7:10" x14ac:dyDescent="0.25">
      <c r="G198" s="15"/>
      <c r="H198" s="15"/>
      <c r="I198" s="15">
        <v>10.23333</v>
      </c>
      <c r="J198" s="15">
        <v>22.1</v>
      </c>
    </row>
    <row r="199" spans="7:10" x14ac:dyDescent="0.25">
      <c r="G199" s="15"/>
      <c r="H199" s="15"/>
      <c r="I199" s="15">
        <v>5.1166669999999996</v>
      </c>
      <c r="J199" s="15">
        <v>10.199999999999999</v>
      </c>
    </row>
    <row r="200" spans="7:10" x14ac:dyDescent="0.25">
      <c r="G200" s="15"/>
      <c r="H200" s="15"/>
      <c r="I200" s="15">
        <v>7.6666670000000003</v>
      </c>
      <c r="J200" s="15">
        <v>15.3</v>
      </c>
    </row>
    <row r="201" spans="7:10" x14ac:dyDescent="0.25">
      <c r="G201" s="15"/>
      <c r="H201" s="15"/>
      <c r="I201" s="15">
        <v>5.9666670000000002</v>
      </c>
      <c r="J201" s="15">
        <v>21.25</v>
      </c>
    </row>
    <row r="202" spans="7:10" x14ac:dyDescent="0.25">
      <c r="G202" s="15"/>
      <c r="H202" s="15"/>
      <c r="I202" s="15">
        <v>7.6666670000000003</v>
      </c>
      <c r="J202" s="15">
        <v>21.25</v>
      </c>
    </row>
    <row r="203" spans="7:10" x14ac:dyDescent="0.25">
      <c r="G203" s="15"/>
      <c r="H203" s="15"/>
      <c r="I203" s="15">
        <v>5.9666670000000002</v>
      </c>
      <c r="J203" s="15">
        <v>13.6</v>
      </c>
    </row>
    <row r="204" spans="7:10" x14ac:dyDescent="0.25">
      <c r="G204" s="15"/>
      <c r="H204" s="15"/>
      <c r="I204" s="15">
        <v>6.8166669999999998</v>
      </c>
      <c r="J204" s="15">
        <v>13.6</v>
      </c>
    </row>
    <row r="205" spans="7:10" x14ac:dyDescent="0.25">
      <c r="G205" s="15"/>
      <c r="H205" s="15"/>
      <c r="I205" s="15">
        <v>9.3833330000000004</v>
      </c>
      <c r="J205" s="15">
        <v>9.35</v>
      </c>
    </row>
    <row r="206" spans="7:10" x14ac:dyDescent="0.25">
      <c r="G206" s="15"/>
      <c r="H206" s="15"/>
      <c r="I206" s="15">
        <v>9.3833330000000004</v>
      </c>
      <c r="J206" s="15">
        <v>10.199999999999999</v>
      </c>
    </row>
    <row r="207" spans="7:10" x14ac:dyDescent="0.25">
      <c r="G207" s="15"/>
      <c r="H207" s="15"/>
      <c r="I207" s="15">
        <v>2.5666669999999998</v>
      </c>
      <c r="J207" s="15">
        <v>15.3</v>
      </c>
    </row>
    <row r="208" spans="7:10" x14ac:dyDescent="0.25">
      <c r="G208" s="15"/>
      <c r="H208" s="15"/>
      <c r="I208" s="15">
        <v>5.9666670000000002</v>
      </c>
      <c r="J208" s="15">
        <v>15.3</v>
      </c>
    </row>
    <row r="209" spans="7:10" x14ac:dyDescent="0.25">
      <c r="G209" s="15"/>
      <c r="H209" s="15"/>
      <c r="I209" s="15">
        <v>11.08333</v>
      </c>
      <c r="J209" s="15">
        <v>14.45</v>
      </c>
    </row>
    <row r="210" spans="7:10" x14ac:dyDescent="0.25">
      <c r="G210" s="15"/>
      <c r="H210" s="15"/>
      <c r="I210" s="15">
        <v>5.9666670000000002</v>
      </c>
      <c r="J210" s="15">
        <v>12.75</v>
      </c>
    </row>
    <row r="211" spans="7:10" x14ac:dyDescent="0.25">
      <c r="G211" s="15"/>
      <c r="H211" s="15"/>
      <c r="I211" s="15">
        <v>9.3833330000000004</v>
      </c>
      <c r="J211" s="15">
        <v>12.75</v>
      </c>
    </row>
    <row r="212" spans="7:10" x14ac:dyDescent="0.25">
      <c r="G212" s="15"/>
      <c r="H212" s="15"/>
      <c r="I212" s="15">
        <v>9.3833330000000004</v>
      </c>
      <c r="J212" s="15">
        <v>15.3</v>
      </c>
    </row>
    <row r="213" spans="7:10" x14ac:dyDescent="0.25">
      <c r="G213" s="15"/>
      <c r="H213" s="15"/>
      <c r="I213" s="15">
        <v>5.1166669999999996</v>
      </c>
      <c r="J213" s="15">
        <v>15.3</v>
      </c>
    </row>
    <row r="214" spans="7:10" x14ac:dyDescent="0.25">
      <c r="G214" s="15"/>
      <c r="H214" s="15"/>
      <c r="I214" s="15">
        <v>8.5333330000000007</v>
      </c>
      <c r="J214" s="15">
        <v>11.05</v>
      </c>
    </row>
    <row r="215" spans="7:10" x14ac:dyDescent="0.25">
      <c r="G215" s="15"/>
      <c r="H215" s="15"/>
      <c r="I215" s="15">
        <v>11.08333</v>
      </c>
      <c r="J215" s="15">
        <v>17.850000000000001</v>
      </c>
    </row>
    <row r="216" spans="7:10" x14ac:dyDescent="0.25">
      <c r="G216" s="15"/>
      <c r="H216" s="15"/>
      <c r="I216" s="15">
        <v>8.5333330000000007</v>
      </c>
      <c r="J216" s="15">
        <v>16.149999999999999</v>
      </c>
    </row>
    <row r="217" spans="7:10" x14ac:dyDescent="0.25">
      <c r="G217" s="15"/>
      <c r="H217" s="15"/>
      <c r="I217" s="15">
        <v>8.5333330000000007</v>
      </c>
      <c r="J217" s="15">
        <v>15.3</v>
      </c>
    </row>
    <row r="218" spans="7:10" x14ac:dyDescent="0.25">
      <c r="G218" s="15"/>
      <c r="H218" s="15"/>
      <c r="I218" s="15">
        <v>14.5</v>
      </c>
      <c r="J218" s="15">
        <v>12.75</v>
      </c>
    </row>
    <row r="219" spans="7:10" x14ac:dyDescent="0.25">
      <c r="G219" s="15"/>
      <c r="H219" s="15"/>
      <c r="I219" s="15">
        <v>9.3833330000000004</v>
      </c>
      <c r="J219" s="15">
        <v>11.9</v>
      </c>
    </row>
    <row r="220" spans="7:10" x14ac:dyDescent="0.25">
      <c r="G220" s="15"/>
      <c r="H220" s="15"/>
      <c r="I220" s="15">
        <v>4.266667</v>
      </c>
      <c r="J220" s="15">
        <v>18.7</v>
      </c>
    </row>
    <row r="221" spans="7:10" x14ac:dyDescent="0.25">
      <c r="G221" s="15"/>
      <c r="H221" s="15"/>
      <c r="I221" s="15">
        <v>5.9666670000000002</v>
      </c>
      <c r="J221" s="15">
        <v>16.149999999999999</v>
      </c>
    </row>
    <row r="222" spans="7:10" x14ac:dyDescent="0.25">
      <c r="G222" s="15"/>
      <c r="H222" s="15"/>
      <c r="I222" s="15">
        <v>12.8</v>
      </c>
      <c r="J222" s="15">
        <v>14.45</v>
      </c>
    </row>
    <row r="223" spans="7:10" x14ac:dyDescent="0.25">
      <c r="G223" s="15"/>
      <c r="H223" s="15"/>
      <c r="I223" s="15">
        <v>6.8166669999999998</v>
      </c>
      <c r="J223" s="15">
        <v>18.7</v>
      </c>
    </row>
    <row r="224" spans="7:10" x14ac:dyDescent="0.25">
      <c r="G224" s="15"/>
      <c r="H224" s="15"/>
      <c r="I224" s="15">
        <v>0.85</v>
      </c>
      <c r="J224" s="15">
        <v>14.45</v>
      </c>
    </row>
    <row r="225" spans="7:10" x14ac:dyDescent="0.25">
      <c r="G225" s="15"/>
      <c r="H225" s="15"/>
      <c r="I225" s="15">
        <v>7.6833330000000002</v>
      </c>
      <c r="J225" s="15">
        <v>15.3</v>
      </c>
    </row>
    <row r="226" spans="7:10" x14ac:dyDescent="0.25">
      <c r="G226" s="15"/>
      <c r="H226" s="15"/>
      <c r="I226" s="15">
        <v>10.23333</v>
      </c>
      <c r="J226" s="15">
        <v>11.9</v>
      </c>
    </row>
    <row r="227" spans="7:10" x14ac:dyDescent="0.25">
      <c r="G227" s="15"/>
      <c r="H227" s="15"/>
      <c r="I227" s="15">
        <v>8.5333330000000007</v>
      </c>
      <c r="J227" s="15">
        <v>19.55</v>
      </c>
    </row>
    <row r="228" spans="7:10" x14ac:dyDescent="0.25">
      <c r="G228" s="15"/>
      <c r="H228" s="15"/>
      <c r="I228" s="15">
        <v>5.1166669999999996</v>
      </c>
      <c r="J228" s="15">
        <v>14.45</v>
      </c>
    </row>
    <row r="229" spans="7:10" x14ac:dyDescent="0.25">
      <c r="G229" s="15"/>
      <c r="H229" s="15"/>
      <c r="I229" s="15">
        <v>10.23333</v>
      </c>
      <c r="J229" s="15">
        <v>18.7</v>
      </c>
    </row>
    <row r="230" spans="7:10" x14ac:dyDescent="0.25">
      <c r="G230" s="15"/>
      <c r="H230" s="15"/>
      <c r="I230" s="15">
        <v>4.266667</v>
      </c>
      <c r="J230" s="15">
        <v>13.6</v>
      </c>
    </row>
    <row r="231" spans="7:10" x14ac:dyDescent="0.25">
      <c r="G231" s="15"/>
      <c r="H231" s="15"/>
      <c r="I231" s="15">
        <v>11.08333</v>
      </c>
      <c r="J231" s="15">
        <v>17.850000000000001</v>
      </c>
    </row>
    <row r="232" spans="7:10" x14ac:dyDescent="0.25">
      <c r="G232" s="15"/>
      <c r="H232" s="15"/>
      <c r="I232" s="15">
        <v>8.5333330000000007</v>
      </c>
      <c r="J232" s="15">
        <v>11.05</v>
      </c>
    </row>
    <row r="233" spans="7:10" x14ac:dyDescent="0.25">
      <c r="G233" s="15"/>
      <c r="H233" s="15"/>
      <c r="I233" s="15">
        <v>10.23333</v>
      </c>
      <c r="J233" s="15">
        <v>16.149999999999999</v>
      </c>
    </row>
    <row r="234" spans="7:10" x14ac:dyDescent="0.25">
      <c r="G234" s="15"/>
      <c r="H234" s="15"/>
      <c r="I234" s="15">
        <v>7.6833330000000002</v>
      </c>
      <c r="J234" s="15">
        <v>14.45</v>
      </c>
    </row>
    <row r="235" spans="7:10" x14ac:dyDescent="0.25">
      <c r="G235" s="15"/>
      <c r="H235" s="15"/>
      <c r="I235" s="15">
        <v>5.9666670000000002</v>
      </c>
      <c r="J235" s="15">
        <v>9.35</v>
      </c>
    </row>
    <row r="236" spans="7:10" x14ac:dyDescent="0.25">
      <c r="G236" s="15"/>
      <c r="H236" s="15"/>
      <c r="I236" s="15">
        <v>11.95</v>
      </c>
      <c r="J236" s="15">
        <v>21.25</v>
      </c>
    </row>
    <row r="237" spans="7:10" x14ac:dyDescent="0.25">
      <c r="G237" s="15"/>
      <c r="H237" s="15"/>
      <c r="I237" s="15">
        <v>5.9666670000000002</v>
      </c>
      <c r="J237" s="15">
        <v>7.65</v>
      </c>
    </row>
    <row r="238" spans="7:10" x14ac:dyDescent="0.25">
      <c r="G238" s="15"/>
      <c r="H238" s="15"/>
      <c r="I238" s="15">
        <v>6.8166669999999998</v>
      </c>
      <c r="J238" s="15">
        <v>14.45</v>
      </c>
    </row>
    <row r="239" spans="7:10" x14ac:dyDescent="0.25">
      <c r="G239" s="15"/>
      <c r="H239" s="15"/>
      <c r="I239" s="15">
        <v>7.6833330000000002</v>
      </c>
      <c r="J239" s="15">
        <v>9.35</v>
      </c>
    </row>
    <row r="240" spans="7:10" x14ac:dyDescent="0.25">
      <c r="G240" s="15"/>
      <c r="H240" s="15"/>
      <c r="I240" s="15">
        <v>7.6833330000000002</v>
      </c>
      <c r="J240" s="15">
        <v>11.9</v>
      </c>
    </row>
    <row r="241" spans="7:10" x14ac:dyDescent="0.25">
      <c r="G241" s="15"/>
      <c r="H241" s="15"/>
      <c r="I241" s="15">
        <v>1.7</v>
      </c>
      <c r="J241" s="15">
        <v>16.149999999999999</v>
      </c>
    </row>
    <row r="242" spans="7:10" x14ac:dyDescent="0.25">
      <c r="G242" s="15"/>
      <c r="H242" s="15"/>
      <c r="I242" s="15">
        <v>8.5333330000000007</v>
      </c>
      <c r="J242" s="15">
        <v>23.8</v>
      </c>
    </row>
    <row r="243" spans="7:10" x14ac:dyDescent="0.25">
      <c r="G243" s="15"/>
      <c r="H243" s="15"/>
      <c r="I243" s="15">
        <v>5.1166669999999996</v>
      </c>
      <c r="J243" s="15">
        <v>19.55</v>
      </c>
    </row>
    <row r="244" spans="7:10" x14ac:dyDescent="0.25">
      <c r="G244" s="15"/>
      <c r="H244" s="15"/>
      <c r="I244" s="15">
        <v>9.3833330000000004</v>
      </c>
      <c r="J244" s="15">
        <v>17.850000000000001</v>
      </c>
    </row>
    <row r="245" spans="7:10" x14ac:dyDescent="0.25">
      <c r="G245" s="15"/>
      <c r="H245" s="15"/>
      <c r="I245" s="15">
        <v>11.95</v>
      </c>
      <c r="J245" s="15">
        <v>16.149999999999999</v>
      </c>
    </row>
    <row r="246" spans="7:10" x14ac:dyDescent="0.25">
      <c r="G246" s="15"/>
      <c r="H246" s="15"/>
      <c r="I246" s="15">
        <v>1.7</v>
      </c>
      <c r="J246" s="15">
        <v>12.75</v>
      </c>
    </row>
    <row r="247" spans="7:10" x14ac:dyDescent="0.25">
      <c r="G247" s="15"/>
      <c r="H247" s="15"/>
      <c r="I247" s="15">
        <v>5.1166669999999996</v>
      </c>
      <c r="J247" s="15">
        <v>17</v>
      </c>
    </row>
    <row r="248" spans="7:10" x14ac:dyDescent="0.25">
      <c r="G248" s="15"/>
      <c r="H248" s="15"/>
      <c r="I248" s="15">
        <v>11.08333</v>
      </c>
      <c r="J248" s="15">
        <v>14.45</v>
      </c>
    </row>
    <row r="249" spans="7:10" x14ac:dyDescent="0.25">
      <c r="G249" s="15"/>
      <c r="H249" s="15"/>
      <c r="I249" s="15">
        <v>4.266667</v>
      </c>
      <c r="J249" s="15">
        <v>12.75</v>
      </c>
    </row>
    <row r="250" spans="7:10" x14ac:dyDescent="0.25">
      <c r="G250" s="15"/>
      <c r="H250" s="15"/>
      <c r="I250" s="15">
        <v>4.266667</v>
      </c>
      <c r="J250" s="15">
        <v>12.75</v>
      </c>
    </row>
    <row r="251" spans="7:10" x14ac:dyDescent="0.25">
      <c r="G251" s="15"/>
      <c r="H251" s="15"/>
      <c r="I251" s="15">
        <v>3.4166669999999999</v>
      </c>
      <c r="J251" s="15">
        <v>20.399999999999999</v>
      </c>
    </row>
    <row r="252" spans="7:10" x14ac:dyDescent="0.25">
      <c r="G252" s="15"/>
      <c r="H252" s="15"/>
      <c r="I252" s="15">
        <v>3.4166669999999999</v>
      </c>
      <c r="J252" s="15">
        <v>7.65</v>
      </c>
    </row>
    <row r="253" spans="7:10" x14ac:dyDescent="0.25">
      <c r="G253" s="15"/>
      <c r="H253" s="15"/>
      <c r="I253" s="15">
        <v>5.9666670000000002</v>
      </c>
      <c r="J253" s="15">
        <v>7.65</v>
      </c>
    </row>
    <row r="254" spans="7:10" x14ac:dyDescent="0.25">
      <c r="G254" s="15"/>
      <c r="H254" s="15"/>
      <c r="I254" s="15">
        <v>12.8</v>
      </c>
      <c r="J254" s="15">
        <v>13.6</v>
      </c>
    </row>
    <row r="255" spans="7:10" x14ac:dyDescent="0.25">
      <c r="G255" s="15"/>
      <c r="H255" s="15"/>
      <c r="I255" s="15">
        <v>9.3833330000000004</v>
      </c>
      <c r="J255" s="15">
        <v>12.75</v>
      </c>
    </row>
    <row r="256" spans="7:10" x14ac:dyDescent="0.25">
      <c r="G256" s="15"/>
      <c r="H256" s="15"/>
      <c r="I256" s="15">
        <v>13.65</v>
      </c>
      <c r="J256" s="15">
        <v>13.6</v>
      </c>
    </row>
    <row r="257" spans="7:10" x14ac:dyDescent="0.25">
      <c r="G257" s="15"/>
      <c r="H257" s="15"/>
      <c r="I257" s="15">
        <v>3.4166669999999999</v>
      </c>
      <c r="J257" s="15">
        <v>15.3</v>
      </c>
    </row>
    <row r="258" spans="7:10" x14ac:dyDescent="0.25">
      <c r="G258" s="15"/>
      <c r="H258" s="15"/>
      <c r="I258" s="15">
        <v>8.5333330000000007</v>
      </c>
      <c r="J258" s="15">
        <v>13.6</v>
      </c>
    </row>
    <row r="259" spans="7:10" x14ac:dyDescent="0.25">
      <c r="G259" s="15"/>
      <c r="H259" s="15"/>
      <c r="I259" s="15">
        <v>4.266667</v>
      </c>
      <c r="J259" s="15">
        <v>9.35</v>
      </c>
    </row>
    <row r="260" spans="7:10" x14ac:dyDescent="0.25">
      <c r="G260" s="15"/>
      <c r="H260" s="15"/>
      <c r="I260" s="15">
        <v>4.266667</v>
      </c>
      <c r="J260" s="15">
        <v>12.75</v>
      </c>
    </row>
    <row r="261" spans="7:10" x14ac:dyDescent="0.25">
      <c r="G261" s="15"/>
      <c r="H261" s="15"/>
      <c r="I261" s="15">
        <v>12.8</v>
      </c>
      <c r="J261" s="15">
        <v>12.75</v>
      </c>
    </row>
    <row r="262" spans="7:10" x14ac:dyDescent="0.25">
      <c r="G262" s="15"/>
      <c r="H262" s="15"/>
      <c r="I262" s="15">
        <v>4.266667</v>
      </c>
      <c r="J262" s="15">
        <v>16.149999999999999</v>
      </c>
    </row>
    <row r="263" spans="7:10" x14ac:dyDescent="0.25">
      <c r="G263" s="15"/>
      <c r="H263" s="15"/>
      <c r="I263" s="15">
        <v>13.65</v>
      </c>
      <c r="J263" s="15">
        <v>22.1</v>
      </c>
    </row>
    <row r="264" spans="7:10" x14ac:dyDescent="0.25">
      <c r="G264" s="15"/>
      <c r="H264" s="15"/>
      <c r="I264" s="15">
        <v>10.23333</v>
      </c>
      <c r="J264" s="15">
        <v>19.55</v>
      </c>
    </row>
    <row r="265" spans="7:10" x14ac:dyDescent="0.25">
      <c r="G265" s="15"/>
      <c r="H265" s="15"/>
      <c r="I265" s="15">
        <v>10.23333</v>
      </c>
      <c r="J265" s="15">
        <v>17</v>
      </c>
    </row>
    <row r="266" spans="7:10" x14ac:dyDescent="0.25">
      <c r="G266" s="15"/>
      <c r="H266" s="15"/>
      <c r="I266" s="15">
        <v>10.23333</v>
      </c>
      <c r="J266" s="15">
        <v>24.65</v>
      </c>
    </row>
    <row r="267" spans="7:10" x14ac:dyDescent="0.25">
      <c r="G267" s="15"/>
      <c r="H267" s="15"/>
      <c r="I267" s="15">
        <v>8.5333330000000007</v>
      </c>
      <c r="J267" s="15">
        <v>13.6</v>
      </c>
    </row>
    <row r="268" spans="7:10" x14ac:dyDescent="0.25">
      <c r="G268" s="15"/>
      <c r="H268" s="15"/>
      <c r="I268" s="15">
        <v>4.266667</v>
      </c>
      <c r="J268" s="15">
        <v>14.45</v>
      </c>
    </row>
    <row r="269" spans="7:10" x14ac:dyDescent="0.25">
      <c r="G269" s="15"/>
      <c r="H269" s="15"/>
      <c r="I269" s="15">
        <v>10.23333</v>
      </c>
      <c r="J269" s="15">
        <v>17.850000000000001</v>
      </c>
    </row>
    <row r="270" spans="7:10" x14ac:dyDescent="0.25">
      <c r="G270" s="15"/>
      <c r="H270" s="15"/>
      <c r="I270" s="15">
        <v>3.4166669999999999</v>
      </c>
      <c r="J270" s="15">
        <v>14.45</v>
      </c>
    </row>
    <row r="271" spans="7:10" x14ac:dyDescent="0.25">
      <c r="G271" s="15"/>
      <c r="H271" s="15"/>
      <c r="I271" s="15">
        <v>5.1166669999999996</v>
      </c>
      <c r="J271" s="15">
        <v>17</v>
      </c>
    </row>
    <row r="272" spans="7:10" x14ac:dyDescent="0.25">
      <c r="G272" s="15"/>
      <c r="H272" s="15"/>
      <c r="I272" s="15">
        <v>9.3833330000000004</v>
      </c>
      <c r="J272" s="15">
        <v>12.75</v>
      </c>
    </row>
    <row r="273" spans="7:10" x14ac:dyDescent="0.25">
      <c r="G273" s="15"/>
      <c r="H273" s="15"/>
      <c r="I273" s="15">
        <v>2.5499999999999998</v>
      </c>
      <c r="J273" s="15">
        <v>24.65</v>
      </c>
    </row>
    <row r="274" spans="7:10" x14ac:dyDescent="0.25">
      <c r="G274" s="15"/>
      <c r="H274" s="15"/>
      <c r="I274" s="15">
        <v>5.1166669999999996</v>
      </c>
      <c r="J274" s="15">
        <v>11.9</v>
      </c>
    </row>
    <row r="275" spans="7:10" x14ac:dyDescent="0.25">
      <c r="G275" s="15"/>
      <c r="H275" s="15"/>
      <c r="I275" s="15">
        <v>15.35</v>
      </c>
      <c r="J275" s="15">
        <v>17.850000000000001</v>
      </c>
    </row>
    <row r="276" spans="7:10" x14ac:dyDescent="0.25">
      <c r="G276" s="15"/>
      <c r="H276" s="15"/>
      <c r="I276" s="15">
        <v>8.5333330000000007</v>
      </c>
      <c r="J276" s="15">
        <v>16.149999999999999</v>
      </c>
    </row>
    <row r="277" spans="7:10" x14ac:dyDescent="0.25">
      <c r="G277" s="15"/>
      <c r="H277" s="15"/>
      <c r="I277" s="15">
        <v>10.23333</v>
      </c>
      <c r="J277" s="15">
        <v>13.6</v>
      </c>
    </row>
    <row r="278" spans="7:10" x14ac:dyDescent="0.25">
      <c r="G278" s="15"/>
      <c r="H278" s="15"/>
      <c r="I278" s="15">
        <v>5.9666670000000002</v>
      </c>
      <c r="J278" s="15"/>
    </row>
    <row r="279" spans="7:10" x14ac:dyDescent="0.25">
      <c r="G279" s="15"/>
      <c r="H279" s="15"/>
      <c r="I279" s="15">
        <v>3.4166669999999999</v>
      </c>
      <c r="J279" s="15"/>
    </row>
    <row r="280" spans="7:10" x14ac:dyDescent="0.25">
      <c r="G280" s="15"/>
      <c r="H280" s="15"/>
      <c r="I280" s="15">
        <v>5.9666670000000002</v>
      </c>
      <c r="J280" s="15"/>
    </row>
    <row r="281" spans="7:10" x14ac:dyDescent="0.25">
      <c r="G281" s="15"/>
      <c r="H281" s="15"/>
      <c r="I281" s="15">
        <v>1.7</v>
      </c>
      <c r="J281" s="15"/>
    </row>
    <row r="282" spans="7:10" x14ac:dyDescent="0.25">
      <c r="G282" s="15"/>
      <c r="H282" s="15"/>
      <c r="I282" s="15">
        <v>10.23333</v>
      </c>
      <c r="J282" s="15"/>
    </row>
    <row r="283" spans="7:10" x14ac:dyDescent="0.25">
      <c r="G283" s="15"/>
      <c r="H283" s="15"/>
      <c r="I283" s="15">
        <v>5.9666670000000002</v>
      </c>
      <c r="J283" s="15"/>
    </row>
    <row r="284" spans="7:10" x14ac:dyDescent="0.25">
      <c r="G284" s="15"/>
      <c r="H284" s="15"/>
      <c r="I284" s="15">
        <v>7.6833330000000002</v>
      </c>
      <c r="J284" s="15"/>
    </row>
    <row r="285" spans="7:10" x14ac:dyDescent="0.25">
      <c r="G285" s="15"/>
      <c r="H285" s="15"/>
      <c r="I285" s="15">
        <v>7.6833330000000002</v>
      </c>
      <c r="J285" s="15"/>
    </row>
    <row r="286" spans="7:10" x14ac:dyDescent="0.25">
      <c r="G286" s="15"/>
      <c r="H286" s="15"/>
      <c r="I286" s="15">
        <v>2.5499999999999998</v>
      </c>
      <c r="J286" s="15"/>
    </row>
    <row r="287" spans="7:10" x14ac:dyDescent="0.25">
      <c r="G287" s="15"/>
      <c r="H287" s="15"/>
      <c r="I287" s="15">
        <v>1.7</v>
      </c>
      <c r="J287" s="15"/>
    </row>
    <row r="288" spans="7:10" x14ac:dyDescent="0.25">
      <c r="G288" s="15"/>
      <c r="H288" s="15"/>
      <c r="I288" s="15">
        <v>10.23333</v>
      </c>
      <c r="J288" s="15"/>
    </row>
    <row r="289" spans="7:10" x14ac:dyDescent="0.25">
      <c r="G289" s="15"/>
      <c r="H289" s="15"/>
      <c r="I289" s="15">
        <v>3.4166669999999999</v>
      </c>
      <c r="J289" s="15"/>
    </row>
    <row r="290" spans="7:10" x14ac:dyDescent="0.25">
      <c r="G290" s="15"/>
      <c r="H290" s="15"/>
      <c r="I290" s="15">
        <v>8.5333330000000007</v>
      </c>
      <c r="J290" s="15"/>
    </row>
    <row r="291" spans="7:10" x14ac:dyDescent="0.25">
      <c r="G291" s="15"/>
      <c r="H291" s="15"/>
      <c r="I291" s="15">
        <v>5.9666670000000002</v>
      </c>
      <c r="J291" s="15"/>
    </row>
    <row r="292" spans="7:10" x14ac:dyDescent="0.25">
      <c r="G292" s="15"/>
      <c r="H292" s="15"/>
      <c r="I292" s="15">
        <v>10.23333</v>
      </c>
      <c r="J292" s="15"/>
    </row>
    <row r="293" spans="7:10" x14ac:dyDescent="0.25">
      <c r="G293" s="15"/>
      <c r="H293" s="15"/>
      <c r="I293" s="15">
        <v>8.5333330000000007</v>
      </c>
      <c r="J293" s="15"/>
    </row>
    <row r="294" spans="7:10" x14ac:dyDescent="0.25">
      <c r="G294" s="15"/>
      <c r="H294" s="15"/>
      <c r="I294" s="15">
        <v>7.6833330000000002</v>
      </c>
      <c r="J294" s="15"/>
    </row>
    <row r="295" spans="7:10" x14ac:dyDescent="0.25">
      <c r="G295" s="15"/>
      <c r="H295" s="15"/>
      <c r="I295" s="15">
        <v>8.5333330000000007</v>
      </c>
      <c r="J295" s="15"/>
    </row>
    <row r="296" spans="7:10" x14ac:dyDescent="0.25">
      <c r="G296" s="15"/>
      <c r="H296" s="15"/>
      <c r="I296" s="15">
        <v>12.8</v>
      </c>
      <c r="J296" s="15"/>
    </row>
    <row r="297" spans="7:10" x14ac:dyDescent="0.25">
      <c r="G297" s="15"/>
      <c r="H297" s="15"/>
      <c r="I297" s="15">
        <v>11.93333</v>
      </c>
      <c r="J297" s="15"/>
    </row>
    <row r="298" spans="7:10" x14ac:dyDescent="0.25">
      <c r="G298" s="15"/>
      <c r="H298" s="15"/>
      <c r="I298" s="15">
        <v>11.08333</v>
      </c>
      <c r="J298" s="15"/>
    </row>
    <row r="299" spans="7:10" x14ac:dyDescent="0.25">
      <c r="G299" s="15"/>
      <c r="H299" s="15"/>
      <c r="I299" s="15">
        <v>10.23333</v>
      </c>
      <c r="J299" s="15"/>
    </row>
    <row r="300" spans="7:10" x14ac:dyDescent="0.25">
      <c r="G300" s="15"/>
      <c r="H300" s="15"/>
      <c r="I300" s="15">
        <v>5.1166669999999996</v>
      </c>
      <c r="J300" s="15"/>
    </row>
    <row r="301" spans="7:10" x14ac:dyDescent="0.25">
      <c r="G301" s="15"/>
      <c r="H301" s="15"/>
      <c r="I301" s="15">
        <v>2.5666669999999998</v>
      </c>
      <c r="J301" s="15"/>
    </row>
    <row r="302" spans="7:10" x14ac:dyDescent="0.25">
      <c r="G302" s="15"/>
      <c r="H302" s="15"/>
      <c r="I302" s="15">
        <v>2.5666669999999998</v>
      </c>
      <c r="J302" s="15"/>
    </row>
    <row r="303" spans="7:10" x14ac:dyDescent="0.25">
      <c r="G303" s="15"/>
      <c r="H303" s="15"/>
      <c r="I303" s="15">
        <v>1.7</v>
      </c>
      <c r="J303" s="15"/>
    </row>
    <row r="304" spans="7:10" x14ac:dyDescent="0.25">
      <c r="G304" s="15"/>
      <c r="H304" s="15"/>
      <c r="I304" s="15">
        <v>1.7</v>
      </c>
      <c r="J304" s="15"/>
    </row>
    <row r="305" spans="7:10" x14ac:dyDescent="0.25">
      <c r="G305" s="15"/>
      <c r="H305" s="15"/>
      <c r="I305" s="15">
        <v>9.3833330000000004</v>
      </c>
      <c r="J305" s="15"/>
    </row>
    <row r="306" spans="7:10" x14ac:dyDescent="0.25">
      <c r="G306" s="15"/>
      <c r="H306" s="15"/>
      <c r="I306" s="15">
        <v>7.6833330000000002</v>
      </c>
      <c r="J306" s="15"/>
    </row>
    <row r="307" spans="7:10" x14ac:dyDescent="0.25">
      <c r="G307" s="15"/>
      <c r="H307" s="15"/>
      <c r="I307" s="15">
        <v>8.5333330000000007</v>
      </c>
      <c r="J307" s="15"/>
    </row>
    <row r="308" spans="7:10" x14ac:dyDescent="0.25">
      <c r="G308" s="15"/>
      <c r="H308" s="15"/>
      <c r="I308" s="15">
        <v>3.4166669999999999</v>
      </c>
      <c r="J308" s="15"/>
    </row>
    <row r="309" spans="7:10" x14ac:dyDescent="0.25">
      <c r="G309" s="15"/>
      <c r="H309" s="15"/>
      <c r="I309" s="15">
        <v>10.23333</v>
      </c>
      <c r="J309" s="15"/>
    </row>
    <row r="310" spans="7:10" x14ac:dyDescent="0.25">
      <c r="G310" s="15"/>
      <c r="H310" s="15"/>
      <c r="I310" s="15">
        <v>5.9666670000000002</v>
      </c>
      <c r="J310" s="15"/>
    </row>
    <row r="311" spans="7:10" x14ac:dyDescent="0.25">
      <c r="G311" s="15"/>
      <c r="H311" s="15"/>
      <c r="I311" s="15">
        <v>2.5666669999999998</v>
      </c>
      <c r="J311" s="15"/>
    </row>
    <row r="312" spans="7:10" x14ac:dyDescent="0.25">
      <c r="G312" s="15"/>
      <c r="H312" s="15"/>
      <c r="I312" s="15">
        <v>2.5666669999999998</v>
      </c>
      <c r="J312" s="15"/>
    </row>
    <row r="313" spans="7:10" x14ac:dyDescent="0.25">
      <c r="G313" s="15"/>
      <c r="H313" s="15"/>
      <c r="I313" s="15">
        <v>10.23333</v>
      </c>
      <c r="J313" s="15"/>
    </row>
    <row r="314" spans="7:10" x14ac:dyDescent="0.25">
      <c r="G314" s="15"/>
      <c r="H314" s="15"/>
      <c r="I314" s="15">
        <v>10.23333</v>
      </c>
      <c r="J314" s="15"/>
    </row>
    <row r="315" spans="7:10" x14ac:dyDescent="0.25">
      <c r="G315" s="15"/>
      <c r="H315" s="15"/>
      <c r="I315" s="15">
        <v>9.3833330000000004</v>
      </c>
      <c r="J315" s="15"/>
    </row>
    <row r="316" spans="7:10" x14ac:dyDescent="0.25">
      <c r="G316" s="15"/>
      <c r="H316" s="15"/>
      <c r="I316" s="15">
        <v>3.4166669999999999</v>
      </c>
      <c r="J316" s="15"/>
    </row>
    <row r="317" spans="7:10" x14ac:dyDescent="0.25">
      <c r="G317" s="15"/>
      <c r="H317" s="15"/>
      <c r="I317" s="15">
        <v>1.7</v>
      </c>
      <c r="J317" s="15"/>
    </row>
    <row r="318" spans="7:10" x14ac:dyDescent="0.25">
      <c r="G318" s="15"/>
      <c r="H318" s="15"/>
      <c r="I318" s="15">
        <v>3.4166669999999999</v>
      </c>
      <c r="J318" s="15"/>
    </row>
    <row r="319" spans="7:10" x14ac:dyDescent="0.25">
      <c r="G319" s="15"/>
      <c r="H319" s="15"/>
      <c r="I319" s="15">
        <v>8.5333330000000007</v>
      </c>
      <c r="J319" s="15"/>
    </row>
    <row r="320" spans="7:10" x14ac:dyDescent="0.25">
      <c r="G320" s="15"/>
      <c r="H320" s="15"/>
      <c r="I320" s="15">
        <v>11.95</v>
      </c>
      <c r="J320" s="15"/>
    </row>
    <row r="321" spans="7:10" x14ac:dyDescent="0.25">
      <c r="G321" s="15"/>
      <c r="H321" s="15"/>
      <c r="I321" s="15">
        <v>1.7</v>
      </c>
      <c r="J321" s="15"/>
    </row>
    <row r="322" spans="7:10" x14ac:dyDescent="0.25">
      <c r="G322" s="15"/>
      <c r="H322" s="15"/>
      <c r="I322" s="15">
        <v>5.9666670000000002</v>
      </c>
      <c r="J322" s="15"/>
    </row>
    <row r="323" spans="7:10" x14ac:dyDescent="0.25">
      <c r="G323" s="15"/>
      <c r="H323" s="15"/>
      <c r="I323" s="15">
        <v>8.5333330000000007</v>
      </c>
      <c r="J323" s="15"/>
    </row>
    <row r="324" spans="7:10" x14ac:dyDescent="0.25">
      <c r="G324" s="15"/>
      <c r="H324" s="15"/>
      <c r="I324" s="15">
        <v>2.5499999999999998</v>
      </c>
      <c r="J324" s="15"/>
    </row>
    <row r="325" spans="7:10" x14ac:dyDescent="0.25">
      <c r="G325" s="15"/>
      <c r="H325" s="15"/>
      <c r="I325" s="15">
        <v>1.7</v>
      </c>
      <c r="J325" s="15"/>
    </row>
    <row r="326" spans="7:10" x14ac:dyDescent="0.25">
      <c r="G326" s="15"/>
      <c r="H326" s="15"/>
      <c r="I326" s="15">
        <v>5.9666670000000002</v>
      </c>
      <c r="J326" s="15"/>
    </row>
    <row r="327" spans="7:10" x14ac:dyDescent="0.25">
      <c r="G327" s="15"/>
      <c r="H327" s="15"/>
      <c r="I327" s="15">
        <v>8.5333330000000007</v>
      </c>
      <c r="J327" s="15"/>
    </row>
    <row r="328" spans="7:10" x14ac:dyDescent="0.25">
      <c r="G328" s="15"/>
      <c r="H328" s="15"/>
      <c r="I328" s="15">
        <v>5.1166669999999996</v>
      </c>
      <c r="J328" s="15"/>
    </row>
    <row r="329" spans="7:10" x14ac:dyDescent="0.25">
      <c r="G329" s="15"/>
      <c r="H329" s="15"/>
      <c r="I329" s="15">
        <v>3.4166669999999999</v>
      </c>
      <c r="J329" s="15"/>
    </row>
    <row r="330" spans="7:10" x14ac:dyDescent="0.25">
      <c r="G330" s="15"/>
      <c r="H330" s="15"/>
      <c r="I330" s="15">
        <v>10.23333</v>
      </c>
      <c r="J330" s="15"/>
    </row>
    <row r="331" spans="7:10" x14ac:dyDescent="0.25">
      <c r="G331" s="15"/>
      <c r="H331" s="15"/>
      <c r="I331" s="15">
        <v>10.23333</v>
      </c>
      <c r="J331" s="15"/>
    </row>
    <row r="332" spans="7:10" x14ac:dyDescent="0.25">
      <c r="G332" s="15"/>
      <c r="H332" s="15"/>
      <c r="I332" s="15">
        <v>1.7</v>
      </c>
      <c r="J332" s="15"/>
    </row>
    <row r="333" spans="7:10" x14ac:dyDescent="0.25">
      <c r="G333" s="15"/>
      <c r="H333" s="15"/>
      <c r="I333" s="15">
        <v>4.266667</v>
      </c>
      <c r="J333" s="15"/>
    </row>
    <row r="334" spans="7:10" x14ac:dyDescent="0.25">
      <c r="G334" s="15"/>
      <c r="H334" s="15"/>
      <c r="I334" s="15">
        <v>5.1166669999999996</v>
      </c>
      <c r="J334" s="15"/>
    </row>
    <row r="335" spans="7:10" x14ac:dyDescent="0.25">
      <c r="G335" s="15"/>
      <c r="H335" s="15"/>
      <c r="I335" s="15">
        <v>5.1166669999999996</v>
      </c>
      <c r="J335" s="15"/>
    </row>
    <row r="336" spans="7:10" x14ac:dyDescent="0.25">
      <c r="G336" s="15"/>
      <c r="H336" s="15"/>
      <c r="I336" s="15">
        <v>3.4166669999999999</v>
      </c>
      <c r="J336" s="15"/>
    </row>
    <row r="337" spans="7:10" x14ac:dyDescent="0.25">
      <c r="G337" s="15"/>
      <c r="H337" s="15"/>
      <c r="I337" s="15">
        <v>1.7</v>
      </c>
      <c r="J337" s="15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topLeftCell="C4" workbookViewId="0">
      <selection activeCell="J9" sqref="J9"/>
    </sheetView>
  </sheetViews>
  <sheetFormatPr defaultRowHeight="15" x14ac:dyDescent="0.25"/>
  <sheetData>
    <row r="1" spans="1:13" x14ac:dyDescent="0.25">
      <c r="A1" t="s">
        <v>421</v>
      </c>
      <c r="B1" t="s">
        <v>422</v>
      </c>
      <c r="C1" t="s">
        <v>423</v>
      </c>
      <c r="F1" t="s">
        <v>421</v>
      </c>
      <c r="G1" t="s">
        <v>424</v>
      </c>
      <c r="H1" t="s">
        <v>423</v>
      </c>
      <c r="K1" t="s">
        <v>421</v>
      </c>
      <c r="L1" t="s">
        <v>425</v>
      </c>
      <c r="M1" t="s">
        <v>423</v>
      </c>
    </row>
    <row r="2" spans="1:13" x14ac:dyDescent="0.25">
      <c r="A2" t="s">
        <v>426</v>
      </c>
      <c r="B2">
        <v>20.516666669999999</v>
      </c>
      <c r="C2">
        <v>9.0166666670000009</v>
      </c>
      <c r="F2" t="s">
        <v>427</v>
      </c>
      <c r="G2">
        <v>9.85</v>
      </c>
      <c r="H2">
        <v>9.0166666670000009</v>
      </c>
      <c r="K2" t="s">
        <v>428</v>
      </c>
      <c r="L2">
        <v>10.66666667</v>
      </c>
      <c r="M2">
        <v>9.0166666670000009</v>
      </c>
    </row>
    <row r="3" spans="1:13" x14ac:dyDescent="0.25">
      <c r="A3" t="s">
        <v>426</v>
      </c>
      <c r="B3">
        <v>23.783333330000001</v>
      </c>
      <c r="C3">
        <v>12.3</v>
      </c>
      <c r="F3" t="s">
        <v>427</v>
      </c>
      <c r="G3">
        <v>13.95</v>
      </c>
      <c r="H3">
        <v>12.3</v>
      </c>
      <c r="K3" t="s">
        <v>428</v>
      </c>
      <c r="L3">
        <v>9.8333333300000003</v>
      </c>
      <c r="M3">
        <v>12.3</v>
      </c>
    </row>
    <row r="4" spans="1:13" x14ac:dyDescent="0.25">
      <c r="A4" t="s">
        <v>426</v>
      </c>
      <c r="B4">
        <v>22.966666669999999</v>
      </c>
      <c r="C4">
        <v>12.3</v>
      </c>
      <c r="F4" t="s">
        <v>427</v>
      </c>
      <c r="G4">
        <v>11.483333330000001</v>
      </c>
      <c r="H4">
        <v>12.3</v>
      </c>
      <c r="K4" t="s">
        <v>428</v>
      </c>
      <c r="L4">
        <v>11.48333334</v>
      </c>
      <c r="M4">
        <v>12.3</v>
      </c>
    </row>
    <row r="5" spans="1:13" x14ac:dyDescent="0.25">
      <c r="A5" t="s">
        <v>426</v>
      </c>
      <c r="B5">
        <v>20.516666669999999</v>
      </c>
      <c r="C5">
        <v>9.0166666670000009</v>
      </c>
      <c r="F5" t="s">
        <v>427</v>
      </c>
      <c r="G5">
        <v>10.66666667</v>
      </c>
      <c r="H5">
        <v>9.0166666670000009</v>
      </c>
      <c r="K5" t="s">
        <v>428</v>
      </c>
      <c r="L5">
        <v>9.85</v>
      </c>
      <c r="M5">
        <v>9.0166666670000009</v>
      </c>
    </row>
    <row r="6" spans="1:13" x14ac:dyDescent="0.25">
      <c r="A6" t="s">
        <v>426</v>
      </c>
      <c r="B6">
        <v>22.966666669999999</v>
      </c>
      <c r="C6">
        <v>10.66666667</v>
      </c>
      <c r="F6" t="s">
        <v>427</v>
      </c>
      <c r="G6">
        <v>11.483333330000001</v>
      </c>
      <c r="H6">
        <v>10.66666667</v>
      </c>
      <c r="K6" t="s">
        <v>428</v>
      </c>
      <c r="L6">
        <v>11.48333334</v>
      </c>
      <c r="M6">
        <v>10.66666667</v>
      </c>
    </row>
    <row r="7" spans="1:13" x14ac:dyDescent="0.25">
      <c r="A7" t="s">
        <v>426</v>
      </c>
      <c r="B7">
        <v>20.516666669999999</v>
      </c>
      <c r="C7">
        <v>7.3833333330000004</v>
      </c>
      <c r="F7" t="s">
        <v>427</v>
      </c>
      <c r="G7">
        <v>9.0166666670000009</v>
      </c>
      <c r="H7">
        <v>7.3833333330000004</v>
      </c>
      <c r="K7" t="s">
        <v>428</v>
      </c>
      <c r="L7">
        <v>11.5</v>
      </c>
      <c r="M7">
        <v>7.3833333330000004</v>
      </c>
    </row>
    <row r="8" spans="1:13" x14ac:dyDescent="0.25">
      <c r="A8" t="s">
        <v>426</v>
      </c>
      <c r="B8">
        <v>17.233333330000001</v>
      </c>
      <c r="C8">
        <v>4.9166666670000003</v>
      </c>
      <c r="F8" t="s">
        <v>427</v>
      </c>
      <c r="G8">
        <v>5.733333333</v>
      </c>
      <c r="H8">
        <v>4.9166666670000003</v>
      </c>
      <c r="K8" t="s">
        <v>428</v>
      </c>
      <c r="L8">
        <v>11.5</v>
      </c>
      <c r="M8">
        <v>4.9166666670000003</v>
      </c>
    </row>
    <row r="9" spans="1:13" x14ac:dyDescent="0.25">
      <c r="A9" t="s">
        <v>426</v>
      </c>
      <c r="B9">
        <v>21.333333329999999</v>
      </c>
      <c r="C9">
        <v>8.1999999999999993</v>
      </c>
      <c r="F9" t="s">
        <v>427</v>
      </c>
      <c r="G9">
        <v>12.3</v>
      </c>
      <c r="H9">
        <v>8.1999999999999993</v>
      </c>
      <c r="K9" t="s">
        <v>428</v>
      </c>
      <c r="L9">
        <v>9.0333333299999996</v>
      </c>
      <c r="M9">
        <v>8.1999999999999993</v>
      </c>
    </row>
    <row r="10" spans="1:13" x14ac:dyDescent="0.25">
      <c r="A10" t="s">
        <v>426</v>
      </c>
      <c r="B10">
        <v>18.05</v>
      </c>
      <c r="C10">
        <v>5.733333333</v>
      </c>
      <c r="F10" t="s">
        <v>427</v>
      </c>
      <c r="G10">
        <v>9.0166666670000009</v>
      </c>
      <c r="H10">
        <v>5.733333333</v>
      </c>
      <c r="K10" t="s">
        <v>428</v>
      </c>
      <c r="L10">
        <v>9.0333333329999999</v>
      </c>
      <c r="M10">
        <v>5.733333333</v>
      </c>
    </row>
    <row r="11" spans="1:13" x14ac:dyDescent="0.25">
      <c r="A11" t="s">
        <v>426</v>
      </c>
      <c r="B11">
        <v>18.866666670000001</v>
      </c>
      <c r="C11">
        <v>7.3833333330000004</v>
      </c>
      <c r="F11" t="s">
        <v>427</v>
      </c>
      <c r="G11">
        <v>9.0166666670000009</v>
      </c>
      <c r="H11">
        <v>7.3833333330000004</v>
      </c>
      <c r="K11" t="s">
        <v>428</v>
      </c>
      <c r="L11">
        <v>9.8500000029999999</v>
      </c>
      <c r="M11">
        <v>7.3833333330000004</v>
      </c>
    </row>
    <row r="12" spans="1:13" x14ac:dyDescent="0.25">
      <c r="A12" t="s">
        <v>426</v>
      </c>
      <c r="B12">
        <v>20.516666669999999</v>
      </c>
      <c r="C12">
        <v>9.0166666670000009</v>
      </c>
      <c r="F12" t="s">
        <v>427</v>
      </c>
      <c r="G12">
        <v>9.85</v>
      </c>
      <c r="H12">
        <v>9.0166666670000009</v>
      </c>
      <c r="K12" t="s">
        <v>428</v>
      </c>
      <c r="L12">
        <v>10.66666667</v>
      </c>
      <c r="M12">
        <v>9.0166666670000009</v>
      </c>
    </row>
    <row r="13" spans="1:13" x14ac:dyDescent="0.25">
      <c r="A13" t="s">
        <v>426</v>
      </c>
      <c r="B13">
        <v>21.333333329999999</v>
      </c>
      <c r="C13">
        <v>9.85</v>
      </c>
      <c r="F13" t="s">
        <v>427</v>
      </c>
      <c r="G13">
        <v>10.66666667</v>
      </c>
      <c r="H13">
        <v>9.85</v>
      </c>
      <c r="K13" t="s">
        <v>428</v>
      </c>
      <c r="L13">
        <v>10.666666660000001</v>
      </c>
      <c r="M13">
        <v>9.85</v>
      </c>
    </row>
    <row r="14" spans="1:13" x14ac:dyDescent="0.25">
      <c r="A14" t="s">
        <v>426</v>
      </c>
      <c r="B14">
        <v>18.05</v>
      </c>
      <c r="C14">
        <v>6.5666666669999998</v>
      </c>
      <c r="F14" t="s">
        <v>427</v>
      </c>
      <c r="G14">
        <v>8.1999999999999993</v>
      </c>
      <c r="H14">
        <v>6.5666666669999998</v>
      </c>
      <c r="K14" t="s">
        <v>428</v>
      </c>
      <c r="L14">
        <v>9.85</v>
      </c>
      <c r="M14">
        <v>6.5666666669999998</v>
      </c>
    </row>
    <row r="15" spans="1:13" x14ac:dyDescent="0.25">
      <c r="A15" t="s">
        <v>426</v>
      </c>
      <c r="B15">
        <v>20.516666669999999</v>
      </c>
      <c r="C15">
        <v>7.3833333330000004</v>
      </c>
      <c r="F15" t="s">
        <v>427</v>
      </c>
      <c r="G15">
        <v>8.1999999999999993</v>
      </c>
      <c r="H15">
        <v>7.3833333330000004</v>
      </c>
      <c r="K15" t="s">
        <v>428</v>
      </c>
      <c r="L15">
        <v>12.31666667</v>
      </c>
      <c r="M15">
        <v>7.3833333330000004</v>
      </c>
    </row>
    <row r="16" spans="1:13" x14ac:dyDescent="0.25">
      <c r="A16" t="s">
        <v>426</v>
      </c>
      <c r="B16">
        <v>22.15</v>
      </c>
      <c r="C16">
        <v>9.0166666670000009</v>
      </c>
      <c r="F16" t="s">
        <v>427</v>
      </c>
      <c r="G16">
        <v>9.85</v>
      </c>
      <c r="H16">
        <v>9.0166666670000009</v>
      </c>
      <c r="K16" t="s">
        <v>428</v>
      </c>
      <c r="L16">
        <v>12.3</v>
      </c>
      <c r="M16">
        <v>9.0166666670000009</v>
      </c>
    </row>
    <row r="17" spans="1:13" x14ac:dyDescent="0.25">
      <c r="A17" t="s">
        <v>426</v>
      </c>
      <c r="B17">
        <v>23.883333329999999</v>
      </c>
      <c r="C17">
        <v>15.35</v>
      </c>
      <c r="F17" t="s">
        <v>427</v>
      </c>
      <c r="G17">
        <v>13.65</v>
      </c>
      <c r="H17">
        <v>15.35</v>
      </c>
      <c r="K17" t="s">
        <v>428</v>
      </c>
      <c r="L17">
        <v>10.233333330000001</v>
      </c>
      <c r="M17">
        <v>15.35</v>
      </c>
    </row>
    <row r="18" spans="1:13" x14ac:dyDescent="0.25">
      <c r="A18" t="s">
        <v>426</v>
      </c>
      <c r="B18">
        <v>22.166666670000001</v>
      </c>
      <c r="C18">
        <v>11.08333333</v>
      </c>
      <c r="F18" t="s">
        <v>427</v>
      </c>
      <c r="G18">
        <v>11.93333333</v>
      </c>
      <c r="H18">
        <v>11.08333333</v>
      </c>
      <c r="K18" t="s">
        <v>428</v>
      </c>
      <c r="L18">
        <v>10.23333334</v>
      </c>
      <c r="M18">
        <v>11.08333333</v>
      </c>
    </row>
    <row r="19" spans="1:13" x14ac:dyDescent="0.25">
      <c r="A19" t="s">
        <v>426</v>
      </c>
      <c r="B19">
        <v>22.166666670000001</v>
      </c>
      <c r="C19">
        <v>13.65</v>
      </c>
      <c r="F19" t="s">
        <v>427</v>
      </c>
      <c r="G19">
        <v>11.93333333</v>
      </c>
      <c r="H19">
        <v>13.65</v>
      </c>
      <c r="K19" t="s">
        <v>428</v>
      </c>
      <c r="L19">
        <v>10.23333334</v>
      </c>
      <c r="M19">
        <v>13.65</v>
      </c>
    </row>
    <row r="20" spans="1:13" x14ac:dyDescent="0.25">
      <c r="A20" t="s">
        <v>426</v>
      </c>
      <c r="B20">
        <v>22.166666670000001</v>
      </c>
      <c r="C20">
        <v>12.78333333</v>
      </c>
      <c r="F20" t="s">
        <v>427</v>
      </c>
      <c r="G20">
        <v>13.65</v>
      </c>
      <c r="H20">
        <v>12.78333333</v>
      </c>
      <c r="K20" t="s">
        <v>428</v>
      </c>
      <c r="L20">
        <v>8.5166666699999993</v>
      </c>
      <c r="M20">
        <v>12.78333333</v>
      </c>
    </row>
    <row r="21" spans="1:13" x14ac:dyDescent="0.25">
      <c r="A21" t="s">
        <v>426</v>
      </c>
      <c r="B21">
        <v>19.616666670000001</v>
      </c>
      <c r="C21">
        <v>14.5</v>
      </c>
      <c r="F21" t="s">
        <v>427</v>
      </c>
      <c r="G21">
        <v>12.78333333</v>
      </c>
      <c r="H21">
        <v>14.5</v>
      </c>
      <c r="K21" t="s">
        <v>428</v>
      </c>
      <c r="L21">
        <v>6.8333333400000003</v>
      </c>
      <c r="M21">
        <v>14.5</v>
      </c>
    </row>
    <row r="22" spans="1:13" x14ac:dyDescent="0.25">
      <c r="A22" t="s">
        <v>426</v>
      </c>
      <c r="B22">
        <v>23.033333330000001</v>
      </c>
      <c r="C22">
        <v>8.5333333329999999</v>
      </c>
      <c r="F22" t="s">
        <v>427</v>
      </c>
      <c r="G22">
        <v>11.93333333</v>
      </c>
      <c r="H22">
        <v>8.5333333329999999</v>
      </c>
      <c r="K22" t="s">
        <v>428</v>
      </c>
      <c r="L22">
        <v>11.1</v>
      </c>
      <c r="M22">
        <v>8.5333333329999999</v>
      </c>
    </row>
    <row r="23" spans="1:13" x14ac:dyDescent="0.25">
      <c r="A23" t="s">
        <v>426</v>
      </c>
      <c r="B23">
        <v>23.033333330000001</v>
      </c>
      <c r="C23">
        <v>10.233333330000001</v>
      </c>
      <c r="F23" t="s">
        <v>427</v>
      </c>
      <c r="G23">
        <v>11.93333333</v>
      </c>
      <c r="H23">
        <v>10.233333330000001</v>
      </c>
      <c r="K23" t="s">
        <v>428</v>
      </c>
      <c r="L23">
        <v>11.1</v>
      </c>
      <c r="M23">
        <v>10.233333330000001</v>
      </c>
    </row>
    <row r="24" spans="1:13" x14ac:dyDescent="0.25">
      <c r="A24" t="s">
        <v>426</v>
      </c>
      <c r="B24">
        <v>23.883333329999999</v>
      </c>
      <c r="C24">
        <v>11.93333333</v>
      </c>
      <c r="F24" t="s">
        <v>427</v>
      </c>
      <c r="G24">
        <v>12.78333333</v>
      </c>
      <c r="H24">
        <v>11.93333333</v>
      </c>
      <c r="K24" t="s">
        <v>428</v>
      </c>
      <c r="L24">
        <v>11.1</v>
      </c>
      <c r="M24">
        <v>11.93333333</v>
      </c>
    </row>
    <row r="25" spans="1:13" x14ac:dyDescent="0.25">
      <c r="A25" t="s">
        <v>426</v>
      </c>
      <c r="B25">
        <v>23.883333329999999</v>
      </c>
      <c r="C25">
        <v>6.8166666669999998</v>
      </c>
      <c r="F25" t="s">
        <v>427</v>
      </c>
      <c r="G25">
        <v>12.78333333</v>
      </c>
      <c r="H25">
        <v>6.8166666669999998</v>
      </c>
      <c r="K25" t="s">
        <v>428</v>
      </c>
      <c r="L25">
        <v>11.1</v>
      </c>
      <c r="M25">
        <v>6.8166666669999998</v>
      </c>
    </row>
    <row r="26" spans="1:13" x14ac:dyDescent="0.25">
      <c r="A26" t="s">
        <v>426</v>
      </c>
      <c r="B26">
        <v>25.583333329999999</v>
      </c>
      <c r="C26">
        <v>15.35</v>
      </c>
      <c r="F26" t="s">
        <v>427</v>
      </c>
      <c r="G26">
        <v>15.35</v>
      </c>
      <c r="H26">
        <v>15.35</v>
      </c>
      <c r="K26" t="s">
        <v>428</v>
      </c>
      <c r="L26">
        <v>10.233333330000001</v>
      </c>
      <c r="M26">
        <v>15.35</v>
      </c>
    </row>
    <row r="27" spans="1:13" x14ac:dyDescent="0.25">
      <c r="A27" t="s">
        <v>426</v>
      </c>
      <c r="B27">
        <v>19.616666670000001</v>
      </c>
      <c r="C27">
        <v>2.5499999999999998</v>
      </c>
      <c r="F27" t="s">
        <v>427</v>
      </c>
      <c r="G27">
        <v>10.233333330000001</v>
      </c>
      <c r="H27">
        <v>2.5499999999999998</v>
      </c>
      <c r="K27" t="s">
        <v>428</v>
      </c>
      <c r="L27">
        <v>9.3833333400000001</v>
      </c>
      <c r="M27">
        <v>2.5499999999999998</v>
      </c>
    </row>
    <row r="28" spans="1:13" x14ac:dyDescent="0.25">
      <c r="A28" t="s">
        <v>426</v>
      </c>
      <c r="B28">
        <v>20.466666669999999</v>
      </c>
      <c r="C28">
        <v>9.3833333329999995</v>
      </c>
      <c r="F28" t="s">
        <v>427</v>
      </c>
      <c r="G28">
        <v>11.93333333</v>
      </c>
      <c r="H28">
        <v>9.3833333329999995</v>
      </c>
      <c r="K28" t="s">
        <v>428</v>
      </c>
      <c r="L28">
        <v>8.5333333400000004</v>
      </c>
      <c r="M28">
        <v>9.3833333329999995</v>
      </c>
    </row>
    <row r="29" spans="1:13" x14ac:dyDescent="0.25">
      <c r="A29" t="s">
        <v>426</v>
      </c>
      <c r="B29">
        <v>20.466666669999999</v>
      </c>
      <c r="C29">
        <v>8.5333333329999999</v>
      </c>
      <c r="F29" t="s">
        <v>427</v>
      </c>
      <c r="G29">
        <v>9.3833333329999995</v>
      </c>
      <c r="H29">
        <v>8.5333333329999999</v>
      </c>
      <c r="K29" t="s">
        <v>428</v>
      </c>
      <c r="L29">
        <v>11.083333339999999</v>
      </c>
      <c r="M29">
        <v>8.5333333329999999</v>
      </c>
    </row>
    <row r="30" spans="1:13" x14ac:dyDescent="0.25">
      <c r="A30" t="s">
        <v>426</v>
      </c>
      <c r="B30">
        <v>23.883333329999999</v>
      </c>
      <c r="C30">
        <v>10.233333330000001</v>
      </c>
      <c r="F30" t="s">
        <v>427</v>
      </c>
      <c r="G30">
        <v>13.65</v>
      </c>
      <c r="H30">
        <v>10.233333330000001</v>
      </c>
      <c r="K30" t="s">
        <v>428</v>
      </c>
      <c r="L30">
        <v>10.233333330000001</v>
      </c>
      <c r="M30">
        <v>10.233333330000001</v>
      </c>
    </row>
    <row r="31" spans="1:13" x14ac:dyDescent="0.25">
      <c r="A31" t="s">
        <v>426</v>
      </c>
      <c r="B31">
        <v>26.43333333</v>
      </c>
      <c r="C31">
        <v>14.5</v>
      </c>
      <c r="F31" t="s">
        <v>427</v>
      </c>
      <c r="G31">
        <v>16.2</v>
      </c>
      <c r="H31">
        <v>14.5</v>
      </c>
      <c r="K31" t="s">
        <v>428</v>
      </c>
      <c r="L31">
        <v>10.233333330000001</v>
      </c>
      <c r="M31">
        <v>14.5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99"/>
  <sheetViews>
    <sheetView topLeftCell="E160" zoomScaleNormal="100" workbookViewId="0">
      <selection activeCell="J9" sqref="J9"/>
    </sheetView>
  </sheetViews>
  <sheetFormatPr defaultRowHeight="12.75" x14ac:dyDescent="0.2"/>
  <cols>
    <col min="1" max="1" width="9.5703125" style="16" bestFit="1" customWidth="1"/>
    <col min="2" max="2" width="3" style="16" bestFit="1" customWidth="1"/>
    <col min="3" max="3" width="7.7109375" style="16" bestFit="1" customWidth="1"/>
    <col min="4" max="4" width="16.42578125" style="16" bestFit="1" customWidth="1"/>
    <col min="5" max="5" width="10.5703125" style="16" bestFit="1" customWidth="1"/>
    <col min="6" max="6" width="10.85546875" style="16" bestFit="1" customWidth="1"/>
    <col min="7" max="7" width="6.7109375" style="16" bestFit="1" customWidth="1"/>
    <col min="8" max="8" width="6" style="16" bestFit="1" customWidth="1"/>
    <col min="9" max="9" width="14.28515625" style="16" bestFit="1" customWidth="1"/>
    <col min="10" max="10" width="14.5703125" style="16" bestFit="1" customWidth="1"/>
    <col min="11" max="11" width="12" style="16" bestFit="1" customWidth="1"/>
    <col min="12" max="12" width="13.28515625" style="16" bestFit="1" customWidth="1"/>
    <col min="13" max="13" width="12" style="16" bestFit="1" customWidth="1"/>
    <col min="14" max="14" width="9.5703125" style="16" bestFit="1" customWidth="1"/>
    <col min="15" max="16" width="8.5703125" style="16" bestFit="1" customWidth="1"/>
    <col min="17" max="17" width="4" style="16" bestFit="1" customWidth="1"/>
    <col min="18" max="18" width="11.7109375" style="16" bestFit="1" customWidth="1"/>
    <col min="19" max="19" width="12.140625" style="16" bestFit="1" customWidth="1"/>
    <col min="20" max="20" width="12.7109375" style="16" bestFit="1" customWidth="1"/>
    <col min="21" max="22" width="11.7109375" style="16" bestFit="1" customWidth="1"/>
    <col min="23" max="23" width="12.5703125" style="16" bestFit="1" customWidth="1"/>
    <col min="24" max="24" width="11.7109375" style="16" bestFit="1" customWidth="1"/>
    <col min="25" max="25" width="3" style="16" bestFit="1" customWidth="1"/>
    <col min="26" max="26" width="4.28515625" style="16" bestFit="1" customWidth="1"/>
    <col min="27" max="27" width="35.7109375" style="16" bestFit="1" customWidth="1"/>
    <col min="28" max="28" width="6.5703125" style="16" bestFit="1" customWidth="1"/>
    <col min="29" max="41" width="8.5703125" style="16" bestFit="1" customWidth="1"/>
    <col min="42" max="42" width="3" style="16" bestFit="1" customWidth="1"/>
    <col min="43" max="16384" width="9.140625" style="16"/>
  </cols>
  <sheetData>
    <row r="1" spans="1:42" hidden="1" x14ac:dyDescent="0.2">
      <c r="A1" s="16" t="s">
        <v>429</v>
      </c>
      <c r="B1" s="16" t="s">
        <v>410</v>
      </c>
      <c r="C1" s="16" t="s">
        <v>430</v>
      </c>
      <c r="D1" s="16" t="s">
        <v>431</v>
      </c>
      <c r="E1" s="16" t="s">
        <v>432</v>
      </c>
      <c r="F1" s="16" t="s">
        <v>433</v>
      </c>
      <c r="G1" s="16" t="s">
        <v>434</v>
      </c>
      <c r="H1" s="16" t="s">
        <v>435</v>
      </c>
      <c r="I1" s="16" t="s">
        <v>436</v>
      </c>
      <c r="J1" s="16" t="s">
        <v>437</v>
      </c>
      <c r="K1" s="16" t="s">
        <v>438</v>
      </c>
      <c r="L1" s="16" t="s">
        <v>439</v>
      </c>
      <c r="M1" s="16" t="s">
        <v>440</v>
      </c>
      <c r="N1" s="16" t="s">
        <v>441</v>
      </c>
      <c r="O1" s="16" t="s">
        <v>442</v>
      </c>
      <c r="P1" s="16" t="s">
        <v>443</v>
      </c>
      <c r="Q1" s="16" t="s">
        <v>444</v>
      </c>
      <c r="R1" s="17" t="s">
        <v>445</v>
      </c>
      <c r="S1" s="18" t="s">
        <v>446</v>
      </c>
      <c r="T1" s="18" t="s">
        <v>447</v>
      </c>
      <c r="U1" s="19" t="s">
        <v>448</v>
      </c>
      <c r="V1" s="18" t="s">
        <v>449</v>
      </c>
      <c r="W1" s="18" t="s">
        <v>450</v>
      </c>
      <c r="X1" s="20" t="s">
        <v>451</v>
      </c>
      <c r="Y1" s="16" t="s">
        <v>410</v>
      </c>
      <c r="Z1" s="16" t="s">
        <v>452</v>
      </c>
    </row>
    <row r="2" spans="1:42" hidden="1" x14ac:dyDescent="0.2">
      <c r="A2" s="16">
        <v>64</v>
      </c>
      <c r="B2" s="16">
        <v>1</v>
      </c>
      <c r="C2" s="16" t="s">
        <v>453</v>
      </c>
      <c r="D2" s="16" t="s">
        <v>454</v>
      </c>
      <c r="E2" s="16">
        <v>27</v>
      </c>
      <c r="F2" s="16">
        <v>45</v>
      </c>
      <c r="G2" s="16">
        <v>32</v>
      </c>
      <c r="H2" s="16" t="s">
        <v>454</v>
      </c>
      <c r="I2" s="16">
        <v>1.5384374999999997E-2</v>
      </c>
      <c r="J2" s="16">
        <v>2.5640624999999997E-2</v>
      </c>
      <c r="K2" s="16">
        <v>1.025625E-2</v>
      </c>
      <c r="L2" s="16">
        <v>886</v>
      </c>
      <c r="M2" s="16">
        <v>1.8233333333333331E-2</v>
      </c>
      <c r="N2" s="16" t="e">
        <v>#VALUE!</v>
      </c>
      <c r="O2" s="16" t="e">
        <v>#VALUE!</v>
      </c>
      <c r="P2" s="16" t="e">
        <v>#VALUE!</v>
      </c>
      <c r="Q2" s="16" t="s">
        <v>454</v>
      </c>
      <c r="R2" s="21">
        <v>27</v>
      </c>
      <c r="S2" s="16">
        <v>30</v>
      </c>
      <c r="T2" s="16">
        <v>32</v>
      </c>
      <c r="U2" s="22">
        <v>40</v>
      </c>
      <c r="V2" s="16">
        <v>40</v>
      </c>
      <c r="W2" s="16">
        <v>41</v>
      </c>
      <c r="X2" s="23">
        <v>45</v>
      </c>
      <c r="Y2" s="16">
        <v>1</v>
      </c>
      <c r="Z2" s="16">
        <v>3</v>
      </c>
    </row>
    <row r="3" spans="1:42" hidden="1" x14ac:dyDescent="0.2">
      <c r="A3" s="16">
        <v>64</v>
      </c>
      <c r="B3" s="16">
        <v>3</v>
      </c>
      <c r="C3" s="16" t="s">
        <v>453</v>
      </c>
      <c r="D3" s="16" t="s">
        <v>454</v>
      </c>
      <c r="E3" s="16">
        <v>28</v>
      </c>
      <c r="F3" s="16">
        <v>47</v>
      </c>
      <c r="G3" s="16">
        <v>33</v>
      </c>
      <c r="H3" s="16" t="s">
        <v>454</v>
      </c>
      <c r="I3" s="16">
        <v>1.5954166666666665E-2</v>
      </c>
      <c r="J3" s="16">
        <v>2.6780208333333329E-2</v>
      </c>
      <c r="K3" s="16">
        <v>1.0826041666666664E-2</v>
      </c>
      <c r="L3" s="16">
        <v>935</v>
      </c>
      <c r="M3" s="16">
        <v>1.8803124999999997E-2</v>
      </c>
      <c r="N3" s="16" t="e">
        <v>#VALUE!</v>
      </c>
      <c r="O3" s="16" t="e">
        <v>#VALUE!</v>
      </c>
      <c r="P3" s="16" t="e">
        <v>#VALUE!</v>
      </c>
      <c r="Q3" s="16" t="s">
        <v>454</v>
      </c>
      <c r="R3" s="21">
        <v>28</v>
      </c>
      <c r="S3" s="16">
        <v>31</v>
      </c>
      <c r="T3" s="16">
        <v>33</v>
      </c>
      <c r="U3" s="22">
        <v>40</v>
      </c>
      <c r="V3" s="16">
        <v>42</v>
      </c>
      <c r="W3" s="16">
        <v>43</v>
      </c>
      <c r="X3" s="23">
        <v>47</v>
      </c>
      <c r="Y3" s="16">
        <v>3</v>
      </c>
      <c r="Z3" s="16">
        <v>4</v>
      </c>
    </row>
    <row r="4" spans="1:42" hidden="1" x14ac:dyDescent="0.2">
      <c r="A4" s="16">
        <v>64</v>
      </c>
      <c r="B4" s="16">
        <v>4</v>
      </c>
      <c r="C4" s="16" t="s">
        <v>453</v>
      </c>
      <c r="D4" s="16" t="s">
        <v>454</v>
      </c>
      <c r="E4" s="16">
        <v>28</v>
      </c>
      <c r="F4" s="16">
        <v>46</v>
      </c>
      <c r="G4" s="16">
        <v>33</v>
      </c>
      <c r="H4" s="16" t="s">
        <v>454</v>
      </c>
      <c r="I4" s="16">
        <v>1.5954166666666665E-2</v>
      </c>
      <c r="J4" s="16">
        <v>2.6210416666666663E-2</v>
      </c>
      <c r="K4" s="16">
        <v>1.0256249999999998E-2</v>
      </c>
      <c r="L4" s="16">
        <v>886</v>
      </c>
      <c r="M4" s="16">
        <v>1.8803124999999997E-2</v>
      </c>
      <c r="N4" s="16" t="e">
        <v>#VALUE!</v>
      </c>
      <c r="O4" s="16" t="e">
        <v>#VALUE!</v>
      </c>
      <c r="P4" s="16" t="e">
        <v>#VALUE!</v>
      </c>
      <c r="Q4" s="16" t="s">
        <v>454</v>
      </c>
      <c r="R4" s="21">
        <v>28</v>
      </c>
      <c r="S4" s="16">
        <v>31</v>
      </c>
      <c r="T4" s="16">
        <v>33</v>
      </c>
      <c r="U4" s="22">
        <v>39</v>
      </c>
      <c r="V4" s="16">
        <v>41</v>
      </c>
      <c r="W4" s="16">
        <v>43</v>
      </c>
      <c r="X4" s="23">
        <v>46</v>
      </c>
      <c r="Y4" s="16">
        <v>4</v>
      </c>
      <c r="Z4" s="16">
        <v>7</v>
      </c>
    </row>
    <row r="5" spans="1:42" hidden="1" x14ac:dyDescent="0.2">
      <c r="A5" s="16">
        <v>64</v>
      </c>
      <c r="B5" s="16">
        <v>5</v>
      </c>
      <c r="C5" s="16" t="s">
        <v>453</v>
      </c>
      <c r="D5" s="16" t="s">
        <v>454</v>
      </c>
      <c r="E5" s="16">
        <v>27</v>
      </c>
      <c r="F5" s="16">
        <v>45</v>
      </c>
      <c r="G5" s="16">
        <v>32</v>
      </c>
      <c r="H5" s="16" t="s">
        <v>454</v>
      </c>
      <c r="I5" s="16">
        <v>1.5384374999999997E-2</v>
      </c>
      <c r="J5" s="16">
        <v>2.5640624999999997E-2</v>
      </c>
      <c r="K5" s="16">
        <v>1.025625E-2</v>
      </c>
      <c r="L5" s="16">
        <v>886</v>
      </c>
      <c r="M5" s="16">
        <v>1.8233333333333331E-2</v>
      </c>
      <c r="N5" s="16" t="e">
        <v>#VALUE!</v>
      </c>
      <c r="O5" s="16" t="e">
        <v>#VALUE!</v>
      </c>
      <c r="P5" s="16" t="e">
        <v>#VALUE!</v>
      </c>
      <c r="Q5" s="16" t="s">
        <v>454</v>
      </c>
      <c r="R5" s="21">
        <v>27</v>
      </c>
      <c r="S5" s="16">
        <v>30</v>
      </c>
      <c r="T5" s="16">
        <v>32</v>
      </c>
      <c r="U5" s="22">
        <v>39</v>
      </c>
      <c r="V5" s="16">
        <v>41</v>
      </c>
      <c r="W5" s="16">
        <v>42</v>
      </c>
      <c r="X5" s="23">
        <v>45</v>
      </c>
      <c r="Y5" s="16">
        <v>5</v>
      </c>
      <c r="Z5" s="16">
        <v>6</v>
      </c>
    </row>
    <row r="6" spans="1:42" hidden="1" x14ac:dyDescent="0.2">
      <c r="A6" s="16">
        <v>64</v>
      </c>
      <c r="B6" s="16">
        <v>6</v>
      </c>
      <c r="C6" s="16" t="s">
        <v>453</v>
      </c>
      <c r="D6" s="16" t="s">
        <v>454</v>
      </c>
      <c r="E6" s="16">
        <v>29</v>
      </c>
      <c r="F6" s="16">
        <v>48</v>
      </c>
      <c r="G6" s="16">
        <v>35</v>
      </c>
      <c r="H6" s="16" t="s">
        <v>454</v>
      </c>
      <c r="I6" s="16">
        <v>1.6523958333333331E-2</v>
      </c>
      <c r="J6" s="16">
        <v>2.7349999999999996E-2</v>
      </c>
      <c r="K6" s="16">
        <v>1.0826041666666664E-2</v>
      </c>
      <c r="L6" s="16">
        <v>935</v>
      </c>
      <c r="M6" s="16">
        <v>1.994270833333333E-2</v>
      </c>
      <c r="N6" s="16" t="e">
        <v>#VALUE!</v>
      </c>
      <c r="O6" s="16" t="e">
        <v>#VALUE!</v>
      </c>
      <c r="P6" s="16" t="e">
        <v>#VALUE!</v>
      </c>
      <c r="Q6" s="16" t="s">
        <v>454</v>
      </c>
      <c r="R6" s="21">
        <v>29</v>
      </c>
      <c r="S6" s="16">
        <v>33</v>
      </c>
      <c r="T6" s="16">
        <v>35</v>
      </c>
      <c r="U6" s="22">
        <v>41</v>
      </c>
      <c r="V6" s="16">
        <v>43</v>
      </c>
      <c r="W6" s="16">
        <v>44</v>
      </c>
      <c r="X6" s="23">
        <v>48</v>
      </c>
      <c r="Y6" s="16">
        <v>6</v>
      </c>
      <c r="Z6" s="16">
        <v>9</v>
      </c>
    </row>
    <row r="7" spans="1:42" hidden="1" x14ac:dyDescent="0.2">
      <c r="A7" s="16">
        <v>64</v>
      </c>
      <c r="B7" s="16">
        <v>7</v>
      </c>
      <c r="C7" s="16" t="s">
        <v>453</v>
      </c>
      <c r="D7" s="16" t="s">
        <v>454</v>
      </c>
      <c r="E7" s="16">
        <v>29</v>
      </c>
      <c r="F7" s="16">
        <v>47</v>
      </c>
      <c r="G7" s="16">
        <v>35</v>
      </c>
      <c r="H7" s="16" t="s">
        <v>454</v>
      </c>
      <c r="I7" s="16">
        <v>1.6523958333333331E-2</v>
      </c>
      <c r="J7" s="16">
        <v>2.6780208333333329E-2</v>
      </c>
      <c r="K7" s="16">
        <v>1.0256249999999998E-2</v>
      </c>
      <c r="L7" s="16">
        <v>886</v>
      </c>
      <c r="M7" s="16">
        <v>1.994270833333333E-2</v>
      </c>
      <c r="N7" s="16" t="e">
        <v>#VALUE!</v>
      </c>
      <c r="O7" s="16" t="e">
        <v>#VALUE!</v>
      </c>
      <c r="P7" s="16" t="e">
        <v>#VALUE!</v>
      </c>
      <c r="Q7" s="16" t="s">
        <v>454</v>
      </c>
      <c r="R7" s="21">
        <v>29</v>
      </c>
      <c r="S7" s="16">
        <v>33</v>
      </c>
      <c r="T7" s="16">
        <v>35</v>
      </c>
      <c r="U7" s="22">
        <v>42</v>
      </c>
      <c r="V7" s="16">
        <v>43</v>
      </c>
      <c r="W7" s="16">
        <v>44</v>
      </c>
      <c r="X7" s="23">
        <v>47</v>
      </c>
      <c r="Y7" s="16">
        <v>7</v>
      </c>
      <c r="Z7" s="16">
        <v>8</v>
      </c>
    </row>
    <row r="8" spans="1:42" hidden="1" x14ac:dyDescent="0.2">
      <c r="A8" s="16">
        <v>64</v>
      </c>
      <c r="B8" s="16">
        <v>11</v>
      </c>
      <c r="C8" s="16" t="s">
        <v>453</v>
      </c>
      <c r="D8" s="16" t="s">
        <v>454</v>
      </c>
      <c r="E8" s="16">
        <v>27</v>
      </c>
      <c r="F8" s="16">
        <v>45</v>
      </c>
      <c r="G8" s="16">
        <v>32</v>
      </c>
      <c r="H8" s="16" t="s">
        <v>454</v>
      </c>
      <c r="I8" s="16">
        <v>1.5384374999999997E-2</v>
      </c>
      <c r="J8" s="16">
        <v>2.5640624999999997E-2</v>
      </c>
      <c r="K8" s="16">
        <v>1.025625E-2</v>
      </c>
      <c r="L8" s="16">
        <v>886</v>
      </c>
      <c r="M8" s="16">
        <v>1.8233333333333331E-2</v>
      </c>
      <c r="N8" s="16" t="e">
        <v>#VALUE!</v>
      </c>
      <c r="O8" s="16" t="e">
        <v>#VALUE!</v>
      </c>
      <c r="P8" s="16" t="e">
        <v>#VALUE!</v>
      </c>
      <c r="Q8" s="16" t="s">
        <v>454</v>
      </c>
      <c r="R8" s="21">
        <v>27</v>
      </c>
      <c r="S8" s="16">
        <v>30</v>
      </c>
      <c r="T8" s="16">
        <v>32</v>
      </c>
      <c r="U8" s="22">
        <v>39</v>
      </c>
      <c r="V8" s="16">
        <v>40</v>
      </c>
      <c r="W8" s="16">
        <v>42</v>
      </c>
      <c r="X8" s="23">
        <v>45</v>
      </c>
      <c r="Y8" s="16">
        <v>11</v>
      </c>
      <c r="Z8" s="16">
        <v>5</v>
      </c>
    </row>
    <row r="9" spans="1:42" s="24" customFormat="1" hidden="1" x14ac:dyDescent="0.2">
      <c r="A9" s="24">
        <v>64</v>
      </c>
      <c r="B9" s="24">
        <v>16</v>
      </c>
      <c r="C9" s="24" t="s">
        <v>453</v>
      </c>
      <c r="D9" s="24" t="s">
        <v>454</v>
      </c>
      <c r="E9" s="24">
        <v>28</v>
      </c>
      <c r="F9" s="24">
        <v>46</v>
      </c>
      <c r="G9" s="24">
        <v>33</v>
      </c>
      <c r="H9" s="24" t="s">
        <v>454</v>
      </c>
      <c r="I9" s="24">
        <v>1.5954166666666665E-2</v>
      </c>
      <c r="J9" s="24">
        <v>2.6210416666666663E-2</v>
      </c>
      <c r="K9" s="24">
        <v>1.0256249999999998E-2</v>
      </c>
      <c r="L9" s="24">
        <v>886</v>
      </c>
      <c r="M9" s="24">
        <v>1.8803124999999997E-2</v>
      </c>
      <c r="N9" s="24" t="e">
        <v>#VALUE!</v>
      </c>
      <c r="O9" s="24" t="e">
        <v>#VALUE!</v>
      </c>
      <c r="P9" s="24" t="e">
        <v>#VALUE!</v>
      </c>
      <c r="Q9" s="24" t="s">
        <v>454</v>
      </c>
      <c r="R9" s="25">
        <v>29</v>
      </c>
      <c r="S9" s="24">
        <v>32</v>
      </c>
      <c r="T9" s="24">
        <v>34</v>
      </c>
      <c r="U9" s="22">
        <v>38</v>
      </c>
      <c r="V9" s="24">
        <v>43</v>
      </c>
      <c r="W9" s="24">
        <v>44</v>
      </c>
      <c r="X9" s="26">
        <v>48</v>
      </c>
      <c r="Y9" s="24">
        <v>8</v>
      </c>
      <c r="Z9" s="24">
        <v>2</v>
      </c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</row>
    <row r="10" spans="1:42" hidden="1" x14ac:dyDescent="0.2">
      <c r="A10" s="27">
        <v>128</v>
      </c>
      <c r="B10" s="27">
        <v>1</v>
      </c>
      <c r="C10" s="27" t="s">
        <v>453</v>
      </c>
      <c r="D10" s="27" t="s">
        <v>454</v>
      </c>
      <c r="E10" s="27">
        <v>47</v>
      </c>
      <c r="F10" s="27">
        <v>69</v>
      </c>
      <c r="G10" s="27">
        <v>55</v>
      </c>
      <c r="H10" s="27" t="s">
        <v>454</v>
      </c>
      <c r="I10" s="27">
        <v>2.6780208333333329E-2</v>
      </c>
      <c r="J10" s="27">
        <v>3.9315624999999993E-2</v>
      </c>
      <c r="K10" s="27">
        <v>1.2535416666666663E-2</v>
      </c>
      <c r="L10" s="27">
        <v>1083</v>
      </c>
      <c r="M10" s="27">
        <v>3.1338541666666664E-2</v>
      </c>
      <c r="N10" s="27" t="e">
        <v>#VALUE!</v>
      </c>
      <c r="O10" s="27" t="e">
        <v>#VALUE!</v>
      </c>
      <c r="P10" s="27" t="e">
        <v>#VALUE!</v>
      </c>
      <c r="Q10" s="27" t="s">
        <v>454</v>
      </c>
      <c r="R10" s="28">
        <v>47</v>
      </c>
      <c r="S10" s="27">
        <v>52</v>
      </c>
      <c r="T10" s="27">
        <v>55</v>
      </c>
      <c r="U10" s="22">
        <v>58</v>
      </c>
      <c r="V10" s="27">
        <v>64</v>
      </c>
      <c r="W10" s="27">
        <v>65</v>
      </c>
      <c r="X10" s="29">
        <v>69</v>
      </c>
      <c r="Y10" s="27">
        <v>1</v>
      </c>
      <c r="Z10" s="27">
        <v>1</v>
      </c>
    </row>
    <row r="11" spans="1:42" hidden="1" x14ac:dyDescent="0.2">
      <c r="A11" s="16">
        <v>128</v>
      </c>
      <c r="B11" s="16">
        <v>2</v>
      </c>
      <c r="C11" s="16" t="s">
        <v>453</v>
      </c>
      <c r="D11" s="16" t="s">
        <v>454</v>
      </c>
      <c r="E11" s="16">
        <v>46</v>
      </c>
      <c r="F11" s="16">
        <v>67</v>
      </c>
      <c r="G11" s="16">
        <v>52</v>
      </c>
      <c r="H11" s="16" t="s">
        <v>454</v>
      </c>
      <c r="I11" s="16">
        <v>2.6210416666666663E-2</v>
      </c>
      <c r="J11" s="16">
        <v>3.817604166666666E-2</v>
      </c>
      <c r="K11" s="16">
        <v>1.1965624999999997E-2</v>
      </c>
      <c r="L11" s="16">
        <v>1034</v>
      </c>
      <c r="M11" s="16">
        <v>2.9629166666666661E-2</v>
      </c>
      <c r="N11" s="16" t="e">
        <v>#VALUE!</v>
      </c>
      <c r="O11" s="16" t="e">
        <v>#VALUE!</v>
      </c>
      <c r="P11" s="16" t="e">
        <v>#VALUE!</v>
      </c>
      <c r="Q11" s="16" t="s">
        <v>454</v>
      </c>
      <c r="R11" s="21">
        <v>46</v>
      </c>
      <c r="S11" s="16">
        <v>50</v>
      </c>
      <c r="T11" s="16">
        <v>52</v>
      </c>
      <c r="U11" s="22">
        <v>55</v>
      </c>
      <c r="V11" s="16">
        <v>61</v>
      </c>
      <c r="W11" s="16">
        <v>63</v>
      </c>
      <c r="X11" s="23">
        <v>67</v>
      </c>
      <c r="Y11" s="16">
        <v>2</v>
      </c>
      <c r="Z11" s="16">
        <v>11</v>
      </c>
    </row>
    <row r="12" spans="1:42" hidden="1" x14ac:dyDescent="0.2">
      <c r="A12" s="16">
        <v>128</v>
      </c>
      <c r="B12" s="16">
        <v>3</v>
      </c>
      <c r="C12" s="16" t="s">
        <v>453</v>
      </c>
      <c r="D12" s="16" t="s">
        <v>454</v>
      </c>
      <c r="E12" s="16">
        <v>48</v>
      </c>
      <c r="F12" s="16">
        <v>69</v>
      </c>
      <c r="G12" s="16">
        <v>53</v>
      </c>
      <c r="H12" s="16" t="s">
        <v>454</v>
      </c>
      <c r="I12" s="16">
        <v>2.7349999999999996E-2</v>
      </c>
      <c r="J12" s="16">
        <v>3.9315624999999993E-2</v>
      </c>
      <c r="K12" s="16">
        <v>1.1965624999999997E-2</v>
      </c>
      <c r="L12" s="16">
        <v>1034</v>
      </c>
      <c r="M12" s="16">
        <v>3.0198958333333328E-2</v>
      </c>
      <c r="N12" s="16" t="e">
        <v>#VALUE!</v>
      </c>
      <c r="O12" s="16" t="e">
        <v>#VALUE!</v>
      </c>
      <c r="P12" s="16" t="e">
        <v>#VALUE!</v>
      </c>
      <c r="Q12" s="16" t="s">
        <v>454</v>
      </c>
      <c r="R12" s="21">
        <v>48</v>
      </c>
      <c r="S12" s="16">
        <v>51</v>
      </c>
      <c r="T12" s="16">
        <v>53</v>
      </c>
      <c r="U12" s="22">
        <v>58</v>
      </c>
      <c r="V12" s="16">
        <v>64</v>
      </c>
      <c r="W12" s="16">
        <v>65</v>
      </c>
      <c r="X12" s="23">
        <v>69</v>
      </c>
      <c r="Y12" s="16">
        <v>3</v>
      </c>
      <c r="Z12" s="16">
        <v>28</v>
      </c>
    </row>
    <row r="13" spans="1:42" hidden="1" x14ac:dyDescent="0.2">
      <c r="A13" s="16">
        <v>128</v>
      </c>
      <c r="B13" s="16">
        <v>4</v>
      </c>
      <c r="C13" s="16" t="s">
        <v>453</v>
      </c>
      <c r="D13" s="16" t="s">
        <v>454</v>
      </c>
      <c r="E13" s="16">
        <v>46</v>
      </c>
      <c r="F13" s="16">
        <v>67</v>
      </c>
      <c r="G13" s="16">
        <v>53</v>
      </c>
      <c r="H13" s="16" t="s">
        <v>454</v>
      </c>
      <c r="I13" s="16">
        <v>2.6210416666666663E-2</v>
      </c>
      <c r="J13" s="16">
        <v>3.817604166666666E-2</v>
      </c>
      <c r="K13" s="16">
        <v>1.1965624999999997E-2</v>
      </c>
      <c r="L13" s="16">
        <v>1034</v>
      </c>
      <c r="M13" s="16">
        <v>3.0198958333333328E-2</v>
      </c>
      <c r="N13" s="16" t="e">
        <v>#VALUE!</v>
      </c>
      <c r="O13" s="16" t="e">
        <v>#VALUE!</v>
      </c>
      <c r="P13" s="16" t="e">
        <v>#VALUE!</v>
      </c>
      <c r="Q13" s="16" t="s">
        <v>454</v>
      </c>
      <c r="R13" s="21">
        <v>46</v>
      </c>
      <c r="S13" s="16">
        <v>51</v>
      </c>
      <c r="T13" s="16">
        <v>53</v>
      </c>
      <c r="U13" s="22">
        <v>58</v>
      </c>
      <c r="V13" s="16">
        <v>62</v>
      </c>
      <c r="W13" s="16">
        <v>63</v>
      </c>
      <c r="X13" s="23">
        <v>67</v>
      </c>
      <c r="Y13" s="16">
        <v>4</v>
      </c>
      <c r="Z13" s="16">
        <v>38</v>
      </c>
    </row>
    <row r="14" spans="1:42" hidden="1" x14ac:dyDescent="0.2">
      <c r="A14" s="16">
        <v>128</v>
      </c>
      <c r="B14" s="16">
        <v>5</v>
      </c>
      <c r="C14" s="16" t="s">
        <v>453</v>
      </c>
      <c r="D14" s="16" t="s">
        <v>454</v>
      </c>
      <c r="E14" s="16">
        <v>46</v>
      </c>
      <c r="F14" s="16">
        <v>65</v>
      </c>
      <c r="G14" s="16">
        <v>52</v>
      </c>
      <c r="H14" s="16" t="s">
        <v>454</v>
      </c>
      <c r="I14" s="16">
        <v>2.6210416666666663E-2</v>
      </c>
      <c r="J14" s="16">
        <v>3.7036458333333327E-2</v>
      </c>
      <c r="K14" s="16">
        <v>1.0826041666666664E-2</v>
      </c>
      <c r="L14" s="16">
        <v>935</v>
      </c>
      <c r="M14" s="16">
        <v>2.9629166666666661E-2</v>
      </c>
      <c r="N14" s="16" t="e">
        <v>#VALUE!</v>
      </c>
      <c r="O14" s="16" t="e">
        <v>#VALUE!</v>
      </c>
      <c r="P14" s="16" t="e">
        <v>#VALUE!</v>
      </c>
      <c r="Q14" s="16" t="s">
        <v>454</v>
      </c>
      <c r="R14" s="21">
        <v>46</v>
      </c>
      <c r="S14" s="16">
        <v>49</v>
      </c>
      <c r="T14" s="16">
        <v>52</v>
      </c>
      <c r="U14" s="22">
        <v>58</v>
      </c>
      <c r="V14" s="16">
        <v>60</v>
      </c>
      <c r="W14" s="16">
        <v>62</v>
      </c>
      <c r="X14" s="23">
        <v>65</v>
      </c>
      <c r="Y14" s="16">
        <v>5</v>
      </c>
      <c r="Z14" s="16">
        <v>36</v>
      </c>
    </row>
    <row r="15" spans="1:42" hidden="1" x14ac:dyDescent="0.2">
      <c r="A15" s="16">
        <v>128</v>
      </c>
      <c r="B15" s="16">
        <v>6</v>
      </c>
      <c r="C15" s="16" t="s">
        <v>453</v>
      </c>
      <c r="D15" s="16" t="s">
        <v>454</v>
      </c>
      <c r="E15" s="16">
        <v>48</v>
      </c>
      <c r="F15" s="16">
        <v>68</v>
      </c>
      <c r="G15" s="16">
        <v>54</v>
      </c>
      <c r="H15" s="16" t="s">
        <v>454</v>
      </c>
      <c r="I15" s="16">
        <v>2.7349999999999996E-2</v>
      </c>
      <c r="J15" s="16">
        <v>3.8745833333333327E-2</v>
      </c>
      <c r="K15" s="16">
        <v>1.1395833333333331E-2</v>
      </c>
      <c r="L15" s="16">
        <v>985</v>
      </c>
      <c r="M15" s="16">
        <v>3.0768749999999994E-2</v>
      </c>
      <c r="N15" s="16" t="e">
        <v>#VALUE!</v>
      </c>
      <c r="O15" s="16" t="e">
        <v>#VALUE!</v>
      </c>
      <c r="P15" s="16" t="e">
        <v>#VALUE!</v>
      </c>
      <c r="Q15" s="16" t="s">
        <v>454</v>
      </c>
      <c r="R15" s="21">
        <v>48</v>
      </c>
      <c r="S15" s="16">
        <v>52</v>
      </c>
      <c r="T15" s="16">
        <v>54</v>
      </c>
      <c r="U15" s="22">
        <v>60</v>
      </c>
      <c r="V15" s="16">
        <v>63</v>
      </c>
      <c r="W15" s="16">
        <v>65</v>
      </c>
      <c r="X15" s="23">
        <v>68</v>
      </c>
      <c r="Y15" s="16">
        <v>6</v>
      </c>
      <c r="Z15" s="16">
        <v>46</v>
      </c>
    </row>
    <row r="16" spans="1:42" hidden="1" x14ac:dyDescent="0.2">
      <c r="A16" s="16">
        <v>128</v>
      </c>
      <c r="B16" s="16">
        <v>7</v>
      </c>
      <c r="C16" s="16" t="s">
        <v>453</v>
      </c>
      <c r="D16" s="16" t="s">
        <v>454</v>
      </c>
      <c r="E16" s="16">
        <v>46</v>
      </c>
      <c r="F16" s="16">
        <v>67</v>
      </c>
      <c r="G16" s="16">
        <v>52</v>
      </c>
      <c r="H16" s="16" t="s">
        <v>454</v>
      </c>
      <c r="I16" s="16">
        <v>2.6210416666666663E-2</v>
      </c>
      <c r="J16" s="16">
        <v>3.817604166666666E-2</v>
      </c>
      <c r="K16" s="16">
        <v>1.1965624999999997E-2</v>
      </c>
      <c r="L16" s="16">
        <v>1034</v>
      </c>
      <c r="M16" s="16">
        <v>2.9629166666666661E-2</v>
      </c>
      <c r="N16" s="16" t="e">
        <v>#VALUE!</v>
      </c>
      <c r="O16" s="16" t="e">
        <v>#VALUE!</v>
      </c>
      <c r="P16" s="16" t="e">
        <v>#VALUE!</v>
      </c>
      <c r="Q16" s="16" t="s">
        <v>454</v>
      </c>
      <c r="R16" s="21">
        <v>46</v>
      </c>
      <c r="S16" s="16">
        <v>50</v>
      </c>
      <c r="T16" s="16">
        <v>52</v>
      </c>
      <c r="U16" s="22">
        <v>57</v>
      </c>
      <c r="V16" s="16">
        <v>62</v>
      </c>
      <c r="W16" s="16">
        <v>63</v>
      </c>
      <c r="X16" s="23">
        <v>67</v>
      </c>
      <c r="Y16" s="16">
        <v>7</v>
      </c>
      <c r="Z16" s="16">
        <v>29</v>
      </c>
    </row>
    <row r="17" spans="1:42" hidden="1" x14ac:dyDescent="0.2">
      <c r="A17" s="16">
        <v>128</v>
      </c>
      <c r="B17" s="16">
        <v>8</v>
      </c>
      <c r="C17" s="16" t="s">
        <v>453</v>
      </c>
      <c r="D17" s="16" t="s">
        <v>454</v>
      </c>
      <c r="E17" s="16">
        <v>47</v>
      </c>
      <c r="F17" s="16">
        <v>67</v>
      </c>
      <c r="G17" s="16">
        <v>52</v>
      </c>
      <c r="H17" s="16" t="s">
        <v>454</v>
      </c>
      <c r="I17" s="16">
        <v>2.6780208333333329E-2</v>
      </c>
      <c r="J17" s="16">
        <v>3.817604166666666E-2</v>
      </c>
      <c r="K17" s="16">
        <v>1.1395833333333331E-2</v>
      </c>
      <c r="L17" s="16">
        <v>985</v>
      </c>
      <c r="M17" s="16">
        <v>2.9629166666666661E-2</v>
      </c>
      <c r="N17" s="16" t="e">
        <v>#VALUE!</v>
      </c>
      <c r="O17" s="16" t="e">
        <v>#VALUE!</v>
      </c>
      <c r="P17" s="16" t="e">
        <v>#VALUE!</v>
      </c>
      <c r="Q17" s="16" t="s">
        <v>454</v>
      </c>
      <c r="R17" s="21">
        <v>47</v>
      </c>
      <c r="S17" s="16">
        <v>50</v>
      </c>
      <c r="T17" s="16">
        <v>52</v>
      </c>
      <c r="U17" s="22">
        <v>57</v>
      </c>
      <c r="V17" s="16">
        <v>62</v>
      </c>
      <c r="W17" s="16">
        <v>63</v>
      </c>
      <c r="X17" s="23">
        <v>67</v>
      </c>
      <c r="Y17" s="16">
        <v>8</v>
      </c>
      <c r="Z17" s="16">
        <v>42</v>
      </c>
    </row>
    <row r="18" spans="1:42" hidden="1" x14ac:dyDescent="0.2">
      <c r="A18" s="16">
        <v>128</v>
      </c>
      <c r="B18" s="16">
        <v>9</v>
      </c>
      <c r="C18" s="16" t="s">
        <v>453</v>
      </c>
      <c r="D18" s="16" t="s">
        <v>454</v>
      </c>
      <c r="E18" s="16">
        <v>46</v>
      </c>
      <c r="F18" s="16">
        <v>67</v>
      </c>
      <c r="G18" s="16">
        <v>53</v>
      </c>
      <c r="H18" s="16" t="s">
        <v>454</v>
      </c>
      <c r="I18" s="16">
        <v>2.6210416666666663E-2</v>
      </c>
      <c r="J18" s="16">
        <v>3.817604166666666E-2</v>
      </c>
      <c r="K18" s="16">
        <v>1.1965624999999997E-2</v>
      </c>
      <c r="L18" s="16">
        <v>1034</v>
      </c>
      <c r="M18" s="16">
        <v>3.0198958333333328E-2</v>
      </c>
      <c r="N18" s="16" t="e">
        <v>#VALUE!</v>
      </c>
      <c r="O18" s="16" t="e">
        <v>#VALUE!</v>
      </c>
      <c r="P18" s="16" t="e">
        <v>#VALUE!</v>
      </c>
      <c r="Q18" s="16" t="s">
        <v>454</v>
      </c>
      <c r="R18" s="21">
        <v>46</v>
      </c>
      <c r="S18" s="16">
        <v>50</v>
      </c>
      <c r="T18" s="16">
        <v>53</v>
      </c>
      <c r="U18" s="22">
        <v>57</v>
      </c>
      <c r="V18" s="16">
        <v>62</v>
      </c>
      <c r="W18" s="16">
        <v>64</v>
      </c>
      <c r="X18" s="23">
        <v>67</v>
      </c>
      <c r="Y18" s="16">
        <v>9</v>
      </c>
      <c r="Z18" s="16">
        <v>24</v>
      </c>
    </row>
    <row r="19" spans="1:42" hidden="1" x14ac:dyDescent="0.2">
      <c r="A19" s="16">
        <v>128</v>
      </c>
      <c r="B19" s="16">
        <v>10</v>
      </c>
      <c r="C19" s="16" t="s">
        <v>453</v>
      </c>
      <c r="D19" s="16" t="s">
        <v>454</v>
      </c>
      <c r="E19" s="16">
        <v>46</v>
      </c>
      <c r="F19" s="16">
        <v>66</v>
      </c>
      <c r="G19" s="16">
        <v>53</v>
      </c>
      <c r="H19" s="16" t="s">
        <v>454</v>
      </c>
      <c r="I19" s="16">
        <v>2.6210416666666663E-2</v>
      </c>
      <c r="J19" s="16">
        <v>3.7606249999999994E-2</v>
      </c>
      <c r="K19" s="16">
        <v>1.1395833333333331E-2</v>
      </c>
      <c r="L19" s="16">
        <v>985</v>
      </c>
      <c r="M19" s="16">
        <v>3.0198958333333328E-2</v>
      </c>
      <c r="N19" s="16" t="e">
        <v>#VALUE!</v>
      </c>
      <c r="O19" s="16" t="e">
        <v>#VALUE!</v>
      </c>
      <c r="P19" s="16" t="e">
        <v>#VALUE!</v>
      </c>
      <c r="Q19" s="16" t="s">
        <v>454</v>
      </c>
      <c r="R19" s="21">
        <v>46</v>
      </c>
      <c r="S19" s="16">
        <v>50</v>
      </c>
      <c r="T19" s="16">
        <v>53</v>
      </c>
      <c r="U19" s="22">
        <v>57</v>
      </c>
      <c r="V19" s="16">
        <v>62</v>
      </c>
      <c r="W19" s="16">
        <v>63</v>
      </c>
      <c r="X19" s="23">
        <v>66</v>
      </c>
      <c r="Y19" s="16">
        <v>10</v>
      </c>
      <c r="Z19" s="16">
        <v>37</v>
      </c>
    </row>
    <row r="20" spans="1:42" hidden="1" x14ac:dyDescent="0.2">
      <c r="A20" s="16">
        <v>128</v>
      </c>
      <c r="B20" s="16">
        <v>11</v>
      </c>
      <c r="C20" s="16" t="s">
        <v>453</v>
      </c>
      <c r="D20" s="16" t="s">
        <v>454</v>
      </c>
      <c r="E20" s="16">
        <v>50</v>
      </c>
      <c r="F20" s="16">
        <v>72</v>
      </c>
      <c r="G20" s="16">
        <v>57</v>
      </c>
      <c r="H20" s="16" t="s">
        <v>454</v>
      </c>
      <c r="I20" s="16">
        <v>2.8489583333333329E-2</v>
      </c>
      <c r="J20" s="16">
        <v>4.1024999999999992E-2</v>
      </c>
      <c r="K20" s="16">
        <v>1.2535416666666663E-2</v>
      </c>
      <c r="L20" s="16">
        <v>1083</v>
      </c>
      <c r="M20" s="16">
        <v>3.2478124999999997E-2</v>
      </c>
      <c r="N20" s="16" t="e">
        <v>#VALUE!</v>
      </c>
      <c r="O20" s="16" t="e">
        <v>#VALUE!</v>
      </c>
      <c r="P20" s="16" t="e">
        <v>#VALUE!</v>
      </c>
      <c r="Q20" s="16" t="s">
        <v>454</v>
      </c>
      <c r="R20" s="21">
        <v>50</v>
      </c>
      <c r="S20" s="16">
        <v>54</v>
      </c>
      <c r="T20" s="16">
        <v>57</v>
      </c>
      <c r="U20" s="22">
        <v>64</v>
      </c>
      <c r="V20" s="16">
        <v>66</v>
      </c>
      <c r="W20" s="16">
        <v>68</v>
      </c>
      <c r="X20" s="23">
        <v>72</v>
      </c>
      <c r="Y20" s="16">
        <v>11</v>
      </c>
      <c r="Z20" s="16">
        <v>16</v>
      </c>
    </row>
    <row r="21" spans="1:42" hidden="1" x14ac:dyDescent="0.2">
      <c r="A21" s="16">
        <v>128</v>
      </c>
      <c r="B21" s="16">
        <v>13</v>
      </c>
      <c r="C21" s="16" t="s">
        <v>453</v>
      </c>
      <c r="D21" s="16" t="s">
        <v>454</v>
      </c>
      <c r="E21" s="16">
        <v>48</v>
      </c>
      <c r="F21" s="16">
        <v>69</v>
      </c>
      <c r="G21" s="16">
        <v>54</v>
      </c>
      <c r="H21" s="16" t="s">
        <v>454</v>
      </c>
      <c r="I21" s="16">
        <v>2.7349999999999996E-2</v>
      </c>
      <c r="J21" s="16">
        <v>3.9315624999999993E-2</v>
      </c>
      <c r="K21" s="16">
        <v>1.1965624999999997E-2</v>
      </c>
      <c r="L21" s="16">
        <v>1034</v>
      </c>
      <c r="M21" s="16">
        <v>3.0768749999999994E-2</v>
      </c>
      <c r="N21" s="16" t="e">
        <v>#VALUE!</v>
      </c>
      <c r="O21" s="16" t="e">
        <v>#VALUE!</v>
      </c>
      <c r="P21" s="16" t="e">
        <v>#VALUE!</v>
      </c>
      <c r="Q21" s="16" t="s">
        <v>454</v>
      </c>
      <c r="R21" s="21">
        <v>48</v>
      </c>
      <c r="S21" s="16">
        <v>52</v>
      </c>
      <c r="T21" s="16">
        <v>54</v>
      </c>
      <c r="U21" s="22">
        <v>59</v>
      </c>
      <c r="V21" s="16">
        <v>63</v>
      </c>
      <c r="W21" s="16">
        <v>65</v>
      </c>
      <c r="X21" s="23">
        <v>69</v>
      </c>
      <c r="Y21" s="16">
        <v>13</v>
      </c>
      <c r="Z21" s="16">
        <v>4</v>
      </c>
    </row>
    <row r="22" spans="1:42" hidden="1" x14ac:dyDescent="0.2">
      <c r="A22" s="16">
        <v>128</v>
      </c>
      <c r="B22" s="16">
        <v>14</v>
      </c>
      <c r="C22" s="16" t="s">
        <v>453</v>
      </c>
      <c r="D22" s="16" t="s">
        <v>454</v>
      </c>
      <c r="E22" s="16">
        <v>48</v>
      </c>
      <c r="F22" s="16">
        <v>68</v>
      </c>
      <c r="G22" s="16">
        <v>54</v>
      </c>
      <c r="H22" s="16" t="s">
        <v>454</v>
      </c>
      <c r="I22" s="16">
        <v>2.7349999999999996E-2</v>
      </c>
      <c r="J22" s="16">
        <v>3.8745833333333327E-2</v>
      </c>
      <c r="K22" s="16">
        <v>1.1395833333333331E-2</v>
      </c>
      <c r="L22" s="16">
        <v>985</v>
      </c>
      <c r="M22" s="16">
        <v>3.0768749999999994E-2</v>
      </c>
      <c r="N22" s="16" t="e">
        <v>#VALUE!</v>
      </c>
      <c r="O22" s="16" t="e">
        <v>#VALUE!</v>
      </c>
      <c r="P22" s="16" t="e">
        <v>#VALUE!</v>
      </c>
      <c r="Q22" s="16" t="s">
        <v>454</v>
      </c>
      <c r="R22" s="21">
        <v>48</v>
      </c>
      <c r="S22" s="16">
        <v>51</v>
      </c>
      <c r="T22" s="16">
        <v>54</v>
      </c>
      <c r="U22" s="22">
        <v>62</v>
      </c>
      <c r="V22" s="16">
        <v>63</v>
      </c>
      <c r="W22" s="16">
        <v>65</v>
      </c>
      <c r="X22" s="23">
        <v>68</v>
      </c>
      <c r="Y22" s="16">
        <v>14</v>
      </c>
      <c r="Z22" s="16">
        <v>47</v>
      </c>
    </row>
    <row r="23" spans="1:42" hidden="1" x14ac:dyDescent="0.2">
      <c r="A23" s="16">
        <v>128</v>
      </c>
      <c r="B23" s="16">
        <v>15</v>
      </c>
      <c r="C23" s="16" t="s">
        <v>453</v>
      </c>
      <c r="D23" s="16" t="s">
        <v>454</v>
      </c>
      <c r="E23" s="16">
        <v>48</v>
      </c>
      <c r="F23" s="16">
        <v>66</v>
      </c>
      <c r="G23" s="16">
        <v>55</v>
      </c>
      <c r="H23" s="16" t="s">
        <v>454</v>
      </c>
      <c r="I23" s="16">
        <v>2.7349999999999996E-2</v>
      </c>
      <c r="J23" s="16">
        <v>3.7606249999999994E-2</v>
      </c>
      <c r="K23" s="16">
        <v>1.0256249999999998E-2</v>
      </c>
      <c r="L23" s="16">
        <v>886</v>
      </c>
      <c r="M23" s="16">
        <v>3.1338541666666664E-2</v>
      </c>
      <c r="N23" s="16" t="e">
        <v>#VALUE!</v>
      </c>
      <c r="O23" s="16" t="e">
        <v>#VALUE!</v>
      </c>
      <c r="P23" s="16" t="e">
        <v>#VALUE!</v>
      </c>
      <c r="Q23" s="16" t="s">
        <v>454</v>
      </c>
      <c r="R23" s="21">
        <v>48</v>
      </c>
      <c r="S23" s="16">
        <v>52</v>
      </c>
      <c r="T23" s="16">
        <v>55</v>
      </c>
      <c r="U23" s="22">
        <v>59</v>
      </c>
      <c r="V23" s="16">
        <v>63</v>
      </c>
      <c r="W23" s="16">
        <v>65</v>
      </c>
      <c r="X23" s="23">
        <v>66</v>
      </c>
      <c r="Y23" s="16">
        <v>15</v>
      </c>
      <c r="Z23" s="16">
        <v>30</v>
      </c>
    </row>
    <row r="24" spans="1:42" s="24" customFormat="1" hidden="1" x14ac:dyDescent="0.2">
      <c r="A24" s="24">
        <v>128</v>
      </c>
      <c r="B24" s="24">
        <v>16</v>
      </c>
      <c r="C24" s="24" t="s">
        <v>453</v>
      </c>
      <c r="D24" s="24" t="s">
        <v>454</v>
      </c>
      <c r="E24" s="24">
        <v>46</v>
      </c>
      <c r="F24" s="24">
        <v>65</v>
      </c>
      <c r="G24" s="24">
        <v>51</v>
      </c>
      <c r="H24" s="24" t="s">
        <v>454</v>
      </c>
      <c r="I24" s="24">
        <v>2.6210416666666663E-2</v>
      </c>
      <c r="J24" s="24">
        <v>3.7036458333333327E-2</v>
      </c>
      <c r="K24" s="24">
        <v>1.0826041666666664E-2</v>
      </c>
      <c r="L24" s="24">
        <v>935</v>
      </c>
      <c r="M24" s="24">
        <v>2.9059374999999995E-2</v>
      </c>
      <c r="N24" s="24" t="e">
        <v>#VALUE!</v>
      </c>
      <c r="O24" s="24" t="e">
        <v>#VALUE!</v>
      </c>
      <c r="P24" s="24" t="e">
        <v>#VALUE!</v>
      </c>
      <c r="Q24" s="24" t="s">
        <v>454</v>
      </c>
      <c r="R24" s="25">
        <v>47</v>
      </c>
      <c r="S24" s="24">
        <v>51</v>
      </c>
      <c r="T24" s="24">
        <v>54</v>
      </c>
      <c r="U24" s="22">
        <v>58</v>
      </c>
      <c r="V24" s="24">
        <v>62</v>
      </c>
      <c r="W24" s="24">
        <v>63</v>
      </c>
      <c r="X24" s="26">
        <v>66</v>
      </c>
      <c r="Y24" s="24">
        <v>12</v>
      </c>
      <c r="Z24" s="24">
        <v>43</v>
      </c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</row>
    <row r="25" spans="1:42" hidden="1" x14ac:dyDescent="0.2">
      <c r="A25" s="16">
        <v>256</v>
      </c>
      <c r="B25" s="16">
        <v>1</v>
      </c>
      <c r="C25" s="16" t="s">
        <v>453</v>
      </c>
      <c r="D25" s="16" t="s">
        <v>454</v>
      </c>
      <c r="E25" s="16">
        <v>70</v>
      </c>
      <c r="F25" s="16">
        <v>94</v>
      </c>
      <c r="G25" s="16">
        <v>76</v>
      </c>
      <c r="H25" s="16" t="s">
        <v>454</v>
      </c>
      <c r="I25" s="16">
        <v>3.9885416666666659E-2</v>
      </c>
      <c r="J25" s="16">
        <v>5.3560416666666659E-2</v>
      </c>
      <c r="K25" s="16">
        <v>1.3675E-2</v>
      </c>
      <c r="L25" s="16">
        <v>1182</v>
      </c>
      <c r="M25" s="16">
        <v>4.3304166666666657E-2</v>
      </c>
      <c r="N25" s="16" t="e">
        <v>#VALUE!</v>
      </c>
      <c r="O25" s="16" t="e">
        <v>#VALUE!</v>
      </c>
      <c r="P25" s="16" t="e">
        <v>#VALUE!</v>
      </c>
      <c r="Q25" s="16" t="s">
        <v>454</v>
      </c>
      <c r="R25" s="21">
        <v>70</v>
      </c>
      <c r="S25" s="16">
        <v>73</v>
      </c>
      <c r="T25" s="16">
        <v>76</v>
      </c>
      <c r="U25" s="22">
        <v>81</v>
      </c>
      <c r="V25" s="16">
        <v>88</v>
      </c>
      <c r="W25" s="16">
        <v>90</v>
      </c>
      <c r="X25" s="23">
        <v>94</v>
      </c>
      <c r="Y25" s="16">
        <v>1</v>
      </c>
      <c r="Z25" s="16">
        <v>73</v>
      </c>
    </row>
    <row r="26" spans="1:42" hidden="1" x14ac:dyDescent="0.2">
      <c r="A26" s="16">
        <v>256</v>
      </c>
      <c r="B26" s="16">
        <v>2</v>
      </c>
      <c r="C26" s="16" t="s">
        <v>453</v>
      </c>
      <c r="D26" s="16" t="s">
        <v>454</v>
      </c>
      <c r="E26" s="16">
        <v>70</v>
      </c>
      <c r="F26" s="16">
        <v>98</v>
      </c>
      <c r="G26" s="16">
        <v>75</v>
      </c>
      <c r="H26" s="16" t="s">
        <v>454</v>
      </c>
      <c r="I26" s="16">
        <v>3.9885416666666659E-2</v>
      </c>
      <c r="J26" s="16">
        <v>5.5839583333333324E-2</v>
      </c>
      <c r="K26" s="16">
        <v>1.5954166666666665E-2</v>
      </c>
      <c r="L26" s="16">
        <v>1378</v>
      </c>
      <c r="M26" s="16">
        <v>4.2734374999999991E-2</v>
      </c>
      <c r="N26" s="16" t="e">
        <v>#VALUE!</v>
      </c>
      <c r="O26" s="16" t="e">
        <v>#VALUE!</v>
      </c>
      <c r="P26" s="16" t="e">
        <v>#VALUE!</v>
      </c>
      <c r="Q26" s="16" t="s">
        <v>454</v>
      </c>
      <c r="R26" s="21">
        <v>70</v>
      </c>
      <c r="S26" s="16">
        <v>73</v>
      </c>
      <c r="T26" s="16">
        <v>75</v>
      </c>
      <c r="U26" s="22">
        <v>81</v>
      </c>
      <c r="V26" s="16">
        <v>92</v>
      </c>
      <c r="W26" s="16">
        <v>94</v>
      </c>
      <c r="X26" s="23">
        <v>98</v>
      </c>
      <c r="Y26" s="16">
        <v>2</v>
      </c>
      <c r="Z26" s="16">
        <v>16</v>
      </c>
    </row>
    <row r="27" spans="1:42" hidden="1" x14ac:dyDescent="0.2">
      <c r="A27" s="16">
        <v>256</v>
      </c>
      <c r="B27" s="16">
        <v>3</v>
      </c>
      <c r="C27" s="16" t="s">
        <v>453</v>
      </c>
      <c r="D27" s="16" t="s">
        <v>454</v>
      </c>
      <c r="E27" s="16">
        <v>68</v>
      </c>
      <c r="F27" s="16">
        <v>95</v>
      </c>
      <c r="G27" s="16">
        <v>75</v>
      </c>
      <c r="H27" s="16" t="s">
        <v>454</v>
      </c>
      <c r="I27" s="16">
        <v>3.8745833333333327E-2</v>
      </c>
      <c r="J27" s="16">
        <v>5.4130208333333325E-2</v>
      </c>
      <c r="K27" s="16">
        <v>1.5384374999999999E-2</v>
      </c>
      <c r="L27" s="16">
        <v>1329</v>
      </c>
      <c r="M27" s="16">
        <v>4.2734374999999991E-2</v>
      </c>
      <c r="N27" s="16" t="e">
        <v>#VALUE!</v>
      </c>
      <c r="O27" s="16" t="e">
        <v>#VALUE!</v>
      </c>
      <c r="P27" s="16" t="e">
        <v>#VALUE!</v>
      </c>
      <c r="Q27" s="16" t="s">
        <v>454</v>
      </c>
      <c r="R27" s="21">
        <v>68</v>
      </c>
      <c r="S27" s="16">
        <v>73</v>
      </c>
      <c r="T27" s="16">
        <v>75</v>
      </c>
      <c r="U27" s="22">
        <v>77</v>
      </c>
      <c r="V27" s="16">
        <v>89</v>
      </c>
      <c r="W27" s="16">
        <v>91</v>
      </c>
      <c r="X27" s="23">
        <v>95</v>
      </c>
      <c r="Y27" s="16">
        <v>3</v>
      </c>
      <c r="Z27" s="16">
        <v>65</v>
      </c>
    </row>
    <row r="28" spans="1:42" hidden="1" x14ac:dyDescent="0.2">
      <c r="A28" s="27">
        <v>256</v>
      </c>
      <c r="B28" s="27">
        <v>4</v>
      </c>
      <c r="C28" s="27" t="s">
        <v>453</v>
      </c>
      <c r="D28" s="27" t="s">
        <v>454</v>
      </c>
      <c r="E28" s="27">
        <v>68</v>
      </c>
      <c r="F28" s="27">
        <v>92</v>
      </c>
      <c r="G28" s="27">
        <v>73</v>
      </c>
      <c r="H28" s="27" t="s">
        <v>454</v>
      </c>
      <c r="I28" s="27">
        <v>3.8745833333333327E-2</v>
      </c>
      <c r="J28" s="27">
        <v>5.2420833333333326E-2</v>
      </c>
      <c r="K28" s="27">
        <v>1.3675E-2</v>
      </c>
      <c r="L28" s="27">
        <v>1182</v>
      </c>
      <c r="M28" s="27">
        <v>4.1594791666666658E-2</v>
      </c>
      <c r="N28" s="27" t="e">
        <v>#VALUE!</v>
      </c>
      <c r="O28" s="27" t="e">
        <v>#VALUE!</v>
      </c>
      <c r="P28" s="27" t="e">
        <v>#VALUE!</v>
      </c>
      <c r="Q28" s="27" t="s">
        <v>454</v>
      </c>
      <c r="R28" s="28">
        <v>68</v>
      </c>
      <c r="S28" s="27">
        <v>71</v>
      </c>
      <c r="T28" s="27">
        <v>73</v>
      </c>
      <c r="U28" s="22">
        <v>78</v>
      </c>
      <c r="V28" s="27">
        <v>86</v>
      </c>
      <c r="W28" s="27">
        <v>88</v>
      </c>
      <c r="X28" s="29">
        <v>92</v>
      </c>
      <c r="Y28" s="27">
        <v>4</v>
      </c>
      <c r="Z28" s="27">
        <v>40</v>
      </c>
    </row>
    <row r="29" spans="1:42" hidden="1" x14ac:dyDescent="0.2">
      <c r="A29" s="16">
        <v>256</v>
      </c>
      <c r="B29" s="16">
        <v>5</v>
      </c>
      <c r="C29" s="16" t="s">
        <v>453</v>
      </c>
      <c r="D29" s="16" t="s">
        <v>454</v>
      </c>
      <c r="E29" s="16">
        <v>68</v>
      </c>
      <c r="F29" s="16">
        <v>95</v>
      </c>
      <c r="G29" s="16">
        <v>74</v>
      </c>
      <c r="H29" s="16" t="s">
        <v>454</v>
      </c>
      <c r="I29" s="16">
        <v>3.8745833333333327E-2</v>
      </c>
      <c r="J29" s="16">
        <v>5.4130208333333325E-2</v>
      </c>
      <c r="K29" s="16">
        <v>1.5384374999999999E-2</v>
      </c>
      <c r="L29" s="16">
        <v>1329</v>
      </c>
      <c r="M29" s="16">
        <v>4.2164583333333325E-2</v>
      </c>
      <c r="N29" s="16" t="e">
        <v>#VALUE!</v>
      </c>
      <c r="O29" s="16" t="e">
        <v>#VALUE!</v>
      </c>
      <c r="P29" s="16" t="e">
        <v>#VALUE!</v>
      </c>
      <c r="Q29" s="16" t="s">
        <v>454</v>
      </c>
      <c r="R29" s="21">
        <v>68</v>
      </c>
      <c r="S29" s="16">
        <v>72</v>
      </c>
      <c r="T29" s="16">
        <v>74</v>
      </c>
      <c r="U29" s="22">
        <v>77</v>
      </c>
      <c r="V29" s="16">
        <v>88</v>
      </c>
      <c r="W29" s="16">
        <v>91</v>
      </c>
      <c r="X29" s="23">
        <v>95</v>
      </c>
      <c r="Y29" s="16">
        <v>5</v>
      </c>
      <c r="Z29" s="16">
        <v>64</v>
      </c>
    </row>
    <row r="30" spans="1:42" hidden="1" x14ac:dyDescent="0.2">
      <c r="A30" s="16">
        <v>256</v>
      </c>
      <c r="B30" s="16">
        <v>6</v>
      </c>
      <c r="C30" s="16" t="s">
        <v>453</v>
      </c>
      <c r="D30" s="16" t="s">
        <v>454</v>
      </c>
      <c r="E30" s="16">
        <v>69</v>
      </c>
      <c r="F30" s="16">
        <v>93</v>
      </c>
      <c r="G30" s="16">
        <v>75</v>
      </c>
      <c r="H30" s="16" t="s">
        <v>454</v>
      </c>
      <c r="I30" s="16">
        <v>3.9315624999999993E-2</v>
      </c>
      <c r="J30" s="16">
        <v>5.2990624999999993E-2</v>
      </c>
      <c r="K30" s="16">
        <v>1.3675E-2</v>
      </c>
      <c r="L30" s="16">
        <v>1182</v>
      </c>
      <c r="M30" s="16">
        <v>4.2734374999999991E-2</v>
      </c>
      <c r="N30" s="16" t="e">
        <v>#VALUE!</v>
      </c>
      <c r="O30" s="16" t="e">
        <v>#VALUE!</v>
      </c>
      <c r="P30" s="16" t="e">
        <v>#VALUE!</v>
      </c>
      <c r="Q30" s="16" t="s">
        <v>454</v>
      </c>
      <c r="R30" s="21">
        <v>69</v>
      </c>
      <c r="S30" s="16">
        <v>73</v>
      </c>
      <c r="T30" s="16">
        <v>75</v>
      </c>
      <c r="U30" s="22">
        <v>81</v>
      </c>
      <c r="V30" s="16">
        <v>86</v>
      </c>
      <c r="W30" s="16">
        <v>89</v>
      </c>
      <c r="X30" s="23">
        <v>93</v>
      </c>
      <c r="Y30" s="16">
        <v>6</v>
      </c>
      <c r="Z30" s="16">
        <v>107</v>
      </c>
    </row>
    <row r="31" spans="1:42" hidden="1" x14ac:dyDescent="0.2">
      <c r="A31" s="16">
        <v>256</v>
      </c>
      <c r="B31" s="16">
        <v>7</v>
      </c>
      <c r="C31" s="16" t="s">
        <v>453</v>
      </c>
      <c r="D31" s="16" t="s">
        <v>454</v>
      </c>
      <c r="E31" s="16">
        <v>67</v>
      </c>
      <c r="F31" s="16">
        <v>87</v>
      </c>
      <c r="G31" s="16">
        <v>74</v>
      </c>
      <c r="H31" s="16" t="s">
        <v>454</v>
      </c>
      <c r="I31" s="16">
        <v>3.817604166666666E-2</v>
      </c>
      <c r="J31" s="16">
        <v>4.9571874999999994E-2</v>
      </c>
      <c r="K31" s="16">
        <v>1.1395833333333334E-2</v>
      </c>
      <c r="L31" s="16">
        <v>985</v>
      </c>
      <c r="M31" s="16">
        <v>4.2164583333333325E-2</v>
      </c>
      <c r="N31" s="16" t="e">
        <v>#VALUE!</v>
      </c>
      <c r="O31" s="16" t="e">
        <v>#VALUE!</v>
      </c>
      <c r="P31" s="16" t="e">
        <v>#VALUE!</v>
      </c>
      <c r="Q31" s="16" t="s">
        <v>454</v>
      </c>
      <c r="R31" s="21">
        <v>67</v>
      </c>
      <c r="S31" s="16">
        <v>71</v>
      </c>
      <c r="T31" s="16">
        <v>74</v>
      </c>
      <c r="U31" s="22">
        <v>79</v>
      </c>
      <c r="V31" s="16">
        <v>81</v>
      </c>
      <c r="W31" s="16">
        <v>84</v>
      </c>
      <c r="X31" s="23">
        <v>87</v>
      </c>
      <c r="Y31" s="16">
        <v>7</v>
      </c>
      <c r="Z31" s="16">
        <v>134</v>
      </c>
    </row>
    <row r="32" spans="1:42" hidden="1" x14ac:dyDescent="0.2">
      <c r="A32" s="16">
        <v>256</v>
      </c>
      <c r="B32" s="16">
        <v>8</v>
      </c>
      <c r="C32" s="16" t="s">
        <v>453</v>
      </c>
      <c r="D32" s="16" t="s">
        <v>454</v>
      </c>
      <c r="E32" s="16">
        <v>68</v>
      </c>
      <c r="F32" s="16">
        <v>93</v>
      </c>
      <c r="G32" s="16">
        <v>74</v>
      </c>
      <c r="H32" s="16" t="s">
        <v>454</v>
      </c>
      <c r="I32" s="16">
        <v>3.8745833333333327E-2</v>
      </c>
      <c r="J32" s="16">
        <v>5.2990624999999993E-2</v>
      </c>
      <c r="K32" s="16">
        <v>1.4244791666666666E-2</v>
      </c>
      <c r="L32" s="16">
        <v>1231</v>
      </c>
      <c r="M32" s="16">
        <v>4.2164583333333325E-2</v>
      </c>
      <c r="N32" s="16" t="e">
        <v>#VALUE!</v>
      </c>
      <c r="O32" s="16" t="e">
        <v>#VALUE!</v>
      </c>
      <c r="P32" s="16" t="e">
        <v>#VALUE!</v>
      </c>
      <c r="Q32" s="16" t="s">
        <v>454</v>
      </c>
      <c r="R32" s="21">
        <v>68</v>
      </c>
      <c r="S32" s="16">
        <v>72</v>
      </c>
      <c r="T32" s="16">
        <v>74</v>
      </c>
      <c r="U32" s="22">
        <v>80</v>
      </c>
      <c r="V32" s="16">
        <v>89</v>
      </c>
      <c r="W32" s="16">
        <v>90</v>
      </c>
      <c r="X32" s="23">
        <v>93</v>
      </c>
      <c r="Y32" s="16">
        <v>8</v>
      </c>
      <c r="Z32" s="16">
        <v>87</v>
      </c>
    </row>
    <row r="33" spans="1:26" hidden="1" x14ac:dyDescent="0.2">
      <c r="A33" s="27">
        <v>256</v>
      </c>
      <c r="B33" s="27">
        <v>9</v>
      </c>
      <c r="C33" s="27" t="s">
        <v>453</v>
      </c>
      <c r="D33" s="27" t="s">
        <v>454</v>
      </c>
      <c r="E33" s="27">
        <v>67</v>
      </c>
      <c r="F33" s="27">
        <v>88</v>
      </c>
      <c r="G33" s="27">
        <v>72</v>
      </c>
      <c r="H33" s="27" t="s">
        <v>454</v>
      </c>
      <c r="I33" s="27">
        <v>3.817604166666666E-2</v>
      </c>
      <c r="J33" s="27">
        <v>5.0141666666666661E-2</v>
      </c>
      <c r="K33" s="27">
        <v>1.1965625000000001E-2</v>
      </c>
      <c r="L33" s="27">
        <v>1034</v>
      </c>
      <c r="M33" s="27">
        <v>4.1024999999999992E-2</v>
      </c>
      <c r="N33" s="27" t="e">
        <v>#VALUE!</v>
      </c>
      <c r="O33" s="27" t="e">
        <v>#VALUE!</v>
      </c>
      <c r="P33" s="27" t="e">
        <v>#VALUE!</v>
      </c>
      <c r="Q33" s="27" t="s">
        <v>454</v>
      </c>
      <c r="R33" s="28">
        <v>67</v>
      </c>
      <c r="S33" s="27">
        <v>70</v>
      </c>
      <c r="T33" s="27">
        <v>72</v>
      </c>
      <c r="U33" s="22">
        <v>77</v>
      </c>
      <c r="V33" s="27">
        <v>83</v>
      </c>
      <c r="W33" s="27">
        <v>84</v>
      </c>
      <c r="X33" s="29">
        <v>88</v>
      </c>
      <c r="Y33" s="27">
        <v>9</v>
      </c>
      <c r="Z33" s="27">
        <v>33</v>
      </c>
    </row>
    <row r="34" spans="1:26" hidden="1" x14ac:dyDescent="0.2">
      <c r="A34" s="16">
        <v>256</v>
      </c>
      <c r="B34" s="16">
        <v>10</v>
      </c>
      <c r="C34" s="16" t="s">
        <v>453</v>
      </c>
      <c r="D34" s="16" t="s">
        <v>454</v>
      </c>
      <c r="E34" s="16">
        <v>69</v>
      </c>
      <c r="F34" s="16">
        <v>91</v>
      </c>
      <c r="G34" s="16">
        <v>75</v>
      </c>
      <c r="H34" s="16" t="s">
        <v>454</v>
      </c>
      <c r="I34" s="16">
        <v>3.9315624999999993E-2</v>
      </c>
      <c r="J34" s="16">
        <v>5.185104166666666E-2</v>
      </c>
      <c r="K34" s="16">
        <v>1.2535416666666667E-2</v>
      </c>
      <c r="L34" s="16">
        <v>1083</v>
      </c>
      <c r="M34" s="16">
        <v>4.2734374999999991E-2</v>
      </c>
      <c r="N34" s="16" t="e">
        <v>#VALUE!</v>
      </c>
      <c r="O34" s="16" t="e">
        <v>#VALUE!</v>
      </c>
      <c r="P34" s="16" t="e">
        <v>#VALUE!</v>
      </c>
      <c r="Q34" s="16" t="s">
        <v>454</v>
      </c>
      <c r="R34" s="21">
        <v>69</v>
      </c>
      <c r="S34" s="16">
        <v>73</v>
      </c>
      <c r="T34" s="16">
        <v>75</v>
      </c>
      <c r="U34" s="22">
        <v>82</v>
      </c>
      <c r="V34" s="16">
        <v>86</v>
      </c>
      <c r="W34" s="16">
        <v>88</v>
      </c>
      <c r="X34" s="23">
        <v>91</v>
      </c>
      <c r="Y34" s="16">
        <v>10</v>
      </c>
      <c r="Z34" s="16">
        <v>106</v>
      </c>
    </row>
    <row r="35" spans="1:26" hidden="1" x14ac:dyDescent="0.2">
      <c r="A35" s="16">
        <v>256</v>
      </c>
      <c r="B35" s="16">
        <v>11</v>
      </c>
      <c r="C35" s="16" t="s">
        <v>453</v>
      </c>
      <c r="D35" s="16" t="s">
        <v>454</v>
      </c>
      <c r="E35" s="16">
        <v>69</v>
      </c>
      <c r="F35" s="16">
        <v>93</v>
      </c>
      <c r="G35" s="16">
        <v>74</v>
      </c>
      <c r="H35" s="16" t="s">
        <v>454</v>
      </c>
      <c r="I35" s="16">
        <v>3.9315624999999993E-2</v>
      </c>
      <c r="J35" s="16">
        <v>5.2990624999999993E-2</v>
      </c>
      <c r="K35" s="16">
        <v>1.3675E-2</v>
      </c>
      <c r="L35" s="16">
        <v>1182</v>
      </c>
      <c r="M35" s="16">
        <v>4.2164583333333325E-2</v>
      </c>
      <c r="N35" s="16" t="e">
        <v>#VALUE!</v>
      </c>
      <c r="O35" s="16" t="e">
        <v>#VALUE!</v>
      </c>
      <c r="P35" s="16" t="e">
        <v>#VALUE!</v>
      </c>
      <c r="Q35" s="16" t="s">
        <v>454</v>
      </c>
      <c r="R35" s="21">
        <v>69</v>
      </c>
      <c r="S35" s="16">
        <v>72</v>
      </c>
      <c r="T35" s="16">
        <v>74</v>
      </c>
      <c r="U35" s="22">
        <v>79</v>
      </c>
      <c r="V35" s="16">
        <v>86</v>
      </c>
      <c r="W35" s="16">
        <v>89</v>
      </c>
      <c r="X35" s="23">
        <v>93</v>
      </c>
      <c r="Y35" s="16">
        <v>11</v>
      </c>
      <c r="Z35" s="16">
        <v>101</v>
      </c>
    </row>
    <row r="36" spans="1:26" hidden="1" x14ac:dyDescent="0.2">
      <c r="A36" s="27">
        <v>256</v>
      </c>
      <c r="B36" s="27">
        <v>12</v>
      </c>
      <c r="C36" s="27" t="s">
        <v>453</v>
      </c>
      <c r="D36" s="27" t="s">
        <v>454</v>
      </c>
      <c r="E36" s="27">
        <v>70</v>
      </c>
      <c r="F36" s="27">
        <v>95</v>
      </c>
      <c r="G36" s="27">
        <v>77</v>
      </c>
      <c r="H36" s="27" t="s">
        <v>454</v>
      </c>
      <c r="I36" s="27">
        <v>3.9885416666666659E-2</v>
      </c>
      <c r="J36" s="27">
        <v>5.4130208333333325E-2</v>
      </c>
      <c r="K36" s="27">
        <v>1.4244791666666666E-2</v>
      </c>
      <c r="L36" s="27">
        <v>1231</v>
      </c>
      <c r="M36" s="27">
        <v>4.3873958333333324E-2</v>
      </c>
      <c r="N36" s="27" t="e">
        <v>#VALUE!</v>
      </c>
      <c r="O36" s="27" t="e">
        <v>#VALUE!</v>
      </c>
      <c r="P36" s="27" t="e">
        <v>#VALUE!</v>
      </c>
      <c r="Q36" s="27" t="s">
        <v>454</v>
      </c>
      <c r="R36" s="28">
        <v>70</v>
      </c>
      <c r="S36" s="27">
        <v>74</v>
      </c>
      <c r="T36" s="27">
        <v>77</v>
      </c>
      <c r="U36" s="22">
        <v>80</v>
      </c>
      <c r="V36" s="27">
        <v>90</v>
      </c>
      <c r="W36" s="27">
        <v>92</v>
      </c>
      <c r="X36" s="29">
        <v>95</v>
      </c>
      <c r="Y36" s="27">
        <v>12</v>
      </c>
      <c r="Z36" s="27">
        <v>19</v>
      </c>
    </row>
    <row r="37" spans="1:26" hidden="1" x14ac:dyDescent="0.2">
      <c r="A37" s="16">
        <v>256</v>
      </c>
      <c r="B37" s="16">
        <v>13</v>
      </c>
      <c r="C37" s="16" t="s">
        <v>453</v>
      </c>
      <c r="D37" s="16" t="s">
        <v>454</v>
      </c>
      <c r="E37" s="16">
        <v>69</v>
      </c>
      <c r="F37" s="16">
        <v>90</v>
      </c>
      <c r="G37" s="16">
        <v>76</v>
      </c>
      <c r="H37" s="16" t="s">
        <v>454</v>
      </c>
      <c r="I37" s="16">
        <v>3.9315624999999993E-2</v>
      </c>
      <c r="J37" s="16">
        <v>5.1281249999999994E-2</v>
      </c>
      <c r="K37" s="16">
        <v>1.1965625000000001E-2</v>
      </c>
      <c r="L37" s="16">
        <v>1034</v>
      </c>
      <c r="M37" s="16">
        <v>4.3304166666666657E-2</v>
      </c>
      <c r="N37" s="16" t="e">
        <v>#VALUE!</v>
      </c>
      <c r="O37" s="16" t="e">
        <v>#VALUE!</v>
      </c>
      <c r="P37" s="16" t="e">
        <v>#VALUE!</v>
      </c>
      <c r="Q37" s="16" t="s">
        <v>454</v>
      </c>
      <c r="R37" s="21">
        <v>69</v>
      </c>
      <c r="S37" s="16">
        <v>73</v>
      </c>
      <c r="T37" s="16">
        <v>76</v>
      </c>
      <c r="U37" s="22">
        <v>80</v>
      </c>
      <c r="V37" s="16">
        <v>86</v>
      </c>
      <c r="W37" s="16">
        <v>88</v>
      </c>
      <c r="X37" s="23">
        <v>90</v>
      </c>
      <c r="Y37" s="16">
        <v>13</v>
      </c>
      <c r="Z37" s="16">
        <v>95</v>
      </c>
    </row>
    <row r="38" spans="1:26" hidden="1" x14ac:dyDescent="0.2">
      <c r="A38" s="27">
        <v>256</v>
      </c>
      <c r="B38" s="27">
        <v>14</v>
      </c>
      <c r="C38" s="27" t="s">
        <v>453</v>
      </c>
      <c r="D38" s="27" t="s">
        <v>454</v>
      </c>
      <c r="E38" s="27">
        <v>68</v>
      </c>
      <c r="F38" s="27">
        <v>92</v>
      </c>
      <c r="G38" s="27">
        <v>75</v>
      </c>
      <c r="H38" s="27" t="s">
        <v>454</v>
      </c>
      <c r="I38" s="27">
        <v>3.8745833333333327E-2</v>
      </c>
      <c r="J38" s="27">
        <v>5.2420833333333326E-2</v>
      </c>
      <c r="K38" s="27">
        <v>1.3675E-2</v>
      </c>
      <c r="L38" s="27">
        <v>1182</v>
      </c>
      <c r="M38" s="27">
        <v>4.2734374999999991E-2</v>
      </c>
      <c r="N38" s="27" t="e">
        <v>#VALUE!</v>
      </c>
      <c r="O38" s="27" t="e">
        <v>#VALUE!</v>
      </c>
      <c r="P38" s="27" t="e">
        <v>#VALUE!</v>
      </c>
      <c r="Q38" s="27" t="s">
        <v>454</v>
      </c>
      <c r="R38" s="28">
        <v>68</v>
      </c>
      <c r="S38" s="27">
        <v>73</v>
      </c>
      <c r="T38" s="27">
        <v>75</v>
      </c>
      <c r="U38" s="22">
        <v>79</v>
      </c>
      <c r="V38" s="27">
        <v>85</v>
      </c>
      <c r="W38" s="27">
        <v>87</v>
      </c>
      <c r="X38" s="29">
        <v>92</v>
      </c>
      <c r="Y38" s="27">
        <v>14</v>
      </c>
      <c r="Z38" s="27">
        <v>21</v>
      </c>
    </row>
    <row r="39" spans="1:26" hidden="1" x14ac:dyDescent="0.2">
      <c r="A39" s="16">
        <v>256</v>
      </c>
      <c r="B39" s="16">
        <v>15</v>
      </c>
      <c r="C39" s="16" t="s">
        <v>453</v>
      </c>
      <c r="D39" s="16" t="s">
        <v>454</v>
      </c>
      <c r="E39" s="16">
        <v>68</v>
      </c>
      <c r="F39" s="16">
        <v>94</v>
      </c>
      <c r="G39" s="16">
        <v>74</v>
      </c>
      <c r="H39" s="16" t="s">
        <v>454</v>
      </c>
      <c r="I39" s="16">
        <v>3.8745833333333327E-2</v>
      </c>
      <c r="J39" s="16">
        <v>5.3560416666666659E-2</v>
      </c>
      <c r="K39" s="16">
        <v>1.4814583333333332E-2</v>
      </c>
      <c r="L39" s="16">
        <v>1280</v>
      </c>
      <c r="M39" s="16">
        <v>4.2164583333333325E-2</v>
      </c>
      <c r="N39" s="16" t="e">
        <v>#VALUE!</v>
      </c>
      <c r="O39" s="16" t="e">
        <v>#VALUE!</v>
      </c>
      <c r="P39" s="16" t="e">
        <v>#VALUE!</v>
      </c>
      <c r="Q39" s="16" t="s">
        <v>454</v>
      </c>
      <c r="R39" s="25">
        <v>68</v>
      </c>
      <c r="S39" s="24">
        <v>72</v>
      </c>
      <c r="T39" s="24">
        <v>74</v>
      </c>
      <c r="U39" s="22">
        <v>80</v>
      </c>
      <c r="V39" s="24">
        <v>86</v>
      </c>
      <c r="W39" s="24">
        <v>90</v>
      </c>
      <c r="X39" s="26">
        <v>94</v>
      </c>
      <c r="Y39" s="16">
        <v>15</v>
      </c>
      <c r="Z39" s="16">
        <v>124</v>
      </c>
    </row>
    <row r="40" spans="1:26" hidden="1" x14ac:dyDescent="0.2">
      <c r="U40" s="22"/>
    </row>
    <row r="41" spans="1:26" hidden="1" x14ac:dyDescent="0.2">
      <c r="P41" s="30">
        <v>1</v>
      </c>
      <c r="Q41" s="30">
        <v>3</v>
      </c>
      <c r="R41" s="31">
        <v>1.5384374999999997E-2</v>
      </c>
      <c r="S41" s="31">
        <v>1.7093749999999998E-2</v>
      </c>
      <c r="T41" s="31">
        <v>1.8233333333333331E-2</v>
      </c>
      <c r="U41" s="32">
        <v>2.2791666666666661E-2</v>
      </c>
      <c r="V41" s="31">
        <v>2.2791666666666661E-2</v>
      </c>
      <c r="W41" s="31">
        <v>2.3361458333333331E-2</v>
      </c>
      <c r="X41" s="31">
        <v>2.5640624999999997E-2</v>
      </c>
      <c r="Y41" s="31"/>
      <c r="Z41" s="33"/>
    </row>
    <row r="42" spans="1:26" hidden="1" x14ac:dyDescent="0.2">
      <c r="P42" s="30">
        <v>3</v>
      </c>
      <c r="Q42" s="30">
        <v>4</v>
      </c>
      <c r="R42" s="31">
        <v>1.5954166666666665E-2</v>
      </c>
      <c r="S42" s="31">
        <v>1.7663541666666664E-2</v>
      </c>
      <c r="T42" s="31">
        <v>1.8803124999999997E-2</v>
      </c>
      <c r="U42" s="32">
        <v>2.2791666666666661E-2</v>
      </c>
      <c r="V42" s="31">
        <v>2.3931249999999998E-2</v>
      </c>
      <c r="W42" s="31">
        <v>2.4501041666666664E-2</v>
      </c>
      <c r="X42" s="31">
        <v>2.6780208333333329E-2</v>
      </c>
      <c r="Y42" s="31"/>
      <c r="Z42" s="31"/>
    </row>
    <row r="43" spans="1:26" hidden="1" x14ac:dyDescent="0.2">
      <c r="P43" s="30">
        <v>4</v>
      </c>
      <c r="Q43" s="30">
        <v>7</v>
      </c>
      <c r="R43" s="31">
        <v>1.5954166666666665E-2</v>
      </c>
      <c r="S43" s="31">
        <v>1.7663541666666664E-2</v>
      </c>
      <c r="T43" s="31">
        <v>1.8803124999999997E-2</v>
      </c>
      <c r="U43" s="32">
        <v>2.2221874999999995E-2</v>
      </c>
      <c r="V43" s="31">
        <v>2.3361458333333331E-2</v>
      </c>
      <c r="W43" s="31">
        <v>2.4501041666666664E-2</v>
      </c>
      <c r="X43" s="31">
        <v>2.6210416666666663E-2</v>
      </c>
      <c r="Y43" s="31"/>
      <c r="Z43" s="31"/>
    </row>
    <row r="44" spans="1:26" hidden="1" x14ac:dyDescent="0.2">
      <c r="P44" s="30">
        <v>5</v>
      </c>
      <c r="Q44" s="30">
        <v>6</v>
      </c>
      <c r="R44" s="31">
        <v>1.5384374999999997E-2</v>
      </c>
      <c r="S44" s="31">
        <v>1.7093749999999998E-2</v>
      </c>
      <c r="T44" s="31">
        <v>1.8233333333333331E-2</v>
      </c>
      <c r="U44" s="32">
        <v>2.2221874999999995E-2</v>
      </c>
      <c r="V44" s="31">
        <v>2.3361458333333331E-2</v>
      </c>
      <c r="W44" s="31">
        <v>2.3931249999999998E-2</v>
      </c>
      <c r="X44" s="31">
        <v>2.5640624999999997E-2</v>
      </c>
      <c r="Y44" s="31"/>
      <c r="Z44" s="31"/>
    </row>
    <row r="45" spans="1:26" hidden="1" x14ac:dyDescent="0.2">
      <c r="P45" s="30">
        <v>6</v>
      </c>
      <c r="Q45" s="30">
        <v>9</v>
      </c>
      <c r="R45" s="31">
        <v>1.6523958333333331E-2</v>
      </c>
      <c r="S45" s="31">
        <v>1.8803124999999997E-2</v>
      </c>
      <c r="T45" s="31">
        <v>1.994270833333333E-2</v>
      </c>
      <c r="U45" s="32">
        <v>2.3361458333333331E-2</v>
      </c>
      <c r="V45" s="31">
        <v>2.4501041666666664E-2</v>
      </c>
      <c r="W45" s="31">
        <v>2.507083333333333E-2</v>
      </c>
      <c r="X45" s="31">
        <v>2.7349999999999996E-2</v>
      </c>
      <c r="Y45" s="31"/>
      <c r="Z45" s="31"/>
    </row>
    <row r="46" spans="1:26" hidden="1" x14ac:dyDescent="0.2">
      <c r="P46" s="30">
        <v>7</v>
      </c>
      <c r="Q46" s="30">
        <v>8</v>
      </c>
      <c r="R46" s="31">
        <v>1.6523958333333331E-2</v>
      </c>
      <c r="S46" s="31">
        <v>1.8803124999999997E-2</v>
      </c>
      <c r="T46" s="31">
        <v>1.994270833333333E-2</v>
      </c>
      <c r="U46" s="32">
        <v>2.3931249999999998E-2</v>
      </c>
      <c r="V46" s="31">
        <v>2.4501041666666664E-2</v>
      </c>
      <c r="W46" s="31">
        <v>2.507083333333333E-2</v>
      </c>
      <c r="X46" s="31">
        <v>2.6780208333333329E-2</v>
      </c>
      <c r="Y46" s="31"/>
      <c r="Z46" s="31"/>
    </row>
    <row r="47" spans="1:26" hidden="1" x14ac:dyDescent="0.2">
      <c r="P47" s="30">
        <v>11</v>
      </c>
      <c r="Q47" s="30">
        <v>5</v>
      </c>
      <c r="R47" s="31">
        <v>1.5384374999999997E-2</v>
      </c>
      <c r="S47" s="31">
        <v>1.7093749999999998E-2</v>
      </c>
      <c r="T47" s="31">
        <v>1.8233333333333331E-2</v>
      </c>
      <c r="U47" s="32">
        <v>2.2221874999999995E-2</v>
      </c>
      <c r="V47" s="31">
        <v>2.2791666666666661E-2</v>
      </c>
      <c r="W47" s="31">
        <v>2.3931249999999998E-2</v>
      </c>
      <c r="X47" s="31">
        <v>2.5640624999999997E-2</v>
      </c>
      <c r="Y47" s="31"/>
      <c r="Z47" s="31"/>
    </row>
    <row r="48" spans="1:26" hidden="1" x14ac:dyDescent="0.2">
      <c r="P48" s="34">
        <v>16</v>
      </c>
      <c r="Q48" s="34">
        <v>2</v>
      </c>
      <c r="R48" s="35">
        <v>1.6523958333333331E-2</v>
      </c>
      <c r="S48" s="35">
        <v>1.8233333333333331E-2</v>
      </c>
      <c r="T48" s="35">
        <v>1.9372916666666663E-2</v>
      </c>
      <c r="U48" s="36">
        <v>2.1652083333333329E-2</v>
      </c>
      <c r="V48" s="35">
        <v>2.4501041666666664E-2</v>
      </c>
      <c r="W48" s="35">
        <v>2.507083333333333E-2</v>
      </c>
      <c r="X48" s="35">
        <v>2.7349999999999996E-2</v>
      </c>
      <c r="Y48" s="31"/>
      <c r="Z48" s="31"/>
    </row>
    <row r="49" spans="16:26" hidden="1" x14ac:dyDescent="0.2">
      <c r="P49" s="30">
        <v>1</v>
      </c>
      <c r="Q49" s="30">
        <v>1</v>
      </c>
      <c r="R49" s="31">
        <v>2.6780208333333329E-2</v>
      </c>
      <c r="S49" s="31">
        <v>2.9629166666666661E-2</v>
      </c>
      <c r="T49" s="31">
        <v>3.1338541666666664E-2</v>
      </c>
      <c r="U49" s="32">
        <v>3.3047916666666663E-2</v>
      </c>
      <c r="V49" s="31">
        <v>3.6466666666666661E-2</v>
      </c>
      <c r="W49" s="31">
        <v>3.7036458333333327E-2</v>
      </c>
      <c r="X49" s="31">
        <v>3.9315624999999993E-2</v>
      </c>
      <c r="Y49" s="31"/>
      <c r="Z49" s="31"/>
    </row>
    <row r="50" spans="16:26" hidden="1" x14ac:dyDescent="0.2">
      <c r="P50" s="30">
        <v>2</v>
      </c>
      <c r="Q50" s="30">
        <v>11</v>
      </c>
      <c r="R50" s="31">
        <v>2.6210416666666663E-2</v>
      </c>
      <c r="S50" s="31">
        <v>2.8489583333333329E-2</v>
      </c>
      <c r="T50" s="31">
        <v>2.9629166666666661E-2</v>
      </c>
      <c r="U50" s="32">
        <v>3.1338541666666664E-2</v>
      </c>
      <c r="V50" s="31">
        <v>3.4757291666666662E-2</v>
      </c>
      <c r="W50" s="31">
        <v>3.5896874999999995E-2</v>
      </c>
      <c r="X50" s="31">
        <v>3.817604166666666E-2</v>
      </c>
      <c r="Y50" s="31"/>
      <c r="Z50" s="31"/>
    </row>
    <row r="51" spans="16:26" hidden="1" x14ac:dyDescent="0.2">
      <c r="P51" s="30">
        <v>3</v>
      </c>
      <c r="Q51" s="30">
        <v>28</v>
      </c>
      <c r="R51" s="31">
        <v>2.7349999999999996E-2</v>
      </c>
      <c r="S51" s="31">
        <v>2.9059374999999995E-2</v>
      </c>
      <c r="T51" s="31">
        <v>3.0198958333333328E-2</v>
      </c>
      <c r="U51" s="32">
        <v>3.3047916666666663E-2</v>
      </c>
      <c r="V51" s="31">
        <v>3.6466666666666661E-2</v>
      </c>
      <c r="W51" s="31">
        <v>3.7036458333333327E-2</v>
      </c>
      <c r="X51" s="31">
        <v>3.9315624999999993E-2</v>
      </c>
      <c r="Y51" s="31"/>
      <c r="Z51" s="31"/>
    </row>
    <row r="52" spans="16:26" hidden="1" x14ac:dyDescent="0.2">
      <c r="P52" s="30">
        <v>4</v>
      </c>
      <c r="Q52" s="30">
        <v>38</v>
      </c>
      <c r="R52" s="31">
        <v>2.6210416666666663E-2</v>
      </c>
      <c r="S52" s="31">
        <v>2.9059374999999995E-2</v>
      </c>
      <c r="T52" s="31">
        <v>3.0198958333333328E-2</v>
      </c>
      <c r="U52" s="32">
        <v>3.3047916666666663E-2</v>
      </c>
      <c r="V52" s="31">
        <v>3.5327083333333328E-2</v>
      </c>
      <c r="W52" s="31">
        <v>3.5896874999999995E-2</v>
      </c>
      <c r="X52" s="31">
        <v>3.817604166666666E-2</v>
      </c>
      <c r="Y52" s="31"/>
      <c r="Z52" s="31"/>
    </row>
    <row r="53" spans="16:26" hidden="1" x14ac:dyDescent="0.2">
      <c r="P53" s="30">
        <v>5</v>
      </c>
      <c r="Q53" s="30">
        <v>36</v>
      </c>
      <c r="R53" s="31">
        <v>2.6210416666666663E-2</v>
      </c>
      <c r="S53" s="31">
        <v>2.7919791666666662E-2</v>
      </c>
      <c r="T53" s="31">
        <v>2.9629166666666661E-2</v>
      </c>
      <c r="U53" s="32">
        <v>3.3047916666666663E-2</v>
      </c>
      <c r="V53" s="31">
        <v>3.4187499999999996E-2</v>
      </c>
      <c r="W53" s="31">
        <v>3.5327083333333328E-2</v>
      </c>
      <c r="X53" s="31">
        <v>3.7036458333333327E-2</v>
      </c>
      <c r="Y53" s="31"/>
      <c r="Z53" s="31"/>
    </row>
    <row r="54" spans="16:26" hidden="1" x14ac:dyDescent="0.2">
      <c r="P54" s="30">
        <v>6</v>
      </c>
      <c r="Q54" s="30">
        <v>46</v>
      </c>
      <c r="R54" s="31">
        <v>2.7349999999999996E-2</v>
      </c>
      <c r="S54" s="31">
        <v>2.9629166666666661E-2</v>
      </c>
      <c r="T54" s="31">
        <v>3.0768749999999994E-2</v>
      </c>
      <c r="U54" s="32">
        <v>3.4187499999999996E-2</v>
      </c>
      <c r="V54" s="31">
        <v>3.5896874999999995E-2</v>
      </c>
      <c r="W54" s="31">
        <v>3.7036458333333327E-2</v>
      </c>
      <c r="X54" s="31">
        <v>3.8745833333333327E-2</v>
      </c>
      <c r="Y54" s="31"/>
      <c r="Z54" s="31"/>
    </row>
    <row r="55" spans="16:26" hidden="1" x14ac:dyDescent="0.2">
      <c r="P55" s="30">
        <v>7</v>
      </c>
      <c r="Q55" s="30">
        <v>29</v>
      </c>
      <c r="R55" s="31">
        <v>2.6210416666666663E-2</v>
      </c>
      <c r="S55" s="31">
        <v>2.8489583333333329E-2</v>
      </c>
      <c r="T55" s="31">
        <v>2.9629166666666661E-2</v>
      </c>
      <c r="U55" s="32">
        <v>3.2478124999999997E-2</v>
      </c>
      <c r="V55" s="31">
        <v>3.5327083333333328E-2</v>
      </c>
      <c r="W55" s="31">
        <v>3.5896874999999995E-2</v>
      </c>
      <c r="X55" s="31">
        <v>3.817604166666666E-2</v>
      </c>
      <c r="Y55" s="31"/>
      <c r="Z55" s="31"/>
    </row>
    <row r="56" spans="16:26" hidden="1" x14ac:dyDescent="0.2">
      <c r="P56" s="30">
        <v>8</v>
      </c>
      <c r="Q56" s="30">
        <v>42</v>
      </c>
      <c r="R56" s="31">
        <v>2.6780208333333329E-2</v>
      </c>
      <c r="S56" s="31">
        <v>2.8489583333333329E-2</v>
      </c>
      <c r="T56" s="31">
        <v>2.9629166666666661E-2</v>
      </c>
      <c r="U56" s="32">
        <v>3.2478124999999997E-2</v>
      </c>
      <c r="V56" s="31">
        <v>3.5327083333333328E-2</v>
      </c>
      <c r="W56" s="31">
        <v>3.5896874999999995E-2</v>
      </c>
      <c r="X56" s="31">
        <v>3.817604166666666E-2</v>
      </c>
      <c r="Y56" s="31"/>
      <c r="Z56" s="31"/>
    </row>
    <row r="57" spans="16:26" hidden="1" x14ac:dyDescent="0.2">
      <c r="P57" s="30">
        <v>9</v>
      </c>
      <c r="Q57" s="30">
        <v>24</v>
      </c>
      <c r="R57" s="31">
        <v>2.6210416666666663E-2</v>
      </c>
      <c r="S57" s="31">
        <v>2.8489583333333329E-2</v>
      </c>
      <c r="T57" s="31">
        <v>3.0198958333333328E-2</v>
      </c>
      <c r="U57" s="32">
        <v>3.2478124999999997E-2</v>
      </c>
      <c r="V57" s="31">
        <v>3.5327083333333328E-2</v>
      </c>
      <c r="W57" s="31">
        <v>3.6466666666666661E-2</v>
      </c>
      <c r="X57" s="31">
        <v>3.817604166666666E-2</v>
      </c>
      <c r="Y57" s="31"/>
      <c r="Z57" s="31"/>
    </row>
    <row r="58" spans="16:26" hidden="1" x14ac:dyDescent="0.2">
      <c r="P58" s="30">
        <v>10</v>
      </c>
      <c r="Q58" s="30">
        <v>37</v>
      </c>
      <c r="R58" s="31">
        <v>2.6210416666666663E-2</v>
      </c>
      <c r="S58" s="31">
        <v>2.8489583333333329E-2</v>
      </c>
      <c r="T58" s="31">
        <v>3.0198958333333328E-2</v>
      </c>
      <c r="U58" s="32">
        <v>3.2478124999999997E-2</v>
      </c>
      <c r="V58" s="31">
        <v>3.5327083333333328E-2</v>
      </c>
      <c r="W58" s="31">
        <v>3.5896874999999995E-2</v>
      </c>
      <c r="X58" s="31">
        <v>3.7606249999999994E-2</v>
      </c>
      <c r="Y58" s="31"/>
      <c r="Z58" s="31"/>
    </row>
    <row r="59" spans="16:26" hidden="1" x14ac:dyDescent="0.2">
      <c r="P59" s="30">
        <v>11</v>
      </c>
      <c r="Q59" s="30">
        <v>16</v>
      </c>
      <c r="R59" s="31">
        <v>2.8489583333333329E-2</v>
      </c>
      <c r="S59" s="31">
        <v>3.0768749999999994E-2</v>
      </c>
      <c r="T59" s="31">
        <v>3.2478124999999997E-2</v>
      </c>
      <c r="U59" s="32">
        <v>3.6466666666666661E-2</v>
      </c>
      <c r="V59" s="31">
        <v>3.7606249999999994E-2</v>
      </c>
      <c r="W59" s="31">
        <v>3.8745833333333327E-2</v>
      </c>
      <c r="X59" s="31">
        <v>4.1024999999999992E-2</v>
      </c>
      <c r="Y59" s="31"/>
      <c r="Z59" s="31"/>
    </row>
    <row r="60" spans="16:26" hidden="1" x14ac:dyDescent="0.2">
      <c r="P60" s="30">
        <v>13</v>
      </c>
      <c r="Q60" s="30">
        <v>4</v>
      </c>
      <c r="R60" s="31">
        <v>2.7349999999999996E-2</v>
      </c>
      <c r="S60" s="31">
        <v>2.9629166666666661E-2</v>
      </c>
      <c r="T60" s="31">
        <v>3.0768749999999994E-2</v>
      </c>
      <c r="U60" s="32">
        <v>3.3617708333333329E-2</v>
      </c>
      <c r="V60" s="31">
        <v>3.5896874999999995E-2</v>
      </c>
      <c r="W60" s="31">
        <v>3.7036458333333327E-2</v>
      </c>
      <c r="X60" s="31">
        <v>3.9315624999999993E-2</v>
      </c>
      <c r="Y60" s="31"/>
      <c r="Z60" s="31"/>
    </row>
    <row r="61" spans="16:26" hidden="1" x14ac:dyDescent="0.2">
      <c r="P61" s="30">
        <v>14</v>
      </c>
      <c r="Q61" s="30">
        <v>47</v>
      </c>
      <c r="R61" s="31">
        <v>2.7349999999999996E-2</v>
      </c>
      <c r="S61" s="31">
        <v>2.9059374999999995E-2</v>
      </c>
      <c r="T61" s="31">
        <v>3.0768749999999994E-2</v>
      </c>
      <c r="U61" s="32">
        <v>3.5327083333333328E-2</v>
      </c>
      <c r="V61" s="31">
        <v>3.5896874999999995E-2</v>
      </c>
      <c r="W61" s="31">
        <v>3.7036458333333327E-2</v>
      </c>
      <c r="X61" s="31">
        <v>3.8745833333333327E-2</v>
      </c>
      <c r="Y61" s="31"/>
      <c r="Z61" s="31"/>
    </row>
    <row r="62" spans="16:26" hidden="1" x14ac:dyDescent="0.2">
      <c r="P62" s="30">
        <v>15</v>
      </c>
      <c r="Q62" s="30">
        <v>30</v>
      </c>
      <c r="R62" s="31">
        <v>2.7349999999999996E-2</v>
      </c>
      <c r="S62" s="31">
        <v>2.9629166666666661E-2</v>
      </c>
      <c r="T62" s="31">
        <v>3.1338541666666664E-2</v>
      </c>
      <c r="U62" s="32">
        <v>3.3617708333333329E-2</v>
      </c>
      <c r="V62" s="31">
        <v>3.5896874999999995E-2</v>
      </c>
      <c r="W62" s="31">
        <v>3.7036458333333327E-2</v>
      </c>
      <c r="X62" s="31">
        <v>3.7606249999999994E-2</v>
      </c>
      <c r="Y62" s="31"/>
      <c r="Z62" s="31"/>
    </row>
    <row r="63" spans="16:26" hidden="1" x14ac:dyDescent="0.2">
      <c r="P63" s="34">
        <v>16</v>
      </c>
      <c r="Q63" s="34">
        <v>43</v>
      </c>
      <c r="R63" s="35">
        <v>2.6780208333333329E-2</v>
      </c>
      <c r="S63" s="35">
        <v>2.9059374999999995E-2</v>
      </c>
      <c r="T63" s="35">
        <v>3.0768749999999994E-2</v>
      </c>
      <c r="U63" s="36">
        <v>3.3047916666666663E-2</v>
      </c>
      <c r="V63" s="35">
        <v>3.5327083333333328E-2</v>
      </c>
      <c r="W63" s="35">
        <v>3.5896874999999995E-2</v>
      </c>
      <c r="X63" s="35">
        <v>3.7606249999999994E-2</v>
      </c>
      <c r="Y63" s="31"/>
      <c r="Z63" s="31"/>
    </row>
    <row r="64" spans="16:26" hidden="1" x14ac:dyDescent="0.2">
      <c r="P64" s="30">
        <v>1</v>
      </c>
      <c r="Q64" s="30">
        <v>73</v>
      </c>
      <c r="R64" s="31">
        <v>3.9885416666666659E-2</v>
      </c>
      <c r="S64" s="31">
        <v>4.1594791666666658E-2</v>
      </c>
      <c r="T64" s="31">
        <v>4.3304166666666657E-2</v>
      </c>
      <c r="U64" s="32">
        <v>4.6153124999999996E-2</v>
      </c>
      <c r="V64" s="31">
        <v>5.0141666666666661E-2</v>
      </c>
      <c r="W64" s="31">
        <v>5.1281249999999994E-2</v>
      </c>
      <c r="X64" s="31">
        <v>5.3560416666666659E-2</v>
      </c>
      <c r="Y64" s="31"/>
      <c r="Z64" s="31"/>
    </row>
    <row r="65" spans="16:26" hidden="1" x14ac:dyDescent="0.2">
      <c r="P65" s="30">
        <v>2</v>
      </c>
      <c r="Q65" s="30">
        <v>16</v>
      </c>
      <c r="R65" s="31">
        <v>3.9885416666666659E-2</v>
      </c>
      <c r="S65" s="31">
        <v>4.1594791666666658E-2</v>
      </c>
      <c r="T65" s="31">
        <v>4.2734374999999991E-2</v>
      </c>
      <c r="U65" s="32">
        <v>4.6153124999999996E-2</v>
      </c>
      <c r="V65" s="31">
        <v>5.2420833333333326E-2</v>
      </c>
      <c r="W65" s="31">
        <v>5.3560416666666659E-2</v>
      </c>
      <c r="X65" s="31">
        <v>5.5839583333333324E-2</v>
      </c>
      <c r="Y65" s="31"/>
      <c r="Z65" s="31"/>
    </row>
    <row r="66" spans="16:26" hidden="1" x14ac:dyDescent="0.2">
      <c r="P66" s="30">
        <v>3</v>
      </c>
      <c r="Q66" s="30">
        <v>65</v>
      </c>
      <c r="R66" s="31">
        <v>3.8745833333333327E-2</v>
      </c>
      <c r="S66" s="31">
        <v>4.1594791666666658E-2</v>
      </c>
      <c r="T66" s="31">
        <v>4.2734374999999991E-2</v>
      </c>
      <c r="U66" s="32">
        <v>4.3873958333333324E-2</v>
      </c>
      <c r="V66" s="31">
        <v>5.0711458333333327E-2</v>
      </c>
      <c r="W66" s="31">
        <v>5.185104166666666E-2</v>
      </c>
      <c r="X66" s="31">
        <v>5.4130208333333325E-2</v>
      </c>
      <c r="Y66" s="31"/>
      <c r="Z66" s="31"/>
    </row>
    <row r="67" spans="16:26" hidden="1" x14ac:dyDescent="0.2">
      <c r="P67" s="30">
        <v>4</v>
      </c>
      <c r="Q67" s="30">
        <v>40</v>
      </c>
      <c r="R67" s="31">
        <v>3.8745833333333327E-2</v>
      </c>
      <c r="S67" s="31">
        <v>4.0455208333333326E-2</v>
      </c>
      <c r="T67" s="31">
        <v>4.1594791666666658E-2</v>
      </c>
      <c r="U67" s="32">
        <v>4.444374999999999E-2</v>
      </c>
      <c r="V67" s="31">
        <v>4.9002083333333328E-2</v>
      </c>
      <c r="W67" s="31">
        <v>5.0141666666666661E-2</v>
      </c>
      <c r="X67" s="31">
        <v>5.2420833333333326E-2</v>
      </c>
      <c r="Y67" s="31"/>
      <c r="Z67" s="31"/>
    </row>
    <row r="68" spans="16:26" hidden="1" x14ac:dyDescent="0.2">
      <c r="P68" s="30">
        <v>5</v>
      </c>
      <c r="Q68" s="30">
        <v>64</v>
      </c>
      <c r="R68" s="31">
        <v>3.8745833333333327E-2</v>
      </c>
      <c r="S68" s="31">
        <v>4.1024999999999992E-2</v>
      </c>
      <c r="T68" s="31">
        <v>4.2164583333333325E-2</v>
      </c>
      <c r="U68" s="32">
        <v>4.3873958333333324E-2</v>
      </c>
      <c r="V68" s="31">
        <v>5.0141666666666661E-2</v>
      </c>
      <c r="W68" s="31">
        <v>5.185104166666666E-2</v>
      </c>
      <c r="X68" s="31">
        <v>5.4130208333333325E-2</v>
      </c>
      <c r="Y68" s="31"/>
      <c r="Z68" s="31"/>
    </row>
    <row r="69" spans="16:26" hidden="1" x14ac:dyDescent="0.2">
      <c r="P69" s="30">
        <v>6</v>
      </c>
      <c r="Q69" s="30">
        <v>107</v>
      </c>
      <c r="R69" s="31">
        <v>3.9315624999999993E-2</v>
      </c>
      <c r="S69" s="31">
        <v>4.1594791666666658E-2</v>
      </c>
      <c r="T69" s="31">
        <v>4.2734374999999991E-2</v>
      </c>
      <c r="U69" s="32">
        <v>4.6153124999999996E-2</v>
      </c>
      <c r="V69" s="31">
        <v>4.9002083333333328E-2</v>
      </c>
      <c r="W69" s="31">
        <v>5.0711458333333327E-2</v>
      </c>
      <c r="X69" s="31">
        <v>5.2990624999999993E-2</v>
      </c>
      <c r="Y69" s="31"/>
      <c r="Z69" s="31"/>
    </row>
    <row r="70" spans="16:26" hidden="1" x14ac:dyDescent="0.2">
      <c r="P70" s="30">
        <v>7</v>
      </c>
      <c r="Q70" s="30">
        <v>134</v>
      </c>
      <c r="R70" s="31">
        <v>3.817604166666666E-2</v>
      </c>
      <c r="S70" s="31">
        <v>4.0455208333333326E-2</v>
      </c>
      <c r="T70" s="31">
        <v>4.2164583333333325E-2</v>
      </c>
      <c r="U70" s="32">
        <v>4.5013541666666657E-2</v>
      </c>
      <c r="V70" s="31">
        <v>4.6153124999999996E-2</v>
      </c>
      <c r="W70" s="31">
        <v>4.7862499999999995E-2</v>
      </c>
      <c r="X70" s="31">
        <v>4.9571874999999994E-2</v>
      </c>
      <c r="Y70" s="31"/>
      <c r="Z70" s="31"/>
    </row>
    <row r="71" spans="16:26" hidden="1" x14ac:dyDescent="0.2">
      <c r="P71" s="30">
        <v>8</v>
      </c>
      <c r="Q71" s="30">
        <v>87</v>
      </c>
      <c r="R71" s="31">
        <v>3.8745833333333327E-2</v>
      </c>
      <c r="S71" s="31">
        <v>4.1024999999999992E-2</v>
      </c>
      <c r="T71" s="31">
        <v>4.2164583333333325E-2</v>
      </c>
      <c r="U71" s="32">
        <v>4.5583333333333323E-2</v>
      </c>
      <c r="V71" s="31">
        <v>5.0711458333333327E-2</v>
      </c>
      <c r="W71" s="31">
        <v>5.1281249999999994E-2</v>
      </c>
      <c r="X71" s="31">
        <v>5.2990624999999993E-2</v>
      </c>
      <c r="Y71" s="31"/>
      <c r="Z71" s="31"/>
    </row>
    <row r="72" spans="16:26" hidden="1" x14ac:dyDescent="0.2">
      <c r="P72" s="30">
        <v>9</v>
      </c>
      <c r="Q72" s="30">
        <v>33</v>
      </c>
      <c r="R72" s="31">
        <v>3.817604166666666E-2</v>
      </c>
      <c r="S72" s="31">
        <v>3.9885416666666659E-2</v>
      </c>
      <c r="T72" s="31">
        <v>4.1024999999999992E-2</v>
      </c>
      <c r="U72" s="32">
        <v>4.3873958333333324E-2</v>
      </c>
      <c r="V72" s="31">
        <v>4.7292708333333329E-2</v>
      </c>
      <c r="W72" s="31">
        <v>4.7862499999999995E-2</v>
      </c>
      <c r="X72" s="31">
        <v>5.0141666666666661E-2</v>
      </c>
      <c r="Y72" s="31"/>
      <c r="Z72" s="31"/>
    </row>
    <row r="73" spans="16:26" hidden="1" x14ac:dyDescent="0.2">
      <c r="P73" s="30">
        <v>10</v>
      </c>
      <c r="Q73" s="30">
        <v>106</v>
      </c>
      <c r="R73" s="31">
        <v>3.9315624999999993E-2</v>
      </c>
      <c r="S73" s="31">
        <v>4.1594791666666658E-2</v>
      </c>
      <c r="T73" s="31">
        <v>4.2734374999999991E-2</v>
      </c>
      <c r="U73" s="32">
        <v>4.6722916666666663E-2</v>
      </c>
      <c r="V73" s="31">
        <v>4.9002083333333328E-2</v>
      </c>
      <c r="W73" s="31">
        <v>5.0141666666666661E-2</v>
      </c>
      <c r="X73" s="31">
        <v>5.185104166666666E-2</v>
      </c>
      <c r="Y73" s="31"/>
      <c r="Z73" s="31"/>
    </row>
    <row r="74" spans="16:26" hidden="1" x14ac:dyDescent="0.2">
      <c r="P74" s="30">
        <v>11</v>
      </c>
      <c r="Q74" s="30">
        <v>101</v>
      </c>
      <c r="R74" s="31">
        <v>3.9315624999999993E-2</v>
      </c>
      <c r="S74" s="31">
        <v>4.1024999999999992E-2</v>
      </c>
      <c r="T74" s="31">
        <v>4.2164583333333325E-2</v>
      </c>
      <c r="U74" s="32">
        <v>4.5013541666666657E-2</v>
      </c>
      <c r="V74" s="31">
        <v>4.9002083333333328E-2</v>
      </c>
      <c r="W74" s="31">
        <v>5.0711458333333327E-2</v>
      </c>
      <c r="X74" s="31">
        <v>5.2990624999999993E-2</v>
      </c>
      <c r="Y74" s="31"/>
      <c r="Z74" s="31"/>
    </row>
    <row r="75" spans="16:26" hidden="1" x14ac:dyDescent="0.2">
      <c r="P75" s="30">
        <v>12</v>
      </c>
      <c r="Q75" s="30">
        <v>19</v>
      </c>
      <c r="R75" s="31">
        <v>3.9885416666666659E-2</v>
      </c>
      <c r="S75" s="31">
        <v>4.2164583333333325E-2</v>
      </c>
      <c r="T75" s="31">
        <v>4.3873958333333324E-2</v>
      </c>
      <c r="U75" s="32">
        <v>4.5583333333333323E-2</v>
      </c>
      <c r="V75" s="31">
        <v>5.1281249999999994E-2</v>
      </c>
      <c r="W75" s="31">
        <v>5.2420833333333326E-2</v>
      </c>
      <c r="X75" s="31">
        <v>5.4130208333333325E-2</v>
      </c>
      <c r="Y75" s="31"/>
      <c r="Z75" s="31"/>
    </row>
    <row r="76" spans="16:26" hidden="1" x14ac:dyDescent="0.2">
      <c r="P76" s="30">
        <v>13</v>
      </c>
      <c r="Q76" s="30">
        <v>95</v>
      </c>
      <c r="R76" s="31">
        <v>3.9315624999999993E-2</v>
      </c>
      <c r="S76" s="31">
        <v>4.1594791666666658E-2</v>
      </c>
      <c r="T76" s="31">
        <v>4.3304166666666657E-2</v>
      </c>
      <c r="U76" s="32">
        <v>4.5583333333333323E-2</v>
      </c>
      <c r="V76" s="31">
        <v>4.9002083333333328E-2</v>
      </c>
      <c r="W76" s="31">
        <v>5.0141666666666661E-2</v>
      </c>
      <c r="X76" s="31">
        <v>5.1281249999999994E-2</v>
      </c>
      <c r="Y76" s="31"/>
      <c r="Z76" s="31"/>
    </row>
    <row r="77" spans="16:26" hidden="1" x14ac:dyDescent="0.2">
      <c r="P77" s="30">
        <v>14</v>
      </c>
      <c r="Q77" s="30">
        <v>21</v>
      </c>
      <c r="R77" s="31">
        <v>3.8745833333333327E-2</v>
      </c>
      <c r="S77" s="31">
        <v>4.1594791666666658E-2</v>
      </c>
      <c r="T77" s="31">
        <v>4.2734374999999991E-2</v>
      </c>
      <c r="U77" s="32">
        <v>4.5013541666666657E-2</v>
      </c>
      <c r="V77" s="31">
        <v>4.8432291666666662E-2</v>
      </c>
      <c r="W77" s="31">
        <v>4.9571874999999994E-2</v>
      </c>
      <c r="X77" s="31">
        <v>5.2420833333333326E-2</v>
      </c>
      <c r="Y77" s="31"/>
      <c r="Z77" s="31"/>
    </row>
    <row r="78" spans="16:26" hidden="1" x14ac:dyDescent="0.2">
      <c r="P78" s="30">
        <v>15</v>
      </c>
      <c r="Q78" s="30">
        <v>124</v>
      </c>
      <c r="R78" s="31">
        <v>3.8745833333333327E-2</v>
      </c>
      <c r="S78" s="31">
        <v>4.1024999999999992E-2</v>
      </c>
      <c r="T78" s="31">
        <v>4.2164583333333325E-2</v>
      </c>
      <c r="U78" s="32">
        <v>4.5583333333333323E-2</v>
      </c>
      <c r="V78" s="31">
        <v>4.9002083333333328E-2</v>
      </c>
      <c r="W78" s="31">
        <v>5.1281249999999994E-2</v>
      </c>
      <c r="X78" s="31">
        <v>5.3560416666666659E-2</v>
      </c>
      <c r="Y78" s="31"/>
      <c r="Z78" s="31"/>
    </row>
    <row r="79" spans="16:26" hidden="1" x14ac:dyDescent="0.2">
      <c r="P79" s="30"/>
      <c r="Q79" s="30"/>
      <c r="R79" s="31"/>
      <c r="S79" s="31"/>
      <c r="T79" s="31"/>
      <c r="U79" s="31"/>
      <c r="V79" s="31"/>
      <c r="W79" s="31"/>
      <c r="X79" s="31"/>
      <c r="Y79" s="31"/>
      <c r="Z79" s="31"/>
    </row>
    <row r="80" spans="16:26" hidden="1" x14ac:dyDescent="0.2">
      <c r="P80" s="30">
        <v>1</v>
      </c>
      <c r="Q80" s="30">
        <v>3</v>
      </c>
      <c r="R80" s="33">
        <f>HOUR(R41)*3600+MINUTE(R41)*60+SECOND(R41)</f>
        <v>1329</v>
      </c>
      <c r="S80" s="33">
        <f t="shared" ref="S80:X80" si="0">HOUR(S41)*3600+MINUTE(S41)*60+SECOND(S41)</f>
        <v>1477</v>
      </c>
      <c r="T80" s="33">
        <f t="shared" si="0"/>
        <v>1575</v>
      </c>
      <c r="U80" s="33">
        <f t="shared" si="0"/>
        <v>1969</v>
      </c>
      <c r="V80" s="33">
        <f t="shared" si="0"/>
        <v>1969</v>
      </c>
      <c r="W80" s="33">
        <f t="shared" si="0"/>
        <v>2018</v>
      </c>
      <c r="X80" s="33">
        <f t="shared" si="0"/>
        <v>2215</v>
      </c>
      <c r="Y80" s="31"/>
      <c r="Z80" s="31"/>
    </row>
    <row r="81" spans="16:26" hidden="1" x14ac:dyDescent="0.2">
      <c r="P81" s="30">
        <v>3</v>
      </c>
      <c r="Q81" s="30">
        <v>4</v>
      </c>
      <c r="R81" s="33">
        <f t="shared" ref="R81:X96" si="1">HOUR(R42)*3600+MINUTE(R42)*60+SECOND(R42)</f>
        <v>1378</v>
      </c>
      <c r="S81" s="33">
        <f t="shared" si="1"/>
        <v>1526</v>
      </c>
      <c r="T81" s="33">
        <f t="shared" si="1"/>
        <v>1625</v>
      </c>
      <c r="U81" s="33">
        <f t="shared" si="1"/>
        <v>1969</v>
      </c>
      <c r="V81" s="33">
        <f t="shared" si="1"/>
        <v>2068</v>
      </c>
      <c r="W81" s="33">
        <f t="shared" si="1"/>
        <v>2117</v>
      </c>
      <c r="X81" s="33">
        <f t="shared" si="1"/>
        <v>2314</v>
      </c>
      <c r="Y81" s="31"/>
      <c r="Z81" s="31"/>
    </row>
    <row r="82" spans="16:26" hidden="1" x14ac:dyDescent="0.2">
      <c r="P82" s="30">
        <v>4</v>
      </c>
      <c r="Q82" s="30">
        <v>7</v>
      </c>
      <c r="R82" s="33">
        <f t="shared" si="1"/>
        <v>1378</v>
      </c>
      <c r="S82" s="33">
        <f t="shared" si="1"/>
        <v>1526</v>
      </c>
      <c r="T82" s="33">
        <f t="shared" si="1"/>
        <v>1625</v>
      </c>
      <c r="U82" s="33">
        <f t="shared" si="1"/>
        <v>1920</v>
      </c>
      <c r="V82" s="33">
        <f t="shared" si="1"/>
        <v>2018</v>
      </c>
      <c r="W82" s="33">
        <f t="shared" si="1"/>
        <v>2117</v>
      </c>
      <c r="X82" s="33">
        <f t="shared" si="1"/>
        <v>2265</v>
      </c>
      <c r="Y82" s="31"/>
      <c r="Z82" s="31"/>
    </row>
    <row r="83" spans="16:26" hidden="1" x14ac:dyDescent="0.2">
      <c r="P83" s="30">
        <v>5</v>
      </c>
      <c r="Q83" s="30">
        <v>6</v>
      </c>
      <c r="R83" s="33">
        <f t="shared" si="1"/>
        <v>1329</v>
      </c>
      <c r="S83" s="33">
        <f t="shared" si="1"/>
        <v>1477</v>
      </c>
      <c r="T83" s="33">
        <f t="shared" si="1"/>
        <v>1575</v>
      </c>
      <c r="U83" s="33">
        <f t="shared" si="1"/>
        <v>1920</v>
      </c>
      <c r="V83" s="33">
        <f t="shared" si="1"/>
        <v>2018</v>
      </c>
      <c r="W83" s="33">
        <f t="shared" si="1"/>
        <v>2068</v>
      </c>
      <c r="X83" s="33">
        <f t="shared" si="1"/>
        <v>2215</v>
      </c>
      <c r="Y83" s="31"/>
      <c r="Z83" s="31"/>
    </row>
    <row r="84" spans="16:26" hidden="1" x14ac:dyDescent="0.2">
      <c r="P84" s="30">
        <v>6</v>
      </c>
      <c r="Q84" s="30">
        <v>9</v>
      </c>
      <c r="R84" s="33">
        <f t="shared" si="1"/>
        <v>1428</v>
      </c>
      <c r="S84" s="33">
        <f t="shared" si="1"/>
        <v>1625</v>
      </c>
      <c r="T84" s="33">
        <f t="shared" si="1"/>
        <v>1723</v>
      </c>
      <c r="U84" s="33">
        <f t="shared" si="1"/>
        <v>2018</v>
      </c>
      <c r="V84" s="33">
        <f t="shared" si="1"/>
        <v>2117</v>
      </c>
      <c r="W84" s="33">
        <f t="shared" si="1"/>
        <v>2166</v>
      </c>
      <c r="X84" s="33">
        <f t="shared" si="1"/>
        <v>2363</v>
      </c>
      <c r="Y84" s="31"/>
      <c r="Z84" s="31"/>
    </row>
    <row r="85" spans="16:26" hidden="1" x14ac:dyDescent="0.2">
      <c r="P85" s="30">
        <v>7</v>
      </c>
      <c r="Q85" s="30">
        <v>8</v>
      </c>
      <c r="R85" s="33">
        <f t="shared" si="1"/>
        <v>1428</v>
      </c>
      <c r="S85" s="33">
        <f t="shared" si="1"/>
        <v>1625</v>
      </c>
      <c r="T85" s="33">
        <f t="shared" si="1"/>
        <v>1723</v>
      </c>
      <c r="U85" s="33">
        <f t="shared" si="1"/>
        <v>2068</v>
      </c>
      <c r="V85" s="33">
        <f t="shared" si="1"/>
        <v>2117</v>
      </c>
      <c r="W85" s="33">
        <f t="shared" si="1"/>
        <v>2166</v>
      </c>
      <c r="X85" s="33">
        <f t="shared" si="1"/>
        <v>2314</v>
      </c>
      <c r="Y85" s="31"/>
      <c r="Z85" s="31"/>
    </row>
    <row r="86" spans="16:26" hidden="1" x14ac:dyDescent="0.2">
      <c r="P86" s="30">
        <v>11</v>
      </c>
      <c r="Q86" s="30">
        <v>5</v>
      </c>
      <c r="R86" s="33">
        <f t="shared" si="1"/>
        <v>1329</v>
      </c>
      <c r="S86" s="33">
        <f t="shared" si="1"/>
        <v>1477</v>
      </c>
      <c r="T86" s="33">
        <f t="shared" si="1"/>
        <v>1575</v>
      </c>
      <c r="U86" s="33">
        <f t="shared" si="1"/>
        <v>1920</v>
      </c>
      <c r="V86" s="33">
        <f t="shared" si="1"/>
        <v>1969</v>
      </c>
      <c r="W86" s="33">
        <f t="shared" si="1"/>
        <v>2068</v>
      </c>
      <c r="X86" s="33">
        <f t="shared" si="1"/>
        <v>2215</v>
      </c>
      <c r="Y86" s="31"/>
      <c r="Z86" s="31"/>
    </row>
    <row r="87" spans="16:26" hidden="1" x14ac:dyDescent="0.2">
      <c r="P87" s="34">
        <v>16</v>
      </c>
      <c r="Q87" s="34">
        <v>2</v>
      </c>
      <c r="R87" s="33">
        <f t="shared" si="1"/>
        <v>1428</v>
      </c>
      <c r="S87" s="33">
        <f t="shared" si="1"/>
        <v>1575</v>
      </c>
      <c r="T87" s="33">
        <f t="shared" si="1"/>
        <v>1674</v>
      </c>
      <c r="U87" s="33">
        <f t="shared" si="1"/>
        <v>1871</v>
      </c>
      <c r="V87" s="33">
        <f t="shared" si="1"/>
        <v>2117</v>
      </c>
      <c r="W87" s="33">
        <f t="shared" si="1"/>
        <v>2166</v>
      </c>
      <c r="X87" s="33">
        <f t="shared" si="1"/>
        <v>2363</v>
      </c>
      <c r="Y87" s="31"/>
      <c r="Z87" s="31"/>
    </row>
    <row r="88" spans="16:26" hidden="1" x14ac:dyDescent="0.2">
      <c r="P88" s="30">
        <v>1</v>
      </c>
      <c r="Q88" s="30">
        <v>1</v>
      </c>
      <c r="R88" s="33">
        <f t="shared" si="1"/>
        <v>2314</v>
      </c>
      <c r="S88" s="33">
        <f t="shared" si="1"/>
        <v>2560</v>
      </c>
      <c r="T88" s="33">
        <f t="shared" si="1"/>
        <v>2708</v>
      </c>
      <c r="U88" s="33">
        <f t="shared" si="1"/>
        <v>2855</v>
      </c>
      <c r="V88" s="33">
        <f t="shared" si="1"/>
        <v>3151</v>
      </c>
      <c r="W88" s="33">
        <f t="shared" si="1"/>
        <v>3200</v>
      </c>
      <c r="X88" s="33">
        <f t="shared" si="1"/>
        <v>3397</v>
      </c>
    </row>
    <row r="89" spans="16:26" hidden="1" x14ac:dyDescent="0.2">
      <c r="P89" s="30">
        <v>2</v>
      </c>
      <c r="Q89" s="30">
        <v>11</v>
      </c>
      <c r="R89" s="33">
        <f t="shared" si="1"/>
        <v>2265</v>
      </c>
      <c r="S89" s="33">
        <f t="shared" si="1"/>
        <v>2461</v>
      </c>
      <c r="T89" s="33">
        <f t="shared" si="1"/>
        <v>2560</v>
      </c>
      <c r="U89" s="33">
        <f t="shared" si="1"/>
        <v>2708</v>
      </c>
      <c r="V89" s="33">
        <f t="shared" si="1"/>
        <v>3003</v>
      </c>
      <c r="W89" s="33">
        <f t="shared" si="1"/>
        <v>3101</v>
      </c>
      <c r="X89" s="33">
        <f t="shared" si="1"/>
        <v>3298</v>
      </c>
    </row>
    <row r="90" spans="16:26" hidden="1" x14ac:dyDescent="0.2">
      <c r="P90" s="30">
        <v>3</v>
      </c>
      <c r="Q90" s="30">
        <v>28</v>
      </c>
      <c r="R90" s="33">
        <f t="shared" si="1"/>
        <v>2363</v>
      </c>
      <c r="S90" s="33">
        <f t="shared" si="1"/>
        <v>2511</v>
      </c>
      <c r="T90" s="33">
        <f t="shared" si="1"/>
        <v>2609</v>
      </c>
      <c r="U90" s="33">
        <f t="shared" si="1"/>
        <v>2855</v>
      </c>
      <c r="V90" s="33">
        <f t="shared" si="1"/>
        <v>3151</v>
      </c>
      <c r="W90" s="33">
        <f t="shared" si="1"/>
        <v>3200</v>
      </c>
      <c r="X90" s="33">
        <f t="shared" si="1"/>
        <v>3397</v>
      </c>
    </row>
    <row r="91" spans="16:26" hidden="1" x14ac:dyDescent="0.2">
      <c r="P91" s="30">
        <v>4</v>
      </c>
      <c r="Q91" s="30">
        <v>38</v>
      </c>
      <c r="R91" s="33">
        <f t="shared" si="1"/>
        <v>2265</v>
      </c>
      <c r="S91" s="33">
        <f t="shared" si="1"/>
        <v>2511</v>
      </c>
      <c r="T91" s="33">
        <f t="shared" si="1"/>
        <v>2609</v>
      </c>
      <c r="U91" s="33">
        <f t="shared" si="1"/>
        <v>2855</v>
      </c>
      <c r="V91" s="33">
        <f t="shared" si="1"/>
        <v>3052</v>
      </c>
      <c r="W91" s="33">
        <f t="shared" si="1"/>
        <v>3101</v>
      </c>
      <c r="X91" s="33">
        <f t="shared" si="1"/>
        <v>3298</v>
      </c>
    </row>
    <row r="92" spans="16:26" hidden="1" x14ac:dyDescent="0.2">
      <c r="P92" s="30">
        <v>5</v>
      </c>
      <c r="Q92" s="30">
        <v>36</v>
      </c>
      <c r="R92" s="33">
        <f t="shared" si="1"/>
        <v>2265</v>
      </c>
      <c r="S92" s="33">
        <f t="shared" si="1"/>
        <v>2412</v>
      </c>
      <c r="T92" s="33">
        <f t="shared" si="1"/>
        <v>2560</v>
      </c>
      <c r="U92" s="33">
        <f t="shared" si="1"/>
        <v>2855</v>
      </c>
      <c r="V92" s="33">
        <f t="shared" si="1"/>
        <v>2954</v>
      </c>
      <c r="W92" s="33">
        <f t="shared" si="1"/>
        <v>3052</v>
      </c>
      <c r="X92" s="33">
        <f t="shared" si="1"/>
        <v>3200</v>
      </c>
    </row>
    <row r="93" spans="16:26" hidden="1" x14ac:dyDescent="0.2">
      <c r="P93" s="30">
        <v>6</v>
      </c>
      <c r="Q93" s="30">
        <v>46</v>
      </c>
      <c r="R93" s="33">
        <f t="shared" si="1"/>
        <v>2363</v>
      </c>
      <c r="S93" s="33">
        <f t="shared" si="1"/>
        <v>2560</v>
      </c>
      <c r="T93" s="33">
        <f t="shared" si="1"/>
        <v>2658</v>
      </c>
      <c r="U93" s="33">
        <f t="shared" si="1"/>
        <v>2954</v>
      </c>
      <c r="V93" s="33">
        <f t="shared" si="1"/>
        <v>3101</v>
      </c>
      <c r="W93" s="33">
        <f t="shared" si="1"/>
        <v>3200</v>
      </c>
      <c r="X93" s="33">
        <f t="shared" si="1"/>
        <v>3348</v>
      </c>
    </row>
    <row r="94" spans="16:26" hidden="1" x14ac:dyDescent="0.2">
      <c r="P94" s="30">
        <v>7</v>
      </c>
      <c r="Q94" s="30">
        <v>29</v>
      </c>
      <c r="R94" s="33">
        <f t="shared" si="1"/>
        <v>2265</v>
      </c>
      <c r="S94" s="33">
        <f t="shared" si="1"/>
        <v>2461</v>
      </c>
      <c r="T94" s="33">
        <f t="shared" si="1"/>
        <v>2560</v>
      </c>
      <c r="U94" s="33">
        <f t="shared" si="1"/>
        <v>2806</v>
      </c>
      <c r="V94" s="33">
        <f t="shared" si="1"/>
        <v>3052</v>
      </c>
      <c r="W94" s="33">
        <f t="shared" si="1"/>
        <v>3101</v>
      </c>
      <c r="X94" s="33">
        <f t="shared" si="1"/>
        <v>3298</v>
      </c>
    </row>
    <row r="95" spans="16:26" hidden="1" x14ac:dyDescent="0.2">
      <c r="P95" s="30">
        <v>8</v>
      </c>
      <c r="Q95" s="30">
        <v>42</v>
      </c>
      <c r="R95" s="33">
        <f t="shared" si="1"/>
        <v>2314</v>
      </c>
      <c r="S95" s="33">
        <f t="shared" si="1"/>
        <v>2461</v>
      </c>
      <c r="T95" s="33">
        <f t="shared" si="1"/>
        <v>2560</v>
      </c>
      <c r="U95" s="33">
        <f t="shared" si="1"/>
        <v>2806</v>
      </c>
      <c r="V95" s="33">
        <f t="shared" si="1"/>
        <v>3052</v>
      </c>
      <c r="W95" s="33">
        <f t="shared" si="1"/>
        <v>3101</v>
      </c>
      <c r="X95" s="33">
        <f t="shared" si="1"/>
        <v>3298</v>
      </c>
    </row>
    <row r="96" spans="16:26" hidden="1" x14ac:dyDescent="0.2">
      <c r="P96" s="30">
        <v>9</v>
      </c>
      <c r="Q96" s="30">
        <v>24</v>
      </c>
      <c r="R96" s="33">
        <f t="shared" si="1"/>
        <v>2265</v>
      </c>
      <c r="S96" s="33">
        <f t="shared" si="1"/>
        <v>2461</v>
      </c>
      <c r="T96" s="33">
        <f t="shared" si="1"/>
        <v>2609</v>
      </c>
      <c r="U96" s="33">
        <f t="shared" si="1"/>
        <v>2806</v>
      </c>
      <c r="V96" s="33">
        <f t="shared" si="1"/>
        <v>3052</v>
      </c>
      <c r="W96" s="33">
        <f t="shared" si="1"/>
        <v>3151</v>
      </c>
      <c r="X96" s="33">
        <f t="shared" si="1"/>
        <v>3298</v>
      </c>
    </row>
    <row r="97" spans="16:24" hidden="1" x14ac:dyDescent="0.2">
      <c r="P97" s="30">
        <v>10</v>
      </c>
      <c r="Q97" s="30">
        <v>37</v>
      </c>
      <c r="R97" s="33">
        <f t="shared" ref="R97:X112" si="2">HOUR(R58)*3600+MINUTE(R58)*60+SECOND(R58)</f>
        <v>2265</v>
      </c>
      <c r="S97" s="33">
        <f t="shared" si="2"/>
        <v>2461</v>
      </c>
      <c r="T97" s="33">
        <f t="shared" si="2"/>
        <v>2609</v>
      </c>
      <c r="U97" s="33">
        <f t="shared" si="2"/>
        <v>2806</v>
      </c>
      <c r="V97" s="33">
        <f t="shared" si="2"/>
        <v>3052</v>
      </c>
      <c r="W97" s="33">
        <f t="shared" si="2"/>
        <v>3101</v>
      </c>
      <c r="X97" s="33">
        <f t="shared" si="2"/>
        <v>3249</v>
      </c>
    </row>
    <row r="98" spans="16:24" hidden="1" x14ac:dyDescent="0.2">
      <c r="P98" s="30">
        <v>11</v>
      </c>
      <c r="Q98" s="30">
        <v>16</v>
      </c>
      <c r="R98" s="33">
        <f t="shared" si="2"/>
        <v>2461</v>
      </c>
      <c r="S98" s="33">
        <f t="shared" si="2"/>
        <v>2658</v>
      </c>
      <c r="T98" s="33">
        <f t="shared" si="2"/>
        <v>2806</v>
      </c>
      <c r="U98" s="33">
        <f t="shared" si="2"/>
        <v>3151</v>
      </c>
      <c r="V98" s="33">
        <f t="shared" si="2"/>
        <v>3249</v>
      </c>
      <c r="W98" s="33">
        <f t="shared" si="2"/>
        <v>3348</v>
      </c>
      <c r="X98" s="33">
        <f t="shared" si="2"/>
        <v>3545</v>
      </c>
    </row>
    <row r="99" spans="16:24" hidden="1" x14ac:dyDescent="0.2">
      <c r="P99" s="30">
        <v>13</v>
      </c>
      <c r="Q99" s="30">
        <v>4</v>
      </c>
      <c r="R99" s="33">
        <f t="shared" si="2"/>
        <v>2363</v>
      </c>
      <c r="S99" s="33">
        <f t="shared" si="2"/>
        <v>2560</v>
      </c>
      <c r="T99" s="33">
        <f t="shared" si="2"/>
        <v>2658</v>
      </c>
      <c r="U99" s="33">
        <f t="shared" si="2"/>
        <v>2905</v>
      </c>
      <c r="V99" s="33">
        <f t="shared" si="2"/>
        <v>3101</v>
      </c>
      <c r="W99" s="33">
        <f t="shared" si="2"/>
        <v>3200</v>
      </c>
      <c r="X99" s="33">
        <f t="shared" si="2"/>
        <v>3397</v>
      </c>
    </row>
    <row r="100" spans="16:24" hidden="1" x14ac:dyDescent="0.2">
      <c r="P100" s="30">
        <v>14</v>
      </c>
      <c r="Q100" s="30">
        <v>47</v>
      </c>
      <c r="R100" s="33">
        <f t="shared" si="2"/>
        <v>2363</v>
      </c>
      <c r="S100" s="33">
        <f t="shared" si="2"/>
        <v>2511</v>
      </c>
      <c r="T100" s="33">
        <f t="shared" si="2"/>
        <v>2658</v>
      </c>
      <c r="U100" s="33">
        <f t="shared" si="2"/>
        <v>3052</v>
      </c>
      <c r="V100" s="33">
        <f t="shared" si="2"/>
        <v>3101</v>
      </c>
      <c r="W100" s="33">
        <f t="shared" si="2"/>
        <v>3200</v>
      </c>
      <c r="X100" s="33">
        <f t="shared" si="2"/>
        <v>3348</v>
      </c>
    </row>
    <row r="101" spans="16:24" hidden="1" x14ac:dyDescent="0.2">
      <c r="P101" s="30">
        <v>15</v>
      </c>
      <c r="Q101" s="30">
        <v>30</v>
      </c>
      <c r="R101" s="33">
        <f t="shared" si="2"/>
        <v>2363</v>
      </c>
      <c r="S101" s="33">
        <f t="shared" si="2"/>
        <v>2560</v>
      </c>
      <c r="T101" s="33">
        <f t="shared" si="2"/>
        <v>2708</v>
      </c>
      <c r="U101" s="33">
        <f t="shared" si="2"/>
        <v>2905</v>
      </c>
      <c r="V101" s="33">
        <f t="shared" si="2"/>
        <v>3101</v>
      </c>
      <c r="W101" s="33">
        <f t="shared" si="2"/>
        <v>3200</v>
      </c>
      <c r="X101" s="33">
        <f t="shared" si="2"/>
        <v>3249</v>
      </c>
    </row>
    <row r="102" spans="16:24" hidden="1" x14ac:dyDescent="0.2">
      <c r="P102" s="34">
        <v>16</v>
      </c>
      <c r="Q102" s="34">
        <v>43</v>
      </c>
      <c r="R102" s="33">
        <f t="shared" si="2"/>
        <v>2314</v>
      </c>
      <c r="S102" s="33">
        <f t="shared" si="2"/>
        <v>2511</v>
      </c>
      <c r="T102" s="33">
        <f t="shared" si="2"/>
        <v>2658</v>
      </c>
      <c r="U102" s="33">
        <f t="shared" si="2"/>
        <v>2855</v>
      </c>
      <c r="V102" s="33">
        <f t="shared" si="2"/>
        <v>3052</v>
      </c>
      <c r="W102" s="33">
        <f t="shared" si="2"/>
        <v>3101</v>
      </c>
      <c r="X102" s="33">
        <f t="shared" si="2"/>
        <v>3249</v>
      </c>
    </row>
    <row r="103" spans="16:24" hidden="1" x14ac:dyDescent="0.2">
      <c r="P103" s="30">
        <v>1</v>
      </c>
      <c r="Q103" s="30">
        <v>73</v>
      </c>
      <c r="R103" s="33">
        <f t="shared" si="2"/>
        <v>3446</v>
      </c>
      <c r="S103" s="33">
        <f t="shared" si="2"/>
        <v>3594</v>
      </c>
      <c r="T103" s="33">
        <f t="shared" si="2"/>
        <v>3741</v>
      </c>
      <c r="U103" s="33">
        <f t="shared" si="2"/>
        <v>3988</v>
      </c>
      <c r="V103" s="33">
        <f t="shared" si="2"/>
        <v>4332</v>
      </c>
      <c r="W103" s="33">
        <f t="shared" si="2"/>
        <v>4431</v>
      </c>
      <c r="X103" s="33">
        <f t="shared" si="2"/>
        <v>4628</v>
      </c>
    </row>
    <row r="104" spans="16:24" hidden="1" x14ac:dyDescent="0.2">
      <c r="P104" s="30">
        <v>2</v>
      </c>
      <c r="Q104" s="30">
        <v>16</v>
      </c>
      <c r="R104" s="33">
        <f t="shared" si="2"/>
        <v>3446</v>
      </c>
      <c r="S104" s="33">
        <f t="shared" si="2"/>
        <v>3594</v>
      </c>
      <c r="T104" s="33">
        <f t="shared" si="2"/>
        <v>3692</v>
      </c>
      <c r="U104" s="33">
        <f t="shared" si="2"/>
        <v>3988</v>
      </c>
      <c r="V104" s="33">
        <f t="shared" si="2"/>
        <v>4529</v>
      </c>
      <c r="W104" s="33">
        <f t="shared" si="2"/>
        <v>4628</v>
      </c>
      <c r="X104" s="33">
        <f t="shared" si="2"/>
        <v>4825</v>
      </c>
    </row>
    <row r="105" spans="16:24" hidden="1" x14ac:dyDescent="0.2">
      <c r="P105" s="30">
        <v>3</v>
      </c>
      <c r="Q105" s="30">
        <v>65</v>
      </c>
      <c r="R105" s="33">
        <f t="shared" si="2"/>
        <v>3348</v>
      </c>
      <c r="S105" s="33">
        <f t="shared" si="2"/>
        <v>3594</v>
      </c>
      <c r="T105" s="33">
        <f t="shared" si="2"/>
        <v>3692</v>
      </c>
      <c r="U105" s="33">
        <f t="shared" si="2"/>
        <v>3791</v>
      </c>
      <c r="V105" s="33">
        <f t="shared" si="2"/>
        <v>4381</v>
      </c>
      <c r="W105" s="33">
        <f t="shared" si="2"/>
        <v>4480</v>
      </c>
      <c r="X105" s="33">
        <f t="shared" si="2"/>
        <v>4677</v>
      </c>
    </row>
    <row r="106" spans="16:24" hidden="1" x14ac:dyDescent="0.2">
      <c r="P106" s="30">
        <v>4</v>
      </c>
      <c r="Q106" s="30">
        <v>40</v>
      </c>
      <c r="R106" s="33">
        <f t="shared" si="2"/>
        <v>3348</v>
      </c>
      <c r="S106" s="33">
        <f t="shared" si="2"/>
        <v>3495</v>
      </c>
      <c r="T106" s="33">
        <f t="shared" si="2"/>
        <v>3594</v>
      </c>
      <c r="U106" s="33">
        <f t="shared" si="2"/>
        <v>3840</v>
      </c>
      <c r="V106" s="33">
        <f t="shared" si="2"/>
        <v>4234</v>
      </c>
      <c r="W106" s="33">
        <f t="shared" si="2"/>
        <v>4332</v>
      </c>
      <c r="X106" s="33">
        <f t="shared" si="2"/>
        <v>4529</v>
      </c>
    </row>
    <row r="107" spans="16:24" hidden="1" x14ac:dyDescent="0.2">
      <c r="P107" s="30">
        <v>5</v>
      </c>
      <c r="Q107" s="30">
        <v>64</v>
      </c>
      <c r="R107" s="33">
        <f t="shared" si="2"/>
        <v>3348</v>
      </c>
      <c r="S107" s="33">
        <f t="shared" si="2"/>
        <v>3545</v>
      </c>
      <c r="T107" s="33">
        <f t="shared" si="2"/>
        <v>3643</v>
      </c>
      <c r="U107" s="33">
        <f t="shared" si="2"/>
        <v>3791</v>
      </c>
      <c r="V107" s="33">
        <f t="shared" si="2"/>
        <v>4332</v>
      </c>
      <c r="W107" s="33">
        <f t="shared" si="2"/>
        <v>4480</v>
      </c>
      <c r="X107" s="33">
        <f t="shared" si="2"/>
        <v>4677</v>
      </c>
    </row>
    <row r="108" spans="16:24" hidden="1" x14ac:dyDescent="0.2">
      <c r="P108" s="30">
        <v>6</v>
      </c>
      <c r="Q108" s="30">
        <v>107</v>
      </c>
      <c r="R108" s="33">
        <f t="shared" si="2"/>
        <v>3397</v>
      </c>
      <c r="S108" s="33">
        <f t="shared" si="2"/>
        <v>3594</v>
      </c>
      <c r="T108" s="33">
        <f t="shared" si="2"/>
        <v>3692</v>
      </c>
      <c r="U108" s="33">
        <f t="shared" si="2"/>
        <v>3988</v>
      </c>
      <c r="V108" s="33">
        <f t="shared" si="2"/>
        <v>4234</v>
      </c>
      <c r="W108" s="33">
        <f t="shared" si="2"/>
        <v>4381</v>
      </c>
      <c r="X108" s="33">
        <f t="shared" si="2"/>
        <v>4578</v>
      </c>
    </row>
    <row r="109" spans="16:24" hidden="1" x14ac:dyDescent="0.2">
      <c r="P109" s="30">
        <v>7</v>
      </c>
      <c r="Q109" s="30">
        <v>134</v>
      </c>
      <c r="R109" s="33">
        <f t="shared" si="2"/>
        <v>3298</v>
      </c>
      <c r="S109" s="33">
        <f t="shared" si="2"/>
        <v>3495</v>
      </c>
      <c r="T109" s="33">
        <f t="shared" si="2"/>
        <v>3643</v>
      </c>
      <c r="U109" s="33">
        <f t="shared" si="2"/>
        <v>3889</v>
      </c>
      <c r="V109" s="33">
        <f t="shared" si="2"/>
        <v>3988</v>
      </c>
      <c r="W109" s="33">
        <f t="shared" si="2"/>
        <v>4135</v>
      </c>
      <c r="X109" s="33">
        <f t="shared" si="2"/>
        <v>4283</v>
      </c>
    </row>
    <row r="110" spans="16:24" hidden="1" x14ac:dyDescent="0.2">
      <c r="P110" s="30">
        <v>8</v>
      </c>
      <c r="Q110" s="30">
        <v>87</v>
      </c>
      <c r="R110" s="33">
        <f t="shared" si="2"/>
        <v>3348</v>
      </c>
      <c r="S110" s="33">
        <f t="shared" si="2"/>
        <v>3545</v>
      </c>
      <c r="T110" s="33">
        <f t="shared" si="2"/>
        <v>3643</v>
      </c>
      <c r="U110" s="33">
        <f t="shared" si="2"/>
        <v>3938</v>
      </c>
      <c r="V110" s="33">
        <f t="shared" si="2"/>
        <v>4381</v>
      </c>
      <c r="W110" s="33">
        <f t="shared" si="2"/>
        <v>4431</v>
      </c>
      <c r="X110" s="33">
        <f t="shared" si="2"/>
        <v>4578</v>
      </c>
    </row>
    <row r="111" spans="16:24" hidden="1" x14ac:dyDescent="0.2">
      <c r="P111" s="30">
        <v>9</v>
      </c>
      <c r="Q111" s="30">
        <v>33</v>
      </c>
      <c r="R111" s="33">
        <f t="shared" si="2"/>
        <v>3298</v>
      </c>
      <c r="S111" s="33">
        <f t="shared" si="2"/>
        <v>3446</v>
      </c>
      <c r="T111" s="33">
        <f t="shared" si="2"/>
        <v>3545</v>
      </c>
      <c r="U111" s="33">
        <f t="shared" si="2"/>
        <v>3791</v>
      </c>
      <c r="V111" s="33">
        <f t="shared" si="2"/>
        <v>4086</v>
      </c>
      <c r="W111" s="33">
        <f t="shared" si="2"/>
        <v>4135</v>
      </c>
      <c r="X111" s="33">
        <f t="shared" si="2"/>
        <v>4332</v>
      </c>
    </row>
    <row r="112" spans="16:24" hidden="1" x14ac:dyDescent="0.2">
      <c r="P112" s="30">
        <v>10</v>
      </c>
      <c r="Q112" s="30">
        <v>106</v>
      </c>
      <c r="R112" s="33">
        <f t="shared" si="2"/>
        <v>3397</v>
      </c>
      <c r="S112" s="33">
        <f t="shared" si="2"/>
        <v>3594</v>
      </c>
      <c r="T112" s="33">
        <f t="shared" si="2"/>
        <v>3692</v>
      </c>
      <c r="U112" s="33">
        <f t="shared" si="2"/>
        <v>4037</v>
      </c>
      <c r="V112" s="33">
        <f t="shared" si="2"/>
        <v>4234</v>
      </c>
      <c r="W112" s="33">
        <f t="shared" si="2"/>
        <v>4332</v>
      </c>
      <c r="X112" s="33">
        <f t="shared" si="2"/>
        <v>4480</v>
      </c>
    </row>
    <row r="113" spans="16:27" hidden="1" x14ac:dyDescent="0.2">
      <c r="P113" s="30">
        <v>11</v>
      </c>
      <c r="Q113" s="30">
        <v>101</v>
      </c>
      <c r="R113" s="33">
        <f t="shared" ref="R113:X117" si="3">HOUR(R74)*3600+MINUTE(R74)*60+SECOND(R74)</f>
        <v>3397</v>
      </c>
      <c r="S113" s="33">
        <f t="shared" si="3"/>
        <v>3545</v>
      </c>
      <c r="T113" s="33">
        <f t="shared" si="3"/>
        <v>3643</v>
      </c>
      <c r="U113" s="33">
        <f t="shared" si="3"/>
        <v>3889</v>
      </c>
      <c r="V113" s="33">
        <f t="shared" si="3"/>
        <v>4234</v>
      </c>
      <c r="W113" s="33">
        <f t="shared" si="3"/>
        <v>4381</v>
      </c>
      <c r="X113" s="33">
        <f t="shared" si="3"/>
        <v>4578</v>
      </c>
    </row>
    <row r="114" spans="16:27" hidden="1" x14ac:dyDescent="0.2">
      <c r="P114" s="30">
        <v>12</v>
      </c>
      <c r="Q114" s="30">
        <v>19</v>
      </c>
      <c r="R114" s="33">
        <f t="shared" si="3"/>
        <v>3446</v>
      </c>
      <c r="S114" s="33">
        <f t="shared" si="3"/>
        <v>3643</v>
      </c>
      <c r="T114" s="33">
        <f t="shared" si="3"/>
        <v>3791</v>
      </c>
      <c r="U114" s="33">
        <f t="shared" si="3"/>
        <v>3938</v>
      </c>
      <c r="V114" s="33">
        <f t="shared" si="3"/>
        <v>4431</v>
      </c>
      <c r="W114" s="33">
        <f t="shared" si="3"/>
        <v>4529</v>
      </c>
      <c r="X114" s="33">
        <f t="shared" si="3"/>
        <v>4677</v>
      </c>
    </row>
    <row r="115" spans="16:27" hidden="1" x14ac:dyDescent="0.2">
      <c r="P115" s="30">
        <v>13</v>
      </c>
      <c r="Q115" s="30">
        <v>95</v>
      </c>
      <c r="R115" s="33">
        <f t="shared" si="3"/>
        <v>3397</v>
      </c>
      <c r="S115" s="33">
        <f t="shared" si="3"/>
        <v>3594</v>
      </c>
      <c r="T115" s="33">
        <f t="shared" si="3"/>
        <v>3741</v>
      </c>
      <c r="U115" s="33">
        <f t="shared" si="3"/>
        <v>3938</v>
      </c>
      <c r="V115" s="33">
        <f t="shared" si="3"/>
        <v>4234</v>
      </c>
      <c r="W115" s="33">
        <f t="shared" si="3"/>
        <v>4332</v>
      </c>
      <c r="X115" s="33">
        <f t="shared" si="3"/>
        <v>4431</v>
      </c>
    </row>
    <row r="116" spans="16:27" hidden="1" x14ac:dyDescent="0.2">
      <c r="P116" s="30">
        <v>14</v>
      </c>
      <c r="Q116" s="30">
        <v>21</v>
      </c>
      <c r="R116" s="33">
        <f t="shared" si="3"/>
        <v>3348</v>
      </c>
      <c r="S116" s="33">
        <f t="shared" si="3"/>
        <v>3594</v>
      </c>
      <c r="T116" s="33">
        <f t="shared" si="3"/>
        <v>3692</v>
      </c>
      <c r="U116" s="33">
        <f t="shared" si="3"/>
        <v>3889</v>
      </c>
      <c r="V116" s="33">
        <f t="shared" si="3"/>
        <v>4185</v>
      </c>
      <c r="W116" s="33">
        <f t="shared" si="3"/>
        <v>4283</v>
      </c>
      <c r="X116" s="33">
        <f t="shared" si="3"/>
        <v>4529</v>
      </c>
    </row>
    <row r="117" spans="16:27" hidden="1" x14ac:dyDescent="0.2">
      <c r="P117" s="30">
        <v>15</v>
      </c>
      <c r="Q117" s="30">
        <v>124</v>
      </c>
      <c r="R117" s="33">
        <f t="shared" si="3"/>
        <v>3348</v>
      </c>
      <c r="S117" s="33">
        <f t="shared" si="3"/>
        <v>3545</v>
      </c>
      <c r="T117" s="33">
        <f t="shared" si="3"/>
        <v>3643</v>
      </c>
      <c r="U117" s="33">
        <f t="shared" si="3"/>
        <v>3938</v>
      </c>
      <c r="V117" s="33">
        <f t="shared" si="3"/>
        <v>4234</v>
      </c>
      <c r="W117" s="33">
        <f t="shared" si="3"/>
        <v>4431</v>
      </c>
      <c r="X117" s="33">
        <f t="shared" si="3"/>
        <v>4628</v>
      </c>
    </row>
    <row r="118" spans="16:27" hidden="1" x14ac:dyDescent="0.2">
      <c r="P118" s="30"/>
      <c r="Q118" s="30"/>
      <c r="R118" s="33"/>
      <c r="S118" s="33"/>
      <c r="T118" s="33"/>
      <c r="U118" s="33"/>
      <c r="V118" s="33"/>
      <c r="W118" s="33"/>
      <c r="X118" s="33"/>
    </row>
    <row r="119" spans="16:27" hidden="1" x14ac:dyDescent="0.2">
      <c r="P119" s="30"/>
      <c r="Q119" s="30"/>
      <c r="R119" s="33"/>
      <c r="S119" s="33"/>
      <c r="T119" s="33"/>
      <c r="U119" s="33"/>
      <c r="V119" s="33"/>
      <c r="W119" s="33"/>
      <c r="X119" s="33"/>
    </row>
    <row r="120" spans="16:27" hidden="1" x14ac:dyDescent="0.2">
      <c r="P120" s="30"/>
      <c r="Q120" s="30"/>
      <c r="R120" s="33"/>
      <c r="S120" s="33"/>
      <c r="T120" s="33"/>
      <c r="U120" s="33"/>
      <c r="V120" s="33"/>
      <c r="W120" s="33"/>
      <c r="X120" s="33"/>
    </row>
    <row r="121" spans="16:27" hidden="1" x14ac:dyDescent="0.2">
      <c r="P121" s="30"/>
      <c r="Q121" s="30"/>
    </row>
    <row r="122" spans="16:27" hidden="1" x14ac:dyDescent="0.2">
      <c r="P122" s="30">
        <v>1</v>
      </c>
      <c r="Q122" s="30">
        <v>3</v>
      </c>
      <c r="R122" s="16">
        <f>R80-S80</f>
        <v>-148</v>
      </c>
      <c r="S122" s="16">
        <f>S80-T80</f>
        <v>-98</v>
      </c>
      <c r="T122" s="16">
        <f>T80-U80</f>
        <v>-394</v>
      </c>
      <c r="U122" s="16">
        <v>0</v>
      </c>
      <c r="V122" s="16">
        <f>V80-U80</f>
        <v>0</v>
      </c>
      <c r="W122" s="16">
        <f t="shared" ref="W122:X122" si="4">W80-V80</f>
        <v>49</v>
      </c>
      <c r="X122" s="16">
        <f t="shared" si="4"/>
        <v>197</v>
      </c>
      <c r="AA122" s="16">
        <f>AA2-AA2</f>
        <v>0</v>
      </c>
    </row>
    <row r="123" spans="16:27" hidden="1" x14ac:dyDescent="0.2">
      <c r="P123" s="30">
        <v>3</v>
      </c>
      <c r="Q123" s="30">
        <v>4</v>
      </c>
      <c r="R123" s="16">
        <f t="shared" ref="R123:T138" si="5">R81-S81</f>
        <v>-148</v>
      </c>
      <c r="S123" s="16">
        <f t="shared" si="5"/>
        <v>-99</v>
      </c>
      <c r="T123" s="16">
        <f t="shared" si="5"/>
        <v>-344</v>
      </c>
      <c r="U123" s="16">
        <v>0</v>
      </c>
      <c r="V123" s="16">
        <f t="shared" ref="V123:X138" si="6">V81-U81</f>
        <v>99</v>
      </c>
      <c r="W123" s="16">
        <f t="shared" si="6"/>
        <v>49</v>
      </c>
      <c r="X123" s="16">
        <f t="shared" si="6"/>
        <v>197</v>
      </c>
      <c r="AA123" s="16">
        <f t="shared" ref="AA123:AA159" si="7">AA3-AA3</f>
        <v>0</v>
      </c>
    </row>
    <row r="124" spans="16:27" hidden="1" x14ac:dyDescent="0.2">
      <c r="P124" s="30">
        <v>4</v>
      </c>
      <c r="Q124" s="30">
        <v>7</v>
      </c>
      <c r="R124" s="16">
        <f t="shared" si="5"/>
        <v>-148</v>
      </c>
      <c r="S124" s="16">
        <f t="shared" si="5"/>
        <v>-99</v>
      </c>
      <c r="T124" s="16">
        <f t="shared" si="5"/>
        <v>-295</v>
      </c>
      <c r="U124" s="16">
        <v>0</v>
      </c>
      <c r="V124" s="16">
        <f t="shared" si="6"/>
        <v>98</v>
      </c>
      <c r="W124" s="16">
        <f t="shared" si="6"/>
        <v>99</v>
      </c>
      <c r="X124" s="16">
        <f t="shared" si="6"/>
        <v>148</v>
      </c>
      <c r="AA124" s="16">
        <f t="shared" si="7"/>
        <v>0</v>
      </c>
    </row>
    <row r="125" spans="16:27" hidden="1" x14ac:dyDescent="0.2">
      <c r="P125" s="30">
        <v>5</v>
      </c>
      <c r="Q125" s="30">
        <v>6</v>
      </c>
      <c r="R125" s="16">
        <f t="shared" si="5"/>
        <v>-148</v>
      </c>
      <c r="S125" s="16">
        <f t="shared" si="5"/>
        <v>-98</v>
      </c>
      <c r="T125" s="16">
        <f t="shared" si="5"/>
        <v>-345</v>
      </c>
      <c r="U125" s="16">
        <v>0</v>
      </c>
      <c r="V125" s="16">
        <f t="shared" si="6"/>
        <v>98</v>
      </c>
      <c r="W125" s="16">
        <f t="shared" si="6"/>
        <v>50</v>
      </c>
      <c r="X125" s="16">
        <f t="shared" si="6"/>
        <v>147</v>
      </c>
      <c r="AA125" s="16">
        <f t="shared" si="7"/>
        <v>0</v>
      </c>
    </row>
    <row r="126" spans="16:27" hidden="1" x14ac:dyDescent="0.2">
      <c r="P126" s="30">
        <v>6</v>
      </c>
      <c r="Q126" s="30">
        <v>9</v>
      </c>
      <c r="R126" s="16">
        <f t="shared" si="5"/>
        <v>-197</v>
      </c>
      <c r="S126" s="16">
        <f t="shared" si="5"/>
        <v>-98</v>
      </c>
      <c r="T126" s="16">
        <f t="shared" si="5"/>
        <v>-295</v>
      </c>
      <c r="U126" s="16">
        <v>0</v>
      </c>
      <c r="V126" s="16">
        <f t="shared" si="6"/>
        <v>99</v>
      </c>
      <c r="W126" s="16">
        <f t="shared" si="6"/>
        <v>49</v>
      </c>
      <c r="X126" s="16">
        <f t="shared" si="6"/>
        <v>197</v>
      </c>
      <c r="AA126" s="16">
        <f t="shared" si="7"/>
        <v>0</v>
      </c>
    </row>
    <row r="127" spans="16:27" hidden="1" x14ac:dyDescent="0.2">
      <c r="P127" s="30">
        <v>7</v>
      </c>
      <c r="Q127" s="30">
        <v>8</v>
      </c>
      <c r="R127" s="16">
        <f t="shared" si="5"/>
        <v>-197</v>
      </c>
      <c r="S127" s="16">
        <f t="shared" si="5"/>
        <v>-98</v>
      </c>
      <c r="T127" s="16">
        <f t="shared" si="5"/>
        <v>-345</v>
      </c>
      <c r="U127" s="16">
        <v>0</v>
      </c>
      <c r="V127" s="16">
        <f t="shared" si="6"/>
        <v>49</v>
      </c>
      <c r="W127" s="16">
        <f t="shared" si="6"/>
        <v>49</v>
      </c>
      <c r="X127" s="16">
        <f t="shared" si="6"/>
        <v>148</v>
      </c>
      <c r="AA127" s="16">
        <f t="shared" si="7"/>
        <v>0</v>
      </c>
    </row>
    <row r="128" spans="16:27" hidden="1" x14ac:dyDescent="0.2">
      <c r="P128" s="30">
        <v>11</v>
      </c>
      <c r="Q128" s="30">
        <v>5</v>
      </c>
      <c r="R128" s="16">
        <f t="shared" si="5"/>
        <v>-148</v>
      </c>
      <c r="S128" s="16">
        <f t="shared" si="5"/>
        <v>-98</v>
      </c>
      <c r="T128" s="16">
        <f t="shared" si="5"/>
        <v>-345</v>
      </c>
      <c r="U128" s="16">
        <v>0</v>
      </c>
      <c r="V128" s="16">
        <f t="shared" si="6"/>
        <v>49</v>
      </c>
      <c r="W128" s="16">
        <f t="shared" si="6"/>
        <v>99</v>
      </c>
      <c r="X128" s="16">
        <f t="shared" si="6"/>
        <v>147</v>
      </c>
      <c r="AA128" s="16">
        <f t="shared" si="7"/>
        <v>0</v>
      </c>
    </row>
    <row r="129" spans="16:41" hidden="1" x14ac:dyDescent="0.2">
      <c r="P129" s="34">
        <v>16</v>
      </c>
      <c r="Q129" s="34">
        <v>2</v>
      </c>
      <c r="R129" s="24">
        <f t="shared" si="5"/>
        <v>-147</v>
      </c>
      <c r="S129" s="24">
        <f t="shared" si="5"/>
        <v>-99</v>
      </c>
      <c r="T129" s="24">
        <f t="shared" si="5"/>
        <v>-197</v>
      </c>
      <c r="U129" s="24">
        <v>0</v>
      </c>
      <c r="V129" s="24">
        <f t="shared" si="6"/>
        <v>246</v>
      </c>
      <c r="W129" s="24">
        <f t="shared" si="6"/>
        <v>49</v>
      </c>
      <c r="X129" s="24">
        <f t="shared" si="6"/>
        <v>197</v>
      </c>
      <c r="Y129" s="24"/>
      <c r="Z129" s="24"/>
      <c r="AA129" s="24">
        <f t="shared" si="7"/>
        <v>0</v>
      </c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</row>
    <row r="130" spans="16:41" hidden="1" x14ac:dyDescent="0.2">
      <c r="P130" s="30">
        <v>1</v>
      </c>
      <c r="Q130" s="30">
        <v>1</v>
      </c>
      <c r="R130" s="16">
        <f t="shared" si="5"/>
        <v>-246</v>
      </c>
      <c r="S130" s="16">
        <f t="shared" si="5"/>
        <v>-148</v>
      </c>
      <c r="T130" s="16">
        <f t="shared" si="5"/>
        <v>-147</v>
      </c>
      <c r="U130" s="16">
        <v>0</v>
      </c>
      <c r="V130" s="16">
        <f t="shared" si="6"/>
        <v>296</v>
      </c>
      <c r="W130" s="16">
        <f t="shared" si="6"/>
        <v>49</v>
      </c>
      <c r="X130" s="16">
        <f t="shared" si="6"/>
        <v>197</v>
      </c>
      <c r="AA130" s="16">
        <f t="shared" si="7"/>
        <v>0</v>
      </c>
    </row>
    <row r="131" spans="16:41" hidden="1" x14ac:dyDescent="0.2">
      <c r="P131" s="30">
        <v>2</v>
      </c>
      <c r="Q131" s="30">
        <v>11</v>
      </c>
      <c r="R131" s="16">
        <f t="shared" si="5"/>
        <v>-196</v>
      </c>
      <c r="S131" s="16">
        <f t="shared" si="5"/>
        <v>-99</v>
      </c>
      <c r="T131" s="16">
        <f t="shared" si="5"/>
        <v>-148</v>
      </c>
      <c r="U131" s="16">
        <v>0</v>
      </c>
      <c r="V131" s="16">
        <f t="shared" si="6"/>
        <v>295</v>
      </c>
      <c r="W131" s="16">
        <f t="shared" si="6"/>
        <v>98</v>
      </c>
      <c r="X131" s="16">
        <f t="shared" si="6"/>
        <v>197</v>
      </c>
      <c r="AA131" s="16">
        <f t="shared" si="7"/>
        <v>0</v>
      </c>
    </row>
    <row r="132" spans="16:41" hidden="1" x14ac:dyDescent="0.2">
      <c r="P132" s="30">
        <v>3</v>
      </c>
      <c r="Q132" s="30">
        <v>28</v>
      </c>
      <c r="R132" s="16">
        <f t="shared" si="5"/>
        <v>-148</v>
      </c>
      <c r="S132" s="16">
        <f t="shared" si="5"/>
        <v>-98</v>
      </c>
      <c r="T132" s="16">
        <f t="shared" si="5"/>
        <v>-246</v>
      </c>
      <c r="U132" s="16">
        <v>0</v>
      </c>
      <c r="V132" s="16">
        <f t="shared" si="6"/>
        <v>296</v>
      </c>
      <c r="W132" s="16">
        <f t="shared" si="6"/>
        <v>49</v>
      </c>
      <c r="X132" s="16">
        <f t="shared" si="6"/>
        <v>197</v>
      </c>
      <c r="AA132" s="16">
        <f t="shared" si="7"/>
        <v>0</v>
      </c>
    </row>
    <row r="133" spans="16:41" hidden="1" x14ac:dyDescent="0.2">
      <c r="P133" s="30">
        <v>4</v>
      </c>
      <c r="Q133" s="30">
        <v>38</v>
      </c>
      <c r="R133" s="16">
        <f t="shared" si="5"/>
        <v>-246</v>
      </c>
      <c r="S133" s="16">
        <f t="shared" si="5"/>
        <v>-98</v>
      </c>
      <c r="T133" s="16">
        <f t="shared" si="5"/>
        <v>-246</v>
      </c>
      <c r="U133" s="16">
        <v>0</v>
      </c>
      <c r="V133" s="16">
        <f t="shared" si="6"/>
        <v>197</v>
      </c>
      <c r="W133" s="16">
        <f t="shared" si="6"/>
        <v>49</v>
      </c>
      <c r="X133" s="16">
        <f t="shared" si="6"/>
        <v>197</v>
      </c>
      <c r="AA133" s="16">
        <f t="shared" si="7"/>
        <v>0</v>
      </c>
    </row>
    <row r="134" spans="16:41" hidden="1" x14ac:dyDescent="0.2">
      <c r="P134" s="30">
        <v>5</v>
      </c>
      <c r="Q134" s="30">
        <v>36</v>
      </c>
      <c r="R134" s="16">
        <f t="shared" si="5"/>
        <v>-147</v>
      </c>
      <c r="S134" s="16">
        <f t="shared" si="5"/>
        <v>-148</v>
      </c>
      <c r="T134" s="16">
        <f t="shared" si="5"/>
        <v>-295</v>
      </c>
      <c r="U134" s="16">
        <v>0</v>
      </c>
      <c r="V134" s="16">
        <f t="shared" si="6"/>
        <v>99</v>
      </c>
      <c r="W134" s="16">
        <f t="shared" si="6"/>
        <v>98</v>
      </c>
      <c r="X134" s="16">
        <f t="shared" si="6"/>
        <v>148</v>
      </c>
      <c r="AA134" s="16">
        <f t="shared" si="7"/>
        <v>0</v>
      </c>
    </row>
    <row r="135" spans="16:41" hidden="1" x14ac:dyDescent="0.2">
      <c r="P135" s="30">
        <v>6</v>
      </c>
      <c r="Q135" s="30">
        <v>46</v>
      </c>
      <c r="R135" s="16">
        <f t="shared" si="5"/>
        <v>-197</v>
      </c>
      <c r="S135" s="16">
        <f t="shared" si="5"/>
        <v>-98</v>
      </c>
      <c r="T135" s="16">
        <f t="shared" si="5"/>
        <v>-296</v>
      </c>
      <c r="U135" s="16">
        <v>0</v>
      </c>
      <c r="V135" s="16">
        <f t="shared" si="6"/>
        <v>147</v>
      </c>
      <c r="W135" s="16">
        <f t="shared" si="6"/>
        <v>99</v>
      </c>
      <c r="X135" s="16">
        <f t="shared" si="6"/>
        <v>148</v>
      </c>
      <c r="AA135" s="16">
        <f t="shared" si="7"/>
        <v>0</v>
      </c>
    </row>
    <row r="136" spans="16:41" hidden="1" x14ac:dyDescent="0.2">
      <c r="P136" s="30">
        <v>7</v>
      </c>
      <c r="Q136" s="30">
        <v>29</v>
      </c>
      <c r="R136" s="16">
        <f t="shared" si="5"/>
        <v>-196</v>
      </c>
      <c r="S136" s="16">
        <f t="shared" si="5"/>
        <v>-99</v>
      </c>
      <c r="T136" s="16">
        <f t="shared" si="5"/>
        <v>-246</v>
      </c>
      <c r="U136" s="16">
        <v>0</v>
      </c>
      <c r="V136" s="16">
        <f t="shared" si="6"/>
        <v>246</v>
      </c>
      <c r="W136" s="16">
        <f t="shared" si="6"/>
        <v>49</v>
      </c>
      <c r="X136" s="16">
        <f t="shared" si="6"/>
        <v>197</v>
      </c>
      <c r="AA136" s="16">
        <f t="shared" si="7"/>
        <v>0</v>
      </c>
    </row>
    <row r="137" spans="16:41" hidden="1" x14ac:dyDescent="0.2">
      <c r="P137" s="30">
        <v>8</v>
      </c>
      <c r="Q137" s="30">
        <v>42</v>
      </c>
      <c r="R137" s="16">
        <f t="shared" si="5"/>
        <v>-147</v>
      </c>
      <c r="S137" s="16">
        <f t="shared" si="5"/>
        <v>-99</v>
      </c>
      <c r="T137" s="16">
        <f t="shared" si="5"/>
        <v>-246</v>
      </c>
      <c r="U137" s="16">
        <v>0</v>
      </c>
      <c r="V137" s="16">
        <f t="shared" si="6"/>
        <v>246</v>
      </c>
      <c r="W137" s="16">
        <f t="shared" si="6"/>
        <v>49</v>
      </c>
      <c r="X137" s="16">
        <f t="shared" si="6"/>
        <v>197</v>
      </c>
      <c r="AA137" s="16">
        <f t="shared" si="7"/>
        <v>0</v>
      </c>
    </row>
    <row r="138" spans="16:41" hidden="1" x14ac:dyDescent="0.2">
      <c r="P138" s="30">
        <v>9</v>
      </c>
      <c r="Q138" s="30">
        <v>24</v>
      </c>
      <c r="R138" s="16">
        <f t="shared" si="5"/>
        <v>-196</v>
      </c>
      <c r="S138" s="16">
        <f t="shared" si="5"/>
        <v>-148</v>
      </c>
      <c r="T138" s="16">
        <f t="shared" si="5"/>
        <v>-197</v>
      </c>
      <c r="U138" s="16">
        <v>0</v>
      </c>
      <c r="V138" s="16">
        <f t="shared" si="6"/>
        <v>246</v>
      </c>
      <c r="W138" s="16">
        <f t="shared" si="6"/>
        <v>99</v>
      </c>
      <c r="X138" s="16">
        <f t="shared" si="6"/>
        <v>147</v>
      </c>
      <c r="AA138" s="16">
        <f t="shared" si="7"/>
        <v>0</v>
      </c>
    </row>
    <row r="139" spans="16:41" hidden="1" x14ac:dyDescent="0.2">
      <c r="P139" s="30">
        <v>10</v>
      </c>
      <c r="Q139" s="30">
        <v>37</v>
      </c>
      <c r="R139" s="16">
        <f t="shared" ref="R139:T154" si="8">R97-S97</f>
        <v>-196</v>
      </c>
      <c r="S139" s="16">
        <f t="shared" si="8"/>
        <v>-148</v>
      </c>
      <c r="T139" s="16">
        <f t="shared" si="8"/>
        <v>-197</v>
      </c>
      <c r="U139" s="16">
        <v>0</v>
      </c>
      <c r="V139" s="16">
        <f t="shared" ref="V139:X154" si="9">V97-U97</f>
        <v>246</v>
      </c>
      <c r="W139" s="16">
        <f t="shared" si="9"/>
        <v>49</v>
      </c>
      <c r="X139" s="16">
        <f t="shared" si="9"/>
        <v>148</v>
      </c>
      <c r="AA139" s="16">
        <f t="shared" si="7"/>
        <v>0</v>
      </c>
    </row>
    <row r="140" spans="16:41" hidden="1" x14ac:dyDescent="0.2">
      <c r="P140" s="30">
        <v>11</v>
      </c>
      <c r="Q140" s="30">
        <v>16</v>
      </c>
      <c r="R140" s="16">
        <f t="shared" si="8"/>
        <v>-197</v>
      </c>
      <c r="S140" s="16">
        <f t="shared" si="8"/>
        <v>-148</v>
      </c>
      <c r="T140" s="16">
        <f t="shared" si="8"/>
        <v>-345</v>
      </c>
      <c r="U140" s="16">
        <v>0</v>
      </c>
      <c r="V140" s="16">
        <f t="shared" si="9"/>
        <v>98</v>
      </c>
      <c r="W140" s="16">
        <f t="shared" si="9"/>
        <v>99</v>
      </c>
      <c r="X140" s="16">
        <f t="shared" si="9"/>
        <v>197</v>
      </c>
      <c r="AA140" s="16">
        <f t="shared" si="7"/>
        <v>0</v>
      </c>
    </row>
    <row r="141" spans="16:41" hidden="1" x14ac:dyDescent="0.2">
      <c r="P141" s="30">
        <v>13</v>
      </c>
      <c r="Q141" s="30">
        <v>4</v>
      </c>
      <c r="R141" s="16">
        <f t="shared" si="8"/>
        <v>-197</v>
      </c>
      <c r="S141" s="16">
        <f t="shared" si="8"/>
        <v>-98</v>
      </c>
      <c r="T141" s="16">
        <f t="shared" si="8"/>
        <v>-247</v>
      </c>
      <c r="U141" s="16">
        <v>0</v>
      </c>
      <c r="V141" s="16">
        <f t="shared" si="9"/>
        <v>196</v>
      </c>
      <c r="W141" s="16">
        <f t="shared" si="9"/>
        <v>99</v>
      </c>
      <c r="X141" s="16">
        <f t="shared" si="9"/>
        <v>197</v>
      </c>
      <c r="AA141" s="16">
        <f t="shared" si="7"/>
        <v>0</v>
      </c>
    </row>
    <row r="142" spans="16:41" hidden="1" x14ac:dyDescent="0.2">
      <c r="P142" s="30">
        <v>14</v>
      </c>
      <c r="Q142" s="30">
        <v>47</v>
      </c>
      <c r="R142" s="16">
        <f t="shared" si="8"/>
        <v>-148</v>
      </c>
      <c r="S142" s="16">
        <f t="shared" si="8"/>
        <v>-147</v>
      </c>
      <c r="T142" s="16">
        <f t="shared" si="8"/>
        <v>-394</v>
      </c>
      <c r="U142" s="16">
        <v>0</v>
      </c>
      <c r="V142" s="16">
        <f t="shared" si="9"/>
        <v>49</v>
      </c>
      <c r="W142" s="16">
        <f t="shared" si="9"/>
        <v>99</v>
      </c>
      <c r="X142" s="16">
        <f t="shared" si="9"/>
        <v>148</v>
      </c>
      <c r="AA142" s="16">
        <f t="shared" si="7"/>
        <v>0</v>
      </c>
    </row>
    <row r="143" spans="16:41" hidden="1" x14ac:dyDescent="0.2">
      <c r="P143" s="30">
        <v>15</v>
      </c>
      <c r="Q143" s="30">
        <v>30</v>
      </c>
      <c r="R143" s="16">
        <f t="shared" si="8"/>
        <v>-197</v>
      </c>
      <c r="S143" s="16">
        <f t="shared" si="8"/>
        <v>-148</v>
      </c>
      <c r="T143" s="16">
        <f t="shared" si="8"/>
        <v>-197</v>
      </c>
      <c r="U143" s="16">
        <v>0</v>
      </c>
      <c r="V143" s="16">
        <f t="shared" si="9"/>
        <v>196</v>
      </c>
      <c r="W143" s="16">
        <f t="shared" si="9"/>
        <v>99</v>
      </c>
      <c r="X143" s="16">
        <f t="shared" si="9"/>
        <v>49</v>
      </c>
      <c r="AA143" s="16">
        <f t="shared" si="7"/>
        <v>0</v>
      </c>
    </row>
    <row r="144" spans="16:41" hidden="1" x14ac:dyDescent="0.2">
      <c r="P144" s="34">
        <v>16</v>
      </c>
      <c r="Q144" s="34">
        <v>43</v>
      </c>
      <c r="R144" s="24">
        <f t="shared" si="8"/>
        <v>-197</v>
      </c>
      <c r="S144" s="24">
        <f t="shared" si="8"/>
        <v>-147</v>
      </c>
      <c r="T144" s="24">
        <f t="shared" si="8"/>
        <v>-197</v>
      </c>
      <c r="U144" s="24">
        <v>0</v>
      </c>
      <c r="V144" s="24">
        <f t="shared" si="9"/>
        <v>197</v>
      </c>
      <c r="W144" s="24">
        <f t="shared" si="9"/>
        <v>49</v>
      </c>
      <c r="X144" s="24">
        <f t="shared" si="9"/>
        <v>148</v>
      </c>
      <c r="Y144" s="24"/>
      <c r="Z144" s="24"/>
      <c r="AA144" s="24">
        <f t="shared" si="7"/>
        <v>0</v>
      </c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</row>
    <row r="145" spans="16:28" hidden="1" x14ac:dyDescent="0.2">
      <c r="P145" s="30">
        <v>1</v>
      </c>
      <c r="Q145" s="30">
        <v>73</v>
      </c>
      <c r="R145" s="16">
        <f t="shared" si="8"/>
        <v>-148</v>
      </c>
      <c r="S145" s="16">
        <f t="shared" si="8"/>
        <v>-147</v>
      </c>
      <c r="T145" s="16">
        <f t="shared" si="8"/>
        <v>-247</v>
      </c>
      <c r="U145" s="16">
        <v>0</v>
      </c>
      <c r="V145" s="16">
        <f t="shared" si="9"/>
        <v>344</v>
      </c>
      <c r="W145" s="16">
        <f t="shared" si="9"/>
        <v>99</v>
      </c>
      <c r="X145" s="16">
        <f t="shared" si="9"/>
        <v>197</v>
      </c>
      <c r="AA145" s="16">
        <f t="shared" si="7"/>
        <v>0</v>
      </c>
    </row>
    <row r="146" spans="16:28" hidden="1" x14ac:dyDescent="0.2">
      <c r="P146" s="30">
        <v>2</v>
      </c>
      <c r="Q146" s="30">
        <v>16</v>
      </c>
      <c r="R146" s="16">
        <f t="shared" si="8"/>
        <v>-148</v>
      </c>
      <c r="S146" s="16">
        <f t="shared" si="8"/>
        <v>-98</v>
      </c>
      <c r="T146" s="16">
        <f t="shared" si="8"/>
        <v>-296</v>
      </c>
      <c r="U146" s="16">
        <v>0</v>
      </c>
      <c r="V146" s="16">
        <f t="shared" si="9"/>
        <v>541</v>
      </c>
      <c r="W146" s="16">
        <f t="shared" si="9"/>
        <v>99</v>
      </c>
      <c r="X146" s="16">
        <f t="shared" si="9"/>
        <v>197</v>
      </c>
      <c r="AA146" s="16">
        <f t="shared" si="7"/>
        <v>0</v>
      </c>
    </row>
    <row r="147" spans="16:28" hidden="1" x14ac:dyDescent="0.2">
      <c r="P147" s="30">
        <v>3</v>
      </c>
      <c r="Q147" s="30">
        <v>65</v>
      </c>
      <c r="R147" s="16">
        <f t="shared" si="8"/>
        <v>-246</v>
      </c>
      <c r="S147" s="16">
        <f t="shared" si="8"/>
        <v>-98</v>
      </c>
      <c r="T147" s="16">
        <f t="shared" si="8"/>
        <v>-99</v>
      </c>
      <c r="U147" s="16">
        <v>0</v>
      </c>
      <c r="V147" s="16">
        <f t="shared" si="9"/>
        <v>590</v>
      </c>
      <c r="W147" s="16">
        <f t="shared" si="9"/>
        <v>99</v>
      </c>
      <c r="X147" s="16">
        <f t="shared" si="9"/>
        <v>197</v>
      </c>
      <c r="AA147" s="16">
        <f t="shared" si="7"/>
        <v>0</v>
      </c>
    </row>
    <row r="148" spans="16:28" hidden="1" x14ac:dyDescent="0.2">
      <c r="P148" s="30">
        <v>4</v>
      </c>
      <c r="Q148" s="30">
        <v>40</v>
      </c>
      <c r="R148" s="16">
        <f t="shared" si="8"/>
        <v>-147</v>
      </c>
      <c r="S148" s="16">
        <f t="shared" si="8"/>
        <v>-99</v>
      </c>
      <c r="T148" s="16">
        <f t="shared" si="8"/>
        <v>-246</v>
      </c>
      <c r="U148" s="16">
        <v>0</v>
      </c>
      <c r="V148" s="16">
        <f t="shared" si="9"/>
        <v>394</v>
      </c>
      <c r="W148" s="16">
        <f t="shared" si="9"/>
        <v>98</v>
      </c>
      <c r="X148" s="16">
        <f t="shared" si="9"/>
        <v>197</v>
      </c>
      <c r="AA148" s="16">
        <f t="shared" si="7"/>
        <v>0</v>
      </c>
    </row>
    <row r="149" spans="16:28" hidden="1" x14ac:dyDescent="0.2">
      <c r="P149" s="30">
        <v>5</v>
      </c>
      <c r="Q149" s="30">
        <v>64</v>
      </c>
      <c r="R149" s="16">
        <f t="shared" si="8"/>
        <v>-197</v>
      </c>
      <c r="S149" s="16">
        <f t="shared" si="8"/>
        <v>-98</v>
      </c>
      <c r="T149" s="16">
        <f t="shared" si="8"/>
        <v>-148</v>
      </c>
      <c r="U149" s="16">
        <v>0</v>
      </c>
      <c r="V149" s="16">
        <f t="shared" si="9"/>
        <v>541</v>
      </c>
      <c r="W149" s="16">
        <f t="shared" si="9"/>
        <v>148</v>
      </c>
      <c r="X149" s="16">
        <f t="shared" si="9"/>
        <v>197</v>
      </c>
      <c r="AA149" s="16">
        <f t="shared" si="7"/>
        <v>0</v>
      </c>
    </row>
    <row r="150" spans="16:28" hidden="1" x14ac:dyDescent="0.2">
      <c r="P150" s="30">
        <v>6</v>
      </c>
      <c r="Q150" s="30">
        <v>107</v>
      </c>
      <c r="R150" s="16">
        <f t="shared" si="8"/>
        <v>-197</v>
      </c>
      <c r="S150" s="16">
        <f t="shared" si="8"/>
        <v>-98</v>
      </c>
      <c r="T150" s="16">
        <f t="shared" si="8"/>
        <v>-296</v>
      </c>
      <c r="U150" s="16">
        <v>0</v>
      </c>
      <c r="V150" s="16">
        <f t="shared" si="9"/>
        <v>246</v>
      </c>
      <c r="W150" s="16">
        <f t="shared" si="9"/>
        <v>147</v>
      </c>
      <c r="X150" s="16">
        <f t="shared" si="9"/>
        <v>197</v>
      </c>
      <c r="AA150" s="16">
        <f t="shared" si="7"/>
        <v>0</v>
      </c>
    </row>
    <row r="151" spans="16:28" hidden="1" x14ac:dyDescent="0.2">
      <c r="P151" s="30">
        <v>7</v>
      </c>
      <c r="Q151" s="30">
        <v>134</v>
      </c>
      <c r="R151" s="16">
        <f t="shared" si="8"/>
        <v>-197</v>
      </c>
      <c r="S151" s="16">
        <f t="shared" si="8"/>
        <v>-148</v>
      </c>
      <c r="T151" s="16">
        <f t="shared" si="8"/>
        <v>-246</v>
      </c>
      <c r="U151" s="16">
        <v>0</v>
      </c>
      <c r="V151" s="16">
        <f t="shared" si="9"/>
        <v>99</v>
      </c>
      <c r="W151" s="16">
        <f t="shared" si="9"/>
        <v>147</v>
      </c>
      <c r="X151" s="16">
        <f t="shared" si="9"/>
        <v>148</v>
      </c>
      <c r="AA151" s="16">
        <f t="shared" si="7"/>
        <v>0</v>
      </c>
    </row>
    <row r="152" spans="16:28" hidden="1" x14ac:dyDescent="0.2">
      <c r="P152" s="30">
        <v>8</v>
      </c>
      <c r="Q152" s="30">
        <v>87</v>
      </c>
      <c r="R152" s="16">
        <f t="shared" si="8"/>
        <v>-197</v>
      </c>
      <c r="S152" s="16">
        <f t="shared" si="8"/>
        <v>-98</v>
      </c>
      <c r="T152" s="16">
        <f t="shared" si="8"/>
        <v>-295</v>
      </c>
      <c r="U152" s="16">
        <v>0</v>
      </c>
      <c r="V152" s="16">
        <f t="shared" si="9"/>
        <v>443</v>
      </c>
      <c r="W152" s="16">
        <f t="shared" si="9"/>
        <v>50</v>
      </c>
      <c r="X152" s="16">
        <f t="shared" si="9"/>
        <v>147</v>
      </c>
      <c r="AA152" s="16">
        <f t="shared" si="7"/>
        <v>0</v>
      </c>
    </row>
    <row r="153" spans="16:28" hidden="1" x14ac:dyDescent="0.2">
      <c r="P153" s="30">
        <v>9</v>
      </c>
      <c r="Q153" s="30">
        <v>33</v>
      </c>
      <c r="R153" s="16">
        <f t="shared" si="8"/>
        <v>-148</v>
      </c>
      <c r="S153" s="16">
        <f t="shared" si="8"/>
        <v>-99</v>
      </c>
      <c r="T153" s="16">
        <f t="shared" si="8"/>
        <v>-246</v>
      </c>
      <c r="U153" s="16">
        <v>0</v>
      </c>
      <c r="V153" s="16">
        <f t="shared" si="9"/>
        <v>295</v>
      </c>
      <c r="W153" s="16">
        <f t="shared" si="9"/>
        <v>49</v>
      </c>
      <c r="X153" s="16">
        <f t="shared" si="9"/>
        <v>197</v>
      </c>
      <c r="AA153" s="16">
        <f t="shared" si="7"/>
        <v>0</v>
      </c>
    </row>
    <row r="154" spans="16:28" hidden="1" x14ac:dyDescent="0.2">
      <c r="P154" s="30">
        <v>10</v>
      </c>
      <c r="Q154" s="30">
        <v>106</v>
      </c>
      <c r="R154" s="16">
        <f t="shared" si="8"/>
        <v>-197</v>
      </c>
      <c r="S154" s="16">
        <f t="shared" si="8"/>
        <v>-98</v>
      </c>
      <c r="T154" s="16">
        <f t="shared" si="8"/>
        <v>-345</v>
      </c>
      <c r="U154" s="16">
        <v>0</v>
      </c>
      <c r="V154" s="16">
        <f t="shared" si="9"/>
        <v>197</v>
      </c>
      <c r="W154" s="16">
        <f t="shared" si="9"/>
        <v>98</v>
      </c>
      <c r="X154" s="16">
        <f t="shared" si="9"/>
        <v>148</v>
      </c>
      <c r="AA154" s="16">
        <f t="shared" si="7"/>
        <v>0</v>
      </c>
    </row>
    <row r="155" spans="16:28" hidden="1" x14ac:dyDescent="0.2">
      <c r="P155" s="30">
        <v>11</v>
      </c>
      <c r="Q155" s="30">
        <v>101</v>
      </c>
      <c r="R155" s="16">
        <f t="shared" ref="R155:T159" si="10">R113-S113</f>
        <v>-148</v>
      </c>
      <c r="S155" s="16">
        <f t="shared" si="10"/>
        <v>-98</v>
      </c>
      <c r="T155" s="16">
        <f t="shared" si="10"/>
        <v>-246</v>
      </c>
      <c r="U155" s="16">
        <v>0</v>
      </c>
      <c r="V155" s="16">
        <f t="shared" ref="V155:X159" si="11">V113-U113</f>
        <v>345</v>
      </c>
      <c r="W155" s="16">
        <f t="shared" si="11"/>
        <v>147</v>
      </c>
      <c r="X155" s="16">
        <f t="shared" si="11"/>
        <v>197</v>
      </c>
      <c r="AA155" s="16">
        <f t="shared" si="7"/>
        <v>0</v>
      </c>
    </row>
    <row r="156" spans="16:28" hidden="1" x14ac:dyDescent="0.2">
      <c r="P156" s="30">
        <v>12</v>
      </c>
      <c r="Q156" s="30">
        <v>19</v>
      </c>
      <c r="R156" s="16">
        <f t="shared" si="10"/>
        <v>-197</v>
      </c>
      <c r="S156" s="16">
        <f t="shared" si="10"/>
        <v>-148</v>
      </c>
      <c r="T156" s="16">
        <f t="shared" si="10"/>
        <v>-147</v>
      </c>
      <c r="U156" s="16">
        <v>0</v>
      </c>
      <c r="V156" s="16">
        <f t="shared" si="11"/>
        <v>493</v>
      </c>
      <c r="W156" s="16">
        <f t="shared" si="11"/>
        <v>98</v>
      </c>
      <c r="X156" s="16">
        <f t="shared" si="11"/>
        <v>148</v>
      </c>
      <c r="AA156" s="16">
        <f t="shared" si="7"/>
        <v>0</v>
      </c>
    </row>
    <row r="157" spans="16:28" hidden="1" x14ac:dyDescent="0.2">
      <c r="P157" s="30">
        <v>13</v>
      </c>
      <c r="Q157" s="30">
        <v>95</v>
      </c>
      <c r="R157" s="16">
        <f t="shared" si="10"/>
        <v>-197</v>
      </c>
      <c r="S157" s="16">
        <f t="shared" si="10"/>
        <v>-147</v>
      </c>
      <c r="T157" s="16">
        <f t="shared" si="10"/>
        <v>-197</v>
      </c>
      <c r="U157" s="16">
        <v>0</v>
      </c>
      <c r="V157" s="16">
        <f t="shared" si="11"/>
        <v>296</v>
      </c>
      <c r="W157" s="16">
        <f t="shared" si="11"/>
        <v>98</v>
      </c>
      <c r="X157" s="16">
        <f t="shared" si="11"/>
        <v>99</v>
      </c>
      <c r="AA157" s="16">
        <f t="shared" si="7"/>
        <v>0</v>
      </c>
    </row>
    <row r="158" spans="16:28" hidden="1" x14ac:dyDescent="0.2">
      <c r="P158" s="30">
        <v>14</v>
      </c>
      <c r="Q158" s="30">
        <v>21</v>
      </c>
      <c r="R158" s="16">
        <f t="shared" si="10"/>
        <v>-246</v>
      </c>
      <c r="S158" s="16">
        <f t="shared" si="10"/>
        <v>-98</v>
      </c>
      <c r="T158" s="16">
        <f t="shared" si="10"/>
        <v>-197</v>
      </c>
      <c r="U158" s="16">
        <v>0</v>
      </c>
      <c r="V158" s="16">
        <f t="shared" si="11"/>
        <v>296</v>
      </c>
      <c r="W158" s="16">
        <f t="shared" si="11"/>
        <v>98</v>
      </c>
      <c r="X158" s="16">
        <f t="shared" si="11"/>
        <v>246</v>
      </c>
      <c r="AA158" s="16">
        <f t="shared" si="7"/>
        <v>0</v>
      </c>
    </row>
    <row r="159" spans="16:28" hidden="1" x14ac:dyDescent="0.2">
      <c r="P159" s="30">
        <v>15</v>
      </c>
      <c r="Q159" s="30">
        <v>124</v>
      </c>
      <c r="R159" s="16">
        <f t="shared" si="10"/>
        <v>-197</v>
      </c>
      <c r="S159" s="16">
        <f t="shared" si="10"/>
        <v>-98</v>
      </c>
      <c r="T159" s="16">
        <f t="shared" si="10"/>
        <v>-295</v>
      </c>
      <c r="U159" s="16">
        <v>0</v>
      </c>
      <c r="V159" s="16">
        <f t="shared" si="11"/>
        <v>296</v>
      </c>
      <c r="W159" s="16">
        <f t="shared" si="11"/>
        <v>197</v>
      </c>
      <c r="X159" s="16">
        <f t="shared" si="11"/>
        <v>197</v>
      </c>
      <c r="AA159" s="16">
        <f t="shared" si="7"/>
        <v>0</v>
      </c>
    </row>
    <row r="160" spans="16:28" x14ac:dyDescent="0.2">
      <c r="R160" s="17" t="s">
        <v>445</v>
      </c>
      <c r="S160" s="18" t="s">
        <v>446</v>
      </c>
      <c r="T160" s="18" t="s">
        <v>455</v>
      </c>
      <c r="U160" s="19" t="s">
        <v>448</v>
      </c>
      <c r="V160" s="18" t="s">
        <v>456</v>
      </c>
      <c r="W160" s="18" t="s">
        <v>457</v>
      </c>
      <c r="X160" s="20" t="s">
        <v>458</v>
      </c>
      <c r="Y160" s="16" t="s">
        <v>410</v>
      </c>
      <c r="Z160" s="16" t="s">
        <v>452</v>
      </c>
      <c r="AA160" s="16" t="s">
        <v>459</v>
      </c>
      <c r="AB160" s="16" t="s">
        <v>460</v>
      </c>
    </row>
    <row r="161" spans="16:31" s="22" customFormat="1" x14ac:dyDescent="0.2">
      <c r="P161" s="16" t="s">
        <v>410</v>
      </c>
      <c r="Q161" s="16" t="s">
        <v>461</v>
      </c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>
        <v>0.8204999999999999</v>
      </c>
      <c r="AC161" s="16"/>
      <c r="AD161" s="16"/>
      <c r="AE161" s="16"/>
    </row>
    <row r="162" spans="16:31" s="22" customFormat="1" x14ac:dyDescent="0.2">
      <c r="P162" s="16">
        <v>1</v>
      </c>
      <c r="Q162" s="16">
        <v>3</v>
      </c>
      <c r="R162" s="16">
        <f>R122/60</f>
        <v>-2.4666666666666668</v>
      </c>
      <c r="S162" s="16">
        <f t="shared" ref="S162:X162" si="12">S122/60</f>
        <v>-1.6333333333333333</v>
      </c>
      <c r="T162" s="16">
        <f t="shared" si="12"/>
        <v>-6.5666666666666664</v>
      </c>
      <c r="U162" s="16">
        <f t="shared" si="12"/>
        <v>0</v>
      </c>
      <c r="V162" s="16">
        <f t="shared" si="12"/>
        <v>0</v>
      </c>
      <c r="W162" s="16">
        <f t="shared" si="12"/>
        <v>0.81666666666666665</v>
      </c>
      <c r="X162" s="16">
        <f t="shared" si="12"/>
        <v>3.2833333333333332</v>
      </c>
      <c r="Y162" s="16"/>
      <c r="Z162" s="16"/>
      <c r="AA162" s="16"/>
      <c r="AB162" s="16">
        <v>1.6409999999999998</v>
      </c>
      <c r="AC162" s="16"/>
      <c r="AD162" s="16"/>
      <c r="AE162" s="16"/>
    </row>
    <row r="163" spans="16:31" x14ac:dyDescent="0.2">
      <c r="P163" s="16">
        <v>3</v>
      </c>
      <c r="Q163" s="16">
        <v>4</v>
      </c>
      <c r="R163" s="16">
        <f t="shared" ref="R163:X178" si="13">R123/60</f>
        <v>-2.4666666666666668</v>
      </c>
      <c r="S163" s="16">
        <f t="shared" si="13"/>
        <v>-1.65</v>
      </c>
      <c r="T163" s="16">
        <f t="shared" si="13"/>
        <v>-5.7333333333333334</v>
      </c>
      <c r="U163" s="16">
        <f t="shared" si="13"/>
        <v>0</v>
      </c>
      <c r="V163" s="16">
        <f t="shared" si="13"/>
        <v>1.65</v>
      </c>
      <c r="W163" s="16">
        <f t="shared" si="13"/>
        <v>0.81666666666666665</v>
      </c>
      <c r="X163" s="16">
        <f t="shared" si="13"/>
        <v>3.2833333333333332</v>
      </c>
      <c r="AB163" s="16">
        <v>1.6409999999999998</v>
      </c>
    </row>
    <row r="164" spans="16:31" x14ac:dyDescent="0.2">
      <c r="P164" s="30">
        <v>4</v>
      </c>
      <c r="Q164" s="30">
        <v>7</v>
      </c>
      <c r="R164" s="16">
        <f t="shared" si="13"/>
        <v>-2.4666666666666668</v>
      </c>
      <c r="S164" s="16">
        <f t="shared" si="13"/>
        <v>-1.65</v>
      </c>
      <c r="T164" s="16">
        <f t="shared" si="13"/>
        <v>-4.916666666666667</v>
      </c>
      <c r="U164" s="16">
        <f t="shared" si="13"/>
        <v>0</v>
      </c>
      <c r="V164" s="16">
        <f t="shared" si="13"/>
        <v>1.6333333333333333</v>
      </c>
      <c r="W164" s="16">
        <f t="shared" si="13"/>
        <v>1.65</v>
      </c>
      <c r="X164" s="16">
        <f t="shared" si="13"/>
        <v>2.4666666666666668</v>
      </c>
      <c r="AB164" s="16">
        <v>2.4615</v>
      </c>
    </row>
    <row r="165" spans="16:31" x14ac:dyDescent="0.2">
      <c r="P165" s="30">
        <v>5</v>
      </c>
      <c r="Q165" s="30">
        <v>6</v>
      </c>
      <c r="R165" s="16">
        <f t="shared" si="13"/>
        <v>-2.4666666666666668</v>
      </c>
      <c r="S165" s="16">
        <f t="shared" si="13"/>
        <v>-1.6333333333333333</v>
      </c>
      <c r="T165" s="16">
        <f t="shared" si="13"/>
        <v>-5.75</v>
      </c>
      <c r="U165" s="16">
        <f t="shared" si="13"/>
        <v>0</v>
      </c>
      <c r="V165" s="16">
        <f t="shared" si="13"/>
        <v>1.6333333333333333</v>
      </c>
      <c r="W165" s="16">
        <f t="shared" si="13"/>
        <v>0.83333333333333337</v>
      </c>
      <c r="X165" s="16">
        <f t="shared" si="13"/>
        <v>2.4500000000000002</v>
      </c>
      <c r="AB165" s="16">
        <v>2.4615</v>
      </c>
    </row>
    <row r="166" spans="16:31" x14ac:dyDescent="0.2">
      <c r="P166" s="30">
        <v>6</v>
      </c>
      <c r="Q166" s="30">
        <v>9</v>
      </c>
      <c r="R166" s="16">
        <f t="shared" si="13"/>
        <v>-3.2833333333333332</v>
      </c>
      <c r="S166" s="16">
        <f t="shared" si="13"/>
        <v>-1.6333333333333333</v>
      </c>
      <c r="T166" s="16">
        <f t="shared" si="13"/>
        <v>-4.916666666666667</v>
      </c>
      <c r="U166" s="16">
        <f t="shared" si="13"/>
        <v>0</v>
      </c>
      <c r="V166" s="16">
        <f t="shared" si="13"/>
        <v>1.65</v>
      </c>
      <c r="W166" s="16">
        <f t="shared" si="13"/>
        <v>0.81666666666666665</v>
      </c>
      <c r="X166" s="16">
        <f t="shared" si="13"/>
        <v>3.2833333333333332</v>
      </c>
      <c r="AB166" s="16">
        <v>2.4615</v>
      </c>
    </row>
    <row r="167" spans="16:31" x14ac:dyDescent="0.2">
      <c r="P167" s="30">
        <v>7</v>
      </c>
      <c r="Q167" s="30">
        <v>8</v>
      </c>
      <c r="R167" s="16">
        <f t="shared" si="13"/>
        <v>-3.2833333333333332</v>
      </c>
      <c r="S167" s="16">
        <f t="shared" si="13"/>
        <v>-1.6333333333333333</v>
      </c>
      <c r="T167" s="16">
        <f t="shared" si="13"/>
        <v>-5.75</v>
      </c>
      <c r="U167" s="16">
        <f t="shared" si="13"/>
        <v>0</v>
      </c>
      <c r="V167" s="16">
        <f t="shared" si="13"/>
        <v>0.81666666666666665</v>
      </c>
      <c r="W167" s="16">
        <f t="shared" si="13"/>
        <v>0.81666666666666665</v>
      </c>
      <c r="X167" s="16">
        <f t="shared" si="13"/>
        <v>2.4666666666666668</v>
      </c>
      <c r="AB167" s="16">
        <v>2.4615</v>
      </c>
    </row>
    <row r="168" spans="16:31" x14ac:dyDescent="0.2">
      <c r="P168" s="30">
        <v>11</v>
      </c>
      <c r="Q168" s="30">
        <v>5</v>
      </c>
      <c r="R168" s="16">
        <f t="shared" si="13"/>
        <v>-2.4666666666666668</v>
      </c>
      <c r="S168" s="16">
        <f t="shared" si="13"/>
        <v>-1.6333333333333333</v>
      </c>
      <c r="T168" s="16">
        <f t="shared" si="13"/>
        <v>-5.75</v>
      </c>
      <c r="U168" s="16">
        <f t="shared" si="13"/>
        <v>0</v>
      </c>
      <c r="V168" s="16">
        <f t="shared" si="13"/>
        <v>0.81666666666666665</v>
      </c>
      <c r="W168" s="16">
        <f t="shared" si="13"/>
        <v>1.65</v>
      </c>
      <c r="X168" s="16">
        <f t="shared" si="13"/>
        <v>2.4500000000000002</v>
      </c>
      <c r="AB168" s="16">
        <v>1.6409999999999998</v>
      </c>
    </row>
    <row r="169" spans="16:31" x14ac:dyDescent="0.2">
      <c r="P169" s="34">
        <v>16</v>
      </c>
      <c r="Q169" s="34">
        <v>2</v>
      </c>
      <c r="R169" s="16">
        <f t="shared" si="13"/>
        <v>-2.4500000000000002</v>
      </c>
      <c r="S169" s="16">
        <f t="shared" si="13"/>
        <v>-1.65</v>
      </c>
      <c r="T169" s="16">
        <f t="shared" si="13"/>
        <v>-3.2833333333333332</v>
      </c>
      <c r="U169" s="16">
        <f t="shared" si="13"/>
        <v>0</v>
      </c>
      <c r="V169" s="16">
        <f t="shared" si="13"/>
        <v>4.0999999999999996</v>
      </c>
      <c r="W169" s="16">
        <f t="shared" si="13"/>
        <v>0.81666666666666665</v>
      </c>
      <c r="X169" s="16">
        <f t="shared" si="13"/>
        <v>3.2833333333333332</v>
      </c>
      <c r="AB169" s="16">
        <v>6.5639999999999992</v>
      </c>
    </row>
    <row r="170" spans="16:31" x14ac:dyDescent="0.2">
      <c r="P170" s="30">
        <v>1</v>
      </c>
      <c r="Q170" s="30">
        <v>1</v>
      </c>
      <c r="R170" s="16">
        <f t="shared" si="13"/>
        <v>-4.0999999999999996</v>
      </c>
      <c r="S170" s="16">
        <f t="shared" si="13"/>
        <v>-2.4666666666666668</v>
      </c>
      <c r="T170" s="16">
        <f t="shared" si="13"/>
        <v>-2.4500000000000002</v>
      </c>
      <c r="U170" s="16">
        <f t="shared" si="13"/>
        <v>0</v>
      </c>
      <c r="V170" s="16">
        <f t="shared" si="13"/>
        <v>4.9333333333333336</v>
      </c>
      <c r="W170" s="16">
        <f t="shared" si="13"/>
        <v>0.81666666666666665</v>
      </c>
      <c r="X170" s="16">
        <f t="shared" si="13"/>
        <v>3.2833333333333332</v>
      </c>
      <c r="AB170" s="16">
        <v>6.5639999999999992</v>
      </c>
    </row>
    <row r="171" spans="16:31" x14ac:dyDescent="0.2">
      <c r="P171" s="30">
        <v>2</v>
      </c>
      <c r="Q171" s="30">
        <v>11</v>
      </c>
      <c r="R171" s="16">
        <f t="shared" si="13"/>
        <v>-3.2666666666666666</v>
      </c>
      <c r="S171" s="16">
        <f t="shared" si="13"/>
        <v>-1.65</v>
      </c>
      <c r="T171" s="16">
        <f t="shared" si="13"/>
        <v>-2.4666666666666668</v>
      </c>
      <c r="U171" s="16">
        <f t="shared" si="13"/>
        <v>0</v>
      </c>
      <c r="V171" s="16">
        <f t="shared" si="13"/>
        <v>4.916666666666667</v>
      </c>
      <c r="W171" s="16">
        <f t="shared" si="13"/>
        <v>1.6333333333333333</v>
      </c>
      <c r="X171" s="16">
        <f t="shared" si="13"/>
        <v>3.2833333333333332</v>
      </c>
      <c r="AB171" s="16">
        <v>5.7434999999999992</v>
      </c>
    </row>
    <row r="172" spans="16:31" x14ac:dyDescent="0.2">
      <c r="P172" s="30">
        <v>3</v>
      </c>
      <c r="Q172" s="30">
        <v>28</v>
      </c>
      <c r="R172" s="16">
        <f t="shared" si="13"/>
        <v>-2.4666666666666668</v>
      </c>
      <c r="S172" s="16">
        <f t="shared" si="13"/>
        <v>-1.6333333333333333</v>
      </c>
      <c r="T172" s="16">
        <f t="shared" si="13"/>
        <v>-4.0999999999999996</v>
      </c>
      <c r="U172" s="16">
        <f t="shared" si="13"/>
        <v>0</v>
      </c>
      <c r="V172" s="16">
        <f t="shared" si="13"/>
        <v>4.9333333333333336</v>
      </c>
      <c r="W172" s="16">
        <f t="shared" si="13"/>
        <v>0.81666666666666665</v>
      </c>
      <c r="X172" s="16">
        <f t="shared" si="13"/>
        <v>3.2833333333333332</v>
      </c>
      <c r="AB172" s="16">
        <v>4.1025</v>
      </c>
    </row>
    <row r="173" spans="16:31" x14ac:dyDescent="0.2">
      <c r="P173" s="30">
        <v>4</v>
      </c>
      <c r="Q173" s="30">
        <v>38</v>
      </c>
      <c r="R173" s="16">
        <f t="shared" si="13"/>
        <v>-4.0999999999999996</v>
      </c>
      <c r="S173" s="16">
        <f t="shared" si="13"/>
        <v>-1.6333333333333333</v>
      </c>
      <c r="T173" s="16">
        <f t="shared" si="13"/>
        <v>-4.0999999999999996</v>
      </c>
      <c r="U173" s="16">
        <f t="shared" si="13"/>
        <v>0</v>
      </c>
      <c r="V173" s="16">
        <f t="shared" si="13"/>
        <v>3.2833333333333332</v>
      </c>
      <c r="W173" s="16">
        <f t="shared" si="13"/>
        <v>0.81666666666666665</v>
      </c>
      <c r="X173" s="16">
        <f t="shared" si="13"/>
        <v>3.2833333333333332</v>
      </c>
      <c r="AB173" s="16">
        <v>3.2819999999999996</v>
      </c>
    </row>
    <row r="174" spans="16:31" x14ac:dyDescent="0.2">
      <c r="P174" s="30">
        <v>5</v>
      </c>
      <c r="Q174" s="30">
        <v>36</v>
      </c>
      <c r="R174" s="16">
        <f t="shared" si="13"/>
        <v>-2.4500000000000002</v>
      </c>
      <c r="S174" s="16">
        <f t="shared" si="13"/>
        <v>-2.4666666666666668</v>
      </c>
      <c r="T174" s="16">
        <f t="shared" si="13"/>
        <v>-4.916666666666667</v>
      </c>
      <c r="U174" s="16">
        <f t="shared" si="13"/>
        <v>0</v>
      </c>
      <c r="V174" s="16">
        <f t="shared" si="13"/>
        <v>1.65</v>
      </c>
      <c r="W174" s="16">
        <f t="shared" si="13"/>
        <v>1.6333333333333333</v>
      </c>
      <c r="X174" s="16">
        <f t="shared" si="13"/>
        <v>2.4666666666666668</v>
      </c>
      <c r="AB174" s="16">
        <v>3.2819999999999996</v>
      </c>
    </row>
    <row r="175" spans="16:31" x14ac:dyDescent="0.2">
      <c r="P175" s="30">
        <v>6</v>
      </c>
      <c r="Q175" s="30">
        <v>46</v>
      </c>
      <c r="R175" s="16">
        <f t="shared" si="13"/>
        <v>-3.2833333333333332</v>
      </c>
      <c r="S175" s="16">
        <f t="shared" si="13"/>
        <v>-1.6333333333333333</v>
      </c>
      <c r="T175" s="16">
        <f t="shared" si="13"/>
        <v>-4.9333333333333336</v>
      </c>
      <c r="U175" s="16">
        <f t="shared" si="13"/>
        <v>0</v>
      </c>
      <c r="V175" s="16">
        <f t="shared" si="13"/>
        <v>2.4500000000000002</v>
      </c>
      <c r="W175" s="16">
        <f t="shared" si="13"/>
        <v>1.65</v>
      </c>
      <c r="X175" s="16">
        <f t="shared" si="13"/>
        <v>2.4666666666666668</v>
      </c>
      <c r="AB175" s="16">
        <v>5.7434999999999992</v>
      </c>
    </row>
    <row r="176" spans="16:31" x14ac:dyDescent="0.2">
      <c r="P176" s="30">
        <v>7</v>
      </c>
      <c r="Q176" s="30">
        <v>29</v>
      </c>
      <c r="R176" s="16">
        <f t="shared" si="13"/>
        <v>-3.2666666666666666</v>
      </c>
      <c r="S176" s="16">
        <f t="shared" si="13"/>
        <v>-1.65</v>
      </c>
      <c r="T176" s="16">
        <f t="shared" si="13"/>
        <v>-4.0999999999999996</v>
      </c>
      <c r="U176" s="16">
        <f t="shared" si="13"/>
        <v>0</v>
      </c>
      <c r="V176" s="16">
        <f t="shared" si="13"/>
        <v>4.0999999999999996</v>
      </c>
      <c r="W176" s="16">
        <f t="shared" si="13"/>
        <v>0.81666666666666665</v>
      </c>
      <c r="X176" s="16">
        <f t="shared" si="13"/>
        <v>3.2833333333333332</v>
      </c>
      <c r="AB176" s="16">
        <v>4.1025</v>
      </c>
    </row>
    <row r="177" spans="16:28" x14ac:dyDescent="0.2">
      <c r="P177" s="30">
        <v>8</v>
      </c>
      <c r="Q177" s="30">
        <v>42</v>
      </c>
      <c r="R177" s="16">
        <f t="shared" si="13"/>
        <v>-2.4500000000000002</v>
      </c>
      <c r="S177" s="16">
        <f t="shared" si="13"/>
        <v>-1.65</v>
      </c>
      <c r="T177" s="16">
        <f t="shared" si="13"/>
        <v>-4.0999999999999996</v>
      </c>
      <c r="U177" s="16">
        <f t="shared" si="13"/>
        <v>0</v>
      </c>
      <c r="V177" s="16">
        <f t="shared" si="13"/>
        <v>4.0999999999999996</v>
      </c>
      <c r="W177" s="16">
        <f t="shared" si="13"/>
        <v>0.81666666666666665</v>
      </c>
      <c r="X177" s="16">
        <f t="shared" si="13"/>
        <v>3.2833333333333332</v>
      </c>
      <c r="AB177" s="16">
        <v>7.3845000000000001</v>
      </c>
    </row>
    <row r="178" spans="16:28" x14ac:dyDescent="0.2">
      <c r="P178" s="30">
        <v>9</v>
      </c>
      <c r="Q178" s="30">
        <v>24</v>
      </c>
      <c r="R178" s="16">
        <f t="shared" si="13"/>
        <v>-3.2666666666666666</v>
      </c>
      <c r="S178" s="16">
        <f t="shared" si="13"/>
        <v>-2.4666666666666668</v>
      </c>
      <c r="T178" s="16">
        <f t="shared" si="13"/>
        <v>-3.2833333333333332</v>
      </c>
      <c r="U178" s="16">
        <f t="shared" si="13"/>
        <v>0</v>
      </c>
      <c r="V178" s="16">
        <f t="shared" si="13"/>
        <v>4.0999999999999996</v>
      </c>
      <c r="W178" s="16">
        <f t="shared" si="13"/>
        <v>1.65</v>
      </c>
      <c r="X178" s="16">
        <f t="shared" si="13"/>
        <v>2.4500000000000002</v>
      </c>
      <c r="AB178" s="16">
        <v>3.2819999999999996</v>
      </c>
    </row>
    <row r="179" spans="16:28" x14ac:dyDescent="0.2">
      <c r="P179" s="30">
        <v>10</v>
      </c>
      <c r="Q179" s="30">
        <v>37</v>
      </c>
      <c r="R179" s="16">
        <f t="shared" ref="R179:X194" si="14">R139/60</f>
        <v>-3.2666666666666666</v>
      </c>
      <c r="S179" s="16">
        <f t="shared" si="14"/>
        <v>-2.4666666666666668</v>
      </c>
      <c r="T179" s="16">
        <f t="shared" si="14"/>
        <v>-3.2833333333333332</v>
      </c>
      <c r="U179" s="16">
        <f t="shared" si="14"/>
        <v>0</v>
      </c>
      <c r="V179" s="16">
        <f t="shared" si="14"/>
        <v>4.0999999999999996</v>
      </c>
      <c r="W179" s="16">
        <f t="shared" si="14"/>
        <v>0.81666666666666665</v>
      </c>
      <c r="X179" s="16">
        <f t="shared" si="14"/>
        <v>2.4666666666666668</v>
      </c>
      <c r="AB179" s="16">
        <v>3.2819999999999996</v>
      </c>
    </row>
    <row r="180" spans="16:28" x14ac:dyDescent="0.2">
      <c r="P180" s="30">
        <v>11</v>
      </c>
      <c r="Q180" s="30">
        <v>16</v>
      </c>
      <c r="R180" s="16">
        <f t="shared" si="14"/>
        <v>-3.2833333333333332</v>
      </c>
      <c r="S180" s="16">
        <f t="shared" si="14"/>
        <v>-2.4666666666666668</v>
      </c>
      <c r="T180" s="16">
        <f t="shared" si="14"/>
        <v>-5.75</v>
      </c>
      <c r="U180" s="16">
        <f t="shared" si="14"/>
        <v>0</v>
      </c>
      <c r="V180" s="16">
        <f t="shared" si="14"/>
        <v>1.6333333333333333</v>
      </c>
      <c r="W180" s="16">
        <f t="shared" si="14"/>
        <v>1.65</v>
      </c>
      <c r="X180" s="16">
        <f t="shared" si="14"/>
        <v>3.2833333333333332</v>
      </c>
      <c r="AB180" s="16">
        <v>4.923</v>
      </c>
    </row>
    <row r="181" spans="16:28" x14ac:dyDescent="0.2">
      <c r="P181" s="30">
        <v>13</v>
      </c>
      <c r="Q181" s="30">
        <v>4</v>
      </c>
      <c r="R181" s="16">
        <f t="shared" si="14"/>
        <v>-3.2833333333333332</v>
      </c>
      <c r="S181" s="16">
        <f t="shared" si="14"/>
        <v>-1.6333333333333333</v>
      </c>
      <c r="T181" s="16">
        <f t="shared" si="14"/>
        <v>-4.1166666666666663</v>
      </c>
      <c r="U181" s="16">
        <f t="shared" si="14"/>
        <v>0</v>
      </c>
      <c r="V181" s="16">
        <f t="shared" si="14"/>
        <v>3.2666666666666666</v>
      </c>
      <c r="W181" s="16">
        <f t="shared" si="14"/>
        <v>1.65</v>
      </c>
      <c r="X181" s="16">
        <f t="shared" si="14"/>
        <v>3.2833333333333332</v>
      </c>
      <c r="AB181" s="16">
        <v>2.4615</v>
      </c>
    </row>
    <row r="182" spans="16:28" x14ac:dyDescent="0.2">
      <c r="P182" s="30">
        <v>14</v>
      </c>
      <c r="Q182" s="30">
        <v>47</v>
      </c>
      <c r="R182" s="16">
        <f t="shared" si="14"/>
        <v>-2.4666666666666668</v>
      </c>
      <c r="S182" s="16">
        <f t="shared" si="14"/>
        <v>-2.4500000000000002</v>
      </c>
      <c r="T182" s="16">
        <f t="shared" si="14"/>
        <v>-6.5666666666666664</v>
      </c>
      <c r="U182" s="16">
        <f t="shared" si="14"/>
        <v>0</v>
      </c>
      <c r="V182" s="16">
        <f t="shared" si="14"/>
        <v>0.81666666666666665</v>
      </c>
      <c r="W182" s="16">
        <f t="shared" si="14"/>
        <v>1.65</v>
      </c>
      <c r="X182" s="16">
        <f t="shared" si="14"/>
        <v>2.4666666666666668</v>
      </c>
      <c r="AB182" s="16">
        <v>4.923</v>
      </c>
    </row>
    <row r="183" spans="16:28" x14ac:dyDescent="0.2">
      <c r="P183" s="30">
        <v>15</v>
      </c>
      <c r="Q183" s="30">
        <v>30</v>
      </c>
      <c r="R183" s="16">
        <f t="shared" si="14"/>
        <v>-3.2833333333333332</v>
      </c>
      <c r="S183" s="16">
        <f t="shared" si="14"/>
        <v>-2.4666666666666668</v>
      </c>
      <c r="T183" s="16">
        <f t="shared" si="14"/>
        <v>-3.2833333333333332</v>
      </c>
      <c r="U183" s="16">
        <f t="shared" si="14"/>
        <v>0</v>
      </c>
      <c r="V183" s="16">
        <f t="shared" si="14"/>
        <v>3.2666666666666666</v>
      </c>
      <c r="W183" s="16">
        <f t="shared" si="14"/>
        <v>1.65</v>
      </c>
      <c r="X183" s="16">
        <f t="shared" si="14"/>
        <v>0.81666666666666665</v>
      </c>
      <c r="AB183" s="16">
        <v>3.2819999999999996</v>
      </c>
    </row>
    <row r="184" spans="16:28" x14ac:dyDescent="0.2">
      <c r="P184" s="34">
        <v>16</v>
      </c>
      <c r="Q184" s="34">
        <v>43</v>
      </c>
      <c r="R184" s="16">
        <f t="shared" si="14"/>
        <v>-3.2833333333333332</v>
      </c>
      <c r="S184" s="16">
        <f t="shared" si="14"/>
        <v>-2.4500000000000002</v>
      </c>
      <c r="T184" s="16">
        <f t="shared" si="14"/>
        <v>-3.2833333333333332</v>
      </c>
      <c r="U184" s="16">
        <f t="shared" si="14"/>
        <v>0</v>
      </c>
      <c r="V184" s="16">
        <f t="shared" si="14"/>
        <v>3.2833333333333332</v>
      </c>
      <c r="W184" s="16">
        <f t="shared" si="14"/>
        <v>0.81666666666666665</v>
      </c>
      <c r="X184" s="16">
        <f t="shared" si="14"/>
        <v>2.4666666666666668</v>
      </c>
      <c r="Y184" s="37"/>
      <c r="Z184" s="37"/>
      <c r="AA184" s="37"/>
      <c r="AB184" s="37">
        <v>8.2050000000000001</v>
      </c>
    </row>
    <row r="185" spans="16:28" x14ac:dyDescent="0.2">
      <c r="P185" s="30">
        <v>1</v>
      </c>
      <c r="Q185" s="30">
        <v>73</v>
      </c>
      <c r="R185" s="37">
        <f t="shared" si="14"/>
        <v>-2.4666666666666668</v>
      </c>
      <c r="S185" s="37">
        <f t="shared" si="14"/>
        <v>-2.4500000000000002</v>
      </c>
      <c r="T185" s="37">
        <f t="shared" si="14"/>
        <v>-4.1166666666666663</v>
      </c>
      <c r="U185" s="37">
        <f t="shared" si="14"/>
        <v>0</v>
      </c>
      <c r="V185" s="37">
        <f t="shared" si="14"/>
        <v>5.7333333333333334</v>
      </c>
      <c r="W185" s="37">
        <f t="shared" si="14"/>
        <v>1.65</v>
      </c>
      <c r="X185" s="37">
        <f t="shared" si="14"/>
        <v>3.2833333333333332</v>
      </c>
      <c r="Y185" s="37"/>
      <c r="Z185" s="37"/>
      <c r="AA185" s="37"/>
      <c r="AB185" s="37">
        <v>12.307499999999999</v>
      </c>
    </row>
    <row r="186" spans="16:28" x14ac:dyDescent="0.2">
      <c r="P186" s="30">
        <v>2</v>
      </c>
      <c r="Q186" s="30">
        <v>16</v>
      </c>
      <c r="R186" s="37">
        <f t="shared" si="14"/>
        <v>-2.4666666666666668</v>
      </c>
      <c r="S186" s="37">
        <f t="shared" si="14"/>
        <v>-1.6333333333333333</v>
      </c>
      <c r="T186" s="37">
        <f t="shared" si="14"/>
        <v>-4.9333333333333336</v>
      </c>
      <c r="U186" s="37">
        <f t="shared" si="14"/>
        <v>0</v>
      </c>
      <c r="V186" s="37">
        <f t="shared" si="14"/>
        <v>9.0166666666666675</v>
      </c>
      <c r="W186" s="37">
        <f t="shared" si="14"/>
        <v>1.65</v>
      </c>
      <c r="X186" s="37">
        <f t="shared" si="14"/>
        <v>3.2833333333333332</v>
      </c>
      <c r="Y186" s="37"/>
      <c r="Z186" s="37"/>
      <c r="AA186" s="37"/>
      <c r="AB186" s="37">
        <v>11.486999999999998</v>
      </c>
    </row>
    <row r="187" spans="16:28" x14ac:dyDescent="0.2">
      <c r="P187" s="30">
        <v>3</v>
      </c>
      <c r="Q187" s="30">
        <v>65</v>
      </c>
      <c r="R187" s="37">
        <f t="shared" si="14"/>
        <v>-4.0999999999999996</v>
      </c>
      <c r="S187" s="37">
        <f t="shared" si="14"/>
        <v>-1.6333333333333333</v>
      </c>
      <c r="T187" s="37">
        <f t="shared" si="14"/>
        <v>-1.65</v>
      </c>
      <c r="U187" s="37">
        <f t="shared" si="14"/>
        <v>0</v>
      </c>
      <c r="V187" s="37">
        <f t="shared" si="14"/>
        <v>9.8333333333333339</v>
      </c>
      <c r="W187" s="37">
        <f t="shared" si="14"/>
        <v>1.65</v>
      </c>
      <c r="X187" s="37">
        <f t="shared" si="14"/>
        <v>3.2833333333333332</v>
      </c>
      <c r="Y187" s="37"/>
      <c r="Z187" s="37"/>
      <c r="AA187" s="37"/>
      <c r="AB187" s="37">
        <v>9.0254999999999992</v>
      </c>
    </row>
    <row r="188" spans="16:28" x14ac:dyDescent="0.2">
      <c r="P188" s="30">
        <v>4</v>
      </c>
      <c r="Q188" s="30">
        <v>40</v>
      </c>
      <c r="R188" s="37">
        <f t="shared" si="14"/>
        <v>-2.4500000000000002</v>
      </c>
      <c r="S188" s="37">
        <f t="shared" si="14"/>
        <v>-1.65</v>
      </c>
      <c r="T188" s="37">
        <f t="shared" si="14"/>
        <v>-4.0999999999999996</v>
      </c>
      <c r="U188" s="37">
        <f t="shared" si="14"/>
        <v>0</v>
      </c>
      <c r="V188" s="37">
        <f t="shared" si="14"/>
        <v>6.5666666666666664</v>
      </c>
      <c r="W188" s="37">
        <f t="shared" si="14"/>
        <v>1.6333333333333333</v>
      </c>
      <c r="X188" s="37">
        <f t="shared" si="14"/>
        <v>3.2833333333333332</v>
      </c>
      <c r="Y188" s="37"/>
      <c r="Z188" s="37"/>
      <c r="AA188" s="37"/>
      <c r="AB188" s="37">
        <v>11.486999999999998</v>
      </c>
    </row>
    <row r="189" spans="16:28" x14ac:dyDescent="0.2">
      <c r="P189" s="30">
        <v>5</v>
      </c>
      <c r="Q189" s="30">
        <v>64</v>
      </c>
      <c r="R189" s="37">
        <f t="shared" si="14"/>
        <v>-3.2833333333333332</v>
      </c>
      <c r="S189" s="37">
        <f t="shared" si="14"/>
        <v>-1.6333333333333333</v>
      </c>
      <c r="T189" s="37">
        <f t="shared" si="14"/>
        <v>-2.4666666666666668</v>
      </c>
      <c r="U189" s="37">
        <f t="shared" si="14"/>
        <v>0</v>
      </c>
      <c r="V189" s="37">
        <f t="shared" si="14"/>
        <v>9.0166666666666675</v>
      </c>
      <c r="W189" s="37">
        <f t="shared" si="14"/>
        <v>2.4666666666666668</v>
      </c>
      <c r="X189" s="37">
        <f t="shared" si="14"/>
        <v>3.2833333333333332</v>
      </c>
      <c r="Y189" s="37"/>
      <c r="Z189" s="37"/>
      <c r="AA189" s="37"/>
      <c r="AB189" s="37">
        <v>7.3845000000000001</v>
      </c>
    </row>
    <row r="190" spans="16:28" x14ac:dyDescent="0.2">
      <c r="P190" s="30">
        <v>6</v>
      </c>
      <c r="Q190" s="30">
        <v>107</v>
      </c>
      <c r="R190" s="37">
        <f t="shared" si="14"/>
        <v>-3.2833333333333332</v>
      </c>
      <c r="S190" s="37">
        <f t="shared" si="14"/>
        <v>-1.6333333333333333</v>
      </c>
      <c r="T190" s="37">
        <f t="shared" si="14"/>
        <v>-4.9333333333333336</v>
      </c>
      <c r="U190" s="37">
        <f t="shared" si="14"/>
        <v>0</v>
      </c>
      <c r="V190" s="37">
        <f t="shared" si="14"/>
        <v>4.0999999999999996</v>
      </c>
      <c r="W190" s="37">
        <f t="shared" si="14"/>
        <v>2.4500000000000002</v>
      </c>
      <c r="X190" s="37">
        <f t="shared" si="14"/>
        <v>3.2833333333333332</v>
      </c>
      <c r="Y190" s="37"/>
      <c r="Z190" s="37"/>
      <c r="AA190" s="37"/>
      <c r="AB190" s="37">
        <v>4.1025</v>
      </c>
    </row>
    <row r="191" spans="16:28" x14ac:dyDescent="0.2">
      <c r="P191" s="30">
        <v>7</v>
      </c>
      <c r="Q191" s="30">
        <v>134</v>
      </c>
      <c r="R191" s="37">
        <f t="shared" si="14"/>
        <v>-3.2833333333333332</v>
      </c>
      <c r="S191" s="37">
        <f t="shared" si="14"/>
        <v>-2.4666666666666668</v>
      </c>
      <c r="T191" s="37">
        <f t="shared" si="14"/>
        <v>-4.0999999999999996</v>
      </c>
      <c r="U191" s="37">
        <f t="shared" si="14"/>
        <v>0</v>
      </c>
      <c r="V191" s="37">
        <f t="shared" si="14"/>
        <v>1.65</v>
      </c>
      <c r="W191" s="37">
        <f t="shared" si="14"/>
        <v>2.4500000000000002</v>
      </c>
      <c r="X191" s="37">
        <f t="shared" si="14"/>
        <v>2.4666666666666668</v>
      </c>
      <c r="Y191" s="37"/>
      <c r="Z191" s="37"/>
      <c r="AA191" s="37"/>
      <c r="AB191" s="37">
        <v>8.2050000000000001</v>
      </c>
    </row>
    <row r="192" spans="16:28" x14ac:dyDescent="0.2">
      <c r="P192" s="30">
        <v>8</v>
      </c>
      <c r="Q192" s="30">
        <v>87</v>
      </c>
      <c r="R192" s="37">
        <f t="shared" si="14"/>
        <v>-3.2833333333333332</v>
      </c>
      <c r="S192" s="37">
        <f t="shared" si="14"/>
        <v>-1.6333333333333333</v>
      </c>
      <c r="T192" s="37">
        <f t="shared" si="14"/>
        <v>-4.916666666666667</v>
      </c>
      <c r="U192" s="37">
        <f t="shared" si="14"/>
        <v>0</v>
      </c>
      <c r="V192" s="37">
        <f t="shared" si="14"/>
        <v>7.3833333333333337</v>
      </c>
      <c r="W192" s="37">
        <f t="shared" si="14"/>
        <v>0.83333333333333337</v>
      </c>
      <c r="X192" s="37">
        <f t="shared" si="14"/>
        <v>2.4500000000000002</v>
      </c>
      <c r="Y192" s="37"/>
      <c r="Z192" s="37"/>
      <c r="AA192" s="37"/>
      <c r="AB192" s="37">
        <v>4.923</v>
      </c>
    </row>
    <row r="193" spans="16:28" x14ac:dyDescent="0.2">
      <c r="P193" s="30">
        <v>9</v>
      </c>
      <c r="Q193" s="30">
        <v>33</v>
      </c>
      <c r="R193" s="37">
        <f t="shared" si="14"/>
        <v>-2.4666666666666668</v>
      </c>
      <c r="S193" s="37">
        <f t="shared" si="14"/>
        <v>-1.65</v>
      </c>
      <c r="T193" s="37">
        <f t="shared" si="14"/>
        <v>-4.0999999999999996</v>
      </c>
      <c r="U193" s="37">
        <f t="shared" si="14"/>
        <v>0</v>
      </c>
      <c r="V193" s="37">
        <f t="shared" si="14"/>
        <v>4.916666666666667</v>
      </c>
      <c r="W193" s="37">
        <f t="shared" si="14"/>
        <v>0.81666666666666665</v>
      </c>
      <c r="X193" s="37">
        <f t="shared" si="14"/>
        <v>3.2833333333333332</v>
      </c>
      <c r="Y193" s="37"/>
      <c r="Z193" s="37"/>
      <c r="AA193" s="37"/>
      <c r="AB193" s="37">
        <v>4.1025</v>
      </c>
    </row>
    <row r="194" spans="16:28" x14ac:dyDescent="0.2">
      <c r="P194" s="30">
        <v>10</v>
      </c>
      <c r="Q194" s="30">
        <v>106</v>
      </c>
      <c r="R194" s="37">
        <f t="shared" si="14"/>
        <v>-3.2833333333333332</v>
      </c>
      <c r="S194" s="37">
        <f t="shared" si="14"/>
        <v>-1.6333333333333333</v>
      </c>
      <c r="T194" s="37">
        <f t="shared" si="14"/>
        <v>-5.75</v>
      </c>
      <c r="U194" s="37">
        <f t="shared" si="14"/>
        <v>0</v>
      </c>
      <c r="V194" s="37">
        <f t="shared" si="14"/>
        <v>3.2833333333333332</v>
      </c>
      <c r="W194" s="37">
        <f t="shared" si="14"/>
        <v>1.6333333333333333</v>
      </c>
      <c r="X194" s="37">
        <f t="shared" si="14"/>
        <v>2.4666666666666668</v>
      </c>
      <c r="Y194" s="37"/>
      <c r="Z194" s="37"/>
      <c r="AA194" s="37"/>
      <c r="AB194" s="37">
        <v>8.2050000000000001</v>
      </c>
    </row>
    <row r="195" spans="16:28" x14ac:dyDescent="0.2">
      <c r="P195" s="30">
        <v>11</v>
      </c>
      <c r="Q195" s="30">
        <v>101</v>
      </c>
      <c r="R195" s="37">
        <f t="shared" ref="R195:X199" si="15">R155/60</f>
        <v>-2.4666666666666668</v>
      </c>
      <c r="S195" s="37">
        <f t="shared" si="15"/>
        <v>-1.6333333333333333</v>
      </c>
      <c r="T195" s="37">
        <f t="shared" si="15"/>
        <v>-4.0999999999999996</v>
      </c>
      <c r="U195" s="37">
        <f t="shared" si="15"/>
        <v>0</v>
      </c>
      <c r="V195" s="37">
        <f t="shared" si="15"/>
        <v>5.75</v>
      </c>
      <c r="W195" s="37">
        <f t="shared" si="15"/>
        <v>2.4500000000000002</v>
      </c>
      <c r="X195" s="37">
        <f t="shared" si="15"/>
        <v>3.2833333333333332</v>
      </c>
      <c r="Y195" s="37"/>
      <c r="Z195" s="37"/>
      <c r="AA195" s="37"/>
      <c r="AB195" s="37">
        <v>9.8460000000000001</v>
      </c>
    </row>
    <row r="196" spans="16:28" x14ac:dyDescent="0.2">
      <c r="P196" s="30">
        <v>12</v>
      </c>
      <c r="Q196" s="30">
        <v>19</v>
      </c>
      <c r="R196" s="37">
        <f t="shared" si="15"/>
        <v>-3.2833333333333332</v>
      </c>
      <c r="S196" s="37">
        <f t="shared" si="15"/>
        <v>-2.4666666666666668</v>
      </c>
      <c r="T196" s="37">
        <f t="shared" si="15"/>
        <v>-2.4500000000000002</v>
      </c>
      <c r="U196" s="37">
        <f t="shared" si="15"/>
        <v>0</v>
      </c>
      <c r="V196" s="37">
        <f t="shared" si="15"/>
        <v>8.2166666666666668</v>
      </c>
      <c r="W196" s="37">
        <f t="shared" si="15"/>
        <v>1.6333333333333333</v>
      </c>
      <c r="X196" s="37">
        <f t="shared" si="15"/>
        <v>2.4666666666666668</v>
      </c>
      <c r="Y196" s="37"/>
      <c r="Z196" s="37"/>
      <c r="AA196" s="37"/>
      <c r="AB196" s="37">
        <v>6.5639999999999992</v>
      </c>
    </row>
    <row r="197" spans="16:28" x14ac:dyDescent="0.2">
      <c r="P197" s="30">
        <v>13</v>
      </c>
      <c r="Q197" s="30">
        <v>95</v>
      </c>
      <c r="R197" s="37">
        <f t="shared" si="15"/>
        <v>-3.2833333333333332</v>
      </c>
      <c r="S197" s="37">
        <f t="shared" si="15"/>
        <v>-2.4500000000000002</v>
      </c>
      <c r="T197" s="37">
        <f t="shared" si="15"/>
        <v>-3.2833333333333332</v>
      </c>
      <c r="U197" s="37">
        <f t="shared" si="15"/>
        <v>0</v>
      </c>
      <c r="V197" s="37">
        <f t="shared" si="15"/>
        <v>4.9333333333333336</v>
      </c>
      <c r="W197" s="37">
        <f t="shared" si="15"/>
        <v>1.6333333333333333</v>
      </c>
      <c r="X197" s="37">
        <f t="shared" si="15"/>
        <v>1.65</v>
      </c>
      <c r="Y197" s="37"/>
      <c r="Z197" s="37"/>
      <c r="AA197" s="37"/>
      <c r="AB197" s="37">
        <v>6.5639999999999992</v>
      </c>
    </row>
    <row r="198" spans="16:28" x14ac:dyDescent="0.2">
      <c r="P198" s="30">
        <v>14</v>
      </c>
      <c r="Q198" s="30">
        <v>21</v>
      </c>
      <c r="R198" s="37">
        <f t="shared" si="15"/>
        <v>-4.0999999999999996</v>
      </c>
      <c r="S198" s="37">
        <f t="shared" si="15"/>
        <v>-1.6333333333333333</v>
      </c>
      <c r="T198" s="37">
        <f t="shared" si="15"/>
        <v>-3.2833333333333332</v>
      </c>
      <c r="U198" s="37">
        <f t="shared" si="15"/>
        <v>0</v>
      </c>
      <c r="V198" s="37">
        <f t="shared" si="15"/>
        <v>4.9333333333333336</v>
      </c>
      <c r="W198" s="37">
        <f t="shared" si="15"/>
        <v>1.6333333333333333</v>
      </c>
      <c r="X198" s="37">
        <f t="shared" si="15"/>
        <v>4.0999999999999996</v>
      </c>
      <c r="Y198" s="37"/>
      <c r="Z198" s="37"/>
      <c r="AA198" s="37"/>
      <c r="AB198" s="37">
        <v>8.2050000000000001</v>
      </c>
    </row>
    <row r="199" spans="16:28" x14ac:dyDescent="0.2">
      <c r="P199" s="30">
        <v>15</v>
      </c>
      <c r="Q199" s="30">
        <v>124</v>
      </c>
      <c r="R199" s="37">
        <f t="shared" si="15"/>
        <v>-3.2833333333333332</v>
      </c>
      <c r="S199" s="37">
        <f t="shared" si="15"/>
        <v>-1.6333333333333333</v>
      </c>
      <c r="T199" s="37">
        <f t="shared" si="15"/>
        <v>-4.916666666666667</v>
      </c>
      <c r="U199" s="37">
        <f t="shared" si="15"/>
        <v>0</v>
      </c>
      <c r="V199" s="37">
        <f t="shared" si="15"/>
        <v>4.9333333333333336</v>
      </c>
      <c r="W199" s="37">
        <f t="shared" si="15"/>
        <v>3.2833333333333332</v>
      </c>
      <c r="X199" s="37">
        <f t="shared" si="15"/>
        <v>3.2833333333333332</v>
      </c>
    </row>
  </sheetData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topLeftCell="A7" zoomScale="80" zoomScaleNormal="80" workbookViewId="0">
      <selection activeCell="A9" sqref="A9"/>
    </sheetView>
  </sheetViews>
  <sheetFormatPr defaultRowHeight="15" x14ac:dyDescent="0.25"/>
  <cols>
    <col min="1" max="1" width="12.7109375" customWidth="1"/>
    <col min="2" max="2" width="13.5703125" customWidth="1"/>
    <col min="3" max="3" width="12.7109375" customWidth="1"/>
    <col min="4" max="4" width="13.28515625" customWidth="1"/>
    <col min="5" max="5" width="13.85546875" customWidth="1"/>
    <col min="6" max="6" width="12.42578125" customWidth="1"/>
  </cols>
  <sheetData>
    <row r="1" spans="1:6" x14ac:dyDescent="0.25">
      <c r="A1" s="1" t="s">
        <v>385</v>
      </c>
    </row>
    <row r="3" spans="1:6" x14ac:dyDescent="0.25">
      <c r="A3" t="s">
        <v>386</v>
      </c>
      <c r="D3" t="s">
        <v>387</v>
      </c>
    </row>
    <row r="4" spans="1:6" x14ac:dyDescent="0.25">
      <c r="A4" s="2" t="s">
        <v>388</v>
      </c>
      <c r="B4" s="2" t="s">
        <v>389</v>
      </c>
      <c r="C4" s="2" t="s">
        <v>390</v>
      </c>
      <c r="D4" s="2" t="s">
        <v>388</v>
      </c>
      <c r="E4" s="2" t="s">
        <v>389</v>
      </c>
      <c r="F4" s="2" t="s">
        <v>390</v>
      </c>
    </row>
    <row r="5" spans="1:6" ht="15.75" x14ac:dyDescent="0.25">
      <c r="A5" s="3">
        <v>15.8</v>
      </c>
      <c r="B5" s="3">
        <v>15.8</v>
      </c>
      <c r="C5" s="3">
        <v>18.3</v>
      </c>
      <c r="D5" s="4">
        <v>14.8</v>
      </c>
      <c r="E5" s="3">
        <v>16.100000000000001</v>
      </c>
      <c r="F5" s="3">
        <v>22.2</v>
      </c>
    </row>
    <row r="6" spans="1:6" ht="15.75" x14ac:dyDescent="0.25">
      <c r="A6" s="3"/>
      <c r="B6" s="3"/>
      <c r="C6" s="3"/>
      <c r="D6" s="4"/>
      <c r="E6" s="3"/>
      <c r="F6" s="3"/>
    </row>
    <row r="7" spans="1:6" ht="15.75" x14ac:dyDescent="0.25">
      <c r="A7" s="3">
        <v>15.8</v>
      </c>
      <c r="B7" s="3">
        <v>15.8</v>
      </c>
      <c r="C7" s="3">
        <v>21.9</v>
      </c>
      <c r="D7" s="4">
        <v>14.8</v>
      </c>
      <c r="E7" s="3">
        <v>16.100000000000001</v>
      </c>
      <c r="F7" s="3">
        <v>25.9</v>
      </c>
    </row>
    <row r="8" spans="1:6" ht="15.75" x14ac:dyDescent="0.25">
      <c r="A8" s="3"/>
      <c r="B8" s="3"/>
      <c r="C8" s="3"/>
      <c r="D8" s="4"/>
      <c r="E8" s="3"/>
      <c r="F8" s="3"/>
    </row>
    <row r="9" spans="1:6" ht="15.75" x14ac:dyDescent="0.25">
      <c r="A9" s="3">
        <v>14.6</v>
      </c>
      <c r="B9" s="3">
        <v>17</v>
      </c>
      <c r="C9" s="3">
        <v>18.3</v>
      </c>
      <c r="D9" s="4">
        <v>14.8</v>
      </c>
      <c r="E9" s="3">
        <v>17.3</v>
      </c>
      <c r="F9" s="3">
        <v>18.5</v>
      </c>
    </row>
    <row r="10" spans="1:6" ht="15.75" x14ac:dyDescent="0.25">
      <c r="A10" s="3"/>
      <c r="B10" s="3"/>
      <c r="C10" s="3"/>
      <c r="D10" s="4"/>
      <c r="E10" s="3"/>
      <c r="F10" s="3"/>
    </row>
    <row r="11" spans="1:6" ht="15.75" x14ac:dyDescent="0.25">
      <c r="A11" s="3">
        <v>14.6</v>
      </c>
      <c r="B11" s="3">
        <v>18.3</v>
      </c>
      <c r="C11" s="3">
        <v>18.3</v>
      </c>
      <c r="D11" s="4">
        <v>14.8</v>
      </c>
      <c r="E11" s="3">
        <v>18.5</v>
      </c>
      <c r="F11" s="3">
        <v>17.3</v>
      </c>
    </row>
    <row r="12" spans="1:6" x14ac:dyDescent="0.25">
      <c r="D12" s="5"/>
    </row>
    <row r="13" spans="1:6" ht="15.75" x14ac:dyDescent="0.25">
      <c r="A13" s="3">
        <v>14.6</v>
      </c>
      <c r="B13" s="3">
        <v>18.3</v>
      </c>
      <c r="C13" s="3">
        <v>18.3</v>
      </c>
      <c r="D13" s="4">
        <v>14.8</v>
      </c>
      <c r="E13" s="3">
        <v>17.3</v>
      </c>
      <c r="F13" s="3">
        <v>21</v>
      </c>
    </row>
    <row r="14" spans="1:6" x14ac:dyDescent="0.25">
      <c r="D14" s="5"/>
    </row>
    <row r="15" spans="1:6" ht="15.75" x14ac:dyDescent="0.25">
      <c r="A15" s="3">
        <v>15.8</v>
      </c>
      <c r="B15" s="3">
        <v>17</v>
      </c>
      <c r="C15" s="3">
        <v>19.5</v>
      </c>
      <c r="D15" s="4">
        <v>13.6</v>
      </c>
      <c r="E15" s="3">
        <v>14.8</v>
      </c>
      <c r="F15" s="3">
        <v>22.2</v>
      </c>
    </row>
    <row r="16" spans="1:6" x14ac:dyDescent="0.25">
      <c r="D16" s="5"/>
    </row>
    <row r="17" spans="1:6" ht="15.75" x14ac:dyDescent="0.25">
      <c r="A17" s="3">
        <v>15.8</v>
      </c>
      <c r="B17" s="3">
        <v>17</v>
      </c>
      <c r="C17" s="3">
        <v>21.9</v>
      </c>
      <c r="D17" s="4">
        <v>14.8</v>
      </c>
      <c r="E17" s="3">
        <v>16.100000000000001</v>
      </c>
      <c r="F17" s="3">
        <v>21</v>
      </c>
    </row>
    <row r="18" spans="1:6" x14ac:dyDescent="0.25">
      <c r="D18" s="5"/>
    </row>
    <row r="19" spans="1:6" ht="15.75" x14ac:dyDescent="0.25">
      <c r="A19" s="3">
        <v>15.8</v>
      </c>
      <c r="B19" s="3">
        <v>15.8</v>
      </c>
      <c r="C19" s="3">
        <v>18.3</v>
      </c>
      <c r="D19" s="4">
        <v>13.6</v>
      </c>
      <c r="E19" s="3">
        <v>14.8</v>
      </c>
      <c r="F19" s="3">
        <v>19.8</v>
      </c>
    </row>
    <row r="20" spans="1:6" x14ac:dyDescent="0.25">
      <c r="D20" s="5"/>
    </row>
    <row r="21" spans="1:6" ht="15.75" x14ac:dyDescent="0.25">
      <c r="A21" s="3">
        <v>15.8</v>
      </c>
      <c r="B21" s="3">
        <v>15.8</v>
      </c>
      <c r="C21" s="3">
        <v>18.3</v>
      </c>
      <c r="D21" s="4">
        <v>14.8</v>
      </c>
      <c r="E21" s="3">
        <v>16.100000000000001</v>
      </c>
      <c r="F21" s="3">
        <v>19.8</v>
      </c>
    </row>
    <row r="22" spans="1:6" x14ac:dyDescent="0.25">
      <c r="D22" s="5"/>
    </row>
    <row r="23" spans="1:6" ht="15.75" x14ac:dyDescent="0.25">
      <c r="A23" s="3">
        <v>15.8</v>
      </c>
      <c r="B23" s="3">
        <v>15.8</v>
      </c>
      <c r="C23" s="3">
        <v>18.3</v>
      </c>
      <c r="D23" s="4">
        <v>14.8</v>
      </c>
      <c r="E23" s="3">
        <v>17.3</v>
      </c>
      <c r="F23" s="3">
        <v>19.8</v>
      </c>
    </row>
    <row r="24" spans="1:6" x14ac:dyDescent="0.25">
      <c r="D24" s="5"/>
    </row>
    <row r="25" spans="1:6" ht="15.75" x14ac:dyDescent="0.25">
      <c r="A25" s="3">
        <v>15.8</v>
      </c>
      <c r="B25" s="3">
        <v>17</v>
      </c>
      <c r="C25" s="3">
        <v>18.3</v>
      </c>
      <c r="D25" s="4">
        <v>13.6</v>
      </c>
      <c r="E25" s="3">
        <v>16.100000000000001</v>
      </c>
      <c r="F25" s="3">
        <v>19.8</v>
      </c>
    </row>
    <row r="26" spans="1:6" x14ac:dyDescent="0.25">
      <c r="D26" s="5"/>
    </row>
    <row r="27" spans="1:6" ht="15.75" x14ac:dyDescent="0.25">
      <c r="A27" s="3">
        <v>15.8</v>
      </c>
      <c r="B27" s="3">
        <v>18.3</v>
      </c>
      <c r="C27" s="3">
        <v>19.5</v>
      </c>
      <c r="D27" s="4">
        <v>14.8</v>
      </c>
      <c r="E27" s="3">
        <v>19.8</v>
      </c>
      <c r="F27" s="3">
        <v>16.100000000000001</v>
      </c>
    </row>
    <row r="28" spans="1:6" x14ac:dyDescent="0.25">
      <c r="D28" s="5"/>
    </row>
    <row r="29" spans="1:6" ht="15.75" x14ac:dyDescent="0.25">
      <c r="A29" s="3">
        <v>15.8</v>
      </c>
      <c r="B29" s="3">
        <v>17</v>
      </c>
      <c r="C29" s="3">
        <v>21.9</v>
      </c>
      <c r="D29" s="4">
        <v>14.8</v>
      </c>
      <c r="E29" s="3">
        <v>16.100000000000001</v>
      </c>
      <c r="F29" s="3">
        <v>22.2</v>
      </c>
    </row>
    <row r="30" spans="1:6" x14ac:dyDescent="0.25">
      <c r="D30" s="5"/>
    </row>
    <row r="31" spans="1:6" ht="15.75" x14ac:dyDescent="0.25">
      <c r="A31" s="3">
        <v>14.6</v>
      </c>
      <c r="B31" s="3">
        <v>15.8</v>
      </c>
      <c r="C31" s="3">
        <v>18.3</v>
      </c>
      <c r="D31" s="4">
        <v>14.8</v>
      </c>
      <c r="E31" s="3">
        <v>16.100000000000001</v>
      </c>
      <c r="F31" s="3">
        <v>19.8</v>
      </c>
    </row>
    <row r="32" spans="1:6" x14ac:dyDescent="0.25">
      <c r="D32" s="5"/>
    </row>
    <row r="33" spans="1:6" ht="15.75" x14ac:dyDescent="0.25">
      <c r="A33" s="3">
        <v>14.6</v>
      </c>
      <c r="B33" s="3">
        <v>18.3</v>
      </c>
      <c r="C33" s="3">
        <v>18.3</v>
      </c>
      <c r="D33" s="4">
        <v>14.8</v>
      </c>
      <c r="E33" s="3">
        <v>16.100000000000001</v>
      </c>
      <c r="F33" s="3">
        <v>23.5</v>
      </c>
    </row>
    <row r="34" spans="1:6" x14ac:dyDescent="0.25">
      <c r="D34" s="5"/>
    </row>
    <row r="35" spans="1:6" ht="15.75" x14ac:dyDescent="0.25">
      <c r="A35" s="3">
        <v>14.6</v>
      </c>
      <c r="B35" s="3">
        <v>17</v>
      </c>
      <c r="C35" s="3">
        <v>18.3</v>
      </c>
      <c r="D35" s="4">
        <v>13.6</v>
      </c>
      <c r="E35" s="3">
        <v>16.100000000000001</v>
      </c>
      <c r="F35" s="3">
        <v>19.8</v>
      </c>
    </row>
    <row r="36" spans="1:6" x14ac:dyDescent="0.25">
      <c r="D36" s="5"/>
    </row>
    <row r="37" spans="1:6" ht="15.75" x14ac:dyDescent="0.25">
      <c r="A37" s="3">
        <v>14.6</v>
      </c>
      <c r="B37" s="3">
        <v>15.8</v>
      </c>
      <c r="C37" s="3">
        <v>18.3</v>
      </c>
      <c r="D37" s="4">
        <v>14.8</v>
      </c>
      <c r="E37" s="3">
        <v>16.100000000000001</v>
      </c>
      <c r="F37" s="3">
        <v>21</v>
      </c>
    </row>
    <row r="38" spans="1:6" x14ac:dyDescent="0.25">
      <c r="D38" s="5"/>
    </row>
    <row r="39" spans="1:6" ht="15.75" x14ac:dyDescent="0.25">
      <c r="A39" s="3">
        <v>15.8</v>
      </c>
      <c r="B39" s="3">
        <v>15.8</v>
      </c>
      <c r="C39" s="3">
        <v>18.3</v>
      </c>
      <c r="D39" s="4">
        <v>16.100000000000001</v>
      </c>
      <c r="E39" s="3">
        <v>16.100000000000001</v>
      </c>
      <c r="F39" s="3">
        <v>21</v>
      </c>
    </row>
    <row r="40" spans="1:6" ht="15.75" x14ac:dyDescent="0.25">
      <c r="A40" s="3"/>
      <c r="B40" s="3"/>
      <c r="C40" s="3"/>
      <c r="D40" s="4"/>
      <c r="E40" s="3"/>
      <c r="F40" s="3"/>
    </row>
    <row r="41" spans="1:6" ht="15.75" x14ac:dyDescent="0.25">
      <c r="A41" s="3">
        <v>14.6</v>
      </c>
      <c r="B41" s="3">
        <v>17</v>
      </c>
      <c r="C41" s="3">
        <v>17.3</v>
      </c>
      <c r="D41" s="4">
        <v>14.8</v>
      </c>
      <c r="E41" s="3">
        <v>17.3</v>
      </c>
      <c r="F41" s="3">
        <v>22.2</v>
      </c>
    </row>
    <row r="42" spans="1:6" ht="15.75" x14ac:dyDescent="0.25">
      <c r="A42" s="3"/>
      <c r="B42" s="3"/>
      <c r="C42" s="3"/>
      <c r="D42" s="4"/>
      <c r="E42" s="3"/>
      <c r="F42" s="3"/>
    </row>
    <row r="43" spans="1:6" ht="15.75" x14ac:dyDescent="0.25">
      <c r="A43" s="3">
        <v>14.6</v>
      </c>
      <c r="B43" s="3">
        <v>18.3</v>
      </c>
      <c r="C43" s="3">
        <v>19.8</v>
      </c>
      <c r="D43" s="4">
        <v>14.8</v>
      </c>
      <c r="E43" s="3">
        <v>18.5</v>
      </c>
      <c r="F43" s="3">
        <v>24.7</v>
      </c>
    </row>
    <row r="44" spans="1:6" x14ac:dyDescent="0.25">
      <c r="D44" s="5"/>
    </row>
    <row r="45" spans="1:6" ht="15.75" x14ac:dyDescent="0.25">
      <c r="A45" s="3">
        <v>15.8</v>
      </c>
      <c r="B45" s="3">
        <v>17</v>
      </c>
      <c r="C45" s="3">
        <v>21</v>
      </c>
      <c r="D45" s="4">
        <v>14.8</v>
      </c>
      <c r="E45" s="3">
        <v>14.8</v>
      </c>
      <c r="F45" s="3">
        <v>19.7</v>
      </c>
    </row>
    <row r="46" spans="1:6" ht="15.75" x14ac:dyDescent="0.25">
      <c r="A46" s="3"/>
      <c r="B46" s="3"/>
      <c r="C46" s="3"/>
      <c r="D46" s="4"/>
      <c r="E46" s="3"/>
      <c r="F46" s="3"/>
    </row>
    <row r="47" spans="1:6" ht="15.75" x14ac:dyDescent="0.25">
      <c r="A47" s="3">
        <v>15.8</v>
      </c>
      <c r="B47" s="3">
        <v>17</v>
      </c>
      <c r="C47" s="3">
        <v>19.8</v>
      </c>
      <c r="D47" s="4">
        <v>13.5</v>
      </c>
      <c r="E47" s="3">
        <v>19.7</v>
      </c>
      <c r="F47" s="3">
        <v>16</v>
      </c>
    </row>
    <row r="48" spans="1:6" ht="15.75" x14ac:dyDescent="0.25">
      <c r="A48" s="3"/>
      <c r="B48" s="3"/>
      <c r="C48" s="3"/>
      <c r="D48" s="4"/>
      <c r="E48" s="3"/>
      <c r="F48" s="3"/>
    </row>
    <row r="49" spans="1:6" ht="15.75" x14ac:dyDescent="0.25">
      <c r="A49" s="3">
        <v>15.8</v>
      </c>
      <c r="B49" s="3">
        <v>15.8</v>
      </c>
      <c r="C49" s="3">
        <v>17.3</v>
      </c>
      <c r="D49" s="4">
        <v>14.8</v>
      </c>
      <c r="E49" s="3">
        <v>16</v>
      </c>
      <c r="F49" s="3">
        <v>22.1</v>
      </c>
    </row>
    <row r="50" spans="1:6" ht="15.75" x14ac:dyDescent="0.25">
      <c r="A50" s="3"/>
      <c r="B50" s="3"/>
      <c r="C50" s="3"/>
      <c r="D50" s="4"/>
      <c r="E50" s="3"/>
      <c r="F50" s="3"/>
    </row>
    <row r="51" spans="1:6" ht="15.75" x14ac:dyDescent="0.25">
      <c r="A51" s="3">
        <v>15.8</v>
      </c>
      <c r="B51" s="3">
        <v>17</v>
      </c>
      <c r="C51" s="3">
        <v>21</v>
      </c>
      <c r="D51" s="4">
        <v>14.8</v>
      </c>
      <c r="E51" s="3">
        <v>16</v>
      </c>
      <c r="F51" s="3">
        <v>19.7</v>
      </c>
    </row>
    <row r="52" spans="1:6" ht="15.75" x14ac:dyDescent="0.25">
      <c r="A52" s="3"/>
      <c r="B52" s="3"/>
      <c r="C52" s="3"/>
      <c r="D52" s="4"/>
      <c r="E52" s="3"/>
      <c r="F52" s="3"/>
    </row>
    <row r="53" spans="1:6" ht="15.75" x14ac:dyDescent="0.25">
      <c r="A53" s="3">
        <v>15.8</v>
      </c>
      <c r="B53" s="3">
        <v>17</v>
      </c>
      <c r="C53" s="3">
        <v>18.5</v>
      </c>
      <c r="D53" s="4">
        <v>14.8</v>
      </c>
      <c r="E53" s="3">
        <v>16</v>
      </c>
      <c r="F53" s="3">
        <v>23.4</v>
      </c>
    </row>
    <row r="54" spans="1:6" ht="15.75" x14ac:dyDescent="0.25">
      <c r="A54" s="3"/>
      <c r="B54" s="3"/>
      <c r="C54" s="3"/>
      <c r="D54" s="4"/>
      <c r="E54" s="3"/>
      <c r="F54" s="3"/>
    </row>
    <row r="55" spans="1:6" ht="15.75" x14ac:dyDescent="0.25">
      <c r="A55" s="3">
        <v>15.8</v>
      </c>
      <c r="B55" s="3">
        <v>17</v>
      </c>
      <c r="C55" s="3">
        <v>21</v>
      </c>
      <c r="D55" s="4">
        <v>14.8</v>
      </c>
      <c r="E55" s="3">
        <v>16</v>
      </c>
      <c r="F55" s="3">
        <v>19.7</v>
      </c>
    </row>
    <row r="56" spans="1:6" ht="15.75" x14ac:dyDescent="0.25">
      <c r="A56" s="3"/>
      <c r="B56" s="3"/>
      <c r="C56" s="3"/>
      <c r="D56" s="4"/>
      <c r="E56" s="3"/>
      <c r="F56" s="3"/>
    </row>
    <row r="57" spans="1:6" ht="15.75" x14ac:dyDescent="0.25">
      <c r="A57" s="3">
        <v>15.8</v>
      </c>
      <c r="B57" s="3">
        <v>17</v>
      </c>
      <c r="C57" s="3">
        <v>21</v>
      </c>
      <c r="D57" s="4">
        <v>13.5</v>
      </c>
      <c r="E57" s="3">
        <v>16</v>
      </c>
      <c r="F57" s="3">
        <v>20.9</v>
      </c>
    </row>
    <row r="58" spans="1:6" ht="15.75" x14ac:dyDescent="0.25">
      <c r="A58" s="3"/>
      <c r="B58" s="3"/>
      <c r="C58" s="3"/>
      <c r="D58" s="4"/>
      <c r="E58" s="3"/>
      <c r="F58" s="3"/>
    </row>
    <row r="59" spans="1:6" ht="15.75" x14ac:dyDescent="0.25">
      <c r="A59" s="3">
        <v>15.8</v>
      </c>
      <c r="B59" s="3">
        <v>17</v>
      </c>
      <c r="C59" s="3">
        <v>16.100000000000001</v>
      </c>
      <c r="D59" s="4">
        <v>14.8</v>
      </c>
      <c r="E59" s="3">
        <v>16</v>
      </c>
      <c r="F59" s="3">
        <v>20.9</v>
      </c>
    </row>
    <row r="60" spans="1:6" ht="15.75" x14ac:dyDescent="0.25">
      <c r="A60" s="3"/>
      <c r="B60" s="3"/>
      <c r="C60" s="3"/>
      <c r="D60" s="4"/>
      <c r="E60" s="3"/>
      <c r="F60" s="3"/>
    </row>
    <row r="61" spans="1:6" ht="15.75" x14ac:dyDescent="0.25">
      <c r="A61" s="3">
        <v>15.8</v>
      </c>
      <c r="B61" s="3">
        <v>17</v>
      </c>
      <c r="C61" s="3">
        <v>19.8</v>
      </c>
      <c r="D61" s="4">
        <v>16</v>
      </c>
      <c r="E61" s="3">
        <v>17.2</v>
      </c>
      <c r="F61" s="3">
        <v>19.8</v>
      </c>
    </row>
    <row r="62" spans="1:6" ht="15.75" x14ac:dyDescent="0.25">
      <c r="A62" s="3"/>
      <c r="B62" s="3"/>
      <c r="C62" s="3"/>
      <c r="D62" s="4"/>
      <c r="E62" s="3"/>
      <c r="F62" s="3"/>
    </row>
    <row r="63" spans="1:6" ht="15.75" x14ac:dyDescent="0.25">
      <c r="A63" s="3">
        <v>15.8</v>
      </c>
      <c r="B63" s="3">
        <v>18.3</v>
      </c>
      <c r="C63" s="3">
        <v>19.8</v>
      </c>
      <c r="D63" s="4">
        <v>14.8</v>
      </c>
      <c r="E63" s="3">
        <v>18.5</v>
      </c>
      <c r="F63" s="3">
        <v>24.6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50"/>
  <sheetViews>
    <sheetView topLeftCell="A25" workbookViewId="0">
      <selection activeCell="A9" sqref="A9"/>
    </sheetView>
  </sheetViews>
  <sheetFormatPr defaultRowHeight="15" x14ac:dyDescent="0.25"/>
  <cols>
    <col min="1" max="1" width="22" customWidth="1"/>
    <col min="2" max="2" width="21.7109375" customWidth="1"/>
    <col min="3" max="3" width="19.140625" customWidth="1"/>
    <col min="4" max="4" width="19.85546875" customWidth="1"/>
    <col min="5" max="5" width="23.42578125" customWidth="1"/>
    <col min="6" max="6" width="21.42578125" customWidth="1"/>
  </cols>
  <sheetData>
    <row r="2" spans="1:6" x14ac:dyDescent="0.25">
      <c r="A2" t="s">
        <v>391</v>
      </c>
      <c r="B2" t="s">
        <v>392</v>
      </c>
      <c r="C2" t="s">
        <v>393</v>
      </c>
      <c r="D2" t="s">
        <v>394</v>
      </c>
      <c r="E2" t="s">
        <v>395</v>
      </c>
      <c r="F2" t="s">
        <v>396</v>
      </c>
    </row>
    <row r="3" spans="1:6" x14ac:dyDescent="0.25">
      <c r="A3" s="6">
        <v>16</v>
      </c>
      <c r="B3" s="6">
        <v>8</v>
      </c>
      <c r="C3" s="6">
        <v>8</v>
      </c>
      <c r="D3" s="6">
        <v>15.95</v>
      </c>
      <c r="E3" s="6">
        <v>5.8</v>
      </c>
      <c r="F3" s="6">
        <v>10.15</v>
      </c>
    </row>
    <row r="4" spans="1:6" x14ac:dyDescent="0.25">
      <c r="A4" s="6">
        <v>16</v>
      </c>
      <c r="B4" s="6">
        <v>7</v>
      </c>
      <c r="C4" s="6">
        <v>9</v>
      </c>
      <c r="D4" s="6">
        <v>15.95</v>
      </c>
      <c r="E4" s="6">
        <v>5.8</v>
      </c>
      <c r="F4" s="6">
        <v>10.15</v>
      </c>
    </row>
    <row r="5" spans="1:6" x14ac:dyDescent="0.25">
      <c r="A5" s="6">
        <v>21</v>
      </c>
      <c r="B5" s="6">
        <v>10</v>
      </c>
      <c r="C5" s="6">
        <v>11</v>
      </c>
      <c r="D5" s="6">
        <v>15.95</v>
      </c>
      <c r="E5" s="6">
        <v>4.3499999999999996</v>
      </c>
      <c r="F5" s="6">
        <v>11.6</v>
      </c>
    </row>
    <row r="6" spans="1:6" x14ac:dyDescent="0.25">
      <c r="A6" s="6">
        <v>13</v>
      </c>
      <c r="B6" s="6">
        <v>6</v>
      </c>
      <c r="C6" s="6">
        <v>7</v>
      </c>
      <c r="D6" s="6">
        <v>15.95</v>
      </c>
      <c r="E6" s="6">
        <v>4.3499999999999996</v>
      </c>
      <c r="F6" s="6">
        <v>11.6</v>
      </c>
    </row>
    <row r="7" spans="1:6" x14ac:dyDescent="0.25">
      <c r="A7" s="6">
        <v>17</v>
      </c>
      <c r="B7" s="6">
        <v>7</v>
      </c>
      <c r="C7" s="6">
        <v>10</v>
      </c>
      <c r="D7" s="6">
        <v>15.95</v>
      </c>
      <c r="E7" s="6">
        <v>5.8</v>
      </c>
      <c r="F7" s="6">
        <v>10.15</v>
      </c>
    </row>
    <row r="8" spans="1:6" x14ac:dyDescent="0.25">
      <c r="A8" s="6">
        <v>15</v>
      </c>
      <c r="B8" s="6">
        <v>6</v>
      </c>
      <c r="C8" s="6">
        <v>9</v>
      </c>
      <c r="D8" s="6">
        <v>15.95</v>
      </c>
      <c r="E8" s="6">
        <v>5.8</v>
      </c>
      <c r="F8" s="6">
        <v>10.15</v>
      </c>
    </row>
    <row r="9" spans="1:6" x14ac:dyDescent="0.25">
      <c r="A9" s="6">
        <v>15</v>
      </c>
      <c r="B9" s="6">
        <v>6</v>
      </c>
      <c r="C9" s="6">
        <v>9</v>
      </c>
      <c r="D9" s="6">
        <v>14.5</v>
      </c>
      <c r="E9" s="6">
        <v>5.8</v>
      </c>
      <c r="F9" s="6">
        <v>8.6999999999999993</v>
      </c>
    </row>
    <row r="10" spans="1:6" x14ac:dyDescent="0.25">
      <c r="A10" s="6">
        <v>17</v>
      </c>
      <c r="B10" s="6">
        <v>9</v>
      </c>
      <c r="C10" s="6">
        <v>8</v>
      </c>
      <c r="D10" s="6">
        <v>14.5</v>
      </c>
      <c r="E10" s="6">
        <v>5.8</v>
      </c>
      <c r="F10" s="6">
        <v>8.6999999999999993</v>
      </c>
    </row>
    <row r="11" spans="1:6" x14ac:dyDescent="0.25">
      <c r="A11" s="6">
        <v>16</v>
      </c>
      <c r="B11" s="6">
        <v>7</v>
      </c>
      <c r="C11" s="6">
        <v>9</v>
      </c>
      <c r="D11" s="6">
        <v>15.95</v>
      </c>
      <c r="E11" s="6">
        <v>4.3499999999999996</v>
      </c>
      <c r="F11" s="6">
        <v>11.6</v>
      </c>
    </row>
    <row r="12" spans="1:6" x14ac:dyDescent="0.25">
      <c r="A12" s="6">
        <v>14</v>
      </c>
      <c r="B12" s="6">
        <v>6</v>
      </c>
      <c r="C12" s="6">
        <v>8</v>
      </c>
      <c r="D12" s="6">
        <v>14.5</v>
      </c>
      <c r="E12" s="6">
        <v>4.3499999999999996</v>
      </c>
      <c r="F12" s="6">
        <v>10.15</v>
      </c>
    </row>
    <row r="13" spans="1:6" x14ac:dyDescent="0.25">
      <c r="A13" s="6">
        <v>18</v>
      </c>
      <c r="B13" s="6">
        <v>8</v>
      </c>
      <c r="C13" s="6">
        <v>10</v>
      </c>
      <c r="D13" s="6">
        <v>14.5</v>
      </c>
      <c r="E13" s="6">
        <v>5.8</v>
      </c>
      <c r="F13" s="6">
        <v>8.6999999999999993</v>
      </c>
    </row>
    <row r="14" spans="1:6" x14ac:dyDescent="0.25">
      <c r="A14" s="6">
        <v>15</v>
      </c>
      <c r="B14" s="6">
        <v>7</v>
      </c>
      <c r="C14" s="6">
        <v>8</v>
      </c>
      <c r="D14" s="6">
        <v>15.95</v>
      </c>
      <c r="E14" s="6">
        <v>4.3499999999999996</v>
      </c>
      <c r="F14" s="6">
        <v>11.6</v>
      </c>
    </row>
    <row r="15" spans="1:6" x14ac:dyDescent="0.25">
      <c r="A15" s="6">
        <v>18</v>
      </c>
      <c r="B15" s="6">
        <v>9</v>
      </c>
      <c r="C15" s="6">
        <v>9</v>
      </c>
      <c r="D15" s="6">
        <v>15.95</v>
      </c>
      <c r="E15" s="6">
        <v>5.8</v>
      </c>
      <c r="F15" s="6">
        <v>10.15</v>
      </c>
    </row>
    <row r="16" spans="1:6" x14ac:dyDescent="0.25">
      <c r="A16" s="6">
        <v>15</v>
      </c>
      <c r="B16" s="6">
        <v>6</v>
      </c>
      <c r="C16" s="6">
        <v>9</v>
      </c>
      <c r="D16" s="6">
        <v>15.95</v>
      </c>
      <c r="E16" s="6">
        <v>4.3499999999999996</v>
      </c>
      <c r="F16" s="6">
        <v>11.6</v>
      </c>
    </row>
    <row r="17" spans="1:6" x14ac:dyDescent="0.25">
      <c r="A17" s="6">
        <v>15</v>
      </c>
      <c r="B17" s="6">
        <v>7</v>
      </c>
      <c r="C17" s="6">
        <v>8</v>
      </c>
      <c r="D17" s="6">
        <v>15.95</v>
      </c>
      <c r="E17" s="6">
        <v>5.8</v>
      </c>
      <c r="F17" s="6">
        <v>10.15</v>
      </c>
    </row>
    <row r="18" spans="1:6" x14ac:dyDescent="0.25">
      <c r="A18" s="6">
        <v>15</v>
      </c>
      <c r="B18" s="6">
        <v>7</v>
      </c>
      <c r="C18" s="6">
        <v>8</v>
      </c>
      <c r="D18" s="6">
        <v>14.08333</v>
      </c>
      <c r="E18" s="6">
        <v>5.4166670000000003</v>
      </c>
      <c r="F18" s="6">
        <v>8.6666670000000003</v>
      </c>
    </row>
    <row r="19" spans="1:6" x14ac:dyDescent="0.25">
      <c r="A19" s="6">
        <v>16</v>
      </c>
      <c r="B19" s="6">
        <v>8</v>
      </c>
      <c r="C19" s="6">
        <v>8</v>
      </c>
      <c r="D19" s="6">
        <v>15.16667</v>
      </c>
      <c r="E19" s="6">
        <v>5.4166670000000003</v>
      </c>
      <c r="F19" s="6">
        <v>9.75</v>
      </c>
    </row>
    <row r="20" spans="1:6" x14ac:dyDescent="0.25">
      <c r="A20" s="6">
        <v>20.3</v>
      </c>
      <c r="B20" s="6">
        <v>10.15</v>
      </c>
      <c r="C20" s="6">
        <v>10.15</v>
      </c>
      <c r="D20" s="6">
        <v>14.08333</v>
      </c>
      <c r="E20" s="6">
        <v>5.4166670000000003</v>
      </c>
      <c r="F20" s="6">
        <v>8.6666670000000003</v>
      </c>
    </row>
    <row r="21" spans="1:6" x14ac:dyDescent="0.25">
      <c r="A21" s="6">
        <v>20.3</v>
      </c>
      <c r="B21" s="6">
        <v>10.15</v>
      </c>
      <c r="C21" s="6">
        <v>10.15</v>
      </c>
      <c r="D21" s="6">
        <v>15.16667</v>
      </c>
      <c r="E21" s="6">
        <v>5.4166670000000003</v>
      </c>
      <c r="F21" s="6">
        <v>9.75</v>
      </c>
    </row>
    <row r="22" spans="1:6" x14ac:dyDescent="0.25">
      <c r="A22" s="6">
        <v>21.75</v>
      </c>
      <c r="B22" s="6">
        <v>11.6</v>
      </c>
      <c r="C22" s="6">
        <v>10.15</v>
      </c>
      <c r="D22" s="6">
        <v>16.25</v>
      </c>
      <c r="E22" s="6">
        <v>7.5833329999999997</v>
      </c>
      <c r="F22" s="6">
        <v>8.6666670000000003</v>
      </c>
    </row>
    <row r="23" spans="1:6" x14ac:dyDescent="0.25">
      <c r="A23" s="6">
        <v>24.65</v>
      </c>
      <c r="B23" s="6">
        <v>13.05</v>
      </c>
      <c r="C23" s="6">
        <v>11.6</v>
      </c>
      <c r="D23" s="6">
        <v>15.16667</v>
      </c>
      <c r="E23" s="6">
        <v>6.5</v>
      </c>
      <c r="F23" s="6">
        <v>8.6666670000000003</v>
      </c>
    </row>
    <row r="24" spans="1:6" x14ac:dyDescent="0.25">
      <c r="A24" s="6">
        <v>20.3</v>
      </c>
      <c r="B24" s="6">
        <v>8.6999999999999993</v>
      </c>
      <c r="C24" s="6">
        <v>11.6</v>
      </c>
      <c r="D24" s="6">
        <v>15.16667</v>
      </c>
      <c r="E24" s="6">
        <v>6.5</v>
      </c>
      <c r="F24" s="6">
        <v>8.6666670000000003</v>
      </c>
    </row>
    <row r="25" spans="1:6" x14ac:dyDescent="0.25">
      <c r="A25" s="6">
        <v>23.2</v>
      </c>
      <c r="B25" s="6">
        <v>11.6</v>
      </c>
      <c r="C25" s="6">
        <v>11.6</v>
      </c>
      <c r="D25" s="6">
        <v>15.16667</v>
      </c>
      <c r="E25" s="6">
        <v>5.4166670000000003</v>
      </c>
      <c r="F25" s="6">
        <v>9.75</v>
      </c>
    </row>
    <row r="26" spans="1:6" x14ac:dyDescent="0.25">
      <c r="A26" s="6">
        <v>23.2</v>
      </c>
      <c r="B26" s="6">
        <v>11.6</v>
      </c>
      <c r="C26" s="6">
        <v>11.6</v>
      </c>
      <c r="D26" s="6">
        <v>15.16667</v>
      </c>
      <c r="E26" s="6">
        <v>7.5833329999999997</v>
      </c>
      <c r="F26" s="6">
        <v>7.5833329999999997</v>
      </c>
    </row>
    <row r="27" spans="1:6" x14ac:dyDescent="0.25">
      <c r="A27" s="6">
        <v>21.75</v>
      </c>
      <c r="B27" s="6">
        <v>11.6</v>
      </c>
      <c r="C27" s="6">
        <v>10.15</v>
      </c>
      <c r="D27" s="6">
        <v>16.25</v>
      </c>
      <c r="E27" s="6">
        <v>7.5833329999999997</v>
      </c>
      <c r="F27" s="6">
        <v>8.6666670000000003</v>
      </c>
    </row>
    <row r="28" spans="1:6" x14ac:dyDescent="0.25">
      <c r="A28" s="6">
        <v>23.2</v>
      </c>
      <c r="B28" s="6">
        <v>14.5</v>
      </c>
      <c r="C28" s="6">
        <v>8.6999999999999993</v>
      </c>
      <c r="D28" s="6">
        <v>16.25</v>
      </c>
      <c r="E28" s="6">
        <v>5.4166670000000003</v>
      </c>
      <c r="F28" s="6">
        <v>10.83333</v>
      </c>
    </row>
    <row r="29" spans="1:6" x14ac:dyDescent="0.25">
      <c r="A29" s="6">
        <v>21.75</v>
      </c>
      <c r="B29" s="6">
        <v>10.15</v>
      </c>
      <c r="C29" s="6">
        <v>11.6</v>
      </c>
      <c r="D29" s="6">
        <v>16.25</v>
      </c>
      <c r="E29" s="6">
        <v>6.5</v>
      </c>
      <c r="F29" s="6">
        <v>9.75</v>
      </c>
    </row>
    <row r="30" spans="1:6" x14ac:dyDescent="0.25">
      <c r="A30" s="6">
        <v>24.65</v>
      </c>
      <c r="B30" s="6">
        <v>11.6</v>
      </c>
      <c r="C30" s="6">
        <v>13.05</v>
      </c>
      <c r="D30" s="6">
        <v>15.16667</v>
      </c>
      <c r="E30" s="6">
        <v>7.5833329999999997</v>
      </c>
      <c r="F30" s="6">
        <v>7.5833329999999997</v>
      </c>
    </row>
    <row r="31" spans="1:6" x14ac:dyDescent="0.25">
      <c r="A31" s="6">
        <v>20.3</v>
      </c>
      <c r="B31" s="6">
        <v>8.6999999999999993</v>
      </c>
      <c r="C31" s="6">
        <v>11.6</v>
      </c>
      <c r="D31" s="6">
        <v>15.16667</v>
      </c>
      <c r="E31" s="6">
        <v>7.5833329999999997</v>
      </c>
      <c r="F31" s="6">
        <v>7.5833329999999997</v>
      </c>
    </row>
    <row r="32" spans="1:6" x14ac:dyDescent="0.25">
      <c r="A32" s="6">
        <v>24.65</v>
      </c>
      <c r="B32" s="6">
        <v>11.6</v>
      </c>
      <c r="C32" s="6">
        <v>13.05</v>
      </c>
      <c r="D32" s="6">
        <v>15.16667</v>
      </c>
      <c r="E32" s="6">
        <v>6.5</v>
      </c>
      <c r="F32" s="6">
        <v>8.6666670000000003</v>
      </c>
    </row>
    <row r="33" spans="1:6" x14ac:dyDescent="0.25">
      <c r="A33" s="6">
        <v>23.2</v>
      </c>
      <c r="B33" s="6">
        <v>11.6</v>
      </c>
      <c r="C33" s="6">
        <v>11.6</v>
      </c>
      <c r="D33" s="6">
        <v>15.16667</v>
      </c>
      <c r="E33" s="6">
        <v>6.5</v>
      </c>
      <c r="F33" s="6">
        <v>8.6666670000000003</v>
      </c>
    </row>
    <row r="34" spans="1:6" x14ac:dyDescent="0.25">
      <c r="A34" s="6">
        <v>21.75</v>
      </c>
      <c r="B34" s="6">
        <v>10.15</v>
      </c>
      <c r="C34" s="6">
        <v>11.6</v>
      </c>
      <c r="D34" s="6">
        <v>15.16667</v>
      </c>
      <c r="E34" s="6">
        <v>6.5</v>
      </c>
      <c r="F34" s="6">
        <v>8.6666670000000003</v>
      </c>
    </row>
    <row r="35" spans="1:6" x14ac:dyDescent="0.25">
      <c r="A35" s="6">
        <v>17.33333</v>
      </c>
      <c r="B35" s="6">
        <v>8.6666670000000003</v>
      </c>
      <c r="C35" s="6">
        <v>8.6666670000000003</v>
      </c>
      <c r="D35" s="6">
        <v>17.3</v>
      </c>
      <c r="E35" s="6">
        <v>6.5833329999999997</v>
      </c>
      <c r="F35" s="6">
        <v>10.716670000000001</v>
      </c>
    </row>
    <row r="36" spans="1:6" x14ac:dyDescent="0.25">
      <c r="A36" s="6">
        <v>16.25</v>
      </c>
      <c r="B36" s="6">
        <v>7.5833329999999997</v>
      </c>
      <c r="C36" s="6">
        <v>8.6666670000000003</v>
      </c>
      <c r="D36" s="6">
        <v>17.3</v>
      </c>
      <c r="E36" s="6">
        <v>6.5833329999999997</v>
      </c>
      <c r="F36" s="6">
        <v>10.716670000000001</v>
      </c>
    </row>
    <row r="37" spans="1:6" x14ac:dyDescent="0.25">
      <c r="A37" s="6">
        <v>16.25</v>
      </c>
      <c r="B37" s="6">
        <v>7.5833329999999997</v>
      </c>
      <c r="C37" s="6">
        <v>8.6666670000000003</v>
      </c>
      <c r="D37" s="6">
        <v>15.65</v>
      </c>
      <c r="E37" s="6">
        <v>5.7833329999999998</v>
      </c>
      <c r="F37" s="6">
        <v>9.8666669999999996</v>
      </c>
    </row>
    <row r="38" spans="1:6" x14ac:dyDescent="0.25">
      <c r="A38" s="6">
        <v>16.25</v>
      </c>
      <c r="B38" s="6">
        <v>5.4166670000000003</v>
      </c>
      <c r="C38" s="6">
        <v>10.83333</v>
      </c>
      <c r="D38" s="6">
        <v>15.65</v>
      </c>
      <c r="E38" s="6">
        <v>4.95</v>
      </c>
      <c r="F38" s="6">
        <v>10.7</v>
      </c>
    </row>
    <row r="39" spans="1:6" x14ac:dyDescent="0.25">
      <c r="A39" s="6">
        <v>15.16667</v>
      </c>
      <c r="B39" s="6">
        <v>5.4166670000000003</v>
      </c>
      <c r="C39" s="6">
        <v>9.75</v>
      </c>
      <c r="D39" s="6">
        <v>17.3</v>
      </c>
      <c r="E39" s="6">
        <v>5.75</v>
      </c>
      <c r="F39" s="6">
        <v>11.55</v>
      </c>
    </row>
    <row r="40" spans="1:6" x14ac:dyDescent="0.25">
      <c r="A40" s="6">
        <v>19.5</v>
      </c>
      <c r="B40" s="6">
        <v>9.75</v>
      </c>
      <c r="C40" s="6">
        <v>9.75</v>
      </c>
      <c r="D40" s="6">
        <v>16.466670000000001</v>
      </c>
      <c r="E40" s="6">
        <v>7.4166670000000003</v>
      </c>
      <c r="F40" s="6">
        <v>9.0500000000000007</v>
      </c>
    </row>
    <row r="41" spans="1:6" x14ac:dyDescent="0.25">
      <c r="A41" s="6">
        <v>17.33333</v>
      </c>
      <c r="B41" s="6">
        <v>6.5</v>
      </c>
      <c r="C41" s="6">
        <v>10.83333</v>
      </c>
      <c r="D41" s="6">
        <v>16.466670000000001</v>
      </c>
      <c r="E41" s="6">
        <v>6.6</v>
      </c>
      <c r="F41" s="6">
        <v>9.8666669999999996</v>
      </c>
    </row>
    <row r="42" spans="1:6" x14ac:dyDescent="0.25">
      <c r="A42" s="6">
        <v>18.41667</v>
      </c>
      <c r="B42" s="6">
        <v>8.6666670000000003</v>
      </c>
      <c r="C42" s="6">
        <v>9.75</v>
      </c>
      <c r="D42" s="6">
        <v>17.3</v>
      </c>
      <c r="E42" s="6">
        <v>5.75</v>
      </c>
      <c r="F42" s="6">
        <v>11.55</v>
      </c>
    </row>
    <row r="43" spans="1:6" x14ac:dyDescent="0.25">
      <c r="A43" s="6">
        <v>18.41667</v>
      </c>
      <c r="B43" s="6">
        <v>7.5833329999999997</v>
      </c>
      <c r="C43" s="6">
        <v>10.83333</v>
      </c>
      <c r="D43" s="6">
        <v>17.3</v>
      </c>
      <c r="E43" s="6">
        <v>6.5833329999999997</v>
      </c>
      <c r="F43" s="6">
        <v>10.716670000000001</v>
      </c>
    </row>
    <row r="44" spans="1:6" x14ac:dyDescent="0.25">
      <c r="A44" s="6">
        <v>15.16667</v>
      </c>
      <c r="B44" s="6">
        <v>6.5</v>
      </c>
      <c r="C44" s="6">
        <v>8.6666670000000003</v>
      </c>
      <c r="D44" s="6">
        <v>16.466670000000001</v>
      </c>
      <c r="E44" s="6">
        <v>5.766667</v>
      </c>
      <c r="F44" s="6">
        <v>10.7</v>
      </c>
    </row>
    <row r="45" spans="1:6" x14ac:dyDescent="0.25">
      <c r="A45" s="6">
        <v>16.25</v>
      </c>
      <c r="B45" s="6">
        <v>6.5</v>
      </c>
      <c r="C45" s="6">
        <v>9.75</v>
      </c>
      <c r="D45" s="6">
        <v>16.466670000000001</v>
      </c>
      <c r="E45" s="6">
        <v>6.6</v>
      </c>
      <c r="F45" s="6">
        <v>9.8666669999999996</v>
      </c>
    </row>
    <row r="46" spans="1:6" x14ac:dyDescent="0.25">
      <c r="A46" s="6">
        <v>14.08333</v>
      </c>
      <c r="B46" s="6">
        <v>6.5</v>
      </c>
      <c r="C46" s="6">
        <v>7.5833329999999997</v>
      </c>
      <c r="D46" s="6">
        <v>16.483329999999999</v>
      </c>
      <c r="E46" s="6">
        <v>6.6</v>
      </c>
      <c r="F46" s="6">
        <v>9.8833330000000004</v>
      </c>
    </row>
    <row r="47" spans="1:6" x14ac:dyDescent="0.25">
      <c r="A47" s="6">
        <v>15.16667</v>
      </c>
      <c r="B47" s="6">
        <v>6.5</v>
      </c>
      <c r="C47" s="6">
        <v>8.6666670000000003</v>
      </c>
      <c r="D47" s="6">
        <v>17.3</v>
      </c>
      <c r="E47" s="6">
        <v>7.4166670000000003</v>
      </c>
      <c r="F47" s="6">
        <v>9.8833330000000004</v>
      </c>
    </row>
    <row r="48" spans="1:6" x14ac:dyDescent="0.25">
      <c r="A48" s="6">
        <v>16.25</v>
      </c>
      <c r="B48" s="6">
        <v>6.5</v>
      </c>
      <c r="C48" s="6">
        <v>9.75</v>
      </c>
      <c r="D48" s="6">
        <v>16.466670000000001</v>
      </c>
      <c r="E48" s="6">
        <v>7.4166670000000003</v>
      </c>
      <c r="F48" s="6">
        <v>9.0500000000000007</v>
      </c>
    </row>
    <row r="49" spans="1:6" x14ac:dyDescent="0.25">
      <c r="A49" s="6">
        <v>16.25</v>
      </c>
      <c r="B49" s="6">
        <v>6.5</v>
      </c>
      <c r="C49" s="6">
        <v>9.75</v>
      </c>
      <c r="D49" s="6">
        <v>16.466670000000001</v>
      </c>
      <c r="E49" s="6">
        <v>6.5833329999999997</v>
      </c>
      <c r="F49" s="6">
        <v>9.8833330000000004</v>
      </c>
    </row>
    <row r="50" spans="1:6" x14ac:dyDescent="0.25">
      <c r="A50" s="6">
        <v>17.33333</v>
      </c>
      <c r="B50" s="6">
        <v>7.5833329999999997</v>
      </c>
      <c r="C50" s="6">
        <v>9.75</v>
      </c>
      <c r="D50" s="6"/>
      <c r="E50" s="6"/>
      <c r="F50" s="6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7"/>
  <sheetViews>
    <sheetView workbookViewId="0">
      <selection activeCell="J9" sqref="J9"/>
    </sheetView>
  </sheetViews>
  <sheetFormatPr defaultRowHeight="15" x14ac:dyDescent="0.25"/>
  <sheetData>
    <row r="1" spans="1:3" x14ac:dyDescent="0.25">
      <c r="A1" t="s">
        <v>462</v>
      </c>
      <c r="B1" t="s">
        <v>463</v>
      </c>
      <c r="C1" t="s">
        <v>464</v>
      </c>
    </row>
    <row r="2" spans="1:3" x14ac:dyDescent="0.25">
      <c r="A2" t="s">
        <v>465</v>
      </c>
      <c r="B2">
        <v>0</v>
      </c>
      <c r="C2">
        <v>0.29136000000000001</v>
      </c>
    </row>
    <row r="3" spans="1:3" x14ac:dyDescent="0.25">
      <c r="A3" t="s">
        <v>465</v>
      </c>
      <c r="B3">
        <v>0.63333333300000005</v>
      </c>
      <c r="C3">
        <v>1.9812000000000001</v>
      </c>
    </row>
    <row r="4" spans="1:3" x14ac:dyDescent="0.25">
      <c r="A4" t="s">
        <v>465</v>
      </c>
      <c r="B4">
        <v>1.266666667</v>
      </c>
      <c r="C4">
        <v>4.0206999999999997</v>
      </c>
    </row>
    <row r="5" spans="1:3" x14ac:dyDescent="0.25">
      <c r="A5" t="s">
        <v>465</v>
      </c>
      <c r="B5">
        <v>1.9</v>
      </c>
      <c r="C5">
        <v>8.4201999999999995</v>
      </c>
    </row>
    <row r="6" spans="1:3" x14ac:dyDescent="0.25">
      <c r="A6" t="s">
        <v>465</v>
      </c>
      <c r="B6">
        <v>2.5333333329999999</v>
      </c>
      <c r="C6">
        <v>5.9436999999999998</v>
      </c>
    </row>
    <row r="7" spans="1:3" x14ac:dyDescent="0.25">
      <c r="A7" t="s">
        <v>465</v>
      </c>
      <c r="B7">
        <v>3.1666666669999999</v>
      </c>
      <c r="C7">
        <v>6.0602</v>
      </c>
    </row>
    <row r="8" spans="1:3" x14ac:dyDescent="0.25">
      <c r="A8" t="s">
        <v>465</v>
      </c>
      <c r="B8">
        <v>3.8</v>
      </c>
      <c r="C8">
        <v>7.3131000000000004</v>
      </c>
    </row>
    <row r="9" spans="1:3" x14ac:dyDescent="0.25">
      <c r="A9" t="s">
        <v>465</v>
      </c>
      <c r="B9">
        <v>4.4333333330000002</v>
      </c>
      <c r="C9">
        <v>4.0206999999999997</v>
      </c>
    </row>
    <row r="10" spans="1:3" x14ac:dyDescent="0.25">
      <c r="A10" t="s">
        <v>465</v>
      </c>
      <c r="B10">
        <v>5.0666666669999998</v>
      </c>
      <c r="C10">
        <v>4.3704000000000001</v>
      </c>
    </row>
    <row r="11" spans="1:3" x14ac:dyDescent="0.25">
      <c r="A11" t="s">
        <v>465</v>
      </c>
      <c r="B11">
        <v>5.7</v>
      </c>
      <c r="C11">
        <v>0.67012000000000005</v>
      </c>
    </row>
    <row r="12" spans="1:3" x14ac:dyDescent="0.25">
      <c r="A12" t="s">
        <v>466</v>
      </c>
      <c r="B12">
        <v>0</v>
      </c>
      <c r="C12">
        <v>0.52444000000000002</v>
      </c>
    </row>
    <row r="13" spans="1:3" x14ac:dyDescent="0.25">
      <c r="A13" t="s">
        <v>466</v>
      </c>
      <c r="B13">
        <v>0.63333333300000005</v>
      </c>
      <c r="C13">
        <v>2.6221999999999999</v>
      </c>
    </row>
    <row r="14" spans="1:3" x14ac:dyDescent="0.25">
      <c r="A14" t="s">
        <v>466</v>
      </c>
      <c r="B14">
        <v>1.266666667</v>
      </c>
      <c r="C14">
        <v>3.2923</v>
      </c>
    </row>
    <row r="15" spans="1:3" x14ac:dyDescent="0.25">
      <c r="A15" t="s">
        <v>466</v>
      </c>
      <c r="B15">
        <v>1.9</v>
      </c>
      <c r="C15">
        <v>2.7679</v>
      </c>
    </row>
    <row r="16" spans="1:3" x14ac:dyDescent="0.25">
      <c r="A16" t="s">
        <v>466</v>
      </c>
      <c r="B16">
        <v>2.5333333329999999</v>
      </c>
      <c r="C16">
        <v>2.5638999999999998</v>
      </c>
    </row>
    <row r="17" spans="1:3" x14ac:dyDescent="0.25">
      <c r="A17" t="s">
        <v>466</v>
      </c>
      <c r="B17">
        <v>3.1666666669999999</v>
      </c>
      <c r="C17">
        <v>2.0977999999999999</v>
      </c>
    </row>
    <row r="18" spans="1:3" x14ac:dyDescent="0.25">
      <c r="A18" t="s">
        <v>466</v>
      </c>
      <c r="B18">
        <v>3.8</v>
      </c>
      <c r="C18">
        <v>0.40789999999999998</v>
      </c>
    </row>
    <row r="19" spans="1:3" x14ac:dyDescent="0.25">
      <c r="A19" t="s">
        <v>466</v>
      </c>
      <c r="B19">
        <v>4.4333333330000002</v>
      </c>
      <c r="C19">
        <v>0.23308999999999999</v>
      </c>
    </row>
    <row r="20" spans="1:3" x14ac:dyDescent="0.25">
      <c r="A20">
        <v>333333</v>
      </c>
      <c r="B20">
        <v>0</v>
      </c>
      <c r="C20">
        <v>2.5931000000000002</v>
      </c>
    </row>
    <row r="21" spans="1:3" x14ac:dyDescent="0.25">
      <c r="A21">
        <v>333333</v>
      </c>
      <c r="B21">
        <v>0.64333333299999995</v>
      </c>
      <c r="C21">
        <v>8.5367999999999995</v>
      </c>
    </row>
    <row r="22" spans="1:3" x14ac:dyDescent="0.25">
      <c r="A22">
        <v>333333</v>
      </c>
      <c r="B22">
        <v>1.286666667</v>
      </c>
      <c r="C22">
        <v>14.714</v>
      </c>
    </row>
    <row r="23" spans="1:3" x14ac:dyDescent="0.25">
      <c r="A23">
        <v>333333</v>
      </c>
      <c r="B23">
        <v>1.93</v>
      </c>
      <c r="C23">
        <v>21.472999999999999</v>
      </c>
    </row>
    <row r="24" spans="1:3" x14ac:dyDescent="0.25">
      <c r="A24">
        <v>333333</v>
      </c>
      <c r="B24">
        <v>2.5733333329999999</v>
      </c>
      <c r="C24">
        <v>25.143999999999998</v>
      </c>
    </row>
    <row r="25" spans="1:3" x14ac:dyDescent="0.25">
      <c r="A25">
        <v>333333</v>
      </c>
      <c r="B25">
        <v>3.2166666670000001</v>
      </c>
      <c r="C25">
        <v>18.239000000000001</v>
      </c>
    </row>
    <row r="26" spans="1:3" x14ac:dyDescent="0.25">
      <c r="A26">
        <v>333333</v>
      </c>
      <c r="B26">
        <v>3.86</v>
      </c>
      <c r="C26">
        <v>11.829000000000001</v>
      </c>
    </row>
    <row r="27" spans="1:3" x14ac:dyDescent="0.25">
      <c r="A27">
        <v>333333</v>
      </c>
      <c r="B27">
        <v>4.5033333329999996</v>
      </c>
      <c r="C27">
        <v>7.0217000000000001</v>
      </c>
    </row>
    <row r="28" spans="1:3" x14ac:dyDescent="0.25">
      <c r="A28">
        <v>333333</v>
      </c>
      <c r="B28">
        <v>5.1466666669999999</v>
      </c>
      <c r="C28">
        <v>9.7312999999999992</v>
      </c>
    </row>
    <row r="29" spans="1:3" x14ac:dyDescent="0.25">
      <c r="A29">
        <v>333333</v>
      </c>
      <c r="B29">
        <v>5.79</v>
      </c>
      <c r="C29">
        <v>2.4765000000000001</v>
      </c>
    </row>
    <row r="30" spans="1:3" x14ac:dyDescent="0.25">
      <c r="A30">
        <v>333333</v>
      </c>
      <c r="B30">
        <v>6.4333333330000002</v>
      </c>
      <c r="C30">
        <v>1.4568000000000001</v>
      </c>
    </row>
    <row r="31" spans="1:3" x14ac:dyDescent="0.25">
      <c r="A31" t="s">
        <v>467</v>
      </c>
      <c r="B31">
        <v>0</v>
      </c>
      <c r="C31">
        <v>8.7406999999999999E-2</v>
      </c>
    </row>
    <row r="32" spans="1:3" x14ac:dyDescent="0.25">
      <c r="A32" t="s">
        <v>467</v>
      </c>
      <c r="B32">
        <v>0.64333333299999995</v>
      </c>
      <c r="C32">
        <v>3.7294</v>
      </c>
    </row>
    <row r="33" spans="1:3" x14ac:dyDescent="0.25">
      <c r="A33" t="s">
        <v>467</v>
      </c>
      <c r="B33">
        <v>1.286666667</v>
      </c>
      <c r="C33">
        <v>2.4182999999999999</v>
      </c>
    </row>
    <row r="34" spans="1:3" x14ac:dyDescent="0.25">
      <c r="A34" t="s">
        <v>467</v>
      </c>
      <c r="B34">
        <v>1.93</v>
      </c>
      <c r="C34">
        <v>5.4775</v>
      </c>
    </row>
    <row r="35" spans="1:3" x14ac:dyDescent="0.25">
      <c r="A35" t="s">
        <v>467</v>
      </c>
      <c r="B35">
        <v>2.5733333329999999</v>
      </c>
      <c r="C35">
        <v>5.9436999999999998</v>
      </c>
    </row>
    <row r="36" spans="1:3" x14ac:dyDescent="0.25">
      <c r="A36" t="s">
        <v>467</v>
      </c>
      <c r="B36">
        <v>3.2166666670000001</v>
      </c>
      <c r="C36">
        <v>6.1768000000000001</v>
      </c>
    </row>
    <row r="37" spans="1:3" x14ac:dyDescent="0.25">
      <c r="A37" t="s">
        <v>467</v>
      </c>
      <c r="B37">
        <v>3.86</v>
      </c>
      <c r="C37">
        <v>0.40789999999999998</v>
      </c>
    </row>
    <row r="38" spans="1:3" x14ac:dyDescent="0.25">
      <c r="A38" t="s">
        <v>468</v>
      </c>
      <c r="B38">
        <v>0</v>
      </c>
      <c r="C38">
        <v>0.37875999999999999</v>
      </c>
    </row>
    <row r="39" spans="1:3" x14ac:dyDescent="0.25">
      <c r="A39" t="s">
        <v>468</v>
      </c>
      <c r="B39">
        <v>0.64333333299999995</v>
      </c>
      <c r="C39">
        <v>2.1852</v>
      </c>
    </row>
    <row r="40" spans="1:3" x14ac:dyDescent="0.25">
      <c r="A40" t="s">
        <v>468</v>
      </c>
      <c r="B40">
        <v>1.286666667</v>
      </c>
      <c r="C40">
        <v>5.2153</v>
      </c>
    </row>
    <row r="41" spans="1:3" x14ac:dyDescent="0.25">
      <c r="A41" t="s">
        <v>468</v>
      </c>
      <c r="B41">
        <v>1.93</v>
      </c>
      <c r="C41">
        <v>9.7312999999999992</v>
      </c>
    </row>
    <row r="42" spans="1:3" x14ac:dyDescent="0.25">
      <c r="A42" t="s">
        <v>468</v>
      </c>
      <c r="B42">
        <v>2.5733333329999999</v>
      </c>
      <c r="C42">
        <v>12.12</v>
      </c>
    </row>
    <row r="43" spans="1:3" x14ac:dyDescent="0.25">
      <c r="A43" t="s">
        <v>468</v>
      </c>
      <c r="B43">
        <v>3.2166666670000001</v>
      </c>
      <c r="C43">
        <v>14.743</v>
      </c>
    </row>
    <row r="44" spans="1:3" x14ac:dyDescent="0.25">
      <c r="A44" t="s">
        <v>468</v>
      </c>
      <c r="B44">
        <v>3.86</v>
      </c>
      <c r="C44">
        <v>11.013</v>
      </c>
    </row>
    <row r="45" spans="1:3" x14ac:dyDescent="0.25">
      <c r="A45" t="s">
        <v>468</v>
      </c>
      <c r="B45">
        <v>4.5033333329999996</v>
      </c>
      <c r="C45">
        <v>11.13</v>
      </c>
    </row>
    <row r="46" spans="1:3" x14ac:dyDescent="0.25">
      <c r="A46" t="s">
        <v>468</v>
      </c>
      <c r="B46">
        <v>5.1466666669999999</v>
      </c>
      <c r="C46">
        <v>6.2641999999999998</v>
      </c>
    </row>
    <row r="47" spans="1:3" x14ac:dyDescent="0.25">
      <c r="A47" t="s">
        <v>468</v>
      </c>
      <c r="B47">
        <v>5.79</v>
      </c>
      <c r="C47">
        <v>1.2527999999999999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1"/>
  <sheetViews>
    <sheetView workbookViewId="0">
      <selection activeCell="J9" sqref="J9"/>
    </sheetView>
  </sheetViews>
  <sheetFormatPr defaultRowHeight="15" x14ac:dyDescent="0.25"/>
  <sheetData>
    <row r="1" spans="1:16" x14ac:dyDescent="0.25">
      <c r="A1" t="s">
        <v>469</v>
      </c>
      <c r="F1" t="s">
        <v>470</v>
      </c>
      <c r="J1" t="s">
        <v>471</v>
      </c>
      <c r="O1" t="s">
        <v>472</v>
      </c>
    </row>
    <row r="2" spans="1:16" x14ac:dyDescent="0.25">
      <c r="A2" t="s">
        <v>473</v>
      </c>
      <c r="B2" t="s">
        <v>474</v>
      </c>
      <c r="C2" t="s">
        <v>475</v>
      </c>
      <c r="F2" t="s">
        <v>476</v>
      </c>
      <c r="G2" t="s">
        <v>477</v>
      </c>
      <c r="J2" t="s">
        <v>473</v>
      </c>
      <c r="K2" t="s">
        <v>474</v>
      </c>
      <c r="L2" t="s">
        <v>475</v>
      </c>
      <c r="O2" t="s">
        <v>476</v>
      </c>
      <c r="P2" t="s">
        <v>477</v>
      </c>
    </row>
    <row r="3" spans="1:16" x14ac:dyDescent="0.25">
      <c r="A3" t="s">
        <v>478</v>
      </c>
      <c r="B3">
        <v>0</v>
      </c>
      <c r="C3">
        <v>0.58235999999999999</v>
      </c>
      <c r="F3" t="s">
        <v>479</v>
      </c>
      <c r="G3">
        <v>14.797000000000001</v>
      </c>
      <c r="J3" t="s">
        <v>478</v>
      </c>
      <c r="K3">
        <v>0</v>
      </c>
      <c r="L3">
        <v>1.1889000000000001</v>
      </c>
      <c r="O3" t="s">
        <v>480</v>
      </c>
      <c r="P3">
        <v>18.888000000000002</v>
      </c>
    </row>
    <row r="4" spans="1:16" x14ac:dyDescent="0.25">
      <c r="A4" t="s">
        <v>478</v>
      </c>
      <c r="B4">
        <v>0.569139167</v>
      </c>
      <c r="C4">
        <v>1.3765000000000001</v>
      </c>
      <c r="F4" t="s">
        <v>479</v>
      </c>
      <c r="G4">
        <v>13.446999999999999</v>
      </c>
      <c r="J4" t="s">
        <v>478</v>
      </c>
      <c r="K4">
        <v>0.56109050000000005</v>
      </c>
      <c r="L4">
        <v>1.6483000000000001</v>
      </c>
      <c r="O4" t="s">
        <v>480</v>
      </c>
      <c r="P4">
        <v>12.132</v>
      </c>
    </row>
    <row r="5" spans="1:16" x14ac:dyDescent="0.25">
      <c r="A5" t="s">
        <v>478</v>
      </c>
      <c r="B5">
        <v>1.1382783329999999</v>
      </c>
      <c r="C5">
        <v>2.6735000000000002</v>
      </c>
      <c r="F5" t="s">
        <v>479</v>
      </c>
      <c r="G5">
        <v>15.483000000000001</v>
      </c>
      <c r="J5" t="s">
        <v>478</v>
      </c>
      <c r="K5">
        <v>1.1221810000000001</v>
      </c>
      <c r="L5">
        <v>2.1886999999999999</v>
      </c>
      <c r="O5" t="s">
        <v>480</v>
      </c>
      <c r="P5">
        <v>10.538</v>
      </c>
    </row>
    <row r="6" spans="1:16" x14ac:dyDescent="0.25">
      <c r="A6" t="s">
        <v>478</v>
      </c>
      <c r="B6">
        <v>1.7074175</v>
      </c>
      <c r="C6">
        <v>3.8647</v>
      </c>
      <c r="F6" t="s">
        <v>479</v>
      </c>
      <c r="G6">
        <v>13.997</v>
      </c>
      <c r="J6" t="s">
        <v>478</v>
      </c>
      <c r="K6">
        <v>1.6832715</v>
      </c>
      <c r="L6">
        <v>2.7021000000000002</v>
      </c>
      <c r="O6" t="s">
        <v>480</v>
      </c>
      <c r="P6">
        <v>10.538</v>
      </c>
    </row>
    <row r="7" spans="1:16" x14ac:dyDescent="0.25">
      <c r="A7" t="s">
        <v>478</v>
      </c>
      <c r="B7">
        <v>2.2765566669999999</v>
      </c>
      <c r="C7">
        <v>5.7971000000000004</v>
      </c>
      <c r="F7" t="s">
        <v>479</v>
      </c>
      <c r="G7">
        <v>11.132999999999999</v>
      </c>
      <c r="J7" t="s">
        <v>478</v>
      </c>
      <c r="K7">
        <v>2.2443620000000002</v>
      </c>
      <c r="L7">
        <v>3.8370000000000002</v>
      </c>
      <c r="O7" t="s">
        <v>480</v>
      </c>
      <c r="P7">
        <v>9.5383999999999993</v>
      </c>
    </row>
    <row r="8" spans="1:16" x14ac:dyDescent="0.25">
      <c r="A8" t="s">
        <v>478</v>
      </c>
      <c r="B8">
        <v>2.8456958330000002</v>
      </c>
      <c r="C8">
        <v>6.9352999999999998</v>
      </c>
      <c r="F8" t="s">
        <v>479</v>
      </c>
      <c r="G8">
        <v>10.538</v>
      </c>
      <c r="J8" t="s">
        <v>478</v>
      </c>
      <c r="K8">
        <v>2.8054524999999999</v>
      </c>
      <c r="L8">
        <v>4.9448999999999996</v>
      </c>
      <c r="O8" t="s">
        <v>480</v>
      </c>
      <c r="P8">
        <v>9.2951999999999995</v>
      </c>
    </row>
    <row r="9" spans="1:16" x14ac:dyDescent="0.25">
      <c r="A9" t="s">
        <v>478</v>
      </c>
      <c r="B9">
        <v>3.4148350000000001</v>
      </c>
      <c r="C9">
        <v>10.456</v>
      </c>
      <c r="F9" t="s">
        <v>479</v>
      </c>
      <c r="G9">
        <v>7.7824</v>
      </c>
      <c r="J9" t="s">
        <v>478</v>
      </c>
      <c r="K9">
        <v>3.3665430000000001</v>
      </c>
      <c r="L9">
        <v>6.1337999999999999</v>
      </c>
      <c r="O9" t="s">
        <v>480</v>
      </c>
      <c r="P9">
        <v>10.808</v>
      </c>
    </row>
    <row r="10" spans="1:16" x14ac:dyDescent="0.25">
      <c r="A10" t="s">
        <v>478</v>
      </c>
      <c r="B10">
        <v>3.983974167</v>
      </c>
      <c r="C10">
        <v>11.488</v>
      </c>
      <c r="F10" t="s">
        <v>479</v>
      </c>
      <c r="G10">
        <v>10.218</v>
      </c>
      <c r="J10" t="s">
        <v>478</v>
      </c>
      <c r="K10">
        <v>3.9276335000000002</v>
      </c>
      <c r="L10">
        <v>6.9984000000000002</v>
      </c>
      <c r="O10" t="s">
        <v>480</v>
      </c>
      <c r="P10">
        <v>10.754</v>
      </c>
    </row>
    <row r="11" spans="1:16" x14ac:dyDescent="0.25">
      <c r="A11" t="s">
        <v>478</v>
      </c>
      <c r="B11">
        <v>4.5531133329999998</v>
      </c>
      <c r="C11">
        <v>13.420999999999999</v>
      </c>
      <c r="F11" t="s">
        <v>479</v>
      </c>
      <c r="G11">
        <v>4.1254999999999997</v>
      </c>
      <c r="J11" t="s">
        <v>478</v>
      </c>
      <c r="K11">
        <v>4.4887240000000004</v>
      </c>
      <c r="L11">
        <v>7.6740000000000004</v>
      </c>
      <c r="O11" t="s">
        <v>480</v>
      </c>
      <c r="P11">
        <v>9.3442000000000007</v>
      </c>
    </row>
    <row r="12" spans="1:16" x14ac:dyDescent="0.25">
      <c r="A12" t="s">
        <v>478</v>
      </c>
      <c r="B12">
        <v>5.1222525000000001</v>
      </c>
      <c r="C12">
        <v>13.05</v>
      </c>
      <c r="F12" t="s">
        <v>479</v>
      </c>
      <c r="G12">
        <v>13.955</v>
      </c>
      <c r="J12" t="s">
        <v>478</v>
      </c>
      <c r="K12">
        <v>5.0498145000000001</v>
      </c>
      <c r="L12">
        <v>9.6195000000000004</v>
      </c>
      <c r="O12" t="s">
        <v>480</v>
      </c>
      <c r="P12">
        <v>1.6940999999999999</v>
      </c>
    </row>
    <row r="13" spans="1:16" x14ac:dyDescent="0.25">
      <c r="A13" t="s">
        <v>478</v>
      </c>
      <c r="B13">
        <v>5.6913916670000004</v>
      </c>
      <c r="C13">
        <v>14.797000000000001</v>
      </c>
      <c r="F13" t="s">
        <v>479</v>
      </c>
      <c r="G13">
        <v>17.164000000000001</v>
      </c>
      <c r="J13" t="s">
        <v>478</v>
      </c>
      <c r="K13">
        <v>5.6109049999999998</v>
      </c>
      <c r="L13">
        <v>10.052</v>
      </c>
      <c r="O13" t="s">
        <v>480</v>
      </c>
      <c r="P13">
        <v>14.135</v>
      </c>
    </row>
    <row r="14" spans="1:16" x14ac:dyDescent="0.25">
      <c r="A14" t="s">
        <v>481</v>
      </c>
      <c r="B14">
        <v>0</v>
      </c>
      <c r="C14">
        <v>0.97941999999999996</v>
      </c>
      <c r="F14" t="s">
        <v>479</v>
      </c>
      <c r="G14">
        <v>8.1491000000000007</v>
      </c>
      <c r="J14" t="s">
        <v>478</v>
      </c>
      <c r="K14">
        <v>6.1719955000000004</v>
      </c>
      <c r="L14">
        <v>10.835000000000001</v>
      </c>
      <c r="O14" t="s">
        <v>480</v>
      </c>
      <c r="P14">
        <v>6.6706000000000003</v>
      </c>
    </row>
    <row r="15" spans="1:16" x14ac:dyDescent="0.25">
      <c r="A15" t="s">
        <v>481</v>
      </c>
      <c r="B15">
        <v>0.569139167</v>
      </c>
      <c r="C15">
        <v>1.7205999999999999</v>
      </c>
      <c r="F15" t="s">
        <v>479</v>
      </c>
      <c r="G15">
        <v>11.510999999999999</v>
      </c>
      <c r="J15" t="s">
        <v>478</v>
      </c>
      <c r="K15">
        <v>6.7330860000000001</v>
      </c>
      <c r="L15">
        <v>12.403</v>
      </c>
      <c r="O15" t="s">
        <v>480</v>
      </c>
      <c r="P15">
        <v>9.4236000000000004</v>
      </c>
    </row>
    <row r="16" spans="1:16" x14ac:dyDescent="0.25">
      <c r="A16" t="s">
        <v>481</v>
      </c>
      <c r="B16">
        <v>1.1382783329999999</v>
      </c>
      <c r="C16">
        <v>3.0706000000000002</v>
      </c>
      <c r="F16" t="s">
        <v>479</v>
      </c>
      <c r="G16">
        <v>9.3204999999999991</v>
      </c>
      <c r="J16" t="s">
        <v>478</v>
      </c>
      <c r="K16">
        <v>7.2941764999999998</v>
      </c>
      <c r="L16">
        <v>13.401999999999999</v>
      </c>
      <c r="O16" t="s">
        <v>480</v>
      </c>
      <c r="P16">
        <v>3.4676999999999998</v>
      </c>
    </row>
    <row r="17" spans="1:16" x14ac:dyDescent="0.25">
      <c r="A17" t="s">
        <v>481</v>
      </c>
      <c r="B17">
        <v>1.7074175</v>
      </c>
      <c r="C17">
        <v>4.7118000000000002</v>
      </c>
      <c r="F17" t="s">
        <v>479</v>
      </c>
      <c r="G17">
        <v>7.7416</v>
      </c>
      <c r="J17" t="s">
        <v>478</v>
      </c>
      <c r="K17">
        <v>7.8552670000000004</v>
      </c>
      <c r="L17">
        <v>13.862</v>
      </c>
      <c r="O17" t="s">
        <v>480</v>
      </c>
      <c r="P17">
        <v>11.307</v>
      </c>
    </row>
    <row r="18" spans="1:16" x14ac:dyDescent="0.25">
      <c r="A18" t="s">
        <v>481</v>
      </c>
      <c r="B18">
        <v>2.2765566669999999</v>
      </c>
      <c r="C18">
        <v>6.4324000000000003</v>
      </c>
      <c r="F18" t="s">
        <v>479</v>
      </c>
      <c r="G18">
        <v>4.3800999999999997</v>
      </c>
      <c r="J18" t="s">
        <v>478</v>
      </c>
      <c r="K18">
        <v>8.4163575000000002</v>
      </c>
      <c r="L18">
        <v>14.753</v>
      </c>
      <c r="O18" t="s">
        <v>480</v>
      </c>
      <c r="P18">
        <v>15.483000000000001</v>
      </c>
    </row>
    <row r="19" spans="1:16" x14ac:dyDescent="0.25">
      <c r="A19" t="s">
        <v>481</v>
      </c>
      <c r="B19">
        <v>2.8456958330000002</v>
      </c>
      <c r="C19">
        <v>7.2530000000000001</v>
      </c>
      <c r="J19" t="s">
        <v>478</v>
      </c>
      <c r="K19">
        <v>8.9774480000000008</v>
      </c>
      <c r="L19">
        <v>14.97</v>
      </c>
      <c r="O19" t="s">
        <v>480</v>
      </c>
      <c r="P19">
        <v>16.042999999999999</v>
      </c>
    </row>
    <row r="20" spans="1:16" x14ac:dyDescent="0.25">
      <c r="A20" t="s">
        <v>481</v>
      </c>
      <c r="B20">
        <v>3.4148350000000001</v>
      </c>
      <c r="C20">
        <v>9.7676999999999996</v>
      </c>
      <c r="J20" t="s">
        <v>478</v>
      </c>
      <c r="K20">
        <v>9.5385384999999996</v>
      </c>
      <c r="L20">
        <v>16.78</v>
      </c>
      <c r="O20" t="s">
        <v>480</v>
      </c>
      <c r="P20">
        <v>19.456</v>
      </c>
    </row>
    <row r="21" spans="1:16" x14ac:dyDescent="0.25">
      <c r="A21" t="s">
        <v>481</v>
      </c>
      <c r="B21">
        <v>3.983974167</v>
      </c>
      <c r="C21">
        <v>11.276999999999999</v>
      </c>
      <c r="J21" t="s">
        <v>478</v>
      </c>
      <c r="K21">
        <v>10.099629</v>
      </c>
      <c r="L21">
        <v>17.184999999999999</v>
      </c>
      <c r="O21" t="s">
        <v>480</v>
      </c>
      <c r="P21">
        <v>32.850999999999999</v>
      </c>
    </row>
    <row r="22" spans="1:16" x14ac:dyDescent="0.25">
      <c r="A22" t="s">
        <v>481</v>
      </c>
      <c r="B22">
        <v>4.5531133329999998</v>
      </c>
      <c r="C22">
        <v>12.547000000000001</v>
      </c>
      <c r="J22" t="s">
        <v>478</v>
      </c>
      <c r="K22">
        <v>10.660719500000001</v>
      </c>
      <c r="L22">
        <v>17.564</v>
      </c>
      <c r="O22" t="s">
        <v>480</v>
      </c>
      <c r="P22">
        <v>32.850999999999999</v>
      </c>
    </row>
    <row r="23" spans="1:16" x14ac:dyDescent="0.25">
      <c r="A23" t="s">
        <v>481</v>
      </c>
      <c r="B23">
        <v>5.1222525000000001</v>
      </c>
      <c r="C23">
        <v>13.446999999999999</v>
      </c>
      <c r="J23" t="s">
        <v>478</v>
      </c>
      <c r="K23">
        <v>11.22181</v>
      </c>
      <c r="L23">
        <v>17.888000000000002</v>
      </c>
    </row>
    <row r="24" spans="1:16" x14ac:dyDescent="0.25">
      <c r="A24" t="s">
        <v>482</v>
      </c>
      <c r="B24">
        <v>0</v>
      </c>
      <c r="C24">
        <v>1.3511</v>
      </c>
      <c r="J24" t="s">
        <v>478</v>
      </c>
      <c r="K24">
        <v>11.7829005</v>
      </c>
      <c r="L24">
        <v>16.375</v>
      </c>
    </row>
    <row r="25" spans="1:16" x14ac:dyDescent="0.25">
      <c r="A25" t="s">
        <v>482</v>
      </c>
      <c r="B25">
        <v>0.61666666699999995</v>
      </c>
      <c r="C25">
        <v>2.4859</v>
      </c>
      <c r="J25" t="s">
        <v>478</v>
      </c>
      <c r="K25">
        <v>12.343991000000001</v>
      </c>
      <c r="L25">
        <v>18.509</v>
      </c>
    </row>
    <row r="26" spans="1:16" x14ac:dyDescent="0.25">
      <c r="A26" t="s">
        <v>482</v>
      </c>
      <c r="B26">
        <v>1.25</v>
      </c>
      <c r="C26">
        <v>3.7288999999999999</v>
      </c>
      <c r="J26" t="s">
        <v>478</v>
      </c>
      <c r="K26">
        <v>12.9050815</v>
      </c>
      <c r="L26">
        <v>16.834</v>
      </c>
    </row>
    <row r="27" spans="1:16" x14ac:dyDescent="0.25">
      <c r="A27" t="s">
        <v>482</v>
      </c>
      <c r="B27">
        <v>1.8666666670000001</v>
      </c>
      <c r="C27">
        <v>4.8638000000000003</v>
      </c>
      <c r="J27" t="s">
        <v>478</v>
      </c>
      <c r="K27">
        <v>13.466172</v>
      </c>
      <c r="L27">
        <v>17.672000000000001</v>
      </c>
    </row>
    <row r="28" spans="1:16" x14ac:dyDescent="0.25">
      <c r="A28" t="s">
        <v>482</v>
      </c>
      <c r="B28">
        <v>2.5</v>
      </c>
      <c r="C28">
        <v>6.7282000000000002</v>
      </c>
      <c r="J28" t="s">
        <v>478</v>
      </c>
      <c r="K28">
        <v>14.027262500000001</v>
      </c>
      <c r="L28">
        <v>18.158000000000001</v>
      </c>
    </row>
    <row r="29" spans="1:16" x14ac:dyDescent="0.25">
      <c r="A29" t="s">
        <v>482</v>
      </c>
      <c r="B29">
        <v>3.1166666670000001</v>
      </c>
      <c r="C29">
        <v>8.8359000000000005</v>
      </c>
      <c r="J29" t="s">
        <v>478</v>
      </c>
      <c r="K29">
        <v>14.588353</v>
      </c>
      <c r="L29">
        <v>18.131</v>
      </c>
    </row>
    <row r="30" spans="1:16" x14ac:dyDescent="0.25">
      <c r="A30" t="s">
        <v>482</v>
      </c>
      <c r="B30">
        <v>3.733333333</v>
      </c>
      <c r="C30">
        <v>9.4032999999999998</v>
      </c>
      <c r="J30" t="s">
        <v>478</v>
      </c>
      <c r="K30">
        <v>15.1494435</v>
      </c>
      <c r="L30">
        <v>18.292999999999999</v>
      </c>
    </row>
    <row r="31" spans="1:16" x14ac:dyDescent="0.25">
      <c r="A31" t="s">
        <v>482</v>
      </c>
      <c r="B31">
        <v>4.3666666669999996</v>
      </c>
      <c r="C31">
        <v>10.025</v>
      </c>
      <c r="J31" t="s">
        <v>478</v>
      </c>
      <c r="K31">
        <v>15.710534000000001</v>
      </c>
      <c r="L31">
        <v>16.861000000000001</v>
      </c>
    </row>
    <row r="32" spans="1:16" x14ac:dyDescent="0.25">
      <c r="A32" t="s">
        <v>482</v>
      </c>
      <c r="B32">
        <v>4.983333333</v>
      </c>
      <c r="C32">
        <v>12.268000000000001</v>
      </c>
      <c r="J32" t="s">
        <v>478</v>
      </c>
      <c r="K32">
        <v>16.271624500000001</v>
      </c>
      <c r="L32">
        <v>18.834</v>
      </c>
    </row>
    <row r="33" spans="1:12" x14ac:dyDescent="0.25">
      <c r="A33" t="s">
        <v>482</v>
      </c>
      <c r="B33">
        <v>5.6</v>
      </c>
      <c r="C33">
        <v>14.564</v>
      </c>
      <c r="J33" t="s">
        <v>478</v>
      </c>
      <c r="K33">
        <v>16.832715</v>
      </c>
      <c r="L33">
        <v>17.914999999999999</v>
      </c>
    </row>
    <row r="34" spans="1:12" x14ac:dyDescent="0.25">
      <c r="A34" t="s">
        <v>482</v>
      </c>
      <c r="B34">
        <v>6.233333333</v>
      </c>
      <c r="C34">
        <v>15.483000000000001</v>
      </c>
      <c r="J34" t="s">
        <v>478</v>
      </c>
      <c r="K34">
        <v>17.393805499999999</v>
      </c>
      <c r="L34">
        <v>17.536999999999999</v>
      </c>
    </row>
    <row r="35" spans="1:12" x14ac:dyDescent="0.25">
      <c r="A35" t="s">
        <v>482</v>
      </c>
      <c r="B35">
        <v>6.85</v>
      </c>
      <c r="C35">
        <v>10.375999999999999</v>
      </c>
      <c r="J35" t="s">
        <v>478</v>
      </c>
      <c r="K35">
        <v>17.954896000000002</v>
      </c>
      <c r="L35">
        <v>18.888000000000002</v>
      </c>
    </row>
    <row r="36" spans="1:12" x14ac:dyDescent="0.25">
      <c r="A36" t="s">
        <v>482</v>
      </c>
      <c r="B36">
        <v>7.483333333</v>
      </c>
      <c r="C36">
        <v>6.431</v>
      </c>
      <c r="J36" t="s">
        <v>478</v>
      </c>
      <c r="K36">
        <v>18.5159865</v>
      </c>
      <c r="L36">
        <v>18.103999999999999</v>
      </c>
    </row>
    <row r="37" spans="1:12" x14ac:dyDescent="0.25">
      <c r="A37" t="s">
        <v>482</v>
      </c>
      <c r="B37">
        <v>8.1</v>
      </c>
      <c r="C37">
        <v>6.1337999999999999</v>
      </c>
      <c r="J37" t="s">
        <v>478</v>
      </c>
      <c r="K37">
        <v>19.077076999999999</v>
      </c>
      <c r="L37">
        <v>15.401999999999999</v>
      </c>
    </row>
    <row r="38" spans="1:12" x14ac:dyDescent="0.25">
      <c r="A38" t="s">
        <v>482</v>
      </c>
      <c r="B38">
        <v>8.7166666670000001</v>
      </c>
      <c r="C38">
        <v>6.7823000000000002</v>
      </c>
      <c r="J38" t="s">
        <v>478</v>
      </c>
      <c r="K38">
        <v>19.638167500000002</v>
      </c>
      <c r="L38">
        <v>15.429</v>
      </c>
    </row>
    <row r="39" spans="1:12" x14ac:dyDescent="0.25">
      <c r="A39" t="s">
        <v>483</v>
      </c>
      <c r="B39">
        <v>0</v>
      </c>
      <c r="C39">
        <v>1.4320999999999999</v>
      </c>
      <c r="J39" t="s">
        <v>478</v>
      </c>
      <c r="K39">
        <v>20.199258</v>
      </c>
      <c r="L39">
        <v>15.266999999999999</v>
      </c>
    </row>
    <row r="40" spans="1:12" x14ac:dyDescent="0.25">
      <c r="A40" t="s">
        <v>483</v>
      </c>
      <c r="B40">
        <v>0.63333333300000005</v>
      </c>
      <c r="C40">
        <v>2.4049</v>
      </c>
      <c r="J40" t="s">
        <v>478</v>
      </c>
      <c r="K40">
        <v>20.760348499999999</v>
      </c>
      <c r="L40">
        <v>13.835000000000001</v>
      </c>
    </row>
    <row r="41" spans="1:12" x14ac:dyDescent="0.25">
      <c r="A41" t="s">
        <v>483</v>
      </c>
      <c r="B41">
        <v>1.25</v>
      </c>
      <c r="C41">
        <v>3.8370000000000002</v>
      </c>
      <c r="J41" t="s">
        <v>478</v>
      </c>
      <c r="K41">
        <v>21.321439000000002</v>
      </c>
      <c r="L41">
        <v>12.159000000000001</v>
      </c>
    </row>
    <row r="42" spans="1:12" x14ac:dyDescent="0.25">
      <c r="A42" t="s">
        <v>483</v>
      </c>
      <c r="B42">
        <v>1.8833333329999999</v>
      </c>
      <c r="C42">
        <v>5.2961</v>
      </c>
      <c r="J42" t="s">
        <v>478</v>
      </c>
      <c r="K42">
        <v>21.8825295</v>
      </c>
      <c r="L42">
        <v>10.944000000000001</v>
      </c>
    </row>
    <row r="43" spans="1:12" x14ac:dyDescent="0.25">
      <c r="A43" t="s">
        <v>483</v>
      </c>
      <c r="B43">
        <v>2.5</v>
      </c>
      <c r="C43">
        <v>7.4307999999999996</v>
      </c>
      <c r="J43" t="s">
        <v>478</v>
      </c>
      <c r="K43">
        <v>22.443619999999999</v>
      </c>
      <c r="L43">
        <v>10.349</v>
      </c>
    </row>
    <row r="44" spans="1:12" x14ac:dyDescent="0.25">
      <c r="A44" t="s">
        <v>483</v>
      </c>
      <c r="B44">
        <v>3.1166666670000001</v>
      </c>
      <c r="C44">
        <v>9.2682000000000002</v>
      </c>
      <c r="J44" t="s">
        <v>478</v>
      </c>
      <c r="K44">
        <v>23.004710500000002</v>
      </c>
      <c r="L44">
        <v>10.727</v>
      </c>
    </row>
    <row r="45" spans="1:12" x14ac:dyDescent="0.25">
      <c r="A45" t="s">
        <v>483</v>
      </c>
      <c r="B45">
        <v>3.75</v>
      </c>
      <c r="C45">
        <v>10.565</v>
      </c>
      <c r="J45" t="s">
        <v>478</v>
      </c>
      <c r="K45">
        <v>23.565801</v>
      </c>
      <c r="L45">
        <v>8.8628999999999998</v>
      </c>
    </row>
    <row r="46" spans="1:12" x14ac:dyDescent="0.25">
      <c r="A46" t="s">
        <v>483</v>
      </c>
      <c r="B46">
        <v>4.3666666669999996</v>
      </c>
      <c r="C46">
        <v>12.727</v>
      </c>
      <c r="J46" t="s">
        <v>478</v>
      </c>
      <c r="K46">
        <v>24.126891499999999</v>
      </c>
      <c r="L46">
        <v>7.9981999999999998</v>
      </c>
    </row>
    <row r="47" spans="1:12" x14ac:dyDescent="0.25">
      <c r="A47" t="s">
        <v>483</v>
      </c>
      <c r="B47">
        <v>4.983333333</v>
      </c>
      <c r="C47">
        <v>12.888999999999999</v>
      </c>
      <c r="J47" t="s">
        <v>478</v>
      </c>
      <c r="K47">
        <v>24.687982000000002</v>
      </c>
      <c r="L47">
        <v>7.0525000000000002</v>
      </c>
    </row>
    <row r="48" spans="1:12" x14ac:dyDescent="0.25">
      <c r="A48" t="s">
        <v>483</v>
      </c>
      <c r="B48">
        <v>5.6166666669999996</v>
      </c>
      <c r="C48">
        <v>13.997</v>
      </c>
      <c r="J48" t="s">
        <v>478</v>
      </c>
      <c r="K48">
        <v>25.2490725</v>
      </c>
      <c r="L48">
        <v>6.1608000000000001</v>
      </c>
    </row>
    <row r="49" spans="1:12" x14ac:dyDescent="0.25">
      <c r="A49" t="s">
        <v>483</v>
      </c>
      <c r="B49">
        <v>6.233333333</v>
      </c>
      <c r="C49">
        <v>9.2951999999999995</v>
      </c>
      <c r="J49" t="s">
        <v>478</v>
      </c>
      <c r="K49">
        <v>25.810162999999999</v>
      </c>
      <c r="L49">
        <v>5.2690999999999999</v>
      </c>
    </row>
    <row r="50" spans="1:12" x14ac:dyDescent="0.25">
      <c r="A50" t="s">
        <v>483</v>
      </c>
      <c r="B50">
        <v>6.8666666669999996</v>
      </c>
      <c r="C50">
        <v>5.9715999999999996</v>
      </c>
      <c r="J50" t="s">
        <v>481</v>
      </c>
      <c r="K50">
        <v>0</v>
      </c>
      <c r="L50">
        <v>0.70255000000000001</v>
      </c>
    </row>
    <row r="51" spans="1:12" x14ac:dyDescent="0.25">
      <c r="A51" t="s">
        <v>483</v>
      </c>
      <c r="B51">
        <v>7.483333333</v>
      </c>
      <c r="C51">
        <v>5.4852999999999996</v>
      </c>
      <c r="J51" t="s">
        <v>481</v>
      </c>
      <c r="K51">
        <v>0.56109050000000005</v>
      </c>
      <c r="L51">
        <v>1.3511</v>
      </c>
    </row>
    <row r="52" spans="1:12" x14ac:dyDescent="0.25">
      <c r="A52" t="s">
        <v>483</v>
      </c>
      <c r="B52">
        <v>8.1</v>
      </c>
      <c r="C52">
        <v>4.9718999999999998</v>
      </c>
      <c r="J52" t="s">
        <v>481</v>
      </c>
      <c r="K52">
        <v>1.1221810000000001</v>
      </c>
      <c r="L52">
        <v>2.4319000000000002</v>
      </c>
    </row>
    <row r="53" spans="1:12" x14ac:dyDescent="0.25">
      <c r="A53" t="s">
        <v>483</v>
      </c>
      <c r="B53">
        <v>8.7333333329999991</v>
      </c>
      <c r="C53">
        <v>5.6204000000000001</v>
      </c>
      <c r="J53" t="s">
        <v>481</v>
      </c>
      <c r="K53">
        <v>1.6832715</v>
      </c>
      <c r="L53">
        <v>2.54</v>
      </c>
    </row>
    <row r="54" spans="1:12" x14ac:dyDescent="0.25">
      <c r="A54" t="s">
        <v>483</v>
      </c>
      <c r="B54">
        <v>9.35</v>
      </c>
      <c r="C54">
        <v>4.3503999999999996</v>
      </c>
      <c r="J54" t="s">
        <v>481</v>
      </c>
      <c r="K54">
        <v>2.2443620000000002</v>
      </c>
      <c r="L54">
        <v>2.5129999999999999</v>
      </c>
    </row>
    <row r="55" spans="1:12" x14ac:dyDescent="0.25">
      <c r="A55" t="s">
        <v>483</v>
      </c>
      <c r="B55">
        <v>9.9666666670000001</v>
      </c>
      <c r="C55">
        <v>3.81</v>
      </c>
      <c r="J55" t="s">
        <v>481</v>
      </c>
      <c r="K55">
        <v>2.8054524999999999</v>
      </c>
      <c r="L55">
        <v>3.9180999999999999</v>
      </c>
    </row>
    <row r="56" spans="1:12" x14ac:dyDescent="0.25">
      <c r="A56" t="s">
        <v>483</v>
      </c>
      <c r="B56">
        <v>10.6</v>
      </c>
      <c r="C56">
        <v>4.0260999999999996</v>
      </c>
      <c r="J56" t="s">
        <v>481</v>
      </c>
      <c r="K56">
        <v>3.3665430000000001</v>
      </c>
      <c r="L56">
        <v>4.1071999999999997</v>
      </c>
    </row>
    <row r="57" spans="1:12" x14ac:dyDescent="0.25">
      <c r="A57" t="s">
        <v>483</v>
      </c>
      <c r="B57">
        <v>11.21666667</v>
      </c>
      <c r="C57">
        <v>3.6478000000000002</v>
      </c>
      <c r="J57" t="s">
        <v>481</v>
      </c>
      <c r="K57">
        <v>3.9276335000000002</v>
      </c>
      <c r="L57">
        <v>5.7554999999999996</v>
      </c>
    </row>
    <row r="58" spans="1:12" x14ac:dyDescent="0.25">
      <c r="A58" t="s">
        <v>483</v>
      </c>
      <c r="B58">
        <v>11.83333333</v>
      </c>
      <c r="C58">
        <v>3.6208</v>
      </c>
      <c r="J58" t="s">
        <v>481</v>
      </c>
      <c r="K58">
        <v>4.4887240000000004</v>
      </c>
      <c r="L58">
        <v>6.5660999999999996</v>
      </c>
    </row>
    <row r="59" spans="1:12" x14ac:dyDescent="0.25">
      <c r="A59" t="s">
        <v>483</v>
      </c>
      <c r="B59">
        <v>12.46666667</v>
      </c>
      <c r="C59">
        <v>3.4047000000000001</v>
      </c>
      <c r="J59" t="s">
        <v>481</v>
      </c>
      <c r="K59">
        <v>5.0498145000000001</v>
      </c>
      <c r="L59">
        <v>6.9984000000000002</v>
      </c>
    </row>
    <row r="60" spans="1:12" x14ac:dyDescent="0.25">
      <c r="A60" t="s">
        <v>483</v>
      </c>
      <c r="B60">
        <v>13.08333333</v>
      </c>
      <c r="C60">
        <v>3.0264000000000002</v>
      </c>
      <c r="J60" t="s">
        <v>481</v>
      </c>
      <c r="K60">
        <v>5.6109049999999998</v>
      </c>
      <c r="L60">
        <v>8.2414000000000005</v>
      </c>
    </row>
    <row r="61" spans="1:12" x14ac:dyDescent="0.25">
      <c r="A61" t="s">
        <v>483</v>
      </c>
      <c r="B61">
        <v>13.71666667</v>
      </c>
      <c r="C61">
        <v>2.8641999999999999</v>
      </c>
      <c r="J61" t="s">
        <v>481</v>
      </c>
      <c r="K61">
        <v>6.1719955000000004</v>
      </c>
      <c r="L61">
        <v>8.5656999999999996</v>
      </c>
    </row>
    <row r="62" spans="1:12" x14ac:dyDescent="0.25">
      <c r="A62" t="s">
        <v>483</v>
      </c>
      <c r="B62">
        <v>14.33333333</v>
      </c>
      <c r="C62">
        <v>2.9182999999999999</v>
      </c>
      <c r="J62" t="s">
        <v>481</v>
      </c>
      <c r="K62">
        <v>6.7330860000000001</v>
      </c>
      <c r="L62">
        <v>9.4303000000000008</v>
      </c>
    </row>
    <row r="63" spans="1:12" x14ac:dyDescent="0.25">
      <c r="A63" t="s">
        <v>483</v>
      </c>
      <c r="B63">
        <v>14.95</v>
      </c>
      <c r="C63">
        <v>2.8372000000000002</v>
      </c>
      <c r="J63" t="s">
        <v>481</v>
      </c>
      <c r="K63">
        <v>7.2941764999999998</v>
      </c>
      <c r="L63">
        <v>9.2411999999999992</v>
      </c>
    </row>
    <row r="64" spans="1:12" x14ac:dyDescent="0.25">
      <c r="A64" t="s">
        <v>483</v>
      </c>
      <c r="B64">
        <v>15.58333333</v>
      </c>
      <c r="C64">
        <v>2.7561</v>
      </c>
      <c r="J64" t="s">
        <v>481</v>
      </c>
      <c r="K64">
        <v>7.8552670000000004</v>
      </c>
      <c r="L64">
        <v>9.6464999999999996</v>
      </c>
    </row>
    <row r="65" spans="1:12" x14ac:dyDescent="0.25">
      <c r="A65" t="s">
        <v>483</v>
      </c>
      <c r="B65">
        <v>16.2</v>
      </c>
      <c r="C65">
        <v>1.8915</v>
      </c>
      <c r="J65" t="s">
        <v>481</v>
      </c>
      <c r="K65">
        <v>8.4163575000000002</v>
      </c>
      <c r="L65">
        <v>10.132999999999999</v>
      </c>
    </row>
    <row r="66" spans="1:12" x14ac:dyDescent="0.25">
      <c r="A66" t="s">
        <v>483</v>
      </c>
      <c r="B66">
        <v>16.81666667</v>
      </c>
      <c r="C66">
        <v>1.5671999999999999</v>
      </c>
      <c r="J66" t="s">
        <v>481</v>
      </c>
      <c r="K66">
        <v>8.9774480000000008</v>
      </c>
      <c r="L66">
        <v>10.186999999999999</v>
      </c>
    </row>
    <row r="67" spans="1:12" x14ac:dyDescent="0.25">
      <c r="A67" t="s">
        <v>483</v>
      </c>
      <c r="B67">
        <v>17.45</v>
      </c>
      <c r="C67">
        <v>1.7293000000000001</v>
      </c>
      <c r="J67" t="s">
        <v>481</v>
      </c>
      <c r="K67">
        <v>9.5385384999999996</v>
      </c>
      <c r="L67">
        <v>11.375999999999999</v>
      </c>
    </row>
    <row r="68" spans="1:12" x14ac:dyDescent="0.25">
      <c r="A68" t="s">
        <v>483</v>
      </c>
      <c r="B68">
        <v>18.06666667</v>
      </c>
      <c r="C68">
        <v>1.5671999999999999</v>
      </c>
      <c r="J68" t="s">
        <v>481</v>
      </c>
      <c r="K68">
        <v>10.099629</v>
      </c>
      <c r="L68">
        <v>10.971</v>
      </c>
    </row>
    <row r="69" spans="1:12" x14ac:dyDescent="0.25">
      <c r="A69" t="s">
        <v>483</v>
      </c>
      <c r="B69">
        <v>18.7</v>
      </c>
      <c r="C69">
        <v>1.3511</v>
      </c>
      <c r="J69" t="s">
        <v>481</v>
      </c>
      <c r="K69">
        <v>10.660719500000001</v>
      </c>
      <c r="L69">
        <v>12.023999999999999</v>
      </c>
    </row>
    <row r="70" spans="1:12" x14ac:dyDescent="0.25">
      <c r="A70" t="s">
        <v>483</v>
      </c>
      <c r="B70">
        <v>19.31666667</v>
      </c>
      <c r="C70">
        <v>0.81062999999999996</v>
      </c>
      <c r="J70" t="s">
        <v>481</v>
      </c>
      <c r="K70">
        <v>11.22181</v>
      </c>
      <c r="L70">
        <v>10.971</v>
      </c>
    </row>
    <row r="71" spans="1:12" x14ac:dyDescent="0.25">
      <c r="A71" t="s">
        <v>483</v>
      </c>
      <c r="B71">
        <v>19.93333333</v>
      </c>
      <c r="C71">
        <v>0.62148000000000003</v>
      </c>
      <c r="J71" t="s">
        <v>481</v>
      </c>
      <c r="K71">
        <v>11.7829005</v>
      </c>
      <c r="L71">
        <v>12.105</v>
      </c>
    </row>
    <row r="72" spans="1:12" x14ac:dyDescent="0.25">
      <c r="A72" t="s">
        <v>483</v>
      </c>
      <c r="B72">
        <v>20.56666667</v>
      </c>
      <c r="C72">
        <v>0.59445999999999999</v>
      </c>
      <c r="J72" t="s">
        <v>481</v>
      </c>
      <c r="K72">
        <v>12.343991000000001</v>
      </c>
      <c r="L72">
        <v>10.971</v>
      </c>
    </row>
    <row r="73" spans="1:12" x14ac:dyDescent="0.25">
      <c r="A73" t="s">
        <v>484</v>
      </c>
      <c r="B73">
        <v>0</v>
      </c>
      <c r="C73">
        <v>2.1617000000000002</v>
      </c>
      <c r="J73" t="s">
        <v>481</v>
      </c>
      <c r="K73">
        <v>12.9050815</v>
      </c>
      <c r="L73">
        <v>11.781000000000001</v>
      </c>
    </row>
    <row r="74" spans="1:12" x14ac:dyDescent="0.25">
      <c r="A74" t="s">
        <v>484</v>
      </c>
      <c r="B74">
        <v>0.63333333300000005</v>
      </c>
      <c r="C74">
        <v>3.7288999999999999</v>
      </c>
      <c r="J74" t="s">
        <v>481</v>
      </c>
      <c r="K74">
        <v>13.466172</v>
      </c>
      <c r="L74">
        <v>10.862</v>
      </c>
    </row>
    <row r="75" spans="1:12" x14ac:dyDescent="0.25">
      <c r="A75" t="s">
        <v>484</v>
      </c>
      <c r="B75">
        <v>1.25</v>
      </c>
      <c r="C75">
        <v>5.3231000000000002</v>
      </c>
      <c r="J75" t="s">
        <v>481</v>
      </c>
      <c r="K75">
        <v>14.027262500000001</v>
      </c>
      <c r="L75">
        <v>10.565</v>
      </c>
    </row>
    <row r="76" spans="1:12" x14ac:dyDescent="0.25">
      <c r="A76" t="s">
        <v>484</v>
      </c>
      <c r="B76">
        <v>1.8833333329999999</v>
      </c>
      <c r="C76">
        <v>5.6744000000000003</v>
      </c>
      <c r="J76" t="s">
        <v>481</v>
      </c>
      <c r="K76">
        <v>14.588353</v>
      </c>
      <c r="L76">
        <v>11.646000000000001</v>
      </c>
    </row>
    <row r="77" spans="1:12" x14ac:dyDescent="0.25">
      <c r="A77" t="s">
        <v>484</v>
      </c>
      <c r="B77">
        <v>2.5</v>
      </c>
      <c r="C77">
        <v>8.6738</v>
      </c>
      <c r="J77" t="s">
        <v>481</v>
      </c>
      <c r="K77">
        <v>15.1494435</v>
      </c>
      <c r="L77">
        <v>11.808</v>
      </c>
    </row>
    <row r="78" spans="1:12" x14ac:dyDescent="0.25">
      <c r="A78" t="s">
        <v>484</v>
      </c>
      <c r="B78">
        <v>3.1166666670000001</v>
      </c>
      <c r="C78">
        <v>8.6738</v>
      </c>
      <c r="J78" t="s">
        <v>481</v>
      </c>
      <c r="K78">
        <v>15.710534000000001</v>
      </c>
      <c r="L78">
        <v>12.132</v>
      </c>
    </row>
    <row r="79" spans="1:12" x14ac:dyDescent="0.25">
      <c r="A79" t="s">
        <v>484</v>
      </c>
      <c r="B79">
        <v>3.75</v>
      </c>
      <c r="C79">
        <v>11.132999999999999</v>
      </c>
      <c r="J79" t="s">
        <v>481</v>
      </c>
      <c r="K79">
        <v>16.271624500000001</v>
      </c>
      <c r="L79">
        <v>10.186999999999999</v>
      </c>
    </row>
    <row r="80" spans="1:12" x14ac:dyDescent="0.25">
      <c r="A80" t="s">
        <v>484</v>
      </c>
      <c r="B80">
        <v>4.3666666669999996</v>
      </c>
      <c r="C80">
        <v>9.4303000000000008</v>
      </c>
      <c r="J80" t="s">
        <v>481</v>
      </c>
      <c r="K80">
        <v>16.832715</v>
      </c>
      <c r="L80">
        <v>11.052</v>
      </c>
    </row>
    <row r="81" spans="1:12" x14ac:dyDescent="0.25">
      <c r="A81" t="s">
        <v>484</v>
      </c>
      <c r="B81">
        <v>4.983333333</v>
      </c>
      <c r="C81">
        <v>8.1874000000000002</v>
      </c>
      <c r="J81" t="s">
        <v>481</v>
      </c>
      <c r="K81">
        <v>17.393805499999999</v>
      </c>
      <c r="L81">
        <v>10.214</v>
      </c>
    </row>
    <row r="82" spans="1:12" x14ac:dyDescent="0.25">
      <c r="A82" t="s">
        <v>484</v>
      </c>
      <c r="B82">
        <v>5.6166666669999996</v>
      </c>
      <c r="C82">
        <v>6.0796999999999999</v>
      </c>
      <c r="J82" t="s">
        <v>481</v>
      </c>
      <c r="K82">
        <v>17.954896000000002</v>
      </c>
      <c r="L82">
        <v>9.6195000000000004</v>
      </c>
    </row>
    <row r="83" spans="1:12" x14ac:dyDescent="0.25">
      <c r="A83" t="s">
        <v>484</v>
      </c>
      <c r="B83">
        <v>6.233333333</v>
      </c>
      <c r="C83">
        <v>5.5933999999999999</v>
      </c>
      <c r="J83" t="s">
        <v>481</v>
      </c>
      <c r="K83">
        <v>18.5159865</v>
      </c>
      <c r="L83">
        <v>9.1331000000000007</v>
      </c>
    </row>
    <row r="84" spans="1:12" x14ac:dyDescent="0.25">
      <c r="A84" t="s">
        <v>484</v>
      </c>
      <c r="B84">
        <v>6.8666666669999996</v>
      </c>
      <c r="C84">
        <v>5.7824999999999998</v>
      </c>
      <c r="J84" t="s">
        <v>481</v>
      </c>
      <c r="K84">
        <v>19.077076999999999</v>
      </c>
      <c r="L84">
        <v>7.9711999999999996</v>
      </c>
    </row>
    <row r="85" spans="1:12" x14ac:dyDescent="0.25">
      <c r="A85" t="s">
        <v>484</v>
      </c>
      <c r="B85">
        <v>7.483333333</v>
      </c>
      <c r="C85">
        <v>4.9448999999999996</v>
      </c>
      <c r="J85" t="s">
        <v>481</v>
      </c>
      <c r="K85">
        <v>19.638167500000002</v>
      </c>
      <c r="L85">
        <v>8.1062999999999992</v>
      </c>
    </row>
    <row r="86" spans="1:12" x14ac:dyDescent="0.25">
      <c r="A86" t="s">
        <v>484</v>
      </c>
      <c r="B86">
        <v>8.1</v>
      </c>
      <c r="C86">
        <v>5.2150999999999996</v>
      </c>
      <c r="J86" t="s">
        <v>481</v>
      </c>
      <c r="K86">
        <v>20.199258</v>
      </c>
      <c r="L86">
        <v>7.9711999999999996</v>
      </c>
    </row>
    <row r="87" spans="1:12" x14ac:dyDescent="0.25">
      <c r="A87" t="s">
        <v>484</v>
      </c>
      <c r="B87">
        <v>8.7333333329999991</v>
      </c>
      <c r="C87">
        <v>4.7557</v>
      </c>
      <c r="J87" t="s">
        <v>481</v>
      </c>
      <c r="K87">
        <v>20.760348499999999</v>
      </c>
      <c r="L87">
        <v>7.5388999999999999</v>
      </c>
    </row>
    <row r="88" spans="1:12" x14ac:dyDescent="0.25">
      <c r="A88" t="s">
        <v>484</v>
      </c>
      <c r="B88">
        <v>9.35</v>
      </c>
      <c r="C88">
        <v>4.1341999999999999</v>
      </c>
      <c r="J88" t="s">
        <v>481</v>
      </c>
      <c r="K88">
        <v>21.321439000000002</v>
      </c>
      <c r="L88">
        <v>6.6741999999999999</v>
      </c>
    </row>
    <row r="89" spans="1:12" x14ac:dyDescent="0.25">
      <c r="A89" t="s">
        <v>484</v>
      </c>
      <c r="B89">
        <v>9.9666666670000001</v>
      </c>
      <c r="C89">
        <v>3.4857</v>
      </c>
      <c r="J89" t="s">
        <v>481</v>
      </c>
      <c r="K89">
        <v>21.8825295</v>
      </c>
      <c r="L89">
        <v>5.4311999999999996</v>
      </c>
    </row>
    <row r="90" spans="1:12" x14ac:dyDescent="0.25">
      <c r="A90" t="s">
        <v>484</v>
      </c>
      <c r="B90">
        <v>10.6</v>
      </c>
      <c r="C90">
        <v>3.5127000000000002</v>
      </c>
      <c r="J90" t="s">
        <v>481</v>
      </c>
      <c r="K90">
        <v>22.443619999999999</v>
      </c>
      <c r="L90">
        <v>5.3772000000000002</v>
      </c>
    </row>
    <row r="91" spans="1:12" x14ac:dyDescent="0.25">
      <c r="A91" t="s">
        <v>484</v>
      </c>
      <c r="B91">
        <v>11.21666667</v>
      </c>
      <c r="C91">
        <v>3.2155</v>
      </c>
      <c r="J91" t="s">
        <v>481</v>
      </c>
      <c r="K91">
        <v>23.004710500000002</v>
      </c>
      <c r="L91">
        <v>4.5125000000000002</v>
      </c>
    </row>
    <row r="92" spans="1:12" x14ac:dyDescent="0.25">
      <c r="A92" t="s">
        <v>484</v>
      </c>
      <c r="B92">
        <v>11.83333333</v>
      </c>
      <c r="C92">
        <v>2.7561</v>
      </c>
      <c r="J92" t="s">
        <v>481</v>
      </c>
      <c r="K92">
        <v>23.565801</v>
      </c>
      <c r="L92">
        <v>4.1882999999999999</v>
      </c>
    </row>
    <row r="93" spans="1:12" x14ac:dyDescent="0.25">
      <c r="A93" t="s">
        <v>484</v>
      </c>
      <c r="B93">
        <v>12.46666667</v>
      </c>
      <c r="C93">
        <v>2.0535999999999999</v>
      </c>
      <c r="J93" t="s">
        <v>481</v>
      </c>
      <c r="K93">
        <v>24.126891499999999</v>
      </c>
      <c r="L93">
        <v>3.5398000000000001</v>
      </c>
    </row>
    <row r="94" spans="1:12" x14ac:dyDescent="0.25">
      <c r="A94" t="s">
        <v>484</v>
      </c>
      <c r="B94">
        <v>13.08333333</v>
      </c>
      <c r="C94">
        <v>2.3778999999999999</v>
      </c>
      <c r="J94" t="s">
        <v>481</v>
      </c>
      <c r="K94">
        <v>24.687982000000002</v>
      </c>
      <c r="L94">
        <v>3.1615000000000002</v>
      </c>
    </row>
    <row r="95" spans="1:12" x14ac:dyDescent="0.25">
      <c r="A95" t="s">
        <v>484</v>
      </c>
      <c r="B95">
        <v>13.71666667</v>
      </c>
      <c r="C95">
        <v>2.7561</v>
      </c>
      <c r="J95" t="s">
        <v>481</v>
      </c>
      <c r="K95">
        <v>25.2490725</v>
      </c>
      <c r="L95">
        <v>2.4049</v>
      </c>
    </row>
    <row r="96" spans="1:12" x14ac:dyDescent="0.25">
      <c r="A96" t="s">
        <v>484</v>
      </c>
      <c r="B96">
        <v>14.33333333</v>
      </c>
      <c r="C96">
        <v>1.8104</v>
      </c>
      <c r="J96" t="s">
        <v>481</v>
      </c>
      <c r="K96">
        <v>25.810162999999999</v>
      </c>
      <c r="L96">
        <v>2.54</v>
      </c>
    </row>
    <row r="97" spans="1:12" x14ac:dyDescent="0.25">
      <c r="A97" t="s">
        <v>484</v>
      </c>
      <c r="B97">
        <v>14.95</v>
      </c>
      <c r="C97">
        <v>1.5132000000000001</v>
      </c>
      <c r="J97" t="s">
        <v>481</v>
      </c>
      <c r="K97">
        <v>26.371253500000002</v>
      </c>
      <c r="L97">
        <v>2.9182999999999999</v>
      </c>
    </row>
    <row r="98" spans="1:12" x14ac:dyDescent="0.25">
      <c r="A98" t="s">
        <v>485</v>
      </c>
      <c r="B98">
        <v>0</v>
      </c>
      <c r="C98">
        <v>1.7293000000000001</v>
      </c>
      <c r="J98" t="s">
        <v>481</v>
      </c>
      <c r="K98">
        <v>26.932344000000001</v>
      </c>
      <c r="L98">
        <v>2.2698</v>
      </c>
    </row>
    <row r="99" spans="1:12" x14ac:dyDescent="0.25">
      <c r="A99" t="s">
        <v>485</v>
      </c>
      <c r="B99">
        <v>0.63333333300000005</v>
      </c>
      <c r="C99">
        <v>2.4859</v>
      </c>
      <c r="J99" t="s">
        <v>481</v>
      </c>
      <c r="K99">
        <v>27.493434499999999</v>
      </c>
      <c r="L99">
        <v>2.1886999999999999</v>
      </c>
    </row>
    <row r="100" spans="1:12" x14ac:dyDescent="0.25">
      <c r="A100" t="s">
        <v>485</v>
      </c>
      <c r="B100">
        <v>1.25</v>
      </c>
      <c r="C100">
        <v>3.9721000000000002</v>
      </c>
      <c r="J100" t="s">
        <v>481</v>
      </c>
      <c r="K100">
        <v>28.054525000000002</v>
      </c>
      <c r="L100">
        <v>1.6483000000000001</v>
      </c>
    </row>
    <row r="101" spans="1:12" x14ac:dyDescent="0.25">
      <c r="A101" t="s">
        <v>485</v>
      </c>
      <c r="B101">
        <v>1.8833333329999999</v>
      </c>
      <c r="C101">
        <v>5.4581999999999997</v>
      </c>
      <c r="J101" t="s">
        <v>481</v>
      </c>
      <c r="K101">
        <v>28.615615500000001</v>
      </c>
      <c r="L101">
        <v>1.1079000000000001</v>
      </c>
    </row>
    <row r="102" spans="1:12" x14ac:dyDescent="0.25">
      <c r="A102" t="s">
        <v>485</v>
      </c>
      <c r="B102">
        <v>2.5</v>
      </c>
      <c r="C102">
        <v>6.8903999999999996</v>
      </c>
      <c r="J102" t="s">
        <v>481</v>
      </c>
      <c r="K102">
        <v>29.176705999999999</v>
      </c>
      <c r="L102">
        <v>0.94574000000000003</v>
      </c>
    </row>
    <row r="103" spans="1:12" x14ac:dyDescent="0.25">
      <c r="A103" t="s">
        <v>485</v>
      </c>
      <c r="B103">
        <v>3.1166666670000001</v>
      </c>
      <c r="C103">
        <v>7.7279999999999998</v>
      </c>
      <c r="J103" t="s">
        <v>481</v>
      </c>
      <c r="K103">
        <v>29.737796500000002</v>
      </c>
      <c r="L103">
        <v>0.59445999999999999</v>
      </c>
    </row>
    <row r="104" spans="1:12" x14ac:dyDescent="0.25">
      <c r="A104" t="s">
        <v>485</v>
      </c>
      <c r="B104">
        <v>3.75</v>
      </c>
      <c r="C104">
        <v>8.7818000000000005</v>
      </c>
      <c r="J104" t="s">
        <v>481</v>
      </c>
      <c r="K104">
        <v>30.298887000000001</v>
      </c>
      <c r="L104">
        <v>0.54042000000000001</v>
      </c>
    </row>
    <row r="105" spans="1:12" x14ac:dyDescent="0.25">
      <c r="A105" t="s">
        <v>485</v>
      </c>
      <c r="B105">
        <v>4.3666666669999996</v>
      </c>
      <c r="C105">
        <v>10.538</v>
      </c>
      <c r="J105" t="s">
        <v>486</v>
      </c>
      <c r="K105">
        <v>0</v>
      </c>
      <c r="L105">
        <v>0.70255000000000001</v>
      </c>
    </row>
    <row r="106" spans="1:12" x14ac:dyDescent="0.25">
      <c r="A106" t="s">
        <v>485</v>
      </c>
      <c r="B106">
        <v>4.983333333</v>
      </c>
      <c r="C106">
        <v>6.7282000000000002</v>
      </c>
      <c r="J106" t="s">
        <v>486</v>
      </c>
      <c r="K106">
        <v>0.56109050000000005</v>
      </c>
      <c r="L106">
        <v>1.5671999999999999</v>
      </c>
    </row>
    <row r="107" spans="1:12" x14ac:dyDescent="0.25">
      <c r="A107" t="s">
        <v>485</v>
      </c>
      <c r="B107">
        <v>5.6166666669999996</v>
      </c>
      <c r="C107">
        <v>5.4581999999999997</v>
      </c>
      <c r="J107" t="s">
        <v>486</v>
      </c>
      <c r="K107">
        <v>1.1221810000000001</v>
      </c>
      <c r="L107">
        <v>2.1076000000000001</v>
      </c>
    </row>
    <row r="108" spans="1:12" x14ac:dyDescent="0.25">
      <c r="A108" t="s">
        <v>485</v>
      </c>
      <c r="B108">
        <v>6.233333333</v>
      </c>
      <c r="C108">
        <v>5.4042000000000003</v>
      </c>
      <c r="J108" t="s">
        <v>486</v>
      </c>
      <c r="K108">
        <v>1.6832715</v>
      </c>
      <c r="L108">
        <v>2.9723000000000002</v>
      </c>
    </row>
    <row r="109" spans="1:12" x14ac:dyDescent="0.25">
      <c r="A109" t="s">
        <v>485</v>
      </c>
      <c r="B109">
        <v>6.8666666669999996</v>
      </c>
      <c r="C109">
        <v>3.9721000000000002</v>
      </c>
      <c r="J109" t="s">
        <v>486</v>
      </c>
      <c r="K109">
        <v>2.2443620000000002</v>
      </c>
      <c r="L109">
        <v>3.6208</v>
      </c>
    </row>
    <row r="110" spans="1:12" x14ac:dyDescent="0.25">
      <c r="A110" t="s">
        <v>485</v>
      </c>
      <c r="B110">
        <v>7.483333333</v>
      </c>
      <c r="C110">
        <v>3.7559</v>
      </c>
      <c r="J110" t="s">
        <v>486</v>
      </c>
      <c r="K110">
        <v>2.8054524999999999</v>
      </c>
      <c r="L110">
        <v>3.3776000000000002</v>
      </c>
    </row>
    <row r="111" spans="1:12" x14ac:dyDescent="0.25">
      <c r="A111" t="s">
        <v>485</v>
      </c>
      <c r="B111">
        <v>8.1</v>
      </c>
      <c r="C111">
        <v>3.7288999999999999</v>
      </c>
      <c r="J111" t="s">
        <v>486</v>
      </c>
      <c r="K111">
        <v>3.3665430000000001</v>
      </c>
      <c r="L111">
        <v>4.4584999999999999</v>
      </c>
    </row>
    <row r="112" spans="1:12" x14ac:dyDescent="0.25">
      <c r="A112" t="s">
        <v>485</v>
      </c>
      <c r="B112">
        <v>8.7333333329999991</v>
      </c>
      <c r="C112">
        <v>3.7019000000000002</v>
      </c>
      <c r="J112" t="s">
        <v>486</v>
      </c>
      <c r="K112">
        <v>3.9276335000000002</v>
      </c>
      <c r="L112">
        <v>4.5395000000000003</v>
      </c>
    </row>
    <row r="113" spans="1:12" x14ac:dyDescent="0.25">
      <c r="A113" t="s">
        <v>485</v>
      </c>
      <c r="B113">
        <v>9.35</v>
      </c>
      <c r="C113">
        <v>3.2694999999999999</v>
      </c>
      <c r="J113" t="s">
        <v>486</v>
      </c>
      <c r="K113">
        <v>4.4887240000000004</v>
      </c>
      <c r="L113">
        <v>5.8094999999999999</v>
      </c>
    </row>
    <row r="114" spans="1:12" x14ac:dyDescent="0.25">
      <c r="A114" t="s">
        <v>485</v>
      </c>
      <c r="B114">
        <v>9.9666666670000001</v>
      </c>
      <c r="C114">
        <v>3.5668000000000002</v>
      </c>
      <c r="J114" t="s">
        <v>486</v>
      </c>
      <c r="K114">
        <v>5.0498145000000001</v>
      </c>
      <c r="L114">
        <v>5.08</v>
      </c>
    </row>
    <row r="115" spans="1:12" x14ac:dyDescent="0.25">
      <c r="A115" t="s">
        <v>485</v>
      </c>
      <c r="B115">
        <v>10.6</v>
      </c>
      <c r="C115">
        <v>3.0804</v>
      </c>
      <c r="J115" t="s">
        <v>486</v>
      </c>
      <c r="K115">
        <v>5.6109049999999998</v>
      </c>
      <c r="L115">
        <v>7.2686999999999999</v>
      </c>
    </row>
    <row r="116" spans="1:12" x14ac:dyDescent="0.25">
      <c r="A116" t="s">
        <v>485</v>
      </c>
      <c r="B116">
        <v>11.21666667</v>
      </c>
      <c r="C116">
        <v>3.2425000000000002</v>
      </c>
      <c r="J116" t="s">
        <v>486</v>
      </c>
      <c r="K116">
        <v>6.1719955000000004</v>
      </c>
      <c r="L116">
        <v>8.1603999999999992</v>
      </c>
    </row>
    <row r="117" spans="1:12" x14ac:dyDescent="0.25">
      <c r="A117" t="s">
        <v>485</v>
      </c>
      <c r="B117">
        <v>11.83333333</v>
      </c>
      <c r="C117">
        <v>3.2694999999999999</v>
      </c>
      <c r="J117" t="s">
        <v>486</v>
      </c>
      <c r="K117">
        <v>6.7330860000000001</v>
      </c>
      <c r="L117">
        <v>6.4580000000000002</v>
      </c>
    </row>
    <row r="118" spans="1:12" x14ac:dyDescent="0.25">
      <c r="A118" t="s">
        <v>485</v>
      </c>
      <c r="B118">
        <v>12.46666667</v>
      </c>
      <c r="C118">
        <v>2.9723000000000002</v>
      </c>
      <c r="J118" t="s">
        <v>486</v>
      </c>
      <c r="K118">
        <v>7.2941764999999998</v>
      </c>
      <c r="L118">
        <v>8.0792999999999999</v>
      </c>
    </row>
    <row r="119" spans="1:12" x14ac:dyDescent="0.25">
      <c r="A119" t="s">
        <v>487</v>
      </c>
      <c r="B119">
        <v>0</v>
      </c>
      <c r="C119">
        <v>0.31764999999999999</v>
      </c>
      <c r="J119" t="s">
        <v>486</v>
      </c>
      <c r="K119">
        <v>7.8552670000000004</v>
      </c>
      <c r="L119">
        <v>8.0792999999999999</v>
      </c>
    </row>
    <row r="120" spans="1:12" x14ac:dyDescent="0.25">
      <c r="A120" t="s">
        <v>487</v>
      </c>
      <c r="B120">
        <v>0.61741666699999997</v>
      </c>
      <c r="C120">
        <v>0.68823999999999996</v>
      </c>
      <c r="J120" t="s">
        <v>486</v>
      </c>
      <c r="K120">
        <v>8.4163575000000002</v>
      </c>
      <c r="L120">
        <v>6.6201999999999996</v>
      </c>
    </row>
    <row r="121" spans="1:12" x14ac:dyDescent="0.25">
      <c r="A121" t="s">
        <v>487</v>
      </c>
      <c r="B121">
        <v>1.2348333330000001</v>
      </c>
      <c r="C121">
        <v>1.1382000000000001</v>
      </c>
      <c r="J121" t="s">
        <v>486</v>
      </c>
      <c r="K121">
        <v>8.9774480000000008</v>
      </c>
      <c r="L121">
        <v>10.538</v>
      </c>
    </row>
    <row r="122" spans="1:12" x14ac:dyDescent="0.25">
      <c r="A122" t="s">
        <v>487</v>
      </c>
      <c r="B122">
        <v>1.85225</v>
      </c>
      <c r="C122">
        <v>2.1970999999999998</v>
      </c>
      <c r="J122" t="s">
        <v>486</v>
      </c>
      <c r="K122">
        <v>9.5385384999999996</v>
      </c>
      <c r="L122">
        <v>10.538</v>
      </c>
    </row>
    <row r="123" spans="1:12" x14ac:dyDescent="0.25">
      <c r="A123" t="s">
        <v>487</v>
      </c>
      <c r="B123">
        <v>2.4696666669999998</v>
      </c>
      <c r="C123">
        <v>2.8058999999999998</v>
      </c>
      <c r="J123" t="s">
        <v>486</v>
      </c>
      <c r="K123">
        <v>10.099629</v>
      </c>
      <c r="L123">
        <v>5.4042000000000003</v>
      </c>
    </row>
    <row r="124" spans="1:12" x14ac:dyDescent="0.25">
      <c r="A124" t="s">
        <v>487</v>
      </c>
      <c r="B124">
        <v>3.0870833329999998</v>
      </c>
      <c r="C124">
        <v>3.5470999999999999</v>
      </c>
      <c r="J124" t="s">
        <v>488</v>
      </c>
      <c r="K124">
        <v>0</v>
      </c>
      <c r="L124">
        <v>0.37829000000000002</v>
      </c>
    </row>
    <row r="125" spans="1:12" x14ac:dyDescent="0.25">
      <c r="A125" t="s">
        <v>487</v>
      </c>
      <c r="B125">
        <v>3.7044999999999999</v>
      </c>
      <c r="C125">
        <v>4.6323999999999996</v>
      </c>
      <c r="J125" t="s">
        <v>488</v>
      </c>
      <c r="K125">
        <v>0.56109050000000005</v>
      </c>
      <c r="L125">
        <v>0.86467000000000005</v>
      </c>
    </row>
    <row r="126" spans="1:12" x14ac:dyDescent="0.25">
      <c r="A126" t="s">
        <v>487</v>
      </c>
      <c r="B126">
        <v>4.321916667</v>
      </c>
      <c r="C126">
        <v>5.4794</v>
      </c>
      <c r="J126" t="s">
        <v>488</v>
      </c>
      <c r="K126">
        <v>1.1221810000000001</v>
      </c>
      <c r="L126">
        <v>0.99978</v>
      </c>
    </row>
    <row r="127" spans="1:12" x14ac:dyDescent="0.25">
      <c r="A127" t="s">
        <v>487</v>
      </c>
      <c r="B127">
        <v>4.9393333330000004</v>
      </c>
      <c r="C127">
        <v>6.7236000000000002</v>
      </c>
      <c r="J127" t="s">
        <v>488</v>
      </c>
      <c r="K127">
        <v>1.6832715</v>
      </c>
      <c r="L127">
        <v>1.2430000000000001</v>
      </c>
    </row>
    <row r="128" spans="1:12" x14ac:dyDescent="0.25">
      <c r="A128" t="s">
        <v>487</v>
      </c>
      <c r="B128">
        <v>5.5567500000000001</v>
      </c>
      <c r="C128">
        <v>6.8559000000000001</v>
      </c>
      <c r="J128" t="s">
        <v>488</v>
      </c>
      <c r="K128">
        <v>2.2443620000000002</v>
      </c>
      <c r="L128">
        <v>1.4591000000000001</v>
      </c>
    </row>
    <row r="129" spans="1:12" x14ac:dyDescent="0.25">
      <c r="A129" t="s">
        <v>487</v>
      </c>
      <c r="B129">
        <v>6.1741666669999997</v>
      </c>
      <c r="C129">
        <v>7.0147000000000004</v>
      </c>
      <c r="J129" t="s">
        <v>488</v>
      </c>
      <c r="K129">
        <v>2.8054524999999999</v>
      </c>
      <c r="L129">
        <v>2.1076000000000001</v>
      </c>
    </row>
    <row r="130" spans="1:12" x14ac:dyDescent="0.25">
      <c r="A130" t="s">
        <v>487</v>
      </c>
      <c r="B130">
        <v>6.7915833330000002</v>
      </c>
      <c r="C130">
        <v>6.8823999999999996</v>
      </c>
      <c r="J130" t="s">
        <v>488</v>
      </c>
      <c r="K130">
        <v>3.3665430000000001</v>
      </c>
      <c r="L130">
        <v>2.1886999999999999</v>
      </c>
    </row>
    <row r="131" spans="1:12" x14ac:dyDescent="0.25">
      <c r="A131" t="s">
        <v>487</v>
      </c>
      <c r="B131">
        <v>7.4089999999999998</v>
      </c>
      <c r="C131">
        <v>7.7030000000000003</v>
      </c>
      <c r="J131" t="s">
        <v>488</v>
      </c>
      <c r="K131">
        <v>3.9276335000000002</v>
      </c>
      <c r="L131">
        <v>3.3776000000000002</v>
      </c>
    </row>
    <row r="132" spans="1:12" x14ac:dyDescent="0.25">
      <c r="A132" t="s">
        <v>487</v>
      </c>
      <c r="B132">
        <v>8.0264166669999994</v>
      </c>
      <c r="C132">
        <v>7.7824</v>
      </c>
      <c r="J132" t="s">
        <v>488</v>
      </c>
      <c r="K132">
        <v>4.4887240000000004</v>
      </c>
      <c r="L132">
        <v>3.9721000000000002</v>
      </c>
    </row>
    <row r="133" spans="1:12" x14ac:dyDescent="0.25">
      <c r="A133" t="s">
        <v>487</v>
      </c>
      <c r="B133">
        <v>8.6438333329999999</v>
      </c>
      <c r="C133">
        <v>7.7824</v>
      </c>
      <c r="J133" t="s">
        <v>488</v>
      </c>
      <c r="K133">
        <v>5.0498145000000001</v>
      </c>
      <c r="L133">
        <v>4.7016999999999998</v>
      </c>
    </row>
    <row r="134" spans="1:12" x14ac:dyDescent="0.25">
      <c r="A134" t="s">
        <v>487</v>
      </c>
      <c r="B134">
        <v>9.2612500000000004</v>
      </c>
      <c r="C134">
        <v>6.9352999999999998</v>
      </c>
      <c r="J134" t="s">
        <v>488</v>
      </c>
      <c r="K134">
        <v>5.6109049999999998</v>
      </c>
      <c r="L134">
        <v>4.3503999999999996</v>
      </c>
    </row>
    <row r="135" spans="1:12" x14ac:dyDescent="0.25">
      <c r="A135" t="s">
        <v>487</v>
      </c>
      <c r="B135">
        <v>9.8786666669999992</v>
      </c>
      <c r="C135">
        <v>4.7647000000000004</v>
      </c>
      <c r="J135" t="s">
        <v>488</v>
      </c>
      <c r="K135">
        <v>6.1719955000000004</v>
      </c>
      <c r="L135">
        <v>4.8907999999999996</v>
      </c>
    </row>
    <row r="136" spans="1:12" x14ac:dyDescent="0.25">
      <c r="A136" t="s">
        <v>487</v>
      </c>
      <c r="B136">
        <v>10.496083329999999</v>
      </c>
      <c r="C136">
        <v>4.9236000000000004</v>
      </c>
      <c r="J136" t="s">
        <v>488</v>
      </c>
      <c r="K136">
        <v>6.7330860000000001</v>
      </c>
      <c r="L136">
        <v>5.0259</v>
      </c>
    </row>
    <row r="137" spans="1:12" x14ac:dyDescent="0.25">
      <c r="A137" t="s">
        <v>489</v>
      </c>
      <c r="B137">
        <v>0</v>
      </c>
      <c r="C137">
        <v>0.39706000000000002</v>
      </c>
      <c r="J137" t="s">
        <v>488</v>
      </c>
      <c r="K137">
        <v>7.2941764999999998</v>
      </c>
      <c r="L137">
        <v>5.08</v>
      </c>
    </row>
    <row r="138" spans="1:12" x14ac:dyDescent="0.25">
      <c r="A138" t="s">
        <v>489</v>
      </c>
      <c r="B138">
        <v>0.61741666699999997</v>
      </c>
      <c r="C138">
        <v>0.84706000000000004</v>
      </c>
      <c r="J138" t="s">
        <v>488</v>
      </c>
      <c r="K138">
        <v>7.8552670000000004</v>
      </c>
      <c r="L138">
        <v>10.538</v>
      </c>
    </row>
    <row r="139" spans="1:12" x14ac:dyDescent="0.25">
      <c r="A139" t="s">
        <v>489</v>
      </c>
      <c r="B139">
        <v>1.2348333330000001</v>
      </c>
      <c r="C139">
        <v>1.5882000000000001</v>
      </c>
      <c r="J139" t="s">
        <v>488</v>
      </c>
      <c r="K139">
        <v>8.4163575000000002</v>
      </c>
      <c r="L139">
        <v>10.538</v>
      </c>
    </row>
    <row r="140" spans="1:12" x14ac:dyDescent="0.25">
      <c r="A140" t="s">
        <v>489</v>
      </c>
      <c r="B140">
        <v>1.85225</v>
      </c>
      <c r="C140">
        <v>2.5941000000000001</v>
      </c>
      <c r="J140" t="s">
        <v>488</v>
      </c>
      <c r="K140">
        <v>8.9774480000000008</v>
      </c>
      <c r="L140">
        <v>4.4584999999999999</v>
      </c>
    </row>
    <row r="141" spans="1:12" x14ac:dyDescent="0.25">
      <c r="A141" t="s">
        <v>489</v>
      </c>
      <c r="B141">
        <v>2.4696666669999998</v>
      </c>
      <c r="C141">
        <v>3.3353000000000002</v>
      </c>
      <c r="J141" t="s">
        <v>482</v>
      </c>
      <c r="K141">
        <v>0</v>
      </c>
      <c r="L141">
        <v>0.51339999999999997</v>
      </c>
    </row>
    <row r="142" spans="1:12" x14ac:dyDescent="0.25">
      <c r="A142" t="s">
        <v>489</v>
      </c>
      <c r="B142">
        <v>3.0870833329999998</v>
      </c>
      <c r="C142">
        <v>4.1558999999999999</v>
      </c>
      <c r="J142" t="s">
        <v>482</v>
      </c>
      <c r="K142">
        <v>0.61666666699999995</v>
      </c>
      <c r="L142">
        <v>1.1079000000000001</v>
      </c>
    </row>
    <row r="143" spans="1:12" x14ac:dyDescent="0.25">
      <c r="A143" t="s">
        <v>489</v>
      </c>
      <c r="B143">
        <v>3.7044999999999999</v>
      </c>
      <c r="C143">
        <v>5.2412000000000001</v>
      </c>
      <c r="J143" t="s">
        <v>482</v>
      </c>
      <c r="K143">
        <v>1.25</v>
      </c>
      <c r="L143">
        <v>1.7564</v>
      </c>
    </row>
    <row r="144" spans="1:12" x14ac:dyDescent="0.25">
      <c r="A144" t="s">
        <v>489</v>
      </c>
      <c r="B144">
        <v>4.321916667</v>
      </c>
      <c r="C144">
        <v>6.3265000000000002</v>
      </c>
      <c r="J144" t="s">
        <v>482</v>
      </c>
      <c r="K144">
        <v>1.8666666670000001</v>
      </c>
      <c r="L144">
        <v>2.9992999999999999</v>
      </c>
    </row>
    <row r="145" spans="1:12" x14ac:dyDescent="0.25">
      <c r="A145" t="s">
        <v>489</v>
      </c>
      <c r="B145">
        <v>4.9393333330000004</v>
      </c>
      <c r="C145">
        <v>7.5705999999999998</v>
      </c>
      <c r="J145" t="s">
        <v>482</v>
      </c>
      <c r="K145">
        <v>2.5</v>
      </c>
      <c r="L145">
        <v>3.3776000000000002</v>
      </c>
    </row>
    <row r="146" spans="1:12" x14ac:dyDescent="0.25">
      <c r="A146" t="s">
        <v>489</v>
      </c>
      <c r="B146">
        <v>5.5567500000000001</v>
      </c>
      <c r="C146">
        <v>6.9089</v>
      </c>
      <c r="J146" t="s">
        <v>482</v>
      </c>
      <c r="K146">
        <v>3.1166666670000001</v>
      </c>
      <c r="L146">
        <v>5.3231000000000002</v>
      </c>
    </row>
    <row r="147" spans="1:12" x14ac:dyDescent="0.25">
      <c r="A147" t="s">
        <v>489</v>
      </c>
      <c r="B147">
        <v>6.1741666669999997</v>
      </c>
      <c r="C147">
        <v>8.7353000000000005</v>
      </c>
      <c r="J147" t="s">
        <v>482</v>
      </c>
      <c r="K147">
        <v>3.733333333</v>
      </c>
      <c r="L147">
        <v>5.6204000000000001</v>
      </c>
    </row>
    <row r="148" spans="1:12" x14ac:dyDescent="0.25">
      <c r="A148" t="s">
        <v>489</v>
      </c>
      <c r="B148">
        <v>6.7915833330000002</v>
      </c>
      <c r="C148">
        <v>9.0794999999999995</v>
      </c>
      <c r="J148" t="s">
        <v>482</v>
      </c>
      <c r="K148">
        <v>4.3666666669999996</v>
      </c>
      <c r="L148">
        <v>6.9443999999999999</v>
      </c>
    </row>
    <row r="149" spans="1:12" x14ac:dyDescent="0.25">
      <c r="A149" t="s">
        <v>489</v>
      </c>
      <c r="B149">
        <v>7.4089999999999998</v>
      </c>
      <c r="C149">
        <v>9.6617999999999995</v>
      </c>
      <c r="J149" t="s">
        <v>482</v>
      </c>
      <c r="K149">
        <v>4.983333333</v>
      </c>
      <c r="L149">
        <v>7.5929000000000002</v>
      </c>
    </row>
    <row r="150" spans="1:12" x14ac:dyDescent="0.25">
      <c r="A150" t="s">
        <v>489</v>
      </c>
      <c r="B150">
        <v>8.0264166669999994</v>
      </c>
      <c r="C150">
        <v>10.218</v>
      </c>
      <c r="J150" t="s">
        <v>482</v>
      </c>
      <c r="K150">
        <v>5.6</v>
      </c>
      <c r="L150">
        <v>7.5659000000000001</v>
      </c>
    </row>
    <row r="151" spans="1:12" x14ac:dyDescent="0.25">
      <c r="A151" t="s">
        <v>489</v>
      </c>
      <c r="B151">
        <v>8.6438333329999999</v>
      </c>
      <c r="C151">
        <v>10.006</v>
      </c>
      <c r="J151" t="s">
        <v>482</v>
      </c>
      <c r="K151">
        <v>6.233333333</v>
      </c>
      <c r="L151">
        <v>7.9172000000000002</v>
      </c>
    </row>
    <row r="152" spans="1:12" x14ac:dyDescent="0.25">
      <c r="A152" t="s">
        <v>489</v>
      </c>
      <c r="B152">
        <v>9.2612500000000004</v>
      </c>
      <c r="C152">
        <v>8.7617999999999991</v>
      </c>
      <c r="J152" t="s">
        <v>482</v>
      </c>
      <c r="K152">
        <v>6.85</v>
      </c>
      <c r="L152">
        <v>8.5927000000000007</v>
      </c>
    </row>
    <row r="153" spans="1:12" x14ac:dyDescent="0.25">
      <c r="A153" t="s">
        <v>489</v>
      </c>
      <c r="B153">
        <v>9.8786666669999992</v>
      </c>
      <c r="C153">
        <v>6.6706000000000003</v>
      </c>
      <c r="J153" t="s">
        <v>482</v>
      </c>
      <c r="K153">
        <v>7.483333333</v>
      </c>
      <c r="L153">
        <v>9.5383999999999993</v>
      </c>
    </row>
    <row r="154" spans="1:12" x14ac:dyDescent="0.25">
      <c r="A154" t="s">
        <v>489</v>
      </c>
      <c r="B154">
        <v>10.496083329999999</v>
      </c>
      <c r="C154">
        <v>6.8823999999999996</v>
      </c>
      <c r="J154" t="s">
        <v>482</v>
      </c>
      <c r="K154">
        <v>8.1</v>
      </c>
      <c r="L154">
        <v>8.7278000000000002</v>
      </c>
    </row>
    <row r="155" spans="1:12" x14ac:dyDescent="0.25">
      <c r="A155" t="s">
        <v>489</v>
      </c>
      <c r="B155">
        <v>11.1135</v>
      </c>
      <c r="C155">
        <v>6.4852999999999996</v>
      </c>
      <c r="J155" t="s">
        <v>482</v>
      </c>
      <c r="K155">
        <v>8.7166666670000001</v>
      </c>
      <c r="L155">
        <v>8.7007999999999992</v>
      </c>
    </row>
    <row r="156" spans="1:12" x14ac:dyDescent="0.25">
      <c r="A156" t="s">
        <v>489</v>
      </c>
      <c r="B156">
        <v>11.730916669999999</v>
      </c>
      <c r="C156">
        <v>5.2941000000000003</v>
      </c>
      <c r="J156" t="s">
        <v>482</v>
      </c>
      <c r="K156">
        <v>9.35</v>
      </c>
      <c r="L156">
        <v>9.0791000000000004</v>
      </c>
    </row>
    <row r="157" spans="1:12" x14ac:dyDescent="0.25">
      <c r="A157" t="s">
        <v>489</v>
      </c>
      <c r="B157">
        <v>12.348333330000001</v>
      </c>
      <c r="C157">
        <v>4.3411999999999997</v>
      </c>
      <c r="J157" t="s">
        <v>482</v>
      </c>
      <c r="K157">
        <v>9.9666666670000001</v>
      </c>
      <c r="L157">
        <v>7.8631000000000002</v>
      </c>
    </row>
    <row r="158" spans="1:12" x14ac:dyDescent="0.25">
      <c r="A158" t="s">
        <v>490</v>
      </c>
      <c r="B158">
        <v>0</v>
      </c>
      <c r="C158">
        <v>0.40744999999999998</v>
      </c>
      <c r="J158" t="s">
        <v>482</v>
      </c>
      <c r="K158">
        <v>10.58333333</v>
      </c>
      <c r="L158">
        <v>8.0523000000000007</v>
      </c>
    </row>
    <row r="159" spans="1:12" x14ac:dyDescent="0.25">
      <c r="A159" t="s">
        <v>490</v>
      </c>
      <c r="B159">
        <v>0.69098333300000003</v>
      </c>
      <c r="C159">
        <v>0.40744999999999998</v>
      </c>
      <c r="J159" t="s">
        <v>482</v>
      </c>
      <c r="K159">
        <v>11.21666667</v>
      </c>
      <c r="L159">
        <v>8.7007999999999992</v>
      </c>
    </row>
    <row r="160" spans="1:12" x14ac:dyDescent="0.25">
      <c r="A160" t="s">
        <v>490</v>
      </c>
      <c r="B160">
        <v>1.3819666669999999</v>
      </c>
      <c r="C160">
        <v>1.0185999999999999</v>
      </c>
      <c r="J160" t="s">
        <v>482</v>
      </c>
      <c r="K160">
        <v>11.83333333</v>
      </c>
      <c r="L160">
        <v>8.0523000000000007</v>
      </c>
    </row>
    <row r="161" spans="1:12" x14ac:dyDescent="0.25">
      <c r="A161" t="s">
        <v>490</v>
      </c>
      <c r="B161">
        <v>2.0729500000000001</v>
      </c>
      <c r="C161">
        <v>0.86584000000000005</v>
      </c>
      <c r="J161" t="s">
        <v>482</v>
      </c>
      <c r="K161">
        <v>12.45</v>
      </c>
      <c r="L161">
        <v>7.4038000000000004</v>
      </c>
    </row>
    <row r="162" spans="1:12" x14ac:dyDescent="0.25">
      <c r="A162" t="s">
        <v>490</v>
      </c>
      <c r="B162">
        <v>2.7639333330000002</v>
      </c>
      <c r="C162">
        <v>1.7826</v>
      </c>
      <c r="J162" t="s">
        <v>482</v>
      </c>
      <c r="K162">
        <v>13.08333333</v>
      </c>
      <c r="L162">
        <v>7.5388999999999999</v>
      </c>
    </row>
    <row r="163" spans="1:12" x14ac:dyDescent="0.25">
      <c r="A163" t="s">
        <v>490</v>
      </c>
      <c r="B163">
        <v>3.454916667</v>
      </c>
      <c r="C163">
        <v>4.1254999999999997</v>
      </c>
      <c r="J163" t="s">
        <v>482</v>
      </c>
      <c r="K163">
        <v>13.7</v>
      </c>
      <c r="L163">
        <v>6.1878000000000002</v>
      </c>
    </row>
    <row r="164" spans="1:12" x14ac:dyDescent="0.25">
      <c r="A164" t="s">
        <v>490</v>
      </c>
      <c r="B164">
        <v>4.1459000000000001</v>
      </c>
      <c r="C164">
        <v>2.7503000000000002</v>
      </c>
      <c r="J164" t="s">
        <v>482</v>
      </c>
      <c r="K164">
        <v>14.33333333</v>
      </c>
      <c r="L164">
        <v>4.8907999999999996</v>
      </c>
    </row>
    <row r="165" spans="1:12" x14ac:dyDescent="0.25">
      <c r="A165" t="s">
        <v>490</v>
      </c>
      <c r="B165">
        <v>4.8368833330000003</v>
      </c>
      <c r="C165">
        <v>2.1901000000000002</v>
      </c>
      <c r="J165" t="s">
        <v>482</v>
      </c>
      <c r="K165">
        <v>14.95</v>
      </c>
      <c r="L165">
        <v>4.1341999999999999</v>
      </c>
    </row>
    <row r="166" spans="1:12" x14ac:dyDescent="0.25">
      <c r="A166" t="s">
        <v>490</v>
      </c>
      <c r="B166">
        <v>5.5278666669999996</v>
      </c>
      <c r="C166">
        <v>3.2595999999999998</v>
      </c>
      <c r="J166" t="s">
        <v>482</v>
      </c>
      <c r="K166">
        <v>15.56666667</v>
      </c>
      <c r="L166">
        <v>2.7290999999999999</v>
      </c>
    </row>
    <row r="167" spans="1:12" x14ac:dyDescent="0.25">
      <c r="A167" t="s">
        <v>490</v>
      </c>
      <c r="B167">
        <v>6.2188499999999998</v>
      </c>
      <c r="C167">
        <v>1.9354</v>
      </c>
      <c r="J167" t="s">
        <v>482</v>
      </c>
      <c r="K167">
        <v>16.2</v>
      </c>
      <c r="L167">
        <v>2.4588999999999999</v>
      </c>
    </row>
    <row r="168" spans="1:12" x14ac:dyDescent="0.25">
      <c r="A168" t="s">
        <v>490</v>
      </c>
      <c r="B168">
        <v>6.9098333329999999</v>
      </c>
      <c r="C168">
        <v>1.8334999999999999</v>
      </c>
      <c r="J168" t="s">
        <v>482</v>
      </c>
      <c r="K168">
        <v>16.81666667</v>
      </c>
      <c r="L168">
        <v>1.9724999999999999</v>
      </c>
    </row>
    <row r="169" spans="1:12" x14ac:dyDescent="0.25">
      <c r="A169" t="s">
        <v>490</v>
      </c>
      <c r="B169">
        <v>7.6008166670000001</v>
      </c>
      <c r="C169">
        <v>1.9354</v>
      </c>
      <c r="J169" t="s">
        <v>482</v>
      </c>
      <c r="K169">
        <v>17.43333333</v>
      </c>
      <c r="L169">
        <v>1.6213</v>
      </c>
    </row>
    <row r="170" spans="1:12" x14ac:dyDescent="0.25">
      <c r="A170" t="s">
        <v>490</v>
      </c>
      <c r="B170">
        <v>8.2918000000000003</v>
      </c>
      <c r="C170">
        <v>1.3242</v>
      </c>
      <c r="J170" t="s">
        <v>482</v>
      </c>
      <c r="K170">
        <v>18.06666667</v>
      </c>
      <c r="L170">
        <v>1.1079000000000001</v>
      </c>
    </row>
    <row r="171" spans="1:12" x14ac:dyDescent="0.25">
      <c r="A171" t="s">
        <v>490</v>
      </c>
      <c r="B171">
        <v>8.9827833330000004</v>
      </c>
      <c r="C171">
        <v>1.6297999999999999</v>
      </c>
      <c r="J171" t="s">
        <v>482</v>
      </c>
      <c r="K171">
        <v>18.68333333</v>
      </c>
      <c r="L171">
        <v>0.99978</v>
      </c>
    </row>
    <row r="172" spans="1:12" x14ac:dyDescent="0.25">
      <c r="A172" t="s">
        <v>490</v>
      </c>
      <c r="B172">
        <v>9.6737666670000007</v>
      </c>
      <c r="C172">
        <v>0.76397999999999999</v>
      </c>
      <c r="J172" t="s">
        <v>482</v>
      </c>
      <c r="K172">
        <v>19.31666667</v>
      </c>
      <c r="L172">
        <v>0.75658999999999998</v>
      </c>
    </row>
    <row r="173" spans="1:12" x14ac:dyDescent="0.25">
      <c r="A173" t="s">
        <v>490</v>
      </c>
      <c r="B173">
        <v>10.364750000000001</v>
      </c>
      <c r="C173">
        <v>2.2410000000000001</v>
      </c>
      <c r="J173" t="s">
        <v>483</v>
      </c>
      <c r="K173">
        <v>0</v>
      </c>
      <c r="L173">
        <v>0.97275999999999996</v>
      </c>
    </row>
    <row r="174" spans="1:12" x14ac:dyDescent="0.25">
      <c r="A174" t="s">
        <v>491</v>
      </c>
      <c r="B174">
        <v>0</v>
      </c>
      <c r="C174">
        <v>0.50931999999999999</v>
      </c>
      <c r="J174" t="s">
        <v>483</v>
      </c>
      <c r="K174">
        <v>0.63333333300000005</v>
      </c>
      <c r="L174">
        <v>1.9996</v>
      </c>
    </row>
    <row r="175" spans="1:12" x14ac:dyDescent="0.25">
      <c r="A175" t="s">
        <v>491</v>
      </c>
      <c r="B175">
        <v>0.69098333300000003</v>
      </c>
      <c r="C175">
        <v>0.61117999999999995</v>
      </c>
      <c r="J175" t="s">
        <v>483</v>
      </c>
      <c r="K175">
        <v>1.25</v>
      </c>
      <c r="L175">
        <v>3.1074000000000002</v>
      </c>
    </row>
    <row r="176" spans="1:12" x14ac:dyDescent="0.25">
      <c r="A176" t="s">
        <v>491</v>
      </c>
      <c r="B176">
        <v>1.3819666669999999</v>
      </c>
      <c r="C176">
        <v>0.50931999999999999</v>
      </c>
      <c r="J176" t="s">
        <v>483</v>
      </c>
      <c r="K176">
        <v>1.8833333329999999</v>
      </c>
      <c r="L176">
        <v>3.9451000000000001</v>
      </c>
    </row>
    <row r="177" spans="1:12" x14ac:dyDescent="0.25">
      <c r="A177" t="s">
        <v>491</v>
      </c>
      <c r="B177">
        <v>2.0729500000000001</v>
      </c>
      <c r="C177">
        <v>4.5838999999999999</v>
      </c>
      <c r="J177" t="s">
        <v>483</v>
      </c>
      <c r="K177">
        <v>2.5</v>
      </c>
      <c r="L177">
        <v>4.5125000000000002</v>
      </c>
    </row>
    <row r="178" spans="1:12" x14ac:dyDescent="0.25">
      <c r="A178" t="s">
        <v>491</v>
      </c>
      <c r="B178">
        <v>2.7639333330000002</v>
      </c>
      <c r="C178">
        <v>4.8894000000000002</v>
      </c>
      <c r="J178" t="s">
        <v>483</v>
      </c>
      <c r="K178">
        <v>3.1166666670000001</v>
      </c>
      <c r="L178">
        <v>6.2419000000000002</v>
      </c>
    </row>
    <row r="179" spans="1:12" x14ac:dyDescent="0.25">
      <c r="A179" t="s">
        <v>491</v>
      </c>
      <c r="B179">
        <v>3.454916667</v>
      </c>
      <c r="C179">
        <v>6.6721000000000004</v>
      </c>
      <c r="J179" t="s">
        <v>483</v>
      </c>
      <c r="K179">
        <v>3.75</v>
      </c>
      <c r="L179">
        <v>6.7553000000000001</v>
      </c>
    </row>
    <row r="180" spans="1:12" x14ac:dyDescent="0.25">
      <c r="A180" t="s">
        <v>491</v>
      </c>
      <c r="B180">
        <v>4.1459000000000001</v>
      </c>
      <c r="C180">
        <v>5.2460000000000004</v>
      </c>
      <c r="J180" t="s">
        <v>483</v>
      </c>
      <c r="K180">
        <v>4.3666666669999996</v>
      </c>
      <c r="L180">
        <v>7.6470000000000002</v>
      </c>
    </row>
    <row r="181" spans="1:12" x14ac:dyDescent="0.25">
      <c r="A181" t="s">
        <v>491</v>
      </c>
      <c r="B181">
        <v>4.8368833330000003</v>
      </c>
      <c r="C181">
        <v>9.3204999999999991</v>
      </c>
      <c r="J181" t="s">
        <v>483</v>
      </c>
      <c r="K181">
        <v>4.983333333</v>
      </c>
      <c r="L181">
        <v>7.7549999999999999</v>
      </c>
    </row>
    <row r="182" spans="1:12" x14ac:dyDescent="0.25">
      <c r="A182" t="s">
        <v>491</v>
      </c>
      <c r="B182">
        <v>5.5278666669999996</v>
      </c>
      <c r="C182">
        <v>9.0149000000000008</v>
      </c>
      <c r="J182" t="s">
        <v>483</v>
      </c>
      <c r="K182">
        <v>5.6166666669999996</v>
      </c>
      <c r="L182">
        <v>8.1333000000000002</v>
      </c>
    </row>
    <row r="183" spans="1:12" x14ac:dyDescent="0.25">
      <c r="A183" t="s">
        <v>491</v>
      </c>
      <c r="B183">
        <v>6.2188499999999998</v>
      </c>
      <c r="C183">
        <v>7.1303999999999998</v>
      </c>
      <c r="J183" t="s">
        <v>483</v>
      </c>
      <c r="K183">
        <v>6.233333333</v>
      </c>
      <c r="L183">
        <v>8.3495000000000008</v>
      </c>
    </row>
    <row r="184" spans="1:12" x14ac:dyDescent="0.25">
      <c r="A184" t="s">
        <v>491</v>
      </c>
      <c r="B184">
        <v>6.9098333329999999</v>
      </c>
      <c r="C184">
        <v>13.955</v>
      </c>
      <c r="J184" t="s">
        <v>483</v>
      </c>
      <c r="K184">
        <v>6.8666666669999996</v>
      </c>
      <c r="L184">
        <v>8.5656999999999996</v>
      </c>
    </row>
    <row r="185" spans="1:12" x14ac:dyDescent="0.25">
      <c r="A185" t="s">
        <v>491</v>
      </c>
      <c r="B185">
        <v>7.6008166670000001</v>
      </c>
      <c r="C185">
        <v>9.1677</v>
      </c>
      <c r="J185" t="s">
        <v>483</v>
      </c>
      <c r="K185">
        <v>7.483333333</v>
      </c>
      <c r="L185">
        <v>9.2682000000000002</v>
      </c>
    </row>
    <row r="186" spans="1:12" x14ac:dyDescent="0.25">
      <c r="A186" t="s">
        <v>491</v>
      </c>
      <c r="B186">
        <v>8.2918000000000003</v>
      </c>
      <c r="C186">
        <v>9.3713999999999995</v>
      </c>
      <c r="J186" t="s">
        <v>483</v>
      </c>
      <c r="K186">
        <v>8.1</v>
      </c>
      <c r="L186">
        <v>9.2951999999999995</v>
      </c>
    </row>
    <row r="187" spans="1:12" x14ac:dyDescent="0.25">
      <c r="A187" t="s">
        <v>491</v>
      </c>
      <c r="B187">
        <v>8.9827833330000004</v>
      </c>
      <c r="C187">
        <v>7.3342000000000001</v>
      </c>
      <c r="J187" t="s">
        <v>483</v>
      </c>
      <c r="K187">
        <v>8.7333333329999991</v>
      </c>
      <c r="L187">
        <v>8.5656999999999996</v>
      </c>
    </row>
    <row r="188" spans="1:12" x14ac:dyDescent="0.25">
      <c r="A188" t="s">
        <v>491</v>
      </c>
      <c r="B188">
        <v>9.6737666670000007</v>
      </c>
      <c r="C188">
        <v>7.1303999999999998</v>
      </c>
      <c r="J188" t="s">
        <v>483</v>
      </c>
      <c r="K188">
        <v>9.35</v>
      </c>
      <c r="L188">
        <v>8.2683999999999997</v>
      </c>
    </row>
    <row r="189" spans="1:12" x14ac:dyDescent="0.25">
      <c r="A189" t="s">
        <v>491</v>
      </c>
      <c r="B189">
        <v>10.364750000000001</v>
      </c>
      <c r="C189">
        <v>5.0932000000000004</v>
      </c>
      <c r="J189" t="s">
        <v>483</v>
      </c>
      <c r="K189">
        <v>9.9666666670000001</v>
      </c>
      <c r="L189">
        <v>8.3224999999999998</v>
      </c>
    </row>
    <row r="190" spans="1:12" x14ac:dyDescent="0.25">
      <c r="A190" t="s">
        <v>491</v>
      </c>
      <c r="B190">
        <v>11.055733330000001</v>
      </c>
      <c r="C190">
        <v>3.6671</v>
      </c>
      <c r="J190" t="s">
        <v>483</v>
      </c>
      <c r="K190">
        <v>10.6</v>
      </c>
      <c r="L190">
        <v>7.5929000000000002</v>
      </c>
    </row>
    <row r="191" spans="1:12" x14ac:dyDescent="0.25">
      <c r="A191" t="s">
        <v>491</v>
      </c>
      <c r="B191">
        <v>11.74671667</v>
      </c>
      <c r="C191">
        <v>3.2595999999999998</v>
      </c>
      <c r="J191" t="s">
        <v>483</v>
      </c>
      <c r="K191">
        <v>11.21666667</v>
      </c>
      <c r="L191">
        <v>7.2145999999999999</v>
      </c>
    </row>
    <row r="192" spans="1:12" x14ac:dyDescent="0.25">
      <c r="A192" t="s">
        <v>492</v>
      </c>
      <c r="B192">
        <v>0</v>
      </c>
      <c r="C192">
        <v>2.6993999999999998</v>
      </c>
      <c r="J192" t="s">
        <v>483</v>
      </c>
      <c r="K192">
        <v>11.83333333</v>
      </c>
      <c r="L192">
        <v>6.6471999999999998</v>
      </c>
    </row>
    <row r="193" spans="1:12" x14ac:dyDescent="0.25">
      <c r="A193" t="s">
        <v>492</v>
      </c>
      <c r="B193">
        <v>0.69098333300000003</v>
      </c>
      <c r="C193">
        <v>4.2782999999999998</v>
      </c>
      <c r="J193" t="s">
        <v>483</v>
      </c>
      <c r="K193">
        <v>12.46666667</v>
      </c>
      <c r="L193">
        <v>6.4039999999999999</v>
      </c>
    </row>
    <row r="194" spans="1:12" x14ac:dyDescent="0.25">
      <c r="A194" t="s">
        <v>492</v>
      </c>
      <c r="B194">
        <v>1.3819666669999999</v>
      </c>
      <c r="C194">
        <v>9.6260999999999992</v>
      </c>
      <c r="J194" t="s">
        <v>483</v>
      </c>
      <c r="K194">
        <v>13.08333333</v>
      </c>
      <c r="L194">
        <v>4.6475999999999997</v>
      </c>
    </row>
    <row r="195" spans="1:12" x14ac:dyDescent="0.25">
      <c r="A195" t="s">
        <v>492</v>
      </c>
      <c r="B195">
        <v>2.0729500000000001</v>
      </c>
      <c r="C195">
        <v>6.5193000000000003</v>
      </c>
      <c r="J195" t="s">
        <v>483</v>
      </c>
      <c r="K195">
        <v>13.71666667</v>
      </c>
      <c r="L195">
        <v>2.7561</v>
      </c>
    </row>
    <row r="196" spans="1:12" x14ac:dyDescent="0.25">
      <c r="A196" t="s">
        <v>492</v>
      </c>
      <c r="B196">
        <v>2.7639333330000002</v>
      </c>
      <c r="C196">
        <v>9.3713999999999995</v>
      </c>
      <c r="J196" t="s">
        <v>483</v>
      </c>
      <c r="K196">
        <v>14.33333333</v>
      </c>
      <c r="L196">
        <v>2.2968000000000002</v>
      </c>
    </row>
    <row r="197" spans="1:12" x14ac:dyDescent="0.25">
      <c r="A197" t="s">
        <v>492</v>
      </c>
      <c r="B197">
        <v>3.454916667</v>
      </c>
      <c r="C197">
        <v>7.8434999999999997</v>
      </c>
      <c r="J197" t="s">
        <v>483</v>
      </c>
      <c r="K197">
        <v>14.95</v>
      </c>
      <c r="L197">
        <v>2.0806</v>
      </c>
    </row>
    <row r="198" spans="1:12" x14ac:dyDescent="0.25">
      <c r="A198" t="s">
        <v>492</v>
      </c>
      <c r="B198">
        <v>4.1459000000000001</v>
      </c>
      <c r="C198">
        <v>8.5564999999999998</v>
      </c>
      <c r="J198" t="s">
        <v>483</v>
      </c>
      <c r="K198">
        <v>15.58333333</v>
      </c>
      <c r="L198">
        <v>1.7293000000000001</v>
      </c>
    </row>
    <row r="199" spans="1:12" x14ac:dyDescent="0.25">
      <c r="A199" t="s">
        <v>492</v>
      </c>
      <c r="B199">
        <v>4.8368833330000003</v>
      </c>
      <c r="C199">
        <v>17.164000000000001</v>
      </c>
      <c r="J199" t="s">
        <v>483</v>
      </c>
      <c r="K199">
        <v>16.2</v>
      </c>
      <c r="L199">
        <v>1.1618999999999999</v>
      </c>
    </row>
    <row r="200" spans="1:12" x14ac:dyDescent="0.25">
      <c r="A200" t="s">
        <v>492</v>
      </c>
      <c r="B200">
        <v>5.5278666669999996</v>
      </c>
      <c r="C200">
        <v>11.917999999999999</v>
      </c>
      <c r="J200" t="s">
        <v>483</v>
      </c>
      <c r="K200">
        <v>16.81666667</v>
      </c>
      <c r="L200">
        <v>0.91871999999999998</v>
      </c>
    </row>
    <row r="201" spans="1:12" x14ac:dyDescent="0.25">
      <c r="A201" t="s">
        <v>492</v>
      </c>
      <c r="B201">
        <v>6.2188499999999998</v>
      </c>
      <c r="C201">
        <v>15.534000000000001</v>
      </c>
      <c r="J201" t="s">
        <v>483</v>
      </c>
      <c r="K201">
        <v>17.45</v>
      </c>
      <c r="L201">
        <v>0.89168999999999998</v>
      </c>
    </row>
    <row r="202" spans="1:12" x14ac:dyDescent="0.25">
      <c r="A202" t="s">
        <v>492</v>
      </c>
      <c r="B202">
        <v>6.9098333329999999</v>
      </c>
      <c r="C202">
        <v>16.451000000000001</v>
      </c>
      <c r="J202" t="s">
        <v>483</v>
      </c>
      <c r="K202">
        <v>18.06666667</v>
      </c>
      <c r="L202">
        <v>0.54042000000000001</v>
      </c>
    </row>
    <row r="203" spans="1:12" x14ac:dyDescent="0.25">
      <c r="A203" t="s">
        <v>492</v>
      </c>
      <c r="B203">
        <v>7.6008166670000001</v>
      </c>
      <c r="C203">
        <v>11.205</v>
      </c>
      <c r="J203" t="s">
        <v>484</v>
      </c>
      <c r="K203">
        <v>0</v>
      </c>
      <c r="L203">
        <v>0.70255000000000001</v>
      </c>
    </row>
    <row r="204" spans="1:12" x14ac:dyDescent="0.25">
      <c r="A204" t="s">
        <v>492</v>
      </c>
      <c r="B204">
        <v>8.2918000000000003</v>
      </c>
      <c r="C204">
        <v>7.3342000000000001</v>
      </c>
      <c r="J204" t="s">
        <v>484</v>
      </c>
      <c r="K204">
        <v>0.61666666699999995</v>
      </c>
      <c r="L204">
        <v>1.6483000000000001</v>
      </c>
    </row>
    <row r="205" spans="1:12" x14ac:dyDescent="0.25">
      <c r="A205" t="s">
        <v>493</v>
      </c>
      <c r="B205">
        <v>0</v>
      </c>
      <c r="C205">
        <v>0.20372999999999999</v>
      </c>
      <c r="J205" t="s">
        <v>484</v>
      </c>
      <c r="K205">
        <v>1.25</v>
      </c>
      <c r="L205">
        <v>2.8913000000000002</v>
      </c>
    </row>
    <row r="206" spans="1:12" x14ac:dyDescent="0.25">
      <c r="A206" t="s">
        <v>493</v>
      </c>
      <c r="B206">
        <v>0.69098333300000003</v>
      </c>
      <c r="C206">
        <v>1.4770000000000001</v>
      </c>
      <c r="J206" t="s">
        <v>484</v>
      </c>
      <c r="K206">
        <v>1.8666666670000001</v>
      </c>
      <c r="L206">
        <v>3.81</v>
      </c>
    </row>
    <row r="207" spans="1:12" x14ac:dyDescent="0.25">
      <c r="A207" t="s">
        <v>493</v>
      </c>
      <c r="B207">
        <v>1.3819666669999999</v>
      </c>
      <c r="C207">
        <v>3.7688999999999999</v>
      </c>
      <c r="J207" t="s">
        <v>484</v>
      </c>
      <c r="K207">
        <v>2.483333333</v>
      </c>
      <c r="L207">
        <v>5.2420999999999998</v>
      </c>
    </row>
    <row r="208" spans="1:12" x14ac:dyDescent="0.25">
      <c r="A208" t="s">
        <v>493</v>
      </c>
      <c r="B208">
        <v>2.0729500000000001</v>
      </c>
      <c r="C208">
        <v>3.2595999999999998</v>
      </c>
      <c r="J208" t="s">
        <v>484</v>
      </c>
      <c r="K208">
        <v>3.1166666670000001</v>
      </c>
      <c r="L208">
        <v>5.9987000000000004</v>
      </c>
    </row>
    <row r="209" spans="1:12" x14ac:dyDescent="0.25">
      <c r="A209" t="s">
        <v>493</v>
      </c>
      <c r="B209">
        <v>2.7639333330000002</v>
      </c>
      <c r="C209">
        <v>2.3938000000000001</v>
      </c>
      <c r="J209" t="s">
        <v>484</v>
      </c>
      <c r="K209">
        <v>3.733333333</v>
      </c>
      <c r="L209">
        <v>7.4038000000000004</v>
      </c>
    </row>
    <row r="210" spans="1:12" x14ac:dyDescent="0.25">
      <c r="A210" t="s">
        <v>493</v>
      </c>
      <c r="B210">
        <v>3.454916667</v>
      </c>
      <c r="C210">
        <v>2.2410000000000001</v>
      </c>
      <c r="J210" t="s">
        <v>484</v>
      </c>
      <c r="K210">
        <v>4.3666666669999996</v>
      </c>
      <c r="L210">
        <v>8.1333000000000002</v>
      </c>
    </row>
    <row r="211" spans="1:12" x14ac:dyDescent="0.25">
      <c r="A211" t="s">
        <v>493</v>
      </c>
      <c r="B211">
        <v>4.1459000000000001</v>
      </c>
      <c r="C211">
        <v>2.4447000000000001</v>
      </c>
      <c r="J211" t="s">
        <v>484</v>
      </c>
      <c r="K211">
        <v>4.983333333</v>
      </c>
      <c r="L211">
        <v>8.3495000000000008</v>
      </c>
    </row>
    <row r="212" spans="1:12" x14ac:dyDescent="0.25">
      <c r="A212" t="s">
        <v>493</v>
      </c>
      <c r="B212">
        <v>4.8368833330000003</v>
      </c>
      <c r="C212">
        <v>6.2137000000000002</v>
      </c>
      <c r="J212" t="s">
        <v>484</v>
      </c>
      <c r="K212">
        <v>5.6</v>
      </c>
      <c r="L212">
        <v>9.5114000000000001</v>
      </c>
    </row>
    <row r="213" spans="1:12" x14ac:dyDescent="0.25">
      <c r="A213" t="s">
        <v>493</v>
      </c>
      <c r="B213">
        <v>5.5278666669999996</v>
      </c>
      <c r="C213">
        <v>7.0795000000000003</v>
      </c>
      <c r="J213" t="s">
        <v>484</v>
      </c>
      <c r="K213">
        <v>6.233333333</v>
      </c>
      <c r="L213">
        <v>9.1872000000000007</v>
      </c>
    </row>
    <row r="214" spans="1:12" x14ac:dyDescent="0.25">
      <c r="A214" t="s">
        <v>493</v>
      </c>
      <c r="B214">
        <v>6.2188499999999998</v>
      </c>
      <c r="C214">
        <v>7.9452999999999996</v>
      </c>
      <c r="J214" t="s">
        <v>484</v>
      </c>
      <c r="K214">
        <v>6.85</v>
      </c>
      <c r="L214">
        <v>10.510999999999999</v>
      </c>
    </row>
    <row r="215" spans="1:12" x14ac:dyDescent="0.25">
      <c r="A215" t="s">
        <v>493</v>
      </c>
      <c r="B215">
        <v>6.9098333329999999</v>
      </c>
      <c r="C215">
        <v>6.0099</v>
      </c>
      <c r="J215" t="s">
        <v>484</v>
      </c>
      <c r="K215">
        <v>7.4666666670000001</v>
      </c>
      <c r="L215">
        <v>10.268000000000001</v>
      </c>
    </row>
    <row r="216" spans="1:12" x14ac:dyDescent="0.25">
      <c r="A216" t="s">
        <v>493</v>
      </c>
      <c r="B216">
        <v>7.6008166670000001</v>
      </c>
      <c r="C216">
        <v>7.6906999999999996</v>
      </c>
      <c r="J216" t="s">
        <v>484</v>
      </c>
      <c r="K216">
        <v>8.1</v>
      </c>
      <c r="L216">
        <v>9.6195000000000004</v>
      </c>
    </row>
    <row r="217" spans="1:12" x14ac:dyDescent="0.25">
      <c r="A217" t="s">
        <v>493</v>
      </c>
      <c r="B217">
        <v>8.2918000000000003</v>
      </c>
      <c r="C217">
        <v>8.1491000000000007</v>
      </c>
      <c r="J217" t="s">
        <v>484</v>
      </c>
      <c r="K217">
        <v>8.7166666670000001</v>
      </c>
      <c r="L217">
        <v>10.619</v>
      </c>
    </row>
    <row r="218" spans="1:12" x14ac:dyDescent="0.25">
      <c r="A218" t="s">
        <v>493</v>
      </c>
      <c r="B218">
        <v>8.9827833330000004</v>
      </c>
      <c r="C218">
        <v>5.5006000000000004</v>
      </c>
      <c r="J218" t="s">
        <v>484</v>
      </c>
      <c r="K218">
        <v>9.35</v>
      </c>
      <c r="L218">
        <v>10.781000000000001</v>
      </c>
    </row>
    <row r="219" spans="1:12" x14ac:dyDescent="0.25">
      <c r="A219" t="s">
        <v>494</v>
      </c>
      <c r="B219">
        <v>0</v>
      </c>
      <c r="C219">
        <v>0.20372999999999999</v>
      </c>
      <c r="J219" t="s">
        <v>484</v>
      </c>
      <c r="K219">
        <v>9.9666666670000001</v>
      </c>
      <c r="L219">
        <v>10.808</v>
      </c>
    </row>
    <row r="220" spans="1:12" x14ac:dyDescent="0.25">
      <c r="A220" t="s">
        <v>494</v>
      </c>
      <c r="B220">
        <v>0.69098333300000003</v>
      </c>
      <c r="C220">
        <v>0.30558999999999997</v>
      </c>
      <c r="J220" t="s">
        <v>484</v>
      </c>
      <c r="K220">
        <v>10.58333333</v>
      </c>
      <c r="L220">
        <v>9.6464999999999996</v>
      </c>
    </row>
    <row r="221" spans="1:12" x14ac:dyDescent="0.25">
      <c r="A221" t="s">
        <v>494</v>
      </c>
      <c r="B221">
        <v>1.3819666669999999</v>
      </c>
      <c r="C221">
        <v>1.7317</v>
      </c>
      <c r="J221" t="s">
        <v>484</v>
      </c>
      <c r="K221">
        <v>11.21666667</v>
      </c>
      <c r="L221">
        <v>8.6466999999999992</v>
      </c>
    </row>
    <row r="222" spans="1:12" x14ac:dyDescent="0.25">
      <c r="A222" t="s">
        <v>494</v>
      </c>
      <c r="B222">
        <v>2.0729500000000001</v>
      </c>
      <c r="C222">
        <v>2.5975000000000001</v>
      </c>
      <c r="J222" t="s">
        <v>484</v>
      </c>
      <c r="K222">
        <v>11.83333333</v>
      </c>
      <c r="L222">
        <v>8.5656999999999996</v>
      </c>
    </row>
    <row r="223" spans="1:12" x14ac:dyDescent="0.25">
      <c r="A223" t="s">
        <v>494</v>
      </c>
      <c r="B223">
        <v>2.7639333330000002</v>
      </c>
      <c r="C223">
        <v>6.1627000000000001</v>
      </c>
      <c r="J223" t="s">
        <v>484</v>
      </c>
      <c r="K223">
        <v>12.45</v>
      </c>
      <c r="L223">
        <v>9.9167000000000005</v>
      </c>
    </row>
    <row r="224" spans="1:12" x14ac:dyDescent="0.25">
      <c r="A224" t="s">
        <v>494</v>
      </c>
      <c r="B224">
        <v>3.454916667</v>
      </c>
      <c r="C224">
        <v>7.7416</v>
      </c>
      <c r="J224" t="s">
        <v>484</v>
      </c>
      <c r="K224">
        <v>13.08333333</v>
      </c>
      <c r="L224">
        <v>7.4847999999999999</v>
      </c>
    </row>
    <row r="225" spans="1:12" x14ac:dyDescent="0.25">
      <c r="A225" t="s">
        <v>494</v>
      </c>
      <c r="B225">
        <v>4.1459000000000001</v>
      </c>
      <c r="C225">
        <v>0.81491000000000002</v>
      </c>
      <c r="J225" t="s">
        <v>484</v>
      </c>
      <c r="K225">
        <v>13.7</v>
      </c>
      <c r="L225">
        <v>6.2148000000000003</v>
      </c>
    </row>
    <row r="226" spans="1:12" x14ac:dyDescent="0.25">
      <c r="A226" t="s">
        <v>494</v>
      </c>
      <c r="B226">
        <v>4.8368833330000003</v>
      </c>
      <c r="C226">
        <v>10.441000000000001</v>
      </c>
      <c r="J226" t="s">
        <v>484</v>
      </c>
      <c r="K226">
        <v>14.31666667</v>
      </c>
      <c r="L226">
        <v>3.8370000000000002</v>
      </c>
    </row>
    <row r="227" spans="1:12" x14ac:dyDescent="0.25">
      <c r="A227" t="s">
        <v>494</v>
      </c>
      <c r="B227">
        <v>5.5278666669999996</v>
      </c>
      <c r="C227">
        <v>10.135</v>
      </c>
      <c r="J227" t="s">
        <v>484</v>
      </c>
      <c r="K227">
        <v>14.95</v>
      </c>
      <c r="L227">
        <v>3.81</v>
      </c>
    </row>
    <row r="228" spans="1:12" x14ac:dyDescent="0.25">
      <c r="A228" t="s">
        <v>494</v>
      </c>
      <c r="B228">
        <v>6.2188499999999998</v>
      </c>
      <c r="C228">
        <v>11.510999999999999</v>
      </c>
      <c r="J228" t="s">
        <v>485</v>
      </c>
      <c r="K228">
        <v>0</v>
      </c>
      <c r="L228">
        <v>1.1889000000000001</v>
      </c>
    </row>
    <row r="229" spans="1:12" x14ac:dyDescent="0.25">
      <c r="A229" t="s">
        <v>494</v>
      </c>
      <c r="B229">
        <v>6.9098333329999999</v>
      </c>
      <c r="C229">
        <v>5.8571</v>
      </c>
      <c r="J229" t="s">
        <v>485</v>
      </c>
      <c r="K229">
        <v>0.61666666699999995</v>
      </c>
      <c r="L229">
        <v>2.2427000000000001</v>
      </c>
    </row>
    <row r="230" spans="1:12" x14ac:dyDescent="0.25">
      <c r="A230" t="s">
        <v>494</v>
      </c>
      <c r="B230">
        <v>7.6008166670000001</v>
      </c>
      <c r="C230">
        <v>4.0236000000000001</v>
      </c>
      <c r="J230" t="s">
        <v>485</v>
      </c>
      <c r="K230">
        <v>1.25</v>
      </c>
      <c r="L230">
        <v>2.9723000000000002</v>
      </c>
    </row>
    <row r="231" spans="1:12" x14ac:dyDescent="0.25">
      <c r="A231" t="s">
        <v>494</v>
      </c>
      <c r="B231">
        <v>8.2918000000000003</v>
      </c>
      <c r="C231">
        <v>4.8894000000000002</v>
      </c>
      <c r="J231" t="s">
        <v>485</v>
      </c>
      <c r="K231">
        <v>1.8666666670000001</v>
      </c>
      <c r="L231">
        <v>4.1612</v>
      </c>
    </row>
    <row r="232" spans="1:12" x14ac:dyDescent="0.25">
      <c r="A232" t="s">
        <v>495</v>
      </c>
      <c r="B232">
        <v>0</v>
      </c>
      <c r="C232">
        <v>0.45839000000000002</v>
      </c>
      <c r="J232" t="s">
        <v>485</v>
      </c>
      <c r="K232">
        <v>2.483333333</v>
      </c>
      <c r="L232">
        <v>5.4311999999999996</v>
      </c>
    </row>
    <row r="233" spans="1:12" x14ac:dyDescent="0.25">
      <c r="A233" t="s">
        <v>495</v>
      </c>
      <c r="B233">
        <v>0.69098333300000003</v>
      </c>
      <c r="C233">
        <v>2.4956999999999998</v>
      </c>
      <c r="J233" t="s">
        <v>485</v>
      </c>
      <c r="K233">
        <v>3.1166666670000001</v>
      </c>
      <c r="L233">
        <v>7.1875999999999998</v>
      </c>
    </row>
    <row r="234" spans="1:12" x14ac:dyDescent="0.25">
      <c r="A234" t="s">
        <v>495</v>
      </c>
      <c r="B234">
        <v>1.3819666669999999</v>
      </c>
      <c r="C234">
        <v>4.9404000000000003</v>
      </c>
      <c r="J234" t="s">
        <v>485</v>
      </c>
      <c r="K234">
        <v>3.733333333</v>
      </c>
      <c r="L234">
        <v>7.8901000000000003</v>
      </c>
    </row>
    <row r="235" spans="1:12" x14ac:dyDescent="0.25">
      <c r="A235" t="s">
        <v>495</v>
      </c>
      <c r="B235">
        <v>2.0729500000000001</v>
      </c>
      <c r="C235">
        <v>4.7366000000000001</v>
      </c>
      <c r="J235" t="s">
        <v>485</v>
      </c>
      <c r="K235">
        <v>4.3666666669999996</v>
      </c>
      <c r="L235">
        <v>8.9979999999999993</v>
      </c>
    </row>
    <row r="236" spans="1:12" x14ac:dyDescent="0.25">
      <c r="A236" t="s">
        <v>495</v>
      </c>
      <c r="B236">
        <v>2.7639333330000002</v>
      </c>
      <c r="C236">
        <v>6.3155000000000001</v>
      </c>
      <c r="J236" t="s">
        <v>485</v>
      </c>
      <c r="K236">
        <v>4.983333333</v>
      </c>
      <c r="L236">
        <v>9.1600999999999999</v>
      </c>
    </row>
    <row r="237" spans="1:12" x14ac:dyDescent="0.25">
      <c r="A237" t="s">
        <v>495</v>
      </c>
      <c r="B237">
        <v>3.454916667</v>
      </c>
      <c r="C237">
        <v>8.2508999999999997</v>
      </c>
      <c r="J237" t="s">
        <v>485</v>
      </c>
      <c r="K237">
        <v>5.6</v>
      </c>
      <c r="L237">
        <v>9.7005999999999997</v>
      </c>
    </row>
    <row r="238" spans="1:12" x14ac:dyDescent="0.25">
      <c r="A238" t="s">
        <v>495</v>
      </c>
      <c r="B238">
        <v>4.1459000000000001</v>
      </c>
      <c r="C238">
        <v>9.3204999999999991</v>
      </c>
      <c r="J238" t="s">
        <v>485</v>
      </c>
      <c r="K238">
        <v>6.233333333</v>
      </c>
      <c r="L238">
        <v>9.4844000000000008</v>
      </c>
    </row>
    <row r="239" spans="1:12" x14ac:dyDescent="0.25">
      <c r="A239" t="s">
        <v>495</v>
      </c>
      <c r="B239">
        <v>4.8368833330000003</v>
      </c>
      <c r="C239">
        <v>8.7601999999999993</v>
      </c>
      <c r="J239" t="s">
        <v>485</v>
      </c>
      <c r="K239">
        <v>6.85</v>
      </c>
      <c r="L239">
        <v>10.565</v>
      </c>
    </row>
    <row r="240" spans="1:12" x14ac:dyDescent="0.25">
      <c r="A240" t="s">
        <v>495</v>
      </c>
      <c r="B240">
        <v>5.5278666669999996</v>
      </c>
      <c r="C240">
        <v>6.8247999999999998</v>
      </c>
      <c r="J240" t="s">
        <v>485</v>
      </c>
      <c r="K240">
        <v>7.4666666670000001</v>
      </c>
      <c r="L240">
        <v>10.754</v>
      </c>
    </row>
    <row r="241" spans="1:12" x14ac:dyDescent="0.25">
      <c r="A241" t="s">
        <v>495</v>
      </c>
      <c r="B241">
        <v>6.2188499999999998</v>
      </c>
      <c r="C241">
        <v>5.0422000000000002</v>
      </c>
      <c r="J241" t="s">
        <v>485</v>
      </c>
      <c r="K241">
        <v>8.1</v>
      </c>
      <c r="L241">
        <v>10.132999999999999</v>
      </c>
    </row>
    <row r="242" spans="1:12" x14ac:dyDescent="0.25">
      <c r="A242" t="s">
        <v>495</v>
      </c>
      <c r="B242">
        <v>6.9098333329999999</v>
      </c>
      <c r="C242">
        <v>4.1254999999999997</v>
      </c>
      <c r="J242" t="s">
        <v>485</v>
      </c>
      <c r="K242">
        <v>8.7166666670000001</v>
      </c>
      <c r="L242">
        <v>10.16</v>
      </c>
    </row>
    <row r="243" spans="1:12" x14ac:dyDescent="0.25">
      <c r="A243" t="s">
        <v>496</v>
      </c>
      <c r="B243">
        <v>0</v>
      </c>
      <c r="C243">
        <v>1.528</v>
      </c>
      <c r="J243" t="s">
        <v>485</v>
      </c>
      <c r="K243">
        <v>9.35</v>
      </c>
      <c r="L243">
        <v>10.214</v>
      </c>
    </row>
    <row r="244" spans="1:12" x14ac:dyDescent="0.25">
      <c r="A244" t="s">
        <v>496</v>
      </c>
      <c r="B244">
        <v>0.69098333300000003</v>
      </c>
      <c r="C244">
        <v>1.9354</v>
      </c>
      <c r="J244" t="s">
        <v>485</v>
      </c>
      <c r="K244">
        <v>9.9666666670000001</v>
      </c>
      <c r="L244">
        <v>9.9977999999999998</v>
      </c>
    </row>
    <row r="245" spans="1:12" x14ac:dyDescent="0.25">
      <c r="A245" t="s">
        <v>496</v>
      </c>
      <c r="B245">
        <v>1.3819666669999999</v>
      </c>
      <c r="C245">
        <v>1.1714</v>
      </c>
      <c r="J245" t="s">
        <v>485</v>
      </c>
      <c r="K245">
        <v>10.58333333</v>
      </c>
      <c r="L245">
        <v>9.9708000000000006</v>
      </c>
    </row>
    <row r="246" spans="1:12" x14ac:dyDescent="0.25">
      <c r="A246" t="s">
        <v>496</v>
      </c>
      <c r="B246">
        <v>2.0729500000000001</v>
      </c>
      <c r="C246">
        <v>6.3155000000000001</v>
      </c>
      <c r="J246" t="s">
        <v>485</v>
      </c>
      <c r="K246">
        <v>11.21666667</v>
      </c>
      <c r="L246">
        <v>10.538</v>
      </c>
    </row>
    <row r="247" spans="1:12" x14ac:dyDescent="0.25">
      <c r="A247" t="s">
        <v>496</v>
      </c>
      <c r="B247">
        <v>2.7639333330000002</v>
      </c>
      <c r="C247">
        <v>7.6906999999999996</v>
      </c>
      <c r="J247" t="s">
        <v>485</v>
      </c>
      <c r="K247">
        <v>11.83333333</v>
      </c>
      <c r="L247">
        <v>10.241</v>
      </c>
    </row>
    <row r="248" spans="1:12" x14ac:dyDescent="0.25">
      <c r="A248" t="s">
        <v>496</v>
      </c>
      <c r="B248">
        <v>3.454916667</v>
      </c>
      <c r="C248">
        <v>3.9727000000000001</v>
      </c>
      <c r="J248" t="s">
        <v>485</v>
      </c>
      <c r="K248">
        <v>12.45</v>
      </c>
      <c r="L248">
        <v>7.9981999999999998</v>
      </c>
    </row>
    <row r="249" spans="1:12" x14ac:dyDescent="0.25">
      <c r="A249" t="s">
        <v>496</v>
      </c>
      <c r="B249">
        <v>4.1459000000000001</v>
      </c>
      <c r="C249">
        <v>6.2645999999999997</v>
      </c>
      <c r="J249" t="s">
        <v>485</v>
      </c>
      <c r="K249">
        <v>13.08333333</v>
      </c>
      <c r="L249">
        <v>7.4307999999999996</v>
      </c>
    </row>
    <row r="250" spans="1:12" x14ac:dyDescent="0.25">
      <c r="A250" t="s">
        <v>496</v>
      </c>
      <c r="B250">
        <v>4.8368833330000003</v>
      </c>
      <c r="C250">
        <v>4.4310999999999998</v>
      </c>
      <c r="J250" t="s">
        <v>485</v>
      </c>
      <c r="K250">
        <v>13.7</v>
      </c>
      <c r="L250">
        <v>6.1067999999999998</v>
      </c>
    </row>
    <row r="251" spans="1:12" x14ac:dyDescent="0.25">
      <c r="A251" t="s">
        <v>496</v>
      </c>
      <c r="B251">
        <v>5.5278666669999996</v>
      </c>
      <c r="C251">
        <v>7.1814</v>
      </c>
      <c r="J251" t="s">
        <v>485</v>
      </c>
      <c r="K251">
        <v>14.31666667</v>
      </c>
      <c r="L251">
        <v>3.6749000000000001</v>
      </c>
    </row>
    <row r="252" spans="1:12" x14ac:dyDescent="0.25">
      <c r="A252" t="s">
        <v>496</v>
      </c>
      <c r="B252">
        <v>6.2188499999999998</v>
      </c>
      <c r="C252">
        <v>7.7416</v>
      </c>
      <c r="J252" t="s">
        <v>485</v>
      </c>
      <c r="K252">
        <v>14.95</v>
      </c>
      <c r="L252">
        <v>3.1074000000000002</v>
      </c>
    </row>
    <row r="253" spans="1:12" x14ac:dyDescent="0.25">
      <c r="A253" t="s">
        <v>496</v>
      </c>
      <c r="B253">
        <v>6.9098333329999999</v>
      </c>
      <c r="C253">
        <v>3.9727000000000001</v>
      </c>
      <c r="J253" t="s">
        <v>485</v>
      </c>
      <c r="K253">
        <v>15.56666667</v>
      </c>
      <c r="L253">
        <v>2.9453</v>
      </c>
    </row>
    <row r="254" spans="1:12" x14ac:dyDescent="0.25">
      <c r="A254" t="s">
        <v>497</v>
      </c>
      <c r="B254">
        <v>0</v>
      </c>
      <c r="C254">
        <v>0.61117999999999995</v>
      </c>
      <c r="J254" t="s">
        <v>485</v>
      </c>
      <c r="K254">
        <v>16.2</v>
      </c>
      <c r="L254">
        <v>2.54</v>
      </c>
    </row>
    <row r="255" spans="1:12" x14ac:dyDescent="0.25">
      <c r="A255" t="s">
        <v>497</v>
      </c>
      <c r="B255">
        <v>0.69098333300000003</v>
      </c>
      <c r="C255">
        <v>0.86584000000000005</v>
      </c>
      <c r="J255" t="s">
        <v>485</v>
      </c>
      <c r="K255">
        <v>16.81666667</v>
      </c>
      <c r="L255">
        <v>1.9996</v>
      </c>
    </row>
    <row r="256" spans="1:12" x14ac:dyDescent="0.25">
      <c r="A256" t="s">
        <v>497</v>
      </c>
      <c r="B256">
        <v>1.3819666669999999</v>
      </c>
      <c r="C256">
        <v>1.6807000000000001</v>
      </c>
      <c r="J256" t="s">
        <v>485</v>
      </c>
      <c r="K256">
        <v>17.43333333</v>
      </c>
      <c r="L256">
        <v>1.9185000000000001</v>
      </c>
    </row>
    <row r="257" spans="1:12" x14ac:dyDescent="0.25">
      <c r="A257" t="s">
        <v>497</v>
      </c>
      <c r="B257">
        <v>2.0729500000000001</v>
      </c>
      <c r="C257">
        <v>3.5143</v>
      </c>
      <c r="J257" t="s">
        <v>485</v>
      </c>
      <c r="K257">
        <v>18.06666667</v>
      </c>
      <c r="L257">
        <v>1.0538000000000001</v>
      </c>
    </row>
    <row r="258" spans="1:12" x14ac:dyDescent="0.25">
      <c r="A258" t="s">
        <v>497</v>
      </c>
      <c r="B258">
        <v>2.7639333330000002</v>
      </c>
      <c r="C258">
        <v>4.3800999999999997</v>
      </c>
      <c r="J258" t="s">
        <v>485</v>
      </c>
      <c r="K258">
        <v>18.68333333</v>
      </c>
      <c r="L258">
        <v>0.78361000000000003</v>
      </c>
    </row>
    <row r="259" spans="1:12" x14ac:dyDescent="0.25">
      <c r="A259" t="s">
        <v>497</v>
      </c>
      <c r="B259">
        <v>3.454916667</v>
      </c>
      <c r="C259">
        <v>2.0882000000000001</v>
      </c>
      <c r="J259" t="s">
        <v>485</v>
      </c>
      <c r="K259">
        <v>19.3</v>
      </c>
      <c r="L259">
        <v>0.56744000000000006</v>
      </c>
    </row>
    <row r="260" spans="1:12" x14ac:dyDescent="0.25">
      <c r="A260" t="s">
        <v>497</v>
      </c>
      <c r="B260">
        <v>4.1459000000000001</v>
      </c>
      <c r="C260">
        <v>1.6297999999999999</v>
      </c>
      <c r="J260" t="s">
        <v>487</v>
      </c>
      <c r="K260">
        <v>0</v>
      </c>
      <c r="L260">
        <v>0.74117999999999995</v>
      </c>
    </row>
    <row r="261" spans="1:12" x14ac:dyDescent="0.25">
      <c r="A261" t="s">
        <v>497</v>
      </c>
      <c r="B261">
        <v>4.8368833330000003</v>
      </c>
      <c r="C261">
        <v>0.91676999999999997</v>
      </c>
      <c r="J261" t="s">
        <v>487</v>
      </c>
      <c r="K261">
        <v>0.75</v>
      </c>
      <c r="L261">
        <v>1.4029</v>
      </c>
    </row>
    <row r="262" spans="1:12" x14ac:dyDescent="0.25">
      <c r="A262" t="s">
        <v>497</v>
      </c>
      <c r="B262">
        <v>5.5278666669999996</v>
      </c>
      <c r="C262">
        <v>0.25466</v>
      </c>
      <c r="J262" t="s">
        <v>487</v>
      </c>
      <c r="K262">
        <v>1.5</v>
      </c>
      <c r="L262">
        <v>2.7265000000000001</v>
      </c>
    </row>
    <row r="263" spans="1:12" x14ac:dyDescent="0.25">
      <c r="A263" t="s">
        <v>497</v>
      </c>
      <c r="B263">
        <v>6.2188499999999998</v>
      </c>
      <c r="C263">
        <v>0.66210999999999998</v>
      </c>
      <c r="J263" t="s">
        <v>487</v>
      </c>
      <c r="K263">
        <v>2.266666667</v>
      </c>
      <c r="L263">
        <v>4.1824000000000003</v>
      </c>
    </row>
    <row r="264" spans="1:12" x14ac:dyDescent="0.25">
      <c r="J264" t="s">
        <v>487</v>
      </c>
      <c r="K264">
        <v>3.016666667</v>
      </c>
      <c r="L264">
        <v>6.0883000000000003</v>
      </c>
    </row>
    <row r="265" spans="1:12" x14ac:dyDescent="0.25">
      <c r="J265" t="s">
        <v>487</v>
      </c>
      <c r="K265">
        <v>3.766666667</v>
      </c>
      <c r="L265">
        <v>6.75</v>
      </c>
    </row>
    <row r="266" spans="1:12" x14ac:dyDescent="0.25">
      <c r="J266" t="s">
        <v>487</v>
      </c>
      <c r="K266">
        <v>4.5333333329999999</v>
      </c>
      <c r="L266">
        <v>9.0794999999999995</v>
      </c>
    </row>
    <row r="267" spans="1:12" x14ac:dyDescent="0.25">
      <c r="J267" t="s">
        <v>487</v>
      </c>
      <c r="K267">
        <v>5.2833333329999999</v>
      </c>
      <c r="L267">
        <v>9.3442000000000007</v>
      </c>
    </row>
    <row r="268" spans="1:12" x14ac:dyDescent="0.25">
      <c r="J268" t="s">
        <v>487</v>
      </c>
      <c r="K268">
        <v>6.0333333329999999</v>
      </c>
      <c r="L268">
        <v>6.4058999999999999</v>
      </c>
    </row>
    <row r="269" spans="1:12" x14ac:dyDescent="0.25">
      <c r="J269" t="s">
        <v>487</v>
      </c>
      <c r="K269">
        <v>6.8</v>
      </c>
      <c r="L269">
        <v>4.2882999999999996</v>
      </c>
    </row>
    <row r="270" spans="1:12" x14ac:dyDescent="0.25">
      <c r="J270" t="s">
        <v>487</v>
      </c>
      <c r="K270">
        <v>7.55</v>
      </c>
      <c r="L270">
        <v>2.8588</v>
      </c>
    </row>
    <row r="271" spans="1:12" x14ac:dyDescent="0.25">
      <c r="J271" t="s">
        <v>487</v>
      </c>
      <c r="K271">
        <v>8.3000000000000007</v>
      </c>
      <c r="L271">
        <v>2.8853</v>
      </c>
    </row>
    <row r="272" spans="1:12" x14ac:dyDescent="0.25">
      <c r="J272" t="s">
        <v>487</v>
      </c>
      <c r="K272">
        <v>9.0666666669999998</v>
      </c>
      <c r="L272">
        <v>2.1440999999999999</v>
      </c>
    </row>
    <row r="273" spans="10:12" x14ac:dyDescent="0.25">
      <c r="J273" t="s">
        <v>487</v>
      </c>
      <c r="K273">
        <v>9.8166666669999998</v>
      </c>
      <c r="L273">
        <v>1.7205999999999999</v>
      </c>
    </row>
    <row r="274" spans="10:12" x14ac:dyDescent="0.25">
      <c r="J274" t="s">
        <v>487</v>
      </c>
      <c r="K274">
        <v>10.58333333</v>
      </c>
      <c r="L274">
        <v>1.4559</v>
      </c>
    </row>
    <row r="275" spans="10:12" x14ac:dyDescent="0.25">
      <c r="J275" t="s">
        <v>487</v>
      </c>
      <c r="K275">
        <v>11.33333333</v>
      </c>
      <c r="L275">
        <v>1.1647000000000001</v>
      </c>
    </row>
    <row r="276" spans="10:12" x14ac:dyDescent="0.25">
      <c r="J276" t="s">
        <v>487</v>
      </c>
      <c r="K276">
        <v>12.08333333</v>
      </c>
      <c r="L276">
        <v>0.71470999999999996</v>
      </c>
    </row>
    <row r="277" spans="10:12" x14ac:dyDescent="0.25">
      <c r="J277" t="s">
        <v>498</v>
      </c>
      <c r="K277">
        <v>0</v>
      </c>
      <c r="L277">
        <v>0.92647000000000002</v>
      </c>
    </row>
    <row r="278" spans="10:12" x14ac:dyDescent="0.25">
      <c r="J278" t="s">
        <v>498</v>
      </c>
      <c r="K278">
        <v>0.76666666699999997</v>
      </c>
      <c r="L278">
        <v>0.97941999999999996</v>
      </c>
    </row>
    <row r="279" spans="10:12" x14ac:dyDescent="0.25">
      <c r="J279" t="s">
        <v>498</v>
      </c>
      <c r="K279">
        <v>1.516666667</v>
      </c>
      <c r="L279">
        <v>1.6940999999999999</v>
      </c>
    </row>
    <row r="280" spans="10:12" x14ac:dyDescent="0.25">
      <c r="J280" t="s">
        <v>498</v>
      </c>
      <c r="K280">
        <v>2.266666667</v>
      </c>
      <c r="L280">
        <v>1.2706</v>
      </c>
    </row>
    <row r="281" spans="10:12" x14ac:dyDescent="0.25">
      <c r="J281" t="s">
        <v>498</v>
      </c>
      <c r="K281">
        <v>3.0333333329999999</v>
      </c>
      <c r="L281">
        <v>0.55588000000000004</v>
      </c>
    </row>
    <row r="282" spans="10:12" x14ac:dyDescent="0.25">
      <c r="J282" t="s">
        <v>498</v>
      </c>
      <c r="K282">
        <v>3.7833333329999999</v>
      </c>
      <c r="L282">
        <v>0.42353000000000002</v>
      </c>
    </row>
    <row r="283" spans="10:12" x14ac:dyDescent="0.25">
      <c r="J283" t="s">
        <v>498</v>
      </c>
      <c r="K283">
        <v>4.5333333329999999</v>
      </c>
      <c r="L283">
        <v>0.31764999999999999</v>
      </c>
    </row>
    <row r="284" spans="10:12" x14ac:dyDescent="0.25">
      <c r="J284" t="s">
        <v>490</v>
      </c>
      <c r="K284">
        <v>0</v>
      </c>
      <c r="L284">
        <v>0.82059000000000004</v>
      </c>
    </row>
    <row r="285" spans="10:12" x14ac:dyDescent="0.25">
      <c r="J285" t="s">
        <v>490</v>
      </c>
      <c r="K285">
        <v>0.75</v>
      </c>
      <c r="L285">
        <v>1.2441</v>
      </c>
    </row>
    <row r="286" spans="10:12" x14ac:dyDescent="0.25">
      <c r="J286" t="s">
        <v>490</v>
      </c>
      <c r="K286">
        <v>1.516666667</v>
      </c>
      <c r="L286">
        <v>2.5146999999999999</v>
      </c>
    </row>
    <row r="287" spans="10:12" x14ac:dyDescent="0.25">
      <c r="J287" t="s">
        <v>490</v>
      </c>
      <c r="K287">
        <v>2.266666667</v>
      </c>
      <c r="L287">
        <v>2.7530000000000001</v>
      </c>
    </row>
    <row r="288" spans="10:12" x14ac:dyDescent="0.25">
      <c r="J288" t="s">
        <v>490</v>
      </c>
      <c r="K288">
        <v>3.016666667</v>
      </c>
      <c r="L288">
        <v>6.3</v>
      </c>
    </row>
    <row r="289" spans="10:12" x14ac:dyDescent="0.25">
      <c r="J289" t="s">
        <v>490</v>
      </c>
      <c r="K289">
        <v>3.7833333329999999</v>
      </c>
      <c r="L289">
        <v>7.3589000000000002</v>
      </c>
    </row>
    <row r="290" spans="10:12" x14ac:dyDescent="0.25">
      <c r="J290" t="s">
        <v>490</v>
      </c>
      <c r="K290">
        <v>4.5333333329999999</v>
      </c>
      <c r="L290">
        <v>10.377000000000001</v>
      </c>
    </row>
    <row r="291" spans="10:12" x14ac:dyDescent="0.25">
      <c r="J291" t="s">
        <v>490</v>
      </c>
      <c r="K291">
        <v>5.2833333329999999</v>
      </c>
      <c r="L291">
        <v>12.097</v>
      </c>
    </row>
    <row r="292" spans="10:12" x14ac:dyDescent="0.25">
      <c r="J292" t="s">
        <v>490</v>
      </c>
      <c r="K292">
        <v>6.05</v>
      </c>
      <c r="L292">
        <v>12.865</v>
      </c>
    </row>
    <row r="293" spans="10:12" x14ac:dyDescent="0.25">
      <c r="J293" t="s">
        <v>490</v>
      </c>
      <c r="K293">
        <v>6.8</v>
      </c>
      <c r="L293">
        <v>14.135</v>
      </c>
    </row>
    <row r="294" spans="10:12" x14ac:dyDescent="0.25">
      <c r="J294" t="s">
        <v>490</v>
      </c>
      <c r="K294">
        <v>7.55</v>
      </c>
      <c r="L294">
        <v>13.05</v>
      </c>
    </row>
    <row r="295" spans="10:12" x14ac:dyDescent="0.25">
      <c r="J295" t="s">
        <v>490</v>
      </c>
      <c r="K295">
        <v>8.3166666669999998</v>
      </c>
      <c r="L295">
        <v>9.1324000000000005</v>
      </c>
    </row>
    <row r="296" spans="10:12" x14ac:dyDescent="0.25">
      <c r="J296" t="s">
        <v>490</v>
      </c>
      <c r="K296">
        <v>9.0666666669999998</v>
      </c>
      <c r="L296">
        <v>7.9942000000000002</v>
      </c>
    </row>
    <row r="297" spans="10:12" x14ac:dyDescent="0.25">
      <c r="J297" t="s">
        <v>491</v>
      </c>
      <c r="K297">
        <v>0</v>
      </c>
      <c r="L297">
        <v>0.55588000000000004</v>
      </c>
    </row>
    <row r="298" spans="10:12" x14ac:dyDescent="0.25">
      <c r="J298" t="s">
        <v>491</v>
      </c>
      <c r="K298">
        <v>0.75</v>
      </c>
      <c r="L298">
        <v>0.52941000000000005</v>
      </c>
    </row>
    <row r="299" spans="10:12" x14ac:dyDescent="0.25">
      <c r="J299" t="s">
        <v>491</v>
      </c>
      <c r="K299">
        <v>1.5</v>
      </c>
      <c r="L299">
        <v>1.7205999999999999</v>
      </c>
    </row>
    <row r="300" spans="10:12" x14ac:dyDescent="0.25">
      <c r="J300" t="s">
        <v>491</v>
      </c>
      <c r="K300">
        <v>2.266666667</v>
      </c>
      <c r="L300">
        <v>2.9912000000000001</v>
      </c>
    </row>
    <row r="301" spans="10:12" x14ac:dyDescent="0.25">
      <c r="J301" t="s">
        <v>491</v>
      </c>
      <c r="K301">
        <v>3.016666667</v>
      </c>
      <c r="L301">
        <v>3.8912</v>
      </c>
    </row>
    <row r="302" spans="10:12" x14ac:dyDescent="0.25">
      <c r="J302" t="s">
        <v>491</v>
      </c>
      <c r="K302">
        <v>3.766666667</v>
      </c>
      <c r="L302">
        <v>4.3677000000000001</v>
      </c>
    </row>
    <row r="303" spans="10:12" x14ac:dyDescent="0.25">
      <c r="J303" t="s">
        <v>491</v>
      </c>
      <c r="K303">
        <v>4.5333333329999999</v>
      </c>
      <c r="L303">
        <v>5.9294000000000002</v>
      </c>
    </row>
    <row r="304" spans="10:12" x14ac:dyDescent="0.25">
      <c r="J304" t="s">
        <v>491</v>
      </c>
      <c r="K304">
        <v>5.2833333329999999</v>
      </c>
      <c r="L304">
        <v>5.9824000000000002</v>
      </c>
    </row>
    <row r="305" spans="10:12" x14ac:dyDescent="0.25">
      <c r="J305" t="s">
        <v>491</v>
      </c>
      <c r="K305">
        <v>6.0333333329999999</v>
      </c>
      <c r="L305">
        <v>6.6706000000000003</v>
      </c>
    </row>
    <row r="306" spans="10:12" x14ac:dyDescent="0.25">
      <c r="J306" t="s">
        <v>491</v>
      </c>
      <c r="K306">
        <v>6.8</v>
      </c>
      <c r="L306">
        <v>4.0235000000000003</v>
      </c>
    </row>
    <row r="307" spans="10:12" x14ac:dyDescent="0.25">
      <c r="J307" t="s">
        <v>491</v>
      </c>
      <c r="K307">
        <v>7.55</v>
      </c>
      <c r="L307">
        <v>4.2882999999999996</v>
      </c>
    </row>
    <row r="308" spans="10:12" x14ac:dyDescent="0.25">
      <c r="J308" t="s">
        <v>491</v>
      </c>
      <c r="K308">
        <v>8.3166666669999998</v>
      </c>
      <c r="L308">
        <v>3.4146999999999998</v>
      </c>
    </row>
    <row r="309" spans="10:12" x14ac:dyDescent="0.25">
      <c r="J309" t="s">
        <v>492</v>
      </c>
      <c r="K309">
        <v>0</v>
      </c>
      <c r="L309">
        <v>0.55588000000000004</v>
      </c>
    </row>
    <row r="310" spans="10:12" x14ac:dyDescent="0.25">
      <c r="J310" t="s">
        <v>492</v>
      </c>
      <c r="K310">
        <v>0.75</v>
      </c>
      <c r="L310">
        <v>1.5353000000000001</v>
      </c>
    </row>
    <row r="311" spans="10:12" x14ac:dyDescent="0.25">
      <c r="J311" t="s">
        <v>492</v>
      </c>
      <c r="K311">
        <v>1.516666667</v>
      </c>
      <c r="L311">
        <v>1.8</v>
      </c>
    </row>
    <row r="312" spans="10:12" x14ac:dyDescent="0.25">
      <c r="J312" t="s">
        <v>492</v>
      </c>
      <c r="K312">
        <v>2.266666667</v>
      </c>
      <c r="L312">
        <v>3.0177</v>
      </c>
    </row>
    <row r="313" spans="10:12" x14ac:dyDescent="0.25">
      <c r="J313" t="s">
        <v>492</v>
      </c>
      <c r="K313">
        <v>3.016666667</v>
      </c>
      <c r="L313">
        <v>5.3205999999999998</v>
      </c>
    </row>
    <row r="314" spans="10:12" x14ac:dyDescent="0.25">
      <c r="J314" t="s">
        <v>492</v>
      </c>
      <c r="K314">
        <v>3.7833333329999999</v>
      </c>
      <c r="L314">
        <v>5.3471000000000002</v>
      </c>
    </row>
    <row r="315" spans="10:12" x14ac:dyDescent="0.25">
      <c r="J315" t="s">
        <v>492</v>
      </c>
      <c r="K315">
        <v>4.5333333329999999</v>
      </c>
      <c r="L315">
        <v>7.5176999999999996</v>
      </c>
    </row>
    <row r="316" spans="10:12" x14ac:dyDescent="0.25">
      <c r="J316" t="s">
        <v>492</v>
      </c>
      <c r="K316">
        <v>5.2833333329999999</v>
      </c>
      <c r="L316">
        <v>7.9676999999999998</v>
      </c>
    </row>
    <row r="317" spans="10:12" x14ac:dyDescent="0.25">
      <c r="J317" t="s">
        <v>492</v>
      </c>
      <c r="K317">
        <v>6.05</v>
      </c>
      <c r="L317">
        <v>8.7617999999999991</v>
      </c>
    </row>
    <row r="318" spans="10:12" x14ac:dyDescent="0.25">
      <c r="J318" t="s">
        <v>492</v>
      </c>
      <c r="K318">
        <v>6.8</v>
      </c>
      <c r="L318">
        <v>9.4236000000000004</v>
      </c>
    </row>
    <row r="319" spans="10:12" x14ac:dyDescent="0.25">
      <c r="J319" t="s">
        <v>492</v>
      </c>
      <c r="K319">
        <v>7.55</v>
      </c>
      <c r="L319">
        <v>8.7882999999999996</v>
      </c>
    </row>
    <row r="320" spans="10:12" x14ac:dyDescent="0.25">
      <c r="J320" t="s">
        <v>492</v>
      </c>
      <c r="K320">
        <v>8.3166666669999998</v>
      </c>
      <c r="L320">
        <v>6.3</v>
      </c>
    </row>
    <row r="321" spans="10:12" x14ac:dyDescent="0.25">
      <c r="J321" t="s">
        <v>492</v>
      </c>
      <c r="K321">
        <v>9.0666666669999998</v>
      </c>
      <c r="L321">
        <v>7.4646999999999997</v>
      </c>
    </row>
    <row r="322" spans="10:12" x14ac:dyDescent="0.25">
      <c r="J322" t="s">
        <v>492</v>
      </c>
      <c r="K322">
        <v>9.8333333330000006</v>
      </c>
      <c r="L322">
        <v>5.9294000000000002</v>
      </c>
    </row>
    <row r="323" spans="10:12" x14ac:dyDescent="0.25">
      <c r="J323" t="s">
        <v>492</v>
      </c>
      <c r="K323">
        <v>10.58333333</v>
      </c>
      <c r="L323">
        <v>3.2294</v>
      </c>
    </row>
    <row r="324" spans="10:12" x14ac:dyDescent="0.25">
      <c r="J324" t="s">
        <v>499</v>
      </c>
      <c r="K324">
        <v>0</v>
      </c>
      <c r="L324">
        <v>0.55588000000000004</v>
      </c>
    </row>
    <row r="325" spans="10:12" x14ac:dyDescent="0.25">
      <c r="J325" t="s">
        <v>499</v>
      </c>
      <c r="K325">
        <v>0.76666666699999997</v>
      </c>
      <c r="L325">
        <v>0.92647000000000002</v>
      </c>
    </row>
    <row r="326" spans="10:12" x14ac:dyDescent="0.25">
      <c r="J326" t="s">
        <v>499</v>
      </c>
      <c r="K326">
        <v>1.516666667</v>
      </c>
      <c r="L326">
        <v>1.4823999999999999</v>
      </c>
    </row>
    <row r="327" spans="10:12" x14ac:dyDescent="0.25">
      <c r="J327" t="s">
        <v>499</v>
      </c>
      <c r="K327">
        <v>2.266666667</v>
      </c>
      <c r="L327">
        <v>0.47647</v>
      </c>
    </row>
    <row r="328" spans="10:12" x14ac:dyDescent="0.25">
      <c r="J328" t="s">
        <v>499</v>
      </c>
      <c r="K328">
        <v>3.0333333329999999</v>
      </c>
      <c r="L328">
        <v>1.2177</v>
      </c>
    </row>
    <row r="329" spans="10:12" x14ac:dyDescent="0.25">
      <c r="J329" t="s">
        <v>499</v>
      </c>
      <c r="K329">
        <v>3.7833333329999999</v>
      </c>
      <c r="L329">
        <v>0.97941999999999996</v>
      </c>
    </row>
    <row r="330" spans="10:12" x14ac:dyDescent="0.25">
      <c r="J330" t="s">
        <v>499</v>
      </c>
      <c r="K330">
        <v>4.5333333329999999</v>
      </c>
      <c r="L330">
        <v>3.4676999999999998</v>
      </c>
    </row>
    <row r="331" spans="10:12" x14ac:dyDescent="0.25">
      <c r="J331" t="s">
        <v>499</v>
      </c>
      <c r="K331">
        <v>5.3</v>
      </c>
      <c r="L331">
        <v>2.7530000000000001</v>
      </c>
    </row>
    <row r="332" spans="10:12" x14ac:dyDescent="0.25">
      <c r="J332" t="s">
        <v>499</v>
      </c>
      <c r="K332">
        <v>6.05</v>
      </c>
      <c r="L332">
        <v>1.3765000000000001</v>
      </c>
    </row>
    <row r="333" spans="10:12" x14ac:dyDescent="0.25">
      <c r="J333" t="s">
        <v>499</v>
      </c>
      <c r="K333">
        <v>6.8166666669999998</v>
      </c>
      <c r="L333">
        <v>0.79412000000000005</v>
      </c>
    </row>
    <row r="334" spans="10:12" x14ac:dyDescent="0.25">
      <c r="J334" t="s">
        <v>493</v>
      </c>
      <c r="K334">
        <v>0</v>
      </c>
      <c r="L334">
        <v>0.30558999999999997</v>
      </c>
    </row>
    <row r="335" spans="10:12" x14ac:dyDescent="0.25">
      <c r="J335" t="s">
        <v>493</v>
      </c>
      <c r="K335">
        <v>0.69098333300000003</v>
      </c>
      <c r="L335">
        <v>0.56025000000000003</v>
      </c>
    </row>
    <row r="336" spans="10:12" x14ac:dyDescent="0.25">
      <c r="J336" t="s">
        <v>493</v>
      </c>
      <c r="K336">
        <v>1.3819666669999999</v>
      </c>
      <c r="L336">
        <v>2.8012000000000001</v>
      </c>
    </row>
    <row r="337" spans="10:12" x14ac:dyDescent="0.25">
      <c r="J337" t="s">
        <v>493</v>
      </c>
      <c r="K337">
        <v>2.0729500000000001</v>
      </c>
      <c r="L337">
        <v>4.9912999999999998</v>
      </c>
    </row>
    <row r="338" spans="10:12" x14ac:dyDescent="0.25">
      <c r="J338" t="s">
        <v>493</v>
      </c>
      <c r="K338">
        <v>2.7639333330000002</v>
      </c>
      <c r="L338">
        <v>3.5651999999999999</v>
      </c>
    </row>
    <row r="339" spans="10:12" x14ac:dyDescent="0.25">
      <c r="J339" t="s">
        <v>493</v>
      </c>
      <c r="K339">
        <v>3.454916667</v>
      </c>
      <c r="L339">
        <v>2.0373000000000001</v>
      </c>
    </row>
    <row r="340" spans="10:12" x14ac:dyDescent="0.25">
      <c r="J340" t="s">
        <v>493</v>
      </c>
      <c r="K340">
        <v>4.1459000000000001</v>
      </c>
      <c r="L340">
        <v>7.3342000000000001</v>
      </c>
    </row>
    <row r="341" spans="10:12" x14ac:dyDescent="0.25">
      <c r="J341" t="s">
        <v>493</v>
      </c>
      <c r="K341">
        <v>4.8368833330000003</v>
      </c>
      <c r="L341">
        <v>8.0472000000000001</v>
      </c>
    </row>
    <row r="342" spans="10:12" x14ac:dyDescent="0.25">
      <c r="J342" t="s">
        <v>493</v>
      </c>
      <c r="K342">
        <v>5.5278666669999996</v>
      </c>
      <c r="L342">
        <v>8.9130000000000003</v>
      </c>
    </row>
    <row r="343" spans="10:12" x14ac:dyDescent="0.25">
      <c r="J343" t="s">
        <v>493</v>
      </c>
      <c r="K343">
        <v>6.2188499999999998</v>
      </c>
      <c r="L343">
        <v>11.307</v>
      </c>
    </row>
    <row r="344" spans="10:12" x14ac:dyDescent="0.25">
      <c r="J344" t="s">
        <v>493</v>
      </c>
      <c r="K344">
        <v>6.9098333329999999</v>
      </c>
      <c r="L344">
        <v>9.6260999999999992</v>
      </c>
    </row>
    <row r="345" spans="10:12" x14ac:dyDescent="0.25">
      <c r="J345" t="s">
        <v>493</v>
      </c>
      <c r="K345">
        <v>7.6008166670000001</v>
      </c>
      <c r="L345">
        <v>8.5564999999999998</v>
      </c>
    </row>
    <row r="346" spans="10:12" x14ac:dyDescent="0.25">
      <c r="J346" t="s">
        <v>493</v>
      </c>
      <c r="K346">
        <v>8.2918000000000003</v>
      </c>
      <c r="L346">
        <v>8.0981000000000005</v>
      </c>
    </row>
    <row r="347" spans="10:12" x14ac:dyDescent="0.25">
      <c r="J347" t="s">
        <v>493</v>
      </c>
      <c r="K347">
        <v>8.9827833330000004</v>
      </c>
      <c r="L347">
        <v>6.7739000000000003</v>
      </c>
    </row>
    <row r="348" spans="10:12" x14ac:dyDescent="0.25">
      <c r="J348" t="s">
        <v>493</v>
      </c>
      <c r="K348">
        <v>9.6737666670000007</v>
      </c>
      <c r="L348">
        <v>7.2831999999999999</v>
      </c>
    </row>
    <row r="349" spans="10:12" x14ac:dyDescent="0.25">
      <c r="J349" t="s">
        <v>493</v>
      </c>
      <c r="K349">
        <v>10.364750000000001</v>
      </c>
      <c r="L349">
        <v>7.7925000000000004</v>
      </c>
    </row>
    <row r="350" spans="10:12" x14ac:dyDescent="0.25">
      <c r="J350" t="s">
        <v>493</v>
      </c>
      <c r="K350">
        <v>11.055733330000001</v>
      </c>
      <c r="L350">
        <v>6.7229999999999999</v>
      </c>
    </row>
    <row r="351" spans="10:12" x14ac:dyDescent="0.25">
      <c r="J351" t="s">
        <v>493</v>
      </c>
      <c r="K351">
        <v>11.74671667</v>
      </c>
      <c r="L351">
        <v>5.3478000000000003</v>
      </c>
    </row>
    <row r="352" spans="10:12" x14ac:dyDescent="0.25">
      <c r="J352" t="s">
        <v>493</v>
      </c>
      <c r="K352">
        <v>12.4377</v>
      </c>
      <c r="L352">
        <v>6.1627000000000001</v>
      </c>
    </row>
    <row r="353" spans="10:12" x14ac:dyDescent="0.25">
      <c r="J353" t="s">
        <v>493</v>
      </c>
      <c r="K353">
        <v>13.128683329999999</v>
      </c>
      <c r="L353">
        <v>4.0744999999999996</v>
      </c>
    </row>
    <row r="354" spans="10:12" x14ac:dyDescent="0.25">
      <c r="J354" t="s">
        <v>493</v>
      </c>
      <c r="K354">
        <v>13.81966667</v>
      </c>
      <c r="L354">
        <v>4.4310999999999998</v>
      </c>
    </row>
    <row r="355" spans="10:12" x14ac:dyDescent="0.25">
      <c r="J355" t="s">
        <v>494</v>
      </c>
      <c r="K355">
        <v>0</v>
      </c>
      <c r="L355">
        <v>0.35652</v>
      </c>
    </row>
    <row r="356" spans="10:12" x14ac:dyDescent="0.25">
      <c r="J356" t="s">
        <v>494</v>
      </c>
      <c r="K356">
        <v>0.69098333300000003</v>
      </c>
      <c r="L356">
        <v>0.25466</v>
      </c>
    </row>
    <row r="357" spans="10:12" x14ac:dyDescent="0.25">
      <c r="J357" t="s">
        <v>494</v>
      </c>
      <c r="K357">
        <v>1.3819666669999999</v>
      </c>
      <c r="L357">
        <v>3.1067999999999998</v>
      </c>
    </row>
    <row r="358" spans="10:12" x14ac:dyDescent="0.25">
      <c r="J358" t="s">
        <v>494</v>
      </c>
      <c r="K358">
        <v>2.0729500000000001</v>
      </c>
      <c r="L358">
        <v>4.7366000000000001</v>
      </c>
    </row>
    <row r="359" spans="10:12" x14ac:dyDescent="0.25">
      <c r="J359" t="s">
        <v>494</v>
      </c>
      <c r="K359">
        <v>2.7639333330000002</v>
      </c>
      <c r="L359">
        <v>6.7229999999999999</v>
      </c>
    </row>
    <row r="360" spans="10:12" x14ac:dyDescent="0.25">
      <c r="J360" t="s">
        <v>494</v>
      </c>
      <c r="K360">
        <v>3.454916667</v>
      </c>
      <c r="L360">
        <v>9.4223999999999997</v>
      </c>
    </row>
    <row r="361" spans="10:12" x14ac:dyDescent="0.25">
      <c r="J361" t="s">
        <v>494</v>
      </c>
      <c r="K361">
        <v>4.1459000000000001</v>
      </c>
      <c r="L361">
        <v>11.867000000000001</v>
      </c>
    </row>
    <row r="362" spans="10:12" x14ac:dyDescent="0.25">
      <c r="J362" t="s">
        <v>494</v>
      </c>
      <c r="K362">
        <v>4.8368833330000003</v>
      </c>
      <c r="L362">
        <v>11.968999999999999</v>
      </c>
    </row>
    <row r="363" spans="10:12" x14ac:dyDescent="0.25">
      <c r="J363" t="s">
        <v>494</v>
      </c>
      <c r="K363">
        <v>5.5278666669999996</v>
      </c>
      <c r="L363">
        <v>11.409000000000001</v>
      </c>
    </row>
    <row r="364" spans="10:12" x14ac:dyDescent="0.25">
      <c r="J364" t="s">
        <v>494</v>
      </c>
      <c r="K364">
        <v>6.2188499999999998</v>
      </c>
      <c r="L364">
        <v>14.516</v>
      </c>
    </row>
    <row r="365" spans="10:12" x14ac:dyDescent="0.25">
      <c r="J365" t="s">
        <v>494</v>
      </c>
      <c r="K365">
        <v>6.9098333329999999</v>
      </c>
      <c r="L365">
        <v>15.483000000000001</v>
      </c>
    </row>
    <row r="366" spans="10:12" x14ac:dyDescent="0.25">
      <c r="J366" t="s">
        <v>494</v>
      </c>
      <c r="K366">
        <v>7.6008166670000001</v>
      </c>
      <c r="L366">
        <v>14.006</v>
      </c>
    </row>
    <row r="367" spans="10:12" x14ac:dyDescent="0.25">
      <c r="J367" t="s">
        <v>494</v>
      </c>
      <c r="K367">
        <v>8.2918000000000003</v>
      </c>
      <c r="L367">
        <v>13.089</v>
      </c>
    </row>
    <row r="368" spans="10:12" x14ac:dyDescent="0.25">
      <c r="J368" t="s">
        <v>494</v>
      </c>
      <c r="K368">
        <v>8.9827833330000004</v>
      </c>
      <c r="L368">
        <v>14.006</v>
      </c>
    </row>
    <row r="369" spans="10:12" x14ac:dyDescent="0.25">
      <c r="J369" t="s">
        <v>494</v>
      </c>
      <c r="K369">
        <v>9.6737666670000007</v>
      </c>
      <c r="L369">
        <v>13.548</v>
      </c>
    </row>
    <row r="370" spans="10:12" x14ac:dyDescent="0.25">
      <c r="J370" t="s">
        <v>494</v>
      </c>
      <c r="K370">
        <v>10.364750000000001</v>
      </c>
      <c r="L370">
        <v>11.816000000000001</v>
      </c>
    </row>
    <row r="371" spans="10:12" x14ac:dyDescent="0.25">
      <c r="J371" t="s">
        <v>494</v>
      </c>
      <c r="K371">
        <v>11.055733330000001</v>
      </c>
      <c r="L371">
        <v>10.747</v>
      </c>
    </row>
    <row r="372" spans="10:12" x14ac:dyDescent="0.25">
      <c r="J372" t="s">
        <v>494</v>
      </c>
      <c r="K372">
        <v>11.74671667</v>
      </c>
      <c r="L372">
        <v>9.9316999999999993</v>
      </c>
    </row>
    <row r="373" spans="10:12" x14ac:dyDescent="0.25">
      <c r="J373" t="s">
        <v>494</v>
      </c>
      <c r="K373">
        <v>12.4377</v>
      </c>
      <c r="L373">
        <v>9.7279999999999998</v>
      </c>
    </row>
    <row r="374" spans="10:12" x14ac:dyDescent="0.25">
      <c r="J374" t="s">
        <v>494</v>
      </c>
      <c r="K374">
        <v>13.128683329999999</v>
      </c>
      <c r="L374">
        <v>8.8620999999999999</v>
      </c>
    </row>
    <row r="375" spans="10:12" x14ac:dyDescent="0.25">
      <c r="J375" t="s">
        <v>495</v>
      </c>
      <c r="K375">
        <v>0</v>
      </c>
      <c r="L375">
        <v>0.50931999999999999</v>
      </c>
    </row>
    <row r="376" spans="10:12" x14ac:dyDescent="0.25">
      <c r="J376" t="s">
        <v>495</v>
      </c>
      <c r="K376">
        <v>0.69098333300000003</v>
      </c>
      <c r="L376">
        <v>1.2733000000000001</v>
      </c>
    </row>
    <row r="377" spans="10:12" x14ac:dyDescent="0.25">
      <c r="J377" t="s">
        <v>495</v>
      </c>
      <c r="K377">
        <v>1.3819666669999999</v>
      </c>
      <c r="L377">
        <v>3.0558999999999998</v>
      </c>
    </row>
    <row r="378" spans="10:12" x14ac:dyDescent="0.25">
      <c r="J378" t="s">
        <v>495</v>
      </c>
      <c r="K378">
        <v>2.0729500000000001</v>
      </c>
      <c r="L378">
        <v>4.5328999999999997</v>
      </c>
    </row>
    <row r="379" spans="10:12" x14ac:dyDescent="0.25">
      <c r="J379" t="s">
        <v>495</v>
      </c>
      <c r="K379">
        <v>2.7639333330000002</v>
      </c>
      <c r="L379">
        <v>9.7789000000000001</v>
      </c>
    </row>
    <row r="380" spans="10:12" x14ac:dyDescent="0.25">
      <c r="J380" t="s">
        <v>495</v>
      </c>
      <c r="K380">
        <v>3.454916667</v>
      </c>
      <c r="L380">
        <v>9.3204999999999991</v>
      </c>
    </row>
    <row r="381" spans="10:12" x14ac:dyDescent="0.25">
      <c r="J381" t="s">
        <v>495</v>
      </c>
      <c r="K381">
        <v>4.1459000000000001</v>
      </c>
      <c r="L381">
        <v>12.529</v>
      </c>
    </row>
    <row r="382" spans="10:12" x14ac:dyDescent="0.25">
      <c r="J382" t="s">
        <v>495</v>
      </c>
      <c r="K382">
        <v>4.8368833330000003</v>
      </c>
      <c r="L382">
        <v>12.224</v>
      </c>
    </row>
    <row r="383" spans="10:12" x14ac:dyDescent="0.25">
      <c r="J383" t="s">
        <v>495</v>
      </c>
      <c r="K383">
        <v>5.5278666669999996</v>
      </c>
      <c r="L383">
        <v>12.936999999999999</v>
      </c>
    </row>
    <row r="384" spans="10:12" x14ac:dyDescent="0.25">
      <c r="J384" t="s">
        <v>495</v>
      </c>
      <c r="K384">
        <v>6.2188499999999998</v>
      </c>
      <c r="L384">
        <v>14.516</v>
      </c>
    </row>
    <row r="385" spans="10:12" x14ac:dyDescent="0.25">
      <c r="J385" t="s">
        <v>495</v>
      </c>
      <c r="K385">
        <v>6.9098333329999999</v>
      </c>
      <c r="L385">
        <v>14.718999999999999</v>
      </c>
    </row>
    <row r="386" spans="10:12" x14ac:dyDescent="0.25">
      <c r="J386" t="s">
        <v>495</v>
      </c>
      <c r="K386">
        <v>7.6008166670000001</v>
      </c>
      <c r="L386">
        <v>13.089</v>
      </c>
    </row>
    <row r="387" spans="10:12" x14ac:dyDescent="0.25">
      <c r="J387" t="s">
        <v>495</v>
      </c>
      <c r="K387">
        <v>8.2918000000000003</v>
      </c>
      <c r="L387">
        <v>12.427</v>
      </c>
    </row>
    <row r="388" spans="10:12" x14ac:dyDescent="0.25">
      <c r="J388" t="s">
        <v>495</v>
      </c>
      <c r="K388">
        <v>8.9827833330000004</v>
      </c>
      <c r="L388">
        <v>13.497</v>
      </c>
    </row>
    <row r="389" spans="10:12" x14ac:dyDescent="0.25">
      <c r="J389" t="s">
        <v>495</v>
      </c>
      <c r="K389">
        <v>9.6737666670000007</v>
      </c>
      <c r="L389">
        <v>12.58</v>
      </c>
    </row>
    <row r="390" spans="10:12" x14ac:dyDescent="0.25">
      <c r="J390" t="s">
        <v>495</v>
      </c>
      <c r="K390">
        <v>10.364750000000001</v>
      </c>
      <c r="L390">
        <v>10.492000000000001</v>
      </c>
    </row>
    <row r="391" spans="10:12" x14ac:dyDescent="0.25">
      <c r="J391" t="s">
        <v>495</v>
      </c>
      <c r="K391">
        <v>11.055733330000001</v>
      </c>
      <c r="L391">
        <v>16.042999999999999</v>
      </c>
    </row>
    <row r="392" spans="10:12" x14ac:dyDescent="0.25">
      <c r="J392" t="s">
        <v>495</v>
      </c>
      <c r="K392">
        <v>11.74671667</v>
      </c>
      <c r="L392">
        <v>13.802</v>
      </c>
    </row>
    <row r="393" spans="10:12" x14ac:dyDescent="0.25">
      <c r="J393" t="s">
        <v>495</v>
      </c>
      <c r="K393">
        <v>12.4377</v>
      </c>
      <c r="L393">
        <v>10.798</v>
      </c>
    </row>
    <row r="394" spans="10:12" x14ac:dyDescent="0.25">
      <c r="J394" t="s">
        <v>495</v>
      </c>
      <c r="K394">
        <v>13.128683329999999</v>
      </c>
      <c r="L394">
        <v>12.936999999999999</v>
      </c>
    </row>
    <row r="395" spans="10:12" x14ac:dyDescent="0.25">
      <c r="J395" t="s">
        <v>495</v>
      </c>
      <c r="K395">
        <v>13.81966667</v>
      </c>
      <c r="L395">
        <v>11.000999999999999</v>
      </c>
    </row>
    <row r="396" spans="10:12" x14ac:dyDescent="0.25">
      <c r="J396" t="s">
        <v>495</v>
      </c>
      <c r="K396">
        <v>14.51065</v>
      </c>
      <c r="L396">
        <v>9.0149000000000008</v>
      </c>
    </row>
    <row r="397" spans="10:12" x14ac:dyDescent="0.25">
      <c r="J397" t="s">
        <v>495</v>
      </c>
      <c r="K397">
        <v>15.20163333</v>
      </c>
      <c r="L397">
        <v>7.8434999999999997</v>
      </c>
    </row>
    <row r="398" spans="10:12" x14ac:dyDescent="0.25">
      <c r="J398" t="s">
        <v>495</v>
      </c>
      <c r="K398">
        <v>15.892616670000001</v>
      </c>
      <c r="L398">
        <v>6.1117999999999997</v>
      </c>
    </row>
    <row r="399" spans="10:12" x14ac:dyDescent="0.25">
      <c r="J399" t="s">
        <v>496</v>
      </c>
      <c r="K399">
        <v>0</v>
      </c>
      <c r="L399">
        <v>1.5789</v>
      </c>
    </row>
    <row r="400" spans="10:12" x14ac:dyDescent="0.25">
      <c r="J400" t="s">
        <v>496</v>
      </c>
      <c r="K400">
        <v>0.69098333300000003</v>
      </c>
      <c r="L400">
        <v>3.718</v>
      </c>
    </row>
    <row r="401" spans="10:12" x14ac:dyDescent="0.25">
      <c r="J401" t="s">
        <v>496</v>
      </c>
      <c r="K401">
        <v>1.3819666669999999</v>
      </c>
      <c r="L401">
        <v>4.5328999999999997</v>
      </c>
    </row>
    <row r="402" spans="10:12" x14ac:dyDescent="0.25">
      <c r="J402" t="s">
        <v>496</v>
      </c>
      <c r="K402">
        <v>2.0729500000000001</v>
      </c>
      <c r="L402">
        <v>7.7925000000000004</v>
      </c>
    </row>
    <row r="403" spans="10:12" x14ac:dyDescent="0.25">
      <c r="J403" t="s">
        <v>496</v>
      </c>
      <c r="K403">
        <v>2.7639333330000002</v>
      </c>
      <c r="L403">
        <v>8.4547000000000008</v>
      </c>
    </row>
    <row r="404" spans="10:12" x14ac:dyDescent="0.25">
      <c r="J404" t="s">
        <v>496</v>
      </c>
      <c r="K404">
        <v>3.454916667</v>
      </c>
      <c r="L404">
        <v>11.968999999999999</v>
      </c>
    </row>
    <row r="405" spans="10:12" x14ac:dyDescent="0.25">
      <c r="J405" t="s">
        <v>496</v>
      </c>
      <c r="K405">
        <v>4.1459000000000001</v>
      </c>
      <c r="L405">
        <v>10.798</v>
      </c>
    </row>
    <row r="406" spans="10:12" x14ac:dyDescent="0.25">
      <c r="J406" t="s">
        <v>496</v>
      </c>
      <c r="K406">
        <v>4.8368833330000003</v>
      </c>
      <c r="L406">
        <v>11.816000000000001</v>
      </c>
    </row>
    <row r="407" spans="10:12" x14ac:dyDescent="0.25">
      <c r="J407" t="s">
        <v>496</v>
      </c>
      <c r="K407">
        <v>5.5278666669999996</v>
      </c>
      <c r="L407">
        <v>12.784000000000001</v>
      </c>
    </row>
    <row r="408" spans="10:12" x14ac:dyDescent="0.25">
      <c r="J408" t="s">
        <v>496</v>
      </c>
      <c r="K408">
        <v>6.2188499999999998</v>
      </c>
      <c r="L408">
        <v>14.006</v>
      </c>
    </row>
    <row r="409" spans="10:12" x14ac:dyDescent="0.25">
      <c r="J409" t="s">
        <v>496</v>
      </c>
      <c r="K409">
        <v>6.9098333329999999</v>
      </c>
      <c r="L409">
        <v>17.928000000000001</v>
      </c>
    </row>
    <row r="410" spans="10:12" x14ac:dyDescent="0.25">
      <c r="J410" t="s">
        <v>496</v>
      </c>
      <c r="K410">
        <v>7.6008166670000001</v>
      </c>
      <c r="L410">
        <v>19.456</v>
      </c>
    </row>
    <row r="411" spans="10:12" x14ac:dyDescent="0.25">
      <c r="J411" t="s">
        <v>496</v>
      </c>
      <c r="K411">
        <v>8.2918000000000003</v>
      </c>
      <c r="L411">
        <v>16.297999999999998</v>
      </c>
    </row>
    <row r="412" spans="10:12" x14ac:dyDescent="0.25">
      <c r="J412" t="s">
        <v>496</v>
      </c>
      <c r="K412">
        <v>8.9827833330000004</v>
      </c>
      <c r="L412">
        <v>15.993</v>
      </c>
    </row>
    <row r="413" spans="10:12" x14ac:dyDescent="0.25">
      <c r="J413" t="s">
        <v>496</v>
      </c>
      <c r="K413">
        <v>9.6737666670000007</v>
      </c>
      <c r="L413">
        <v>14.057</v>
      </c>
    </row>
    <row r="414" spans="10:12" x14ac:dyDescent="0.25">
      <c r="J414" t="s">
        <v>496</v>
      </c>
      <c r="K414">
        <v>10.364750000000001</v>
      </c>
      <c r="L414">
        <v>14.566000000000001</v>
      </c>
    </row>
    <row r="415" spans="10:12" x14ac:dyDescent="0.25">
      <c r="J415" t="s">
        <v>496</v>
      </c>
      <c r="K415">
        <v>11.055733330000001</v>
      </c>
      <c r="L415">
        <v>13.242000000000001</v>
      </c>
    </row>
    <row r="416" spans="10:12" x14ac:dyDescent="0.25">
      <c r="J416" t="s">
        <v>496</v>
      </c>
      <c r="K416">
        <v>11.74671667</v>
      </c>
      <c r="L416">
        <v>12.885999999999999</v>
      </c>
    </row>
    <row r="417" spans="10:12" x14ac:dyDescent="0.25">
      <c r="J417" t="s">
        <v>496</v>
      </c>
      <c r="K417">
        <v>12.4377</v>
      </c>
      <c r="L417">
        <v>12.324999999999999</v>
      </c>
    </row>
    <row r="418" spans="10:12" x14ac:dyDescent="0.25">
      <c r="J418" t="s">
        <v>496</v>
      </c>
      <c r="K418">
        <v>13.128683329999999</v>
      </c>
      <c r="L418">
        <v>13.446</v>
      </c>
    </row>
    <row r="419" spans="10:12" x14ac:dyDescent="0.25">
      <c r="J419" t="s">
        <v>496</v>
      </c>
      <c r="K419">
        <v>13.81966667</v>
      </c>
      <c r="L419">
        <v>12.835000000000001</v>
      </c>
    </row>
    <row r="420" spans="10:12" x14ac:dyDescent="0.25">
      <c r="J420" t="s">
        <v>496</v>
      </c>
      <c r="K420">
        <v>14.51065</v>
      </c>
      <c r="L420">
        <v>12.275</v>
      </c>
    </row>
    <row r="421" spans="10:12" x14ac:dyDescent="0.25">
      <c r="J421" t="s">
        <v>496</v>
      </c>
      <c r="K421">
        <v>15.20163333</v>
      </c>
      <c r="L421">
        <v>9.9825999999999997</v>
      </c>
    </row>
    <row r="422" spans="10:12" x14ac:dyDescent="0.25">
      <c r="J422" t="s">
        <v>496</v>
      </c>
      <c r="K422">
        <v>15.892616670000001</v>
      </c>
      <c r="L422">
        <v>14.159000000000001</v>
      </c>
    </row>
    <row r="423" spans="10:12" x14ac:dyDescent="0.25">
      <c r="J423" t="s">
        <v>496</v>
      </c>
      <c r="K423">
        <v>16.583600000000001</v>
      </c>
      <c r="L423">
        <v>11.561</v>
      </c>
    </row>
    <row r="424" spans="10:12" x14ac:dyDescent="0.25">
      <c r="J424" t="s">
        <v>497</v>
      </c>
      <c r="K424">
        <v>0</v>
      </c>
      <c r="L424">
        <v>0.91676999999999997</v>
      </c>
    </row>
    <row r="425" spans="10:12" x14ac:dyDescent="0.25">
      <c r="J425" t="s">
        <v>497</v>
      </c>
      <c r="K425">
        <v>0.69098333300000003</v>
      </c>
      <c r="L425">
        <v>2.9030999999999998</v>
      </c>
    </row>
    <row r="426" spans="10:12" x14ac:dyDescent="0.25">
      <c r="J426" t="s">
        <v>497</v>
      </c>
      <c r="K426">
        <v>1.3819666669999999</v>
      </c>
      <c r="L426">
        <v>3.6671</v>
      </c>
    </row>
    <row r="427" spans="10:12" x14ac:dyDescent="0.25">
      <c r="J427" t="s">
        <v>497</v>
      </c>
      <c r="K427">
        <v>2.0729500000000001</v>
      </c>
      <c r="L427">
        <v>9.1677</v>
      </c>
    </row>
    <row r="428" spans="10:12" x14ac:dyDescent="0.25">
      <c r="J428" t="s">
        <v>497</v>
      </c>
      <c r="K428">
        <v>2.7639333330000002</v>
      </c>
      <c r="L428">
        <v>9.2696000000000005</v>
      </c>
    </row>
    <row r="429" spans="10:12" x14ac:dyDescent="0.25">
      <c r="J429" t="s">
        <v>497</v>
      </c>
      <c r="K429">
        <v>3.454916667</v>
      </c>
      <c r="L429">
        <v>12.478</v>
      </c>
    </row>
    <row r="430" spans="10:12" x14ac:dyDescent="0.25">
      <c r="J430" t="s">
        <v>497</v>
      </c>
      <c r="K430">
        <v>4.1459000000000001</v>
      </c>
      <c r="L430">
        <v>14.974</v>
      </c>
    </row>
    <row r="431" spans="10:12" x14ac:dyDescent="0.25">
      <c r="J431" t="s">
        <v>497</v>
      </c>
      <c r="K431">
        <v>4.8368833330000003</v>
      </c>
      <c r="L431">
        <v>15.381</v>
      </c>
    </row>
    <row r="432" spans="10:12" x14ac:dyDescent="0.25">
      <c r="J432" t="s">
        <v>497</v>
      </c>
      <c r="K432">
        <v>5.5278666669999996</v>
      </c>
      <c r="L432">
        <v>18.742999999999999</v>
      </c>
    </row>
    <row r="433" spans="10:12" x14ac:dyDescent="0.25">
      <c r="J433" t="s">
        <v>497</v>
      </c>
      <c r="K433">
        <v>6.2188499999999998</v>
      </c>
      <c r="L433">
        <v>15.686999999999999</v>
      </c>
    </row>
    <row r="434" spans="10:12" x14ac:dyDescent="0.25">
      <c r="J434" t="s">
        <v>497</v>
      </c>
      <c r="K434">
        <v>6.9098333329999999</v>
      </c>
      <c r="L434">
        <v>21.748000000000001</v>
      </c>
    </row>
    <row r="435" spans="10:12" x14ac:dyDescent="0.25">
      <c r="J435" t="s">
        <v>497</v>
      </c>
      <c r="K435">
        <v>7.6008166670000001</v>
      </c>
      <c r="L435">
        <v>19.812000000000001</v>
      </c>
    </row>
    <row r="436" spans="10:12" x14ac:dyDescent="0.25">
      <c r="J436" t="s">
        <v>497</v>
      </c>
      <c r="K436">
        <v>8.2918000000000003</v>
      </c>
      <c r="L436">
        <v>22.512</v>
      </c>
    </row>
    <row r="437" spans="10:12" x14ac:dyDescent="0.25">
      <c r="J437" t="s">
        <v>497</v>
      </c>
      <c r="K437">
        <v>8.9827833330000004</v>
      </c>
      <c r="L437">
        <v>23.53</v>
      </c>
    </row>
    <row r="438" spans="10:12" x14ac:dyDescent="0.25">
      <c r="J438" t="s">
        <v>497</v>
      </c>
      <c r="K438">
        <v>9.6737666670000007</v>
      </c>
      <c r="L438">
        <v>23.48</v>
      </c>
    </row>
    <row r="439" spans="10:12" x14ac:dyDescent="0.25">
      <c r="J439" t="s">
        <v>497</v>
      </c>
      <c r="K439">
        <v>10.364750000000001</v>
      </c>
      <c r="L439">
        <v>32.850999999999999</v>
      </c>
    </row>
    <row r="440" spans="10:12" x14ac:dyDescent="0.25">
      <c r="J440" t="s">
        <v>497</v>
      </c>
      <c r="K440">
        <v>11.055733330000001</v>
      </c>
      <c r="L440">
        <v>23.123000000000001</v>
      </c>
    </row>
    <row r="441" spans="10:12" x14ac:dyDescent="0.25">
      <c r="J441" t="s">
        <v>497</v>
      </c>
      <c r="K441">
        <v>11.74671667</v>
      </c>
      <c r="L441">
        <v>22.765999999999998</v>
      </c>
    </row>
    <row r="442" spans="10:12" x14ac:dyDescent="0.25">
      <c r="J442" t="s">
        <v>497</v>
      </c>
      <c r="K442">
        <v>12.4377</v>
      </c>
      <c r="L442">
        <v>31.832000000000001</v>
      </c>
    </row>
    <row r="443" spans="10:12" x14ac:dyDescent="0.25">
      <c r="J443" t="s">
        <v>497</v>
      </c>
      <c r="K443">
        <v>13.128683329999999</v>
      </c>
      <c r="L443">
        <v>30.457000000000001</v>
      </c>
    </row>
    <row r="444" spans="10:12" x14ac:dyDescent="0.25">
      <c r="J444" t="s">
        <v>497</v>
      </c>
      <c r="K444">
        <v>13.81966667</v>
      </c>
      <c r="L444">
        <v>25.975000000000001</v>
      </c>
    </row>
    <row r="445" spans="10:12" x14ac:dyDescent="0.25">
      <c r="J445" t="s">
        <v>497</v>
      </c>
      <c r="K445">
        <v>14.51065</v>
      </c>
      <c r="L445">
        <v>18.946999999999999</v>
      </c>
    </row>
    <row r="446" spans="10:12" x14ac:dyDescent="0.25">
      <c r="J446" t="s">
        <v>497</v>
      </c>
      <c r="K446">
        <v>15.20163333</v>
      </c>
      <c r="L446">
        <v>18.998000000000001</v>
      </c>
    </row>
    <row r="447" spans="10:12" x14ac:dyDescent="0.25">
      <c r="J447" t="s">
        <v>497</v>
      </c>
      <c r="K447">
        <v>15.892616670000001</v>
      </c>
      <c r="L447">
        <v>16.501999999999999</v>
      </c>
    </row>
    <row r="448" spans="10:12" x14ac:dyDescent="0.25">
      <c r="J448" t="s">
        <v>497</v>
      </c>
      <c r="K448">
        <v>16.583600000000001</v>
      </c>
      <c r="L448">
        <v>15.993</v>
      </c>
    </row>
    <row r="449" spans="10:12" x14ac:dyDescent="0.25">
      <c r="J449" t="s">
        <v>500</v>
      </c>
      <c r="K449">
        <v>0</v>
      </c>
      <c r="L449">
        <v>0.61117999999999995</v>
      </c>
    </row>
    <row r="450" spans="10:12" x14ac:dyDescent="0.25">
      <c r="J450" t="s">
        <v>500</v>
      </c>
      <c r="K450">
        <v>0.69098333300000003</v>
      </c>
      <c r="L450">
        <v>1.0696000000000001</v>
      </c>
    </row>
    <row r="451" spans="10:12" x14ac:dyDescent="0.25">
      <c r="J451" t="s">
        <v>500</v>
      </c>
      <c r="K451">
        <v>1.3819666669999999</v>
      </c>
      <c r="L451">
        <v>5.0932000000000004</v>
      </c>
    </row>
    <row r="452" spans="10:12" x14ac:dyDescent="0.25">
      <c r="J452" t="s">
        <v>500</v>
      </c>
      <c r="K452">
        <v>2.0729500000000001</v>
      </c>
      <c r="L452">
        <v>7.7925000000000004</v>
      </c>
    </row>
    <row r="453" spans="10:12" x14ac:dyDescent="0.25">
      <c r="J453" t="s">
        <v>500</v>
      </c>
      <c r="K453">
        <v>2.7639333330000002</v>
      </c>
      <c r="L453">
        <v>11.663</v>
      </c>
    </row>
    <row r="454" spans="10:12" x14ac:dyDescent="0.25">
      <c r="J454" t="s">
        <v>500</v>
      </c>
      <c r="K454">
        <v>3.454916667</v>
      </c>
      <c r="L454">
        <v>10.898999999999999</v>
      </c>
    </row>
    <row r="455" spans="10:12" x14ac:dyDescent="0.25">
      <c r="J455" t="s">
        <v>500</v>
      </c>
      <c r="K455">
        <v>4.1459000000000001</v>
      </c>
      <c r="L455">
        <v>19.353999999999999</v>
      </c>
    </row>
    <row r="456" spans="10:12" x14ac:dyDescent="0.25">
      <c r="J456" t="s">
        <v>500</v>
      </c>
      <c r="K456">
        <v>4.8368833330000003</v>
      </c>
      <c r="L456">
        <v>17.672999999999998</v>
      </c>
    </row>
    <row r="457" spans="10:12" x14ac:dyDescent="0.25">
      <c r="J457" t="s">
        <v>500</v>
      </c>
      <c r="K457">
        <v>5.5278666669999996</v>
      </c>
      <c r="L457">
        <v>19.099</v>
      </c>
    </row>
    <row r="458" spans="10:12" x14ac:dyDescent="0.25">
      <c r="J458" t="s">
        <v>500</v>
      </c>
      <c r="K458">
        <v>6.2188499999999998</v>
      </c>
      <c r="L458">
        <v>23.937999999999999</v>
      </c>
    </row>
    <row r="459" spans="10:12" x14ac:dyDescent="0.25">
      <c r="J459" t="s">
        <v>500</v>
      </c>
      <c r="K459">
        <v>6.9098333329999999</v>
      </c>
      <c r="L459">
        <v>24.141999999999999</v>
      </c>
    </row>
    <row r="460" spans="10:12" x14ac:dyDescent="0.25">
      <c r="J460" t="s">
        <v>500</v>
      </c>
      <c r="K460">
        <v>7.6008166670000001</v>
      </c>
      <c r="L460">
        <v>26.332000000000001</v>
      </c>
    </row>
    <row r="461" spans="10:12" x14ac:dyDescent="0.25">
      <c r="J461" t="s">
        <v>500</v>
      </c>
      <c r="K461">
        <v>8.2918000000000003</v>
      </c>
      <c r="L461">
        <v>30.152000000000001</v>
      </c>
    </row>
    <row r="462" spans="10:12" x14ac:dyDescent="0.25">
      <c r="J462" t="s">
        <v>500</v>
      </c>
      <c r="K462">
        <v>9.6737666670000007</v>
      </c>
      <c r="L462">
        <v>16.451000000000001</v>
      </c>
    </row>
    <row r="463" spans="10:12" x14ac:dyDescent="0.25">
      <c r="J463" t="s">
        <v>500</v>
      </c>
      <c r="K463">
        <v>11.055733330000001</v>
      </c>
      <c r="L463">
        <v>22.103999999999999</v>
      </c>
    </row>
    <row r="464" spans="10:12" x14ac:dyDescent="0.25">
      <c r="J464" t="s">
        <v>500</v>
      </c>
      <c r="K464">
        <v>11.74671667</v>
      </c>
      <c r="L464">
        <v>31.934000000000001</v>
      </c>
    </row>
    <row r="465" spans="10:12" x14ac:dyDescent="0.25">
      <c r="J465" t="s">
        <v>500</v>
      </c>
      <c r="K465">
        <v>12.4377</v>
      </c>
      <c r="L465">
        <v>30.100999999999999</v>
      </c>
    </row>
    <row r="466" spans="10:12" x14ac:dyDescent="0.25">
      <c r="J466" t="s">
        <v>500</v>
      </c>
      <c r="K466">
        <v>13.128683329999999</v>
      </c>
      <c r="L466">
        <v>29.337</v>
      </c>
    </row>
    <row r="467" spans="10:12" x14ac:dyDescent="0.25">
      <c r="J467" t="s">
        <v>500</v>
      </c>
      <c r="K467">
        <v>13.81966667</v>
      </c>
      <c r="L467">
        <v>32.850999999999999</v>
      </c>
    </row>
    <row r="468" spans="10:12" x14ac:dyDescent="0.25">
      <c r="J468" t="s">
        <v>500</v>
      </c>
      <c r="K468">
        <v>14.51065</v>
      </c>
      <c r="L468">
        <v>29.998999999999999</v>
      </c>
    </row>
    <row r="469" spans="10:12" x14ac:dyDescent="0.25">
      <c r="J469" t="s">
        <v>500</v>
      </c>
      <c r="K469">
        <v>15.20163333</v>
      </c>
      <c r="L469">
        <v>29.846</v>
      </c>
    </row>
    <row r="470" spans="10:12" x14ac:dyDescent="0.25">
      <c r="J470" t="s">
        <v>500</v>
      </c>
      <c r="K470">
        <v>15.892616670000001</v>
      </c>
      <c r="L470">
        <v>22.817</v>
      </c>
    </row>
    <row r="471" spans="10:12" x14ac:dyDescent="0.25">
      <c r="J471" t="s">
        <v>500</v>
      </c>
      <c r="K471">
        <v>16.583600000000001</v>
      </c>
      <c r="L471">
        <v>25.466000000000001</v>
      </c>
    </row>
    <row r="472" spans="10:12" x14ac:dyDescent="0.25">
      <c r="J472" t="s">
        <v>500</v>
      </c>
      <c r="K472">
        <v>17.274583329999999</v>
      </c>
      <c r="L472">
        <v>20.321999999999999</v>
      </c>
    </row>
    <row r="473" spans="10:12" x14ac:dyDescent="0.25">
      <c r="J473" t="s">
        <v>500</v>
      </c>
      <c r="K473">
        <v>17.965566670000001</v>
      </c>
      <c r="L473">
        <v>18.385999999999999</v>
      </c>
    </row>
    <row r="474" spans="10:12" x14ac:dyDescent="0.25">
      <c r="J474" t="s">
        <v>500</v>
      </c>
      <c r="K474">
        <v>18.656549999999999</v>
      </c>
      <c r="L474">
        <v>13.853</v>
      </c>
    </row>
    <row r="475" spans="10:12" x14ac:dyDescent="0.25">
      <c r="J475" t="s">
        <v>501</v>
      </c>
      <c r="K475">
        <v>0</v>
      </c>
      <c r="L475">
        <v>1.3242</v>
      </c>
    </row>
    <row r="476" spans="10:12" x14ac:dyDescent="0.25">
      <c r="J476" t="s">
        <v>501</v>
      </c>
      <c r="K476">
        <v>0.69098333300000003</v>
      </c>
      <c r="L476">
        <v>3.1067999999999998</v>
      </c>
    </row>
    <row r="477" spans="10:12" x14ac:dyDescent="0.25">
      <c r="J477" t="s">
        <v>501</v>
      </c>
      <c r="K477">
        <v>1.3819666669999999</v>
      </c>
      <c r="L477">
        <v>4.6856999999999998</v>
      </c>
    </row>
    <row r="478" spans="10:12" x14ac:dyDescent="0.25">
      <c r="J478" t="s">
        <v>501</v>
      </c>
      <c r="K478">
        <v>2.0729500000000001</v>
      </c>
      <c r="L478">
        <v>7.2323000000000004</v>
      </c>
    </row>
    <row r="479" spans="10:12" x14ac:dyDescent="0.25">
      <c r="J479" t="s">
        <v>501</v>
      </c>
      <c r="K479">
        <v>2.7639333330000002</v>
      </c>
      <c r="L479">
        <v>13.497</v>
      </c>
    </row>
    <row r="480" spans="10:12" x14ac:dyDescent="0.25">
      <c r="J480" t="s">
        <v>501</v>
      </c>
      <c r="K480">
        <v>3.454916667</v>
      </c>
      <c r="L480">
        <v>14.414</v>
      </c>
    </row>
    <row r="481" spans="10:12" x14ac:dyDescent="0.25">
      <c r="J481" t="s">
        <v>501</v>
      </c>
      <c r="K481">
        <v>4.1459000000000001</v>
      </c>
      <c r="L481">
        <v>18.692</v>
      </c>
    </row>
    <row r="482" spans="10:12" x14ac:dyDescent="0.25">
      <c r="J482" t="s">
        <v>501</v>
      </c>
      <c r="K482">
        <v>4.8368833330000003</v>
      </c>
      <c r="L482">
        <v>19.710999999999999</v>
      </c>
    </row>
    <row r="483" spans="10:12" x14ac:dyDescent="0.25">
      <c r="J483" t="s">
        <v>501</v>
      </c>
      <c r="K483">
        <v>5.5278666669999996</v>
      </c>
      <c r="L483">
        <v>21.085999999999999</v>
      </c>
    </row>
    <row r="484" spans="10:12" x14ac:dyDescent="0.25">
      <c r="J484" t="s">
        <v>501</v>
      </c>
      <c r="K484">
        <v>6.2188499999999998</v>
      </c>
      <c r="L484">
        <v>21.289000000000001</v>
      </c>
    </row>
    <row r="485" spans="10:12" x14ac:dyDescent="0.25">
      <c r="J485" t="s">
        <v>501</v>
      </c>
      <c r="K485">
        <v>6.9098333329999999</v>
      </c>
      <c r="L485">
        <v>22.155000000000001</v>
      </c>
    </row>
    <row r="486" spans="10:12" x14ac:dyDescent="0.25">
      <c r="J486" t="s">
        <v>501</v>
      </c>
      <c r="K486">
        <v>7.6008166670000001</v>
      </c>
      <c r="L486">
        <v>21.544</v>
      </c>
    </row>
    <row r="487" spans="10:12" x14ac:dyDescent="0.25">
      <c r="J487" t="s">
        <v>501</v>
      </c>
      <c r="K487">
        <v>8.2918000000000003</v>
      </c>
      <c r="L487">
        <v>21.85</v>
      </c>
    </row>
    <row r="488" spans="10:12" x14ac:dyDescent="0.25">
      <c r="J488" t="s">
        <v>501</v>
      </c>
      <c r="K488">
        <v>8.9827833330000004</v>
      </c>
      <c r="L488">
        <v>18.539000000000001</v>
      </c>
    </row>
    <row r="489" spans="10:12" x14ac:dyDescent="0.25">
      <c r="J489" t="s">
        <v>501</v>
      </c>
      <c r="K489">
        <v>9.6737666670000007</v>
      </c>
      <c r="L489">
        <v>20.373000000000001</v>
      </c>
    </row>
    <row r="490" spans="10:12" x14ac:dyDescent="0.25">
      <c r="J490" t="s">
        <v>501</v>
      </c>
      <c r="K490">
        <v>10.364750000000001</v>
      </c>
      <c r="L490">
        <v>21.390999999999998</v>
      </c>
    </row>
    <row r="491" spans="10:12" x14ac:dyDescent="0.25">
      <c r="J491" t="s">
        <v>501</v>
      </c>
      <c r="K491">
        <v>11.055733330000001</v>
      </c>
      <c r="L491">
        <v>24.498000000000001</v>
      </c>
    </row>
    <row r="492" spans="10:12" x14ac:dyDescent="0.25">
      <c r="J492" t="s">
        <v>501</v>
      </c>
      <c r="K492">
        <v>12.4377</v>
      </c>
      <c r="L492">
        <v>17.978999999999999</v>
      </c>
    </row>
    <row r="493" spans="10:12" x14ac:dyDescent="0.25">
      <c r="J493" t="s">
        <v>501</v>
      </c>
      <c r="K493">
        <v>13.128683329999999</v>
      </c>
      <c r="L493">
        <v>7.7416</v>
      </c>
    </row>
    <row r="494" spans="10:12" x14ac:dyDescent="0.25">
      <c r="J494" t="s">
        <v>501</v>
      </c>
      <c r="K494">
        <v>13.81966667</v>
      </c>
      <c r="L494">
        <v>8.3528000000000002</v>
      </c>
    </row>
    <row r="495" spans="10:12" x14ac:dyDescent="0.25">
      <c r="J495" t="s">
        <v>502</v>
      </c>
      <c r="K495">
        <v>0</v>
      </c>
      <c r="L495">
        <v>0.25466</v>
      </c>
    </row>
    <row r="496" spans="10:12" x14ac:dyDescent="0.25">
      <c r="J496" t="s">
        <v>502</v>
      </c>
      <c r="K496">
        <v>0.69098333300000003</v>
      </c>
      <c r="L496">
        <v>0.10186000000000001</v>
      </c>
    </row>
    <row r="497" spans="10:12" x14ac:dyDescent="0.25">
      <c r="J497" t="s">
        <v>502</v>
      </c>
      <c r="K497">
        <v>1.3819666669999999</v>
      </c>
      <c r="L497">
        <v>0.91676999999999997</v>
      </c>
    </row>
    <row r="498" spans="10:12" x14ac:dyDescent="0.25">
      <c r="J498" t="s">
        <v>502</v>
      </c>
      <c r="K498">
        <v>2.0729500000000001</v>
      </c>
      <c r="L498">
        <v>1.8845000000000001</v>
      </c>
    </row>
    <row r="499" spans="10:12" x14ac:dyDescent="0.25">
      <c r="J499" t="s">
        <v>502</v>
      </c>
      <c r="K499">
        <v>2.7639333330000002</v>
      </c>
      <c r="L499">
        <v>5.1950000000000003</v>
      </c>
    </row>
    <row r="500" spans="10:12" x14ac:dyDescent="0.25">
      <c r="J500" t="s">
        <v>502</v>
      </c>
      <c r="K500">
        <v>3.454916667</v>
      </c>
      <c r="L500">
        <v>5.3987999999999996</v>
      </c>
    </row>
    <row r="501" spans="10:12" x14ac:dyDescent="0.25">
      <c r="J501" t="s">
        <v>502</v>
      </c>
      <c r="K501">
        <v>4.1459000000000001</v>
      </c>
      <c r="L501">
        <v>6.6211000000000002</v>
      </c>
    </row>
    <row r="502" spans="10:12" x14ac:dyDescent="0.25">
      <c r="J502" t="s">
        <v>502</v>
      </c>
      <c r="K502">
        <v>4.8368833330000003</v>
      </c>
      <c r="L502">
        <v>6.5193000000000003</v>
      </c>
    </row>
    <row r="503" spans="10:12" x14ac:dyDescent="0.25">
      <c r="J503" t="s">
        <v>502</v>
      </c>
      <c r="K503">
        <v>5.5278666669999996</v>
      </c>
      <c r="L503">
        <v>10.135</v>
      </c>
    </row>
    <row r="504" spans="10:12" x14ac:dyDescent="0.25">
      <c r="J504" t="s">
        <v>502</v>
      </c>
      <c r="K504">
        <v>6.2188499999999998</v>
      </c>
      <c r="L504">
        <v>11.917999999999999</v>
      </c>
    </row>
    <row r="505" spans="10:12" x14ac:dyDescent="0.25">
      <c r="J505" t="s">
        <v>502</v>
      </c>
      <c r="K505">
        <v>6.9098333329999999</v>
      </c>
      <c r="L505">
        <v>11.510999999999999</v>
      </c>
    </row>
    <row r="506" spans="10:12" x14ac:dyDescent="0.25">
      <c r="J506" t="s">
        <v>502</v>
      </c>
      <c r="K506">
        <v>7.6008166670000001</v>
      </c>
      <c r="L506">
        <v>14.667999999999999</v>
      </c>
    </row>
    <row r="507" spans="10:12" x14ac:dyDescent="0.25">
      <c r="J507" t="s">
        <v>502</v>
      </c>
      <c r="K507">
        <v>8.2918000000000003</v>
      </c>
      <c r="L507">
        <v>16.399999999999999</v>
      </c>
    </row>
    <row r="508" spans="10:12" x14ac:dyDescent="0.25">
      <c r="J508" t="s">
        <v>502</v>
      </c>
      <c r="K508">
        <v>8.9827833330000004</v>
      </c>
      <c r="L508">
        <v>17.419</v>
      </c>
    </row>
    <row r="509" spans="10:12" x14ac:dyDescent="0.25">
      <c r="J509" t="s">
        <v>502</v>
      </c>
      <c r="K509">
        <v>9.6737666670000007</v>
      </c>
      <c r="L509">
        <v>16.196000000000002</v>
      </c>
    </row>
    <row r="510" spans="10:12" x14ac:dyDescent="0.25">
      <c r="J510" t="s">
        <v>502</v>
      </c>
      <c r="K510">
        <v>10.364750000000001</v>
      </c>
      <c r="L510">
        <v>19.099</v>
      </c>
    </row>
    <row r="511" spans="10:12" x14ac:dyDescent="0.25">
      <c r="J511" t="s">
        <v>502</v>
      </c>
      <c r="K511">
        <v>11.055733330000001</v>
      </c>
      <c r="L511">
        <v>17.317</v>
      </c>
    </row>
    <row r="512" spans="10:12" x14ac:dyDescent="0.25">
      <c r="J512" t="s">
        <v>502</v>
      </c>
      <c r="K512">
        <v>11.74671667</v>
      </c>
      <c r="L512">
        <v>19.914000000000001</v>
      </c>
    </row>
    <row r="513" spans="10:12" x14ac:dyDescent="0.25">
      <c r="J513" t="s">
        <v>502</v>
      </c>
      <c r="K513">
        <v>12.4377</v>
      </c>
      <c r="L513">
        <v>18.234000000000002</v>
      </c>
    </row>
    <row r="514" spans="10:12" x14ac:dyDescent="0.25">
      <c r="J514" t="s">
        <v>502</v>
      </c>
      <c r="K514">
        <v>13.128683329999999</v>
      </c>
      <c r="L514">
        <v>16.553000000000001</v>
      </c>
    </row>
    <row r="515" spans="10:12" x14ac:dyDescent="0.25">
      <c r="J515" t="s">
        <v>502</v>
      </c>
      <c r="K515">
        <v>13.81966667</v>
      </c>
      <c r="L515">
        <v>13.65</v>
      </c>
    </row>
    <row r="516" spans="10:12" x14ac:dyDescent="0.25">
      <c r="J516" t="s">
        <v>502</v>
      </c>
      <c r="K516">
        <v>14.51065</v>
      </c>
      <c r="L516">
        <v>9.6769999999999996</v>
      </c>
    </row>
    <row r="517" spans="10:12" x14ac:dyDescent="0.25">
      <c r="J517" t="s">
        <v>502</v>
      </c>
      <c r="K517">
        <v>15.20163333</v>
      </c>
      <c r="L517">
        <v>10.645</v>
      </c>
    </row>
    <row r="518" spans="10:12" x14ac:dyDescent="0.25">
      <c r="J518" t="s">
        <v>502</v>
      </c>
      <c r="K518">
        <v>15.892616670000001</v>
      </c>
      <c r="L518">
        <v>10.39</v>
      </c>
    </row>
    <row r="519" spans="10:12" x14ac:dyDescent="0.25">
      <c r="J519" t="s">
        <v>502</v>
      </c>
      <c r="K519">
        <v>16.583600000000001</v>
      </c>
      <c r="L519">
        <v>8.2508999999999997</v>
      </c>
    </row>
    <row r="520" spans="10:12" x14ac:dyDescent="0.25">
      <c r="J520" t="s">
        <v>502</v>
      </c>
      <c r="K520">
        <v>17.274583329999999</v>
      </c>
      <c r="L520">
        <v>11.103</v>
      </c>
    </row>
    <row r="521" spans="10:12" x14ac:dyDescent="0.25">
      <c r="J521" t="s">
        <v>502</v>
      </c>
      <c r="K521">
        <v>17.965566670000001</v>
      </c>
      <c r="L521">
        <v>7.7925000000000004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J9" sqref="J9"/>
    </sheetView>
  </sheetViews>
  <sheetFormatPr defaultRowHeight="15" x14ac:dyDescent="0.25"/>
  <cols>
    <col min="1" max="1" width="31" customWidth="1"/>
    <col min="2" max="2" width="20.140625" customWidth="1"/>
    <col min="3" max="3" width="25.85546875" customWidth="1"/>
  </cols>
  <sheetData>
    <row r="1" spans="1:3" x14ac:dyDescent="0.25">
      <c r="A1" t="s">
        <v>503</v>
      </c>
      <c r="B1" t="s">
        <v>504</v>
      </c>
      <c r="C1" t="s">
        <v>505</v>
      </c>
    </row>
    <row r="2" spans="1:3" x14ac:dyDescent="0.25">
      <c r="A2" t="s">
        <v>506</v>
      </c>
      <c r="B2">
        <v>1</v>
      </c>
      <c r="C2">
        <v>0</v>
      </c>
    </row>
    <row r="3" spans="1:3" x14ac:dyDescent="0.25">
      <c r="A3" t="s">
        <v>506</v>
      </c>
      <c r="B3">
        <v>2</v>
      </c>
      <c r="C3">
        <v>7</v>
      </c>
    </row>
    <row r="4" spans="1:3" x14ac:dyDescent="0.25">
      <c r="A4" t="s">
        <v>506</v>
      </c>
      <c r="B4">
        <v>3</v>
      </c>
      <c r="C4">
        <v>3</v>
      </c>
    </row>
    <row r="5" spans="1:3" x14ac:dyDescent="0.25">
      <c r="A5" t="s">
        <v>506</v>
      </c>
      <c r="B5">
        <v>4</v>
      </c>
      <c r="C5">
        <v>13</v>
      </c>
    </row>
    <row r="6" spans="1:3" x14ac:dyDescent="0.25">
      <c r="A6" t="s">
        <v>507</v>
      </c>
      <c r="B6">
        <v>1</v>
      </c>
      <c r="C6">
        <v>4</v>
      </c>
    </row>
    <row r="7" spans="1:3" x14ac:dyDescent="0.25">
      <c r="A7" t="s">
        <v>507</v>
      </c>
      <c r="B7">
        <v>2</v>
      </c>
      <c r="C7">
        <v>73</v>
      </c>
    </row>
    <row r="8" spans="1:3" x14ac:dyDescent="0.25">
      <c r="A8" t="s">
        <v>507</v>
      </c>
      <c r="B8">
        <v>3</v>
      </c>
      <c r="C8">
        <v>2</v>
      </c>
    </row>
    <row r="9" spans="1:3" x14ac:dyDescent="0.25">
      <c r="A9" t="s">
        <v>507</v>
      </c>
      <c r="B9">
        <v>4</v>
      </c>
      <c r="C9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sqref="A1:F1"/>
    </sheetView>
  </sheetViews>
  <sheetFormatPr defaultRowHeight="15" x14ac:dyDescent="0.25"/>
  <cols>
    <col min="1" max="1" width="15.140625" bestFit="1" customWidth="1"/>
    <col min="2" max="2" width="10.42578125" bestFit="1" customWidth="1"/>
    <col min="3" max="3" width="12.5703125" bestFit="1" customWidth="1"/>
    <col min="5" max="5" width="13.5703125" bestFit="1" customWidth="1"/>
    <col min="6" max="6" width="12.5703125" bestFit="1" customWidth="1"/>
  </cols>
  <sheetData>
    <row r="1" spans="1:6" x14ac:dyDescent="0.25">
      <c r="A1" s="1" t="s">
        <v>476</v>
      </c>
      <c r="B1" s="1" t="s">
        <v>1351</v>
      </c>
      <c r="C1" s="1" t="s">
        <v>1352</v>
      </c>
      <c r="D1" s="1"/>
      <c r="E1" s="1" t="s">
        <v>1353</v>
      </c>
      <c r="F1" s="1" t="s">
        <v>1352</v>
      </c>
    </row>
    <row r="2" spans="1:6" x14ac:dyDescent="0.25">
      <c r="A2" t="s">
        <v>1354</v>
      </c>
      <c r="B2">
        <v>0.32</v>
      </c>
      <c r="C2">
        <f>B2*0.55</f>
        <v>0.17600000000000002</v>
      </c>
    </row>
    <row r="3" spans="1:6" x14ac:dyDescent="0.25">
      <c r="A3" t="s">
        <v>1355</v>
      </c>
      <c r="B3">
        <v>0.81</v>
      </c>
      <c r="C3">
        <f t="shared" ref="C3:C19" si="0">B3*0.55</f>
        <v>0.44550000000000006</v>
      </c>
    </row>
    <row r="4" spans="1:6" x14ac:dyDescent="0.25">
      <c r="A4" t="s">
        <v>1356</v>
      </c>
      <c r="E4">
        <v>0</v>
      </c>
      <c r="F4">
        <f>E4*30</f>
        <v>0</v>
      </c>
    </row>
    <row r="5" spans="1:6" x14ac:dyDescent="0.25">
      <c r="A5" t="s">
        <v>1357</v>
      </c>
      <c r="E5">
        <v>0</v>
      </c>
      <c r="F5">
        <f t="shared" ref="F5:F20" si="1">E5*30</f>
        <v>0</v>
      </c>
    </row>
    <row r="6" spans="1:6" x14ac:dyDescent="0.25">
      <c r="A6" t="s">
        <v>1358</v>
      </c>
      <c r="B6">
        <v>0.52</v>
      </c>
      <c r="C6">
        <f t="shared" si="0"/>
        <v>0.28600000000000003</v>
      </c>
    </row>
    <row r="7" spans="1:6" x14ac:dyDescent="0.25">
      <c r="A7" t="s">
        <v>1359</v>
      </c>
      <c r="E7">
        <v>0</v>
      </c>
      <c r="F7">
        <f t="shared" si="1"/>
        <v>0</v>
      </c>
    </row>
    <row r="8" spans="1:6" x14ac:dyDescent="0.25">
      <c r="A8" t="s">
        <v>1360</v>
      </c>
      <c r="B8">
        <v>34.29</v>
      </c>
      <c r="C8">
        <f t="shared" si="0"/>
        <v>18.859500000000001</v>
      </c>
    </row>
    <row r="9" spans="1:6" x14ac:dyDescent="0.25">
      <c r="A9" t="s">
        <v>1361</v>
      </c>
      <c r="E9">
        <v>2.0539000000000001</v>
      </c>
      <c r="F9">
        <f t="shared" si="1"/>
        <v>61.617000000000004</v>
      </c>
    </row>
    <row r="10" spans="1:6" x14ac:dyDescent="0.25">
      <c r="A10" t="s">
        <v>1362</v>
      </c>
      <c r="B10">
        <v>144.02000000000001</v>
      </c>
      <c r="C10">
        <f t="shared" si="0"/>
        <v>79.211000000000013</v>
      </c>
    </row>
    <row r="11" spans="1:6" x14ac:dyDescent="0.25">
      <c r="A11" t="s">
        <v>1363</v>
      </c>
      <c r="B11">
        <v>174.51</v>
      </c>
      <c r="C11">
        <f t="shared" si="0"/>
        <v>95.980500000000006</v>
      </c>
    </row>
    <row r="12" spans="1:6" x14ac:dyDescent="0.25">
      <c r="A12" t="s">
        <v>1364</v>
      </c>
      <c r="B12">
        <v>89.7</v>
      </c>
      <c r="C12">
        <f t="shared" si="0"/>
        <v>49.335000000000008</v>
      </c>
    </row>
    <row r="13" spans="1:6" x14ac:dyDescent="0.25">
      <c r="A13" t="s">
        <v>1365</v>
      </c>
      <c r="E13">
        <v>1.0778000000000001</v>
      </c>
      <c r="F13">
        <f t="shared" si="1"/>
        <v>32.334000000000003</v>
      </c>
    </row>
    <row r="14" spans="1:6" x14ac:dyDescent="0.25">
      <c r="A14" t="s">
        <v>1366</v>
      </c>
      <c r="B14">
        <v>123.22</v>
      </c>
      <c r="C14">
        <f t="shared" si="0"/>
        <v>67.771000000000001</v>
      </c>
    </row>
    <row r="15" spans="1:6" x14ac:dyDescent="0.25">
      <c r="A15" t="s">
        <v>1367</v>
      </c>
      <c r="E15">
        <v>0.47691</v>
      </c>
      <c r="F15">
        <f t="shared" si="1"/>
        <v>14.3073</v>
      </c>
    </row>
    <row r="16" spans="1:6" x14ac:dyDescent="0.25">
      <c r="A16" t="s">
        <v>1368</v>
      </c>
      <c r="B16">
        <v>4.7</v>
      </c>
      <c r="C16">
        <f t="shared" si="0"/>
        <v>2.5850000000000004</v>
      </c>
      <c r="E16">
        <v>0.10650999999999999</v>
      </c>
      <c r="F16">
        <f t="shared" si="1"/>
        <v>3.1952999999999996</v>
      </c>
    </row>
    <row r="17" spans="1:6" x14ac:dyDescent="0.25">
      <c r="A17" t="s">
        <v>1369</v>
      </c>
      <c r="E17">
        <v>3.9039999999999998E-2</v>
      </c>
      <c r="F17">
        <f t="shared" si="1"/>
        <v>1.1712</v>
      </c>
    </row>
    <row r="18" spans="1:6" x14ac:dyDescent="0.25">
      <c r="A18" t="s">
        <v>1370</v>
      </c>
      <c r="E18">
        <v>4.48E-2</v>
      </c>
      <c r="F18">
        <f t="shared" si="1"/>
        <v>1.3440000000000001</v>
      </c>
    </row>
    <row r="19" spans="1:6" x14ac:dyDescent="0.25">
      <c r="A19" t="s">
        <v>1371</v>
      </c>
      <c r="B19">
        <v>0.13</v>
      </c>
      <c r="C19">
        <f t="shared" si="0"/>
        <v>7.1500000000000008E-2</v>
      </c>
      <c r="E19">
        <v>2.1299999999999999E-3</v>
      </c>
      <c r="F19">
        <f t="shared" si="1"/>
        <v>6.3899999999999998E-2</v>
      </c>
    </row>
    <row r="20" spans="1:6" x14ac:dyDescent="0.25">
      <c r="A20" t="s">
        <v>1372</v>
      </c>
      <c r="E20">
        <v>2.5400000000000002E-3</v>
      </c>
      <c r="F20">
        <f t="shared" si="1"/>
        <v>7.6200000000000004E-2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workbookViewId="0">
      <selection activeCell="B11" sqref="B11"/>
    </sheetView>
  </sheetViews>
  <sheetFormatPr defaultRowHeight="15" x14ac:dyDescent="0.25"/>
  <cols>
    <col min="1" max="1" width="5.140625" bestFit="1" customWidth="1"/>
    <col min="2" max="2" width="22.5703125" bestFit="1" customWidth="1"/>
    <col min="3" max="3" width="40.42578125" customWidth="1"/>
    <col min="4" max="4" width="15.28515625" customWidth="1"/>
    <col min="5" max="5" width="6.5703125" bestFit="1" customWidth="1"/>
    <col min="6" max="6" width="20.28515625" customWidth="1"/>
    <col min="7" max="7" width="13.7109375" bestFit="1" customWidth="1"/>
    <col min="8" max="8" width="35.140625" bestFit="1" customWidth="1"/>
    <col min="9" max="9" width="41.140625" customWidth="1"/>
    <col min="10" max="10" width="13.42578125" bestFit="1" customWidth="1"/>
    <col min="11" max="11" width="13.140625" bestFit="1" customWidth="1"/>
    <col min="12" max="12" width="15.85546875" bestFit="1" customWidth="1"/>
    <col min="13" max="13" width="15.5703125" bestFit="1" customWidth="1"/>
    <col min="14" max="14" width="9" bestFit="1" customWidth="1"/>
    <col min="15" max="15" width="9.85546875" bestFit="1" customWidth="1"/>
    <col min="16" max="16" width="9.5703125" bestFit="1" customWidth="1"/>
    <col min="17" max="18" width="9.28515625" bestFit="1" customWidth="1"/>
    <col min="19" max="19" width="9" bestFit="1" customWidth="1"/>
    <col min="20" max="20" width="7.7109375" bestFit="1" customWidth="1"/>
    <col min="21" max="21" width="17" bestFit="1" customWidth="1"/>
    <col min="22" max="22" width="4.85546875" bestFit="1" customWidth="1"/>
    <col min="23" max="23" width="13.140625" bestFit="1" customWidth="1"/>
    <col min="24" max="24" width="12.7109375" bestFit="1" customWidth="1"/>
    <col min="25" max="25" width="15.5703125" bestFit="1" customWidth="1"/>
    <col min="26" max="26" width="15.28515625" bestFit="1" customWidth="1"/>
    <col min="27" max="27" width="16.28515625" bestFit="1" customWidth="1"/>
    <col min="28" max="28" width="15.5703125" bestFit="1" customWidth="1"/>
    <col min="29" max="29" width="5.5703125" bestFit="1" customWidth="1"/>
    <col min="30" max="30" width="13.85546875" bestFit="1" customWidth="1"/>
    <col min="31" max="31" width="13.5703125" bestFit="1" customWidth="1"/>
    <col min="32" max="32" width="16.28515625" bestFit="1" customWidth="1"/>
    <col min="33" max="33" width="16" bestFit="1" customWidth="1"/>
    <col min="34" max="34" width="20" bestFit="1" customWidth="1"/>
    <col min="35" max="35" width="28.42578125" bestFit="1" customWidth="1"/>
    <col min="36" max="36" width="28.140625" bestFit="1" customWidth="1"/>
    <col min="37" max="37" width="31" bestFit="1" customWidth="1"/>
    <col min="38" max="38" width="30.7109375" bestFit="1" customWidth="1"/>
    <col min="39" max="39" width="22.85546875" bestFit="1" customWidth="1"/>
    <col min="40" max="40" width="19.140625" bestFit="1" customWidth="1"/>
    <col min="41" max="41" width="9.85546875" bestFit="1" customWidth="1"/>
    <col min="42" max="42" width="25.85546875" bestFit="1" customWidth="1"/>
    <col min="43" max="43" width="26.7109375" bestFit="1" customWidth="1"/>
    <col min="44" max="44" width="20.140625" bestFit="1" customWidth="1"/>
    <col min="45" max="45" width="21.140625" bestFit="1" customWidth="1"/>
    <col min="46" max="46" width="12.85546875" bestFit="1" customWidth="1"/>
    <col min="47" max="47" width="15.42578125" bestFit="1" customWidth="1"/>
    <col min="48" max="48" width="15.140625" bestFit="1" customWidth="1"/>
    <col min="49" max="49" width="18" bestFit="1" customWidth="1"/>
    <col min="50" max="50" width="17.710937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3" spans="1:9" x14ac:dyDescent="0.25">
      <c r="A3" t="s">
        <v>9</v>
      </c>
      <c r="B3" t="s">
        <v>10</v>
      </c>
      <c r="C3" t="s">
        <v>38</v>
      </c>
      <c r="D3" t="s">
        <v>11</v>
      </c>
      <c r="E3" t="s">
        <v>12</v>
      </c>
      <c r="F3" t="s">
        <v>13</v>
      </c>
      <c r="G3">
        <v>623</v>
      </c>
      <c r="H3" t="s">
        <v>14</v>
      </c>
      <c r="I3">
        <v>12460</v>
      </c>
    </row>
    <row r="5" spans="1:9" x14ac:dyDescent="0.25">
      <c r="A5" t="s">
        <v>15</v>
      </c>
      <c r="B5" t="s">
        <v>10</v>
      </c>
      <c r="C5" t="s">
        <v>39</v>
      </c>
      <c r="D5" t="s">
        <v>11</v>
      </c>
      <c r="E5" t="s">
        <v>12</v>
      </c>
      <c r="F5" t="s">
        <v>13</v>
      </c>
      <c r="G5">
        <v>436</v>
      </c>
      <c r="H5" t="s">
        <v>14</v>
      </c>
      <c r="I5">
        <v>8720</v>
      </c>
    </row>
    <row r="7" spans="1:9" x14ac:dyDescent="0.25">
      <c r="A7" t="s">
        <v>16</v>
      </c>
      <c r="B7" t="s">
        <v>10</v>
      </c>
      <c r="C7" t="s">
        <v>40</v>
      </c>
      <c r="D7" t="s">
        <v>11</v>
      </c>
      <c r="E7" t="s">
        <v>12</v>
      </c>
      <c r="F7" t="s">
        <v>13</v>
      </c>
      <c r="G7">
        <v>1093</v>
      </c>
      <c r="H7" t="s">
        <v>14</v>
      </c>
      <c r="I7">
        <v>21860</v>
      </c>
    </row>
    <row r="9" spans="1:9" x14ac:dyDescent="0.25">
      <c r="A9" t="s">
        <v>17</v>
      </c>
      <c r="B9" t="s">
        <v>10</v>
      </c>
      <c r="C9" t="s">
        <v>41</v>
      </c>
      <c r="D9" t="s">
        <v>11</v>
      </c>
      <c r="E9" t="s">
        <v>12</v>
      </c>
      <c r="F9" t="s">
        <v>13</v>
      </c>
      <c r="G9">
        <v>1105</v>
      </c>
      <c r="H9" t="s">
        <v>14</v>
      </c>
      <c r="I9">
        <v>22100</v>
      </c>
    </row>
    <row r="11" spans="1:9" x14ac:dyDescent="0.25">
      <c r="A11" t="s">
        <v>18</v>
      </c>
      <c r="B11" t="s">
        <v>10</v>
      </c>
      <c r="C11" t="s">
        <v>42</v>
      </c>
      <c r="D11" t="s">
        <v>11</v>
      </c>
      <c r="E11" t="s">
        <v>12</v>
      </c>
      <c r="F11" t="s">
        <v>13</v>
      </c>
      <c r="G11">
        <v>1147</v>
      </c>
      <c r="H11" t="s">
        <v>14</v>
      </c>
      <c r="I11">
        <v>22940</v>
      </c>
    </row>
    <row r="13" spans="1:9" x14ac:dyDescent="0.25">
      <c r="A13" t="s">
        <v>19</v>
      </c>
      <c r="B13" t="s">
        <v>10</v>
      </c>
      <c r="C13" t="s">
        <v>43</v>
      </c>
      <c r="D13" t="s">
        <v>11</v>
      </c>
      <c r="E13" t="s">
        <v>12</v>
      </c>
      <c r="F13" t="s">
        <v>13</v>
      </c>
      <c r="G13">
        <v>828</v>
      </c>
      <c r="H13" t="s">
        <v>14</v>
      </c>
      <c r="I13">
        <v>16560</v>
      </c>
    </row>
    <row r="15" spans="1:9" x14ac:dyDescent="0.25">
      <c r="A15" t="s">
        <v>20</v>
      </c>
      <c r="B15" t="s">
        <v>10</v>
      </c>
      <c r="C15" t="s">
        <v>29</v>
      </c>
      <c r="D15" t="s">
        <v>11</v>
      </c>
      <c r="E15" t="s">
        <v>12</v>
      </c>
      <c r="F15" t="s">
        <v>13</v>
      </c>
      <c r="G15">
        <v>0</v>
      </c>
      <c r="H15" t="s">
        <v>14</v>
      </c>
      <c r="I15">
        <v>0</v>
      </c>
    </row>
    <row r="17" spans="1:9" x14ac:dyDescent="0.25">
      <c r="A17" t="s">
        <v>21</v>
      </c>
      <c r="B17" t="s">
        <v>10</v>
      </c>
      <c r="C17" t="s">
        <v>38</v>
      </c>
      <c r="D17" t="s">
        <v>11</v>
      </c>
      <c r="E17" t="s">
        <v>22</v>
      </c>
      <c r="F17" t="s">
        <v>13</v>
      </c>
      <c r="G17">
        <v>789</v>
      </c>
      <c r="H17" t="s">
        <v>14</v>
      </c>
      <c r="I17">
        <v>15780</v>
      </c>
    </row>
    <row r="19" spans="1:9" x14ac:dyDescent="0.25">
      <c r="A19" t="s">
        <v>23</v>
      </c>
      <c r="B19" t="s">
        <v>10</v>
      </c>
      <c r="C19" t="s">
        <v>39</v>
      </c>
      <c r="D19" t="s">
        <v>11</v>
      </c>
      <c r="E19" t="s">
        <v>22</v>
      </c>
      <c r="F19" t="s">
        <v>13</v>
      </c>
      <c r="G19">
        <v>1068</v>
      </c>
      <c r="H19" t="s">
        <v>14</v>
      </c>
      <c r="I19">
        <v>21360</v>
      </c>
    </row>
    <row r="21" spans="1:9" x14ac:dyDescent="0.25">
      <c r="A21" t="s">
        <v>24</v>
      </c>
      <c r="B21" t="s">
        <v>10</v>
      </c>
      <c r="C21" t="s">
        <v>40</v>
      </c>
      <c r="D21" t="s">
        <v>11</v>
      </c>
      <c r="E21" t="s">
        <v>22</v>
      </c>
      <c r="F21" t="s">
        <v>13</v>
      </c>
      <c r="G21">
        <v>1884</v>
      </c>
      <c r="H21" t="s">
        <v>14</v>
      </c>
      <c r="I21">
        <v>37680</v>
      </c>
    </row>
    <row r="23" spans="1:9" x14ac:dyDescent="0.25">
      <c r="A23" t="s">
        <v>25</v>
      </c>
      <c r="B23" t="s">
        <v>10</v>
      </c>
      <c r="C23" t="s">
        <v>41</v>
      </c>
      <c r="D23" t="s">
        <v>11</v>
      </c>
      <c r="E23" t="s">
        <v>22</v>
      </c>
      <c r="F23" t="s">
        <v>13</v>
      </c>
      <c r="G23">
        <v>1089</v>
      </c>
      <c r="H23" t="s">
        <v>14</v>
      </c>
      <c r="I23">
        <v>21780</v>
      </c>
    </row>
    <row r="25" spans="1:9" x14ac:dyDescent="0.25">
      <c r="A25" t="s">
        <v>26</v>
      </c>
      <c r="B25" t="s">
        <v>10</v>
      </c>
      <c r="C25" t="s">
        <v>42</v>
      </c>
      <c r="D25" t="s">
        <v>11</v>
      </c>
      <c r="E25" t="s">
        <v>22</v>
      </c>
      <c r="F25" t="s">
        <v>13</v>
      </c>
      <c r="G25">
        <v>1247</v>
      </c>
      <c r="H25" t="s">
        <v>14</v>
      </c>
      <c r="I25">
        <v>24940</v>
      </c>
    </row>
    <row r="27" spans="1:9" x14ac:dyDescent="0.25">
      <c r="A27" t="s">
        <v>27</v>
      </c>
      <c r="B27" t="s">
        <v>10</v>
      </c>
      <c r="C27" t="s">
        <v>43</v>
      </c>
      <c r="D27" t="s">
        <v>11</v>
      </c>
      <c r="E27" t="s">
        <v>22</v>
      </c>
      <c r="F27" t="s">
        <v>13</v>
      </c>
      <c r="G27">
        <v>1191</v>
      </c>
      <c r="H27" t="s">
        <v>14</v>
      </c>
      <c r="I27">
        <v>23820</v>
      </c>
    </row>
    <row r="29" spans="1:9" x14ac:dyDescent="0.25">
      <c r="A29" t="s">
        <v>28</v>
      </c>
      <c r="B29" t="s">
        <v>10</v>
      </c>
      <c r="C29" t="s">
        <v>29</v>
      </c>
      <c r="D29" t="s">
        <v>11</v>
      </c>
      <c r="E29" t="s">
        <v>22</v>
      </c>
      <c r="F29" t="s">
        <v>13</v>
      </c>
      <c r="G29">
        <v>0</v>
      </c>
      <c r="H29" t="s">
        <v>14</v>
      </c>
      <c r="I29">
        <v>0</v>
      </c>
    </row>
    <row r="33" spans="2:8" x14ac:dyDescent="0.25">
      <c r="B33" s="39" t="s">
        <v>31</v>
      </c>
      <c r="C33" s="39"/>
      <c r="D33" s="39"/>
      <c r="E33" s="1"/>
      <c r="F33" s="39" t="s">
        <v>32</v>
      </c>
      <c r="G33" s="39"/>
      <c r="H33" s="39"/>
    </row>
    <row r="34" spans="2:8" x14ac:dyDescent="0.25">
      <c r="B34" s="1"/>
      <c r="C34" s="1" t="s">
        <v>30</v>
      </c>
      <c r="D34" s="1" t="s">
        <v>44</v>
      </c>
      <c r="E34" s="1"/>
      <c r="F34" s="1"/>
      <c r="G34" s="1" t="s">
        <v>30</v>
      </c>
      <c r="H34" s="1" t="s">
        <v>44</v>
      </c>
    </row>
    <row r="35" spans="2:8" x14ac:dyDescent="0.25">
      <c r="B35" s="1" t="s">
        <v>45</v>
      </c>
      <c r="C35">
        <v>717.33333333333337</v>
      </c>
      <c r="D35">
        <v>1026.6666666666667</v>
      </c>
      <c r="F35" s="1" t="s">
        <v>33</v>
      </c>
      <c r="G35">
        <v>1247</v>
      </c>
      <c r="H35">
        <v>1175.6666666666667</v>
      </c>
    </row>
    <row r="36" spans="2:8" x14ac:dyDescent="0.25">
      <c r="B36" s="1" t="s">
        <v>34</v>
      </c>
      <c r="C36">
        <v>338.50603145783589</v>
      </c>
      <c r="D36">
        <v>173.32724348276372</v>
      </c>
      <c r="F36" s="1" t="s">
        <v>34</v>
      </c>
      <c r="G36">
        <v>569.02284664150352</v>
      </c>
      <c r="H36">
        <v>80.10826008180014</v>
      </c>
    </row>
    <row r="37" spans="2:8" x14ac:dyDescent="0.25">
      <c r="B37" s="1" t="s">
        <v>35</v>
      </c>
      <c r="C37">
        <v>195.43654838449348</v>
      </c>
      <c r="D37">
        <v>100.07053068266944</v>
      </c>
      <c r="F37" s="1" t="s">
        <v>35</v>
      </c>
      <c r="G37">
        <v>328.52549368351919</v>
      </c>
      <c r="H37">
        <v>46.250525522539867</v>
      </c>
    </row>
    <row r="38" spans="2:8" x14ac:dyDescent="0.25">
      <c r="B38" s="1"/>
      <c r="F38" s="1"/>
    </row>
    <row r="39" spans="2:8" x14ac:dyDescent="0.25">
      <c r="B39" s="39" t="s">
        <v>36</v>
      </c>
      <c r="C39" s="39"/>
      <c r="D39" s="39"/>
      <c r="E39" s="1"/>
      <c r="F39" s="39" t="s">
        <v>36</v>
      </c>
      <c r="G39" s="39"/>
      <c r="H39" s="39"/>
    </row>
    <row r="40" spans="2:8" x14ac:dyDescent="0.25">
      <c r="B40" s="1"/>
      <c r="C40" s="1" t="s">
        <v>30</v>
      </c>
      <c r="D40" s="1" t="s">
        <v>44</v>
      </c>
      <c r="E40" s="1"/>
      <c r="F40" s="1"/>
      <c r="G40" s="1" t="s">
        <v>30</v>
      </c>
      <c r="H40" s="1" t="s">
        <v>44</v>
      </c>
    </row>
    <row r="41" spans="2:8" x14ac:dyDescent="0.25">
      <c r="B41" s="1"/>
      <c r="C41">
        <v>1</v>
      </c>
      <c r="D41">
        <v>1.4312380633738999</v>
      </c>
      <c r="F41" s="1"/>
      <c r="G41">
        <v>1</v>
      </c>
      <c r="H41">
        <v>0.94279604383854587</v>
      </c>
    </row>
    <row r="42" spans="2:8" x14ac:dyDescent="0.25">
      <c r="B42" s="1" t="s">
        <v>37</v>
      </c>
      <c r="C42">
        <v>0.27245479765240499</v>
      </c>
      <c r="D42">
        <v>0.41415021370576899</v>
      </c>
      <c r="F42" s="1" t="s">
        <v>37</v>
      </c>
      <c r="G42">
        <v>0.37257835507286002</v>
      </c>
      <c r="H42">
        <v>0.25113612200296698</v>
      </c>
    </row>
  </sheetData>
  <mergeCells count="4">
    <mergeCell ref="B33:D33"/>
    <mergeCell ref="F33:H33"/>
    <mergeCell ref="B39:D39"/>
    <mergeCell ref="F39:H39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selection activeCell="B5" sqref="B5"/>
    </sheetView>
  </sheetViews>
  <sheetFormatPr defaultRowHeight="15" x14ac:dyDescent="0.25"/>
  <cols>
    <col min="1" max="1" width="34.7109375" customWidth="1"/>
    <col min="2" max="2" width="26.5703125" customWidth="1"/>
    <col min="3" max="3" width="34.5703125" customWidth="1"/>
    <col min="4" max="4" width="18.7109375" customWidth="1"/>
  </cols>
  <sheetData>
    <row r="1" spans="1:3" x14ac:dyDescent="0.25">
      <c r="B1" s="1" t="s">
        <v>50</v>
      </c>
      <c r="C1" s="1" t="s">
        <v>46</v>
      </c>
    </row>
    <row r="2" spans="1:3" x14ac:dyDescent="0.25">
      <c r="A2" s="1" t="s">
        <v>47</v>
      </c>
      <c r="B2">
        <v>111</v>
      </c>
      <c r="C2">
        <v>137</v>
      </c>
    </row>
    <row r="3" spans="1:3" x14ac:dyDescent="0.25">
      <c r="A3" s="1" t="s">
        <v>48</v>
      </c>
      <c r="B3">
        <v>4</v>
      </c>
      <c r="C3">
        <v>21</v>
      </c>
    </row>
    <row r="4" spans="1:3" x14ac:dyDescent="0.25">
      <c r="A4" s="1" t="s">
        <v>49</v>
      </c>
      <c r="B4">
        <v>115</v>
      </c>
      <c r="C4">
        <v>158</v>
      </c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7"/>
  <sheetViews>
    <sheetView topLeftCell="C130" workbookViewId="0">
      <selection activeCell="Q50" sqref="Q50"/>
    </sheetView>
  </sheetViews>
  <sheetFormatPr defaultRowHeight="15" x14ac:dyDescent="0.25"/>
  <sheetData>
    <row r="1" spans="1:3" x14ac:dyDescent="0.25">
      <c r="A1" t="s">
        <v>410</v>
      </c>
      <c r="B1" t="s">
        <v>508</v>
      </c>
      <c r="C1" t="s">
        <v>509</v>
      </c>
    </row>
    <row r="2" spans="1:3" x14ac:dyDescent="0.25">
      <c r="A2" t="s">
        <v>510</v>
      </c>
      <c r="B2">
        <v>0</v>
      </c>
      <c r="C2">
        <v>0</v>
      </c>
    </row>
    <row r="3" spans="1:3" x14ac:dyDescent="0.25">
      <c r="A3" t="s">
        <v>510</v>
      </c>
      <c r="B3">
        <v>0.81666666700000001</v>
      </c>
      <c r="C3">
        <v>0</v>
      </c>
    </row>
    <row r="4" spans="1:3" x14ac:dyDescent="0.25">
      <c r="A4" t="s">
        <v>510</v>
      </c>
      <c r="B4">
        <v>1.6333333329999999</v>
      </c>
      <c r="C4">
        <v>0</v>
      </c>
    </row>
    <row r="5" spans="1:3" x14ac:dyDescent="0.25">
      <c r="A5" t="s">
        <v>510</v>
      </c>
      <c r="B5">
        <v>2.4500000000000002</v>
      </c>
      <c r="C5">
        <v>0</v>
      </c>
    </row>
    <row r="6" spans="1:3" x14ac:dyDescent="0.25">
      <c r="A6" t="s">
        <v>510</v>
      </c>
      <c r="B6">
        <v>3.2833333329999999</v>
      </c>
      <c r="C6">
        <v>0</v>
      </c>
    </row>
    <row r="7" spans="1:3" x14ac:dyDescent="0.25">
      <c r="A7" t="s">
        <v>510</v>
      </c>
      <c r="B7">
        <v>4.0999999999999996</v>
      </c>
      <c r="C7">
        <v>0</v>
      </c>
    </row>
    <row r="8" spans="1:3" x14ac:dyDescent="0.25">
      <c r="A8" t="s">
        <v>510</v>
      </c>
      <c r="B8">
        <v>4.9166666670000003</v>
      </c>
      <c r="C8">
        <v>0</v>
      </c>
    </row>
    <row r="9" spans="1:3" x14ac:dyDescent="0.25">
      <c r="A9" t="s">
        <v>510</v>
      </c>
      <c r="B9">
        <v>5.733333333</v>
      </c>
      <c r="C9">
        <v>0</v>
      </c>
    </row>
    <row r="10" spans="1:3" x14ac:dyDescent="0.25">
      <c r="A10" t="s">
        <v>510</v>
      </c>
      <c r="B10">
        <v>6.5666666669999998</v>
      </c>
      <c r="C10">
        <v>0</v>
      </c>
    </row>
    <row r="11" spans="1:3" x14ac:dyDescent="0.25">
      <c r="A11" t="s">
        <v>510</v>
      </c>
      <c r="B11">
        <v>7.3833333330000004</v>
      </c>
      <c r="C11">
        <v>0</v>
      </c>
    </row>
    <row r="12" spans="1:3" x14ac:dyDescent="0.25">
      <c r="A12" t="s">
        <v>510</v>
      </c>
      <c r="B12">
        <v>8.1999999999999993</v>
      </c>
      <c r="C12">
        <v>1.8867925000000001E-2</v>
      </c>
    </row>
    <row r="13" spans="1:3" x14ac:dyDescent="0.25">
      <c r="A13" t="s">
        <v>510</v>
      </c>
      <c r="B13">
        <v>9.0166666670000009</v>
      </c>
      <c r="C13">
        <v>0.11320754700000001</v>
      </c>
    </row>
    <row r="14" spans="1:3" x14ac:dyDescent="0.25">
      <c r="A14" t="s">
        <v>510</v>
      </c>
      <c r="B14">
        <v>9.8333333330000006</v>
      </c>
      <c r="C14">
        <v>0.14814814800000001</v>
      </c>
    </row>
    <row r="15" spans="1:3" x14ac:dyDescent="0.25">
      <c r="A15" t="s">
        <v>510</v>
      </c>
      <c r="B15">
        <v>10.66666667</v>
      </c>
      <c r="C15">
        <v>5.5555555999999999E-2</v>
      </c>
    </row>
    <row r="16" spans="1:3" x14ac:dyDescent="0.25">
      <c r="A16" t="s">
        <v>510</v>
      </c>
      <c r="B16">
        <v>11.483333330000001</v>
      </c>
      <c r="C16">
        <v>3.5087719000000003E-2</v>
      </c>
    </row>
    <row r="17" spans="1:3" x14ac:dyDescent="0.25">
      <c r="A17" t="s">
        <v>510</v>
      </c>
      <c r="B17">
        <v>12.3</v>
      </c>
      <c r="C17">
        <v>0</v>
      </c>
    </row>
    <row r="18" spans="1:3" x14ac:dyDescent="0.25">
      <c r="A18" t="s">
        <v>510</v>
      </c>
      <c r="B18">
        <v>13.116666670000001</v>
      </c>
      <c r="C18">
        <v>0</v>
      </c>
    </row>
    <row r="19" spans="1:3" x14ac:dyDescent="0.25">
      <c r="A19" t="s">
        <v>510</v>
      </c>
      <c r="B19">
        <v>13.95</v>
      </c>
      <c r="C19">
        <v>0</v>
      </c>
    </row>
    <row r="20" spans="1:3" x14ac:dyDescent="0.25">
      <c r="A20" t="s">
        <v>510</v>
      </c>
      <c r="B20">
        <v>14.766666669999999</v>
      </c>
      <c r="C20">
        <v>0</v>
      </c>
    </row>
    <row r="21" spans="1:3" x14ac:dyDescent="0.25">
      <c r="A21" t="s">
        <v>510</v>
      </c>
      <c r="B21">
        <v>15.58333333</v>
      </c>
      <c r="C21">
        <v>0</v>
      </c>
    </row>
    <row r="22" spans="1:3" x14ac:dyDescent="0.25">
      <c r="A22" t="s">
        <v>510</v>
      </c>
      <c r="B22">
        <v>16.399999999999999</v>
      </c>
      <c r="C22">
        <v>0</v>
      </c>
    </row>
    <row r="23" spans="1:3" x14ac:dyDescent="0.25">
      <c r="A23" t="s">
        <v>510</v>
      </c>
      <c r="B23">
        <v>17.216666669999999</v>
      </c>
      <c r="C23">
        <v>0</v>
      </c>
    </row>
    <row r="24" spans="1:3" x14ac:dyDescent="0.25">
      <c r="A24" t="s">
        <v>510</v>
      </c>
      <c r="B24">
        <v>18.05</v>
      </c>
      <c r="C24">
        <v>0</v>
      </c>
    </row>
    <row r="25" spans="1:3" x14ac:dyDescent="0.25">
      <c r="A25" t="s">
        <v>510</v>
      </c>
      <c r="B25">
        <v>18.866666670000001</v>
      </c>
      <c r="C25">
        <v>0</v>
      </c>
    </row>
    <row r="26" spans="1:3" x14ac:dyDescent="0.25">
      <c r="A26" t="s">
        <v>510</v>
      </c>
      <c r="B26">
        <v>19.68333333</v>
      </c>
      <c r="C26">
        <v>0</v>
      </c>
    </row>
    <row r="27" spans="1:3" x14ac:dyDescent="0.25">
      <c r="A27" t="s">
        <v>510</v>
      </c>
      <c r="B27">
        <v>20.5</v>
      </c>
      <c r="C27">
        <v>0</v>
      </c>
    </row>
    <row r="28" spans="1:3" x14ac:dyDescent="0.25">
      <c r="A28" t="s">
        <v>510</v>
      </c>
      <c r="B28">
        <v>21.333333329999999</v>
      </c>
      <c r="C28">
        <v>1.0416666999999999E-2</v>
      </c>
    </row>
    <row r="29" spans="1:3" x14ac:dyDescent="0.25">
      <c r="A29" t="s">
        <v>510</v>
      </c>
      <c r="B29">
        <v>22.15</v>
      </c>
      <c r="C29">
        <v>2.1505376E-2</v>
      </c>
    </row>
    <row r="30" spans="1:3" x14ac:dyDescent="0.25">
      <c r="A30" t="s">
        <v>510</v>
      </c>
      <c r="B30">
        <v>22.966666669999999</v>
      </c>
      <c r="C30">
        <v>7.9207921000000001E-2</v>
      </c>
    </row>
    <row r="31" spans="1:3" x14ac:dyDescent="0.25">
      <c r="A31" t="s">
        <v>510</v>
      </c>
      <c r="B31">
        <v>23.783333330000001</v>
      </c>
      <c r="C31">
        <v>0.19387755100000001</v>
      </c>
    </row>
    <row r="32" spans="1:3" x14ac:dyDescent="0.25">
      <c r="A32" t="s">
        <v>510</v>
      </c>
      <c r="B32">
        <v>24.616666670000001</v>
      </c>
      <c r="C32">
        <v>0.294736842</v>
      </c>
    </row>
    <row r="33" spans="1:3" x14ac:dyDescent="0.25">
      <c r="A33" t="s">
        <v>510</v>
      </c>
      <c r="B33">
        <v>25.43333333</v>
      </c>
      <c r="C33">
        <v>0.350515464</v>
      </c>
    </row>
    <row r="34" spans="1:3" x14ac:dyDescent="0.25">
      <c r="A34" t="s">
        <v>510</v>
      </c>
      <c r="B34">
        <v>26.25</v>
      </c>
      <c r="C34">
        <v>0.42268041200000001</v>
      </c>
    </row>
    <row r="35" spans="1:3" x14ac:dyDescent="0.25">
      <c r="A35" t="s">
        <v>510</v>
      </c>
      <c r="B35">
        <v>27.06666667</v>
      </c>
      <c r="C35">
        <v>0.37373737400000001</v>
      </c>
    </row>
    <row r="36" spans="1:3" x14ac:dyDescent="0.25">
      <c r="A36" t="s">
        <v>510</v>
      </c>
      <c r="B36">
        <v>27.883333329999999</v>
      </c>
      <c r="C36">
        <v>0.27358490600000002</v>
      </c>
    </row>
    <row r="37" spans="1:3" x14ac:dyDescent="0.25">
      <c r="A37" t="s">
        <v>510</v>
      </c>
      <c r="B37">
        <v>28.716666669999999</v>
      </c>
      <c r="C37">
        <v>0.17307692299999999</v>
      </c>
    </row>
    <row r="38" spans="1:3" x14ac:dyDescent="0.25">
      <c r="A38" t="s">
        <v>510</v>
      </c>
      <c r="B38">
        <v>29.533333330000001</v>
      </c>
      <c r="C38">
        <v>7.2072072000000001E-2</v>
      </c>
    </row>
    <row r="39" spans="1:3" x14ac:dyDescent="0.25">
      <c r="A39" t="s">
        <v>510</v>
      </c>
      <c r="B39">
        <v>30.35</v>
      </c>
      <c r="C39">
        <v>3.5087719000000003E-2</v>
      </c>
    </row>
    <row r="40" spans="1:3" x14ac:dyDescent="0.25">
      <c r="A40" t="s">
        <v>510</v>
      </c>
      <c r="B40">
        <v>31.166666670000001</v>
      </c>
      <c r="C40">
        <v>3.2786885000000002E-2</v>
      </c>
    </row>
    <row r="41" spans="1:3" x14ac:dyDescent="0.25">
      <c r="A41" t="s">
        <v>510</v>
      </c>
      <c r="B41">
        <v>32</v>
      </c>
      <c r="C41">
        <v>8.4033609999999998E-3</v>
      </c>
    </row>
    <row r="42" spans="1:3" x14ac:dyDescent="0.25">
      <c r="A42" t="s">
        <v>510</v>
      </c>
      <c r="B42">
        <v>32.816666669999996</v>
      </c>
      <c r="C42">
        <v>0</v>
      </c>
    </row>
    <row r="43" spans="1:3" x14ac:dyDescent="0.25">
      <c r="A43" t="s">
        <v>510</v>
      </c>
      <c r="B43">
        <v>33.633333329999999</v>
      </c>
      <c r="C43">
        <v>0</v>
      </c>
    </row>
    <row r="44" spans="1:3" x14ac:dyDescent="0.25">
      <c r="A44" t="s">
        <v>510</v>
      </c>
      <c r="B44">
        <v>34.450000000000003</v>
      </c>
      <c r="C44">
        <v>0</v>
      </c>
    </row>
    <row r="45" spans="1:3" x14ac:dyDescent="0.25">
      <c r="A45" t="s">
        <v>510</v>
      </c>
      <c r="B45">
        <v>35.283333329999998</v>
      </c>
      <c r="C45">
        <v>0</v>
      </c>
    </row>
    <row r="46" spans="1:3" x14ac:dyDescent="0.25">
      <c r="A46" t="s">
        <v>510</v>
      </c>
      <c r="B46">
        <v>36.1</v>
      </c>
      <c r="C46">
        <v>0</v>
      </c>
    </row>
    <row r="47" spans="1:3" x14ac:dyDescent="0.25">
      <c r="A47" t="s">
        <v>510</v>
      </c>
      <c r="B47">
        <v>36.916666669999998</v>
      </c>
      <c r="C47">
        <v>0</v>
      </c>
    </row>
    <row r="48" spans="1:3" x14ac:dyDescent="0.25">
      <c r="A48" t="s">
        <v>510</v>
      </c>
      <c r="B48">
        <v>37.733333330000001</v>
      </c>
      <c r="C48">
        <v>0</v>
      </c>
    </row>
    <row r="49" spans="1:3" x14ac:dyDescent="0.25">
      <c r="A49" t="s">
        <v>510</v>
      </c>
      <c r="B49">
        <v>38.549999999999997</v>
      </c>
      <c r="C49">
        <v>1.3157894999999999E-2</v>
      </c>
    </row>
    <row r="50" spans="1:3" x14ac:dyDescent="0.25">
      <c r="A50" t="s">
        <v>510</v>
      </c>
      <c r="B50">
        <v>39.383333329999999</v>
      </c>
      <c r="C50">
        <v>8.8050314000000005E-2</v>
      </c>
    </row>
    <row r="51" spans="1:3" x14ac:dyDescent="0.25">
      <c r="A51" t="s">
        <v>510</v>
      </c>
      <c r="B51">
        <v>40.200000000000003</v>
      </c>
      <c r="C51">
        <v>0.16250000000000001</v>
      </c>
    </row>
    <row r="52" spans="1:3" x14ac:dyDescent="0.25">
      <c r="A52" t="s">
        <v>510</v>
      </c>
      <c r="B52">
        <v>41.016666669999999</v>
      </c>
      <c r="C52">
        <v>0.28484848499999998</v>
      </c>
    </row>
    <row r="53" spans="1:3" x14ac:dyDescent="0.25">
      <c r="A53" t="s">
        <v>510</v>
      </c>
      <c r="B53">
        <v>41.833333330000002</v>
      </c>
      <c r="C53">
        <v>0.452941176</v>
      </c>
    </row>
    <row r="54" spans="1:3" x14ac:dyDescent="0.25">
      <c r="A54" t="s">
        <v>510</v>
      </c>
      <c r="B54">
        <v>42.666666669999998</v>
      </c>
      <c r="C54">
        <v>0.57396449699999996</v>
      </c>
    </row>
    <row r="55" spans="1:3" x14ac:dyDescent="0.25">
      <c r="A55" t="s">
        <v>510</v>
      </c>
      <c r="B55">
        <v>43.483333330000001</v>
      </c>
      <c r="C55">
        <v>0.63803681000000001</v>
      </c>
    </row>
    <row r="56" spans="1:3" x14ac:dyDescent="0.25">
      <c r="A56" t="s">
        <v>510</v>
      </c>
      <c r="B56">
        <v>44.3</v>
      </c>
      <c r="C56">
        <v>0.67977528099999995</v>
      </c>
    </row>
    <row r="57" spans="1:3" x14ac:dyDescent="0.25">
      <c r="A57" t="s">
        <v>510</v>
      </c>
      <c r="B57">
        <v>45.116666670000001</v>
      </c>
      <c r="C57">
        <v>0.71428571399999996</v>
      </c>
    </row>
    <row r="58" spans="1:3" x14ac:dyDescent="0.25">
      <c r="A58" t="s">
        <v>510</v>
      </c>
      <c r="B58">
        <v>45.95</v>
      </c>
      <c r="C58">
        <v>0.66666666699999999</v>
      </c>
    </row>
    <row r="59" spans="1:3" x14ac:dyDescent="0.25">
      <c r="A59" t="s">
        <v>510</v>
      </c>
      <c r="B59">
        <v>46.766666669999999</v>
      </c>
      <c r="C59">
        <v>0.56020942399999996</v>
      </c>
    </row>
    <row r="60" spans="1:3" x14ac:dyDescent="0.25">
      <c r="A60" t="s">
        <v>510</v>
      </c>
      <c r="B60">
        <v>47.583333330000002</v>
      </c>
      <c r="C60">
        <v>0.44973544999999998</v>
      </c>
    </row>
    <row r="61" spans="1:3" x14ac:dyDescent="0.25">
      <c r="A61" t="s">
        <v>510</v>
      </c>
      <c r="B61">
        <v>48.4</v>
      </c>
      <c r="C61">
        <v>0.36</v>
      </c>
    </row>
    <row r="62" spans="1:3" x14ac:dyDescent="0.25">
      <c r="A62" t="s">
        <v>510</v>
      </c>
      <c r="B62">
        <v>49.216666670000002</v>
      </c>
      <c r="C62">
        <v>0.22513089</v>
      </c>
    </row>
    <row r="63" spans="1:3" x14ac:dyDescent="0.25">
      <c r="A63" t="s">
        <v>510</v>
      </c>
      <c r="B63">
        <v>50.05</v>
      </c>
      <c r="C63">
        <v>0.13636363600000001</v>
      </c>
    </row>
    <row r="64" spans="1:3" x14ac:dyDescent="0.25">
      <c r="A64" t="s">
        <v>510</v>
      </c>
      <c r="B64">
        <v>50.866666670000001</v>
      </c>
      <c r="C64">
        <v>0.106796117</v>
      </c>
    </row>
    <row r="65" spans="1:3" x14ac:dyDescent="0.25">
      <c r="A65" t="s">
        <v>510</v>
      </c>
      <c r="B65">
        <v>51.683333330000004</v>
      </c>
      <c r="C65">
        <v>7.3529412000000002E-2</v>
      </c>
    </row>
    <row r="66" spans="1:3" x14ac:dyDescent="0.25">
      <c r="A66" t="s">
        <v>510</v>
      </c>
      <c r="B66">
        <v>52.5</v>
      </c>
      <c r="C66">
        <v>3.6199095000000001E-2</v>
      </c>
    </row>
    <row r="67" spans="1:3" x14ac:dyDescent="0.25">
      <c r="A67" t="s">
        <v>510</v>
      </c>
      <c r="B67">
        <v>53.333333330000002</v>
      </c>
      <c r="C67">
        <v>2.6200873E-2</v>
      </c>
    </row>
    <row r="68" spans="1:3" x14ac:dyDescent="0.25">
      <c r="A68" t="s">
        <v>510</v>
      </c>
      <c r="B68">
        <v>54.15</v>
      </c>
      <c r="C68">
        <v>1.6260163000000001E-2</v>
      </c>
    </row>
    <row r="69" spans="1:3" x14ac:dyDescent="0.25">
      <c r="A69" t="s">
        <v>510</v>
      </c>
      <c r="B69">
        <v>54.966666670000002</v>
      </c>
      <c r="C69">
        <v>1.1494252999999999E-2</v>
      </c>
    </row>
    <row r="70" spans="1:3" x14ac:dyDescent="0.25">
      <c r="A70" t="s">
        <v>510</v>
      </c>
      <c r="B70">
        <v>55.783333329999998</v>
      </c>
      <c r="C70">
        <v>4.0000000000000001E-3</v>
      </c>
    </row>
    <row r="71" spans="1:3" x14ac:dyDescent="0.25">
      <c r="A71" t="s">
        <v>510</v>
      </c>
      <c r="B71">
        <v>56.616666670000001</v>
      </c>
      <c r="C71">
        <v>3.9215689999999997E-3</v>
      </c>
    </row>
    <row r="72" spans="1:3" x14ac:dyDescent="0.25">
      <c r="A72" t="s">
        <v>510</v>
      </c>
      <c r="B72">
        <v>57.433333330000004</v>
      </c>
      <c r="C72">
        <v>0</v>
      </c>
    </row>
    <row r="73" spans="1:3" x14ac:dyDescent="0.25">
      <c r="A73" t="s">
        <v>510</v>
      </c>
      <c r="B73">
        <v>58.25</v>
      </c>
      <c r="C73">
        <v>0</v>
      </c>
    </row>
    <row r="74" spans="1:3" x14ac:dyDescent="0.25">
      <c r="A74" t="s">
        <v>511</v>
      </c>
      <c r="B74">
        <v>0</v>
      </c>
      <c r="C74">
        <v>0</v>
      </c>
    </row>
    <row r="75" spans="1:3" x14ac:dyDescent="0.25">
      <c r="A75" t="s">
        <v>511</v>
      </c>
      <c r="B75">
        <v>0</v>
      </c>
      <c r="C75">
        <v>0</v>
      </c>
    </row>
    <row r="76" spans="1:3" x14ac:dyDescent="0.25">
      <c r="A76" t="s">
        <v>511</v>
      </c>
      <c r="B76">
        <v>0</v>
      </c>
      <c r="C76">
        <v>0</v>
      </c>
    </row>
    <row r="77" spans="1:3" x14ac:dyDescent="0.25">
      <c r="A77" t="s">
        <v>511</v>
      </c>
      <c r="B77">
        <v>0.45</v>
      </c>
      <c r="C77">
        <v>0</v>
      </c>
    </row>
    <row r="78" spans="1:3" x14ac:dyDescent="0.25">
      <c r="A78" t="s">
        <v>511</v>
      </c>
      <c r="B78">
        <v>1.3</v>
      </c>
      <c r="C78">
        <v>0</v>
      </c>
    </row>
    <row r="79" spans="1:3" x14ac:dyDescent="0.25">
      <c r="A79" t="s">
        <v>511</v>
      </c>
      <c r="B79">
        <v>2.15</v>
      </c>
      <c r="C79">
        <v>0</v>
      </c>
    </row>
    <row r="80" spans="1:3" x14ac:dyDescent="0.25">
      <c r="A80" t="s">
        <v>511</v>
      </c>
      <c r="B80">
        <v>3</v>
      </c>
      <c r="C80">
        <v>0</v>
      </c>
    </row>
    <row r="81" spans="1:3" x14ac:dyDescent="0.25">
      <c r="A81" t="s">
        <v>511</v>
      </c>
      <c r="B81">
        <v>3.85</v>
      </c>
      <c r="C81">
        <v>0</v>
      </c>
    </row>
    <row r="82" spans="1:3" x14ac:dyDescent="0.25">
      <c r="A82" t="s">
        <v>511</v>
      </c>
      <c r="B82">
        <v>4.7166666670000001</v>
      </c>
      <c r="C82">
        <v>0</v>
      </c>
    </row>
    <row r="83" spans="1:3" x14ac:dyDescent="0.25">
      <c r="A83" t="s">
        <v>511</v>
      </c>
      <c r="B83">
        <v>5.5666666669999998</v>
      </c>
      <c r="C83">
        <v>0</v>
      </c>
    </row>
    <row r="84" spans="1:3" x14ac:dyDescent="0.25">
      <c r="A84" t="s">
        <v>511</v>
      </c>
      <c r="B84">
        <v>6.4166666670000003</v>
      </c>
      <c r="C84">
        <v>0</v>
      </c>
    </row>
    <row r="85" spans="1:3" x14ac:dyDescent="0.25">
      <c r="A85" t="s">
        <v>511</v>
      </c>
      <c r="B85">
        <v>7.266666667</v>
      </c>
      <c r="C85">
        <v>1.6666667E-2</v>
      </c>
    </row>
    <row r="86" spans="1:3" x14ac:dyDescent="0.25">
      <c r="A86" t="s">
        <v>511</v>
      </c>
      <c r="B86">
        <v>8.1166666670000005</v>
      </c>
      <c r="C86">
        <v>6.8965517000000004E-2</v>
      </c>
    </row>
    <row r="87" spans="1:3" x14ac:dyDescent="0.25">
      <c r="A87" t="s">
        <v>511</v>
      </c>
      <c r="B87">
        <v>8.9833333329999991</v>
      </c>
      <c r="C87">
        <v>0.112903226</v>
      </c>
    </row>
    <row r="88" spans="1:3" x14ac:dyDescent="0.25">
      <c r="A88" t="s">
        <v>511</v>
      </c>
      <c r="B88">
        <v>9.8333333330000006</v>
      </c>
      <c r="C88">
        <v>0.114754098</v>
      </c>
    </row>
    <row r="89" spans="1:3" x14ac:dyDescent="0.25">
      <c r="A89" t="s">
        <v>511</v>
      </c>
      <c r="B89">
        <v>10.68333333</v>
      </c>
      <c r="C89">
        <v>6.4516129000000005E-2</v>
      </c>
    </row>
    <row r="90" spans="1:3" x14ac:dyDescent="0.25">
      <c r="A90" t="s">
        <v>511</v>
      </c>
      <c r="B90">
        <v>11.53333333</v>
      </c>
      <c r="C90">
        <v>0</v>
      </c>
    </row>
    <row r="91" spans="1:3" x14ac:dyDescent="0.25">
      <c r="A91" t="s">
        <v>511</v>
      </c>
      <c r="B91">
        <v>12.383333329999999</v>
      </c>
      <c r="C91">
        <v>0</v>
      </c>
    </row>
    <row r="92" spans="1:3" x14ac:dyDescent="0.25">
      <c r="A92" t="s">
        <v>511</v>
      </c>
      <c r="B92">
        <v>13.233333330000001</v>
      </c>
      <c r="C92">
        <v>0</v>
      </c>
    </row>
    <row r="93" spans="1:3" x14ac:dyDescent="0.25">
      <c r="A93" t="s">
        <v>511</v>
      </c>
      <c r="B93">
        <v>14.1</v>
      </c>
      <c r="C93">
        <v>0</v>
      </c>
    </row>
    <row r="94" spans="1:3" x14ac:dyDescent="0.25">
      <c r="A94" t="s">
        <v>511</v>
      </c>
      <c r="B94">
        <v>14.95</v>
      </c>
      <c r="C94">
        <v>0</v>
      </c>
    </row>
    <row r="95" spans="1:3" x14ac:dyDescent="0.25">
      <c r="A95" t="s">
        <v>511</v>
      </c>
      <c r="B95">
        <v>15.8</v>
      </c>
      <c r="C95">
        <v>0</v>
      </c>
    </row>
    <row r="96" spans="1:3" x14ac:dyDescent="0.25">
      <c r="A96" t="s">
        <v>511</v>
      </c>
      <c r="B96">
        <v>16.649999999999999</v>
      </c>
      <c r="C96">
        <v>0</v>
      </c>
    </row>
    <row r="97" spans="1:3" x14ac:dyDescent="0.25">
      <c r="A97" t="s">
        <v>511</v>
      </c>
      <c r="B97">
        <v>17.5</v>
      </c>
      <c r="C97">
        <v>0</v>
      </c>
    </row>
    <row r="98" spans="1:3" x14ac:dyDescent="0.25">
      <c r="A98" t="s">
        <v>511</v>
      </c>
      <c r="B98">
        <v>18.350000000000001</v>
      </c>
      <c r="C98">
        <v>0</v>
      </c>
    </row>
    <row r="99" spans="1:3" x14ac:dyDescent="0.25">
      <c r="A99" t="s">
        <v>511</v>
      </c>
      <c r="B99">
        <v>19.216666669999999</v>
      </c>
      <c r="C99">
        <v>0</v>
      </c>
    </row>
    <row r="100" spans="1:3" x14ac:dyDescent="0.25">
      <c r="A100" t="s">
        <v>511</v>
      </c>
      <c r="B100">
        <v>20.06666667</v>
      </c>
      <c r="C100">
        <v>0</v>
      </c>
    </row>
    <row r="101" spans="1:3" x14ac:dyDescent="0.25">
      <c r="A101" t="s">
        <v>511</v>
      </c>
      <c r="B101">
        <v>20.916666670000001</v>
      </c>
      <c r="C101">
        <v>8.5470089999999995E-3</v>
      </c>
    </row>
    <row r="102" spans="1:3" x14ac:dyDescent="0.25">
      <c r="A102" t="s">
        <v>511</v>
      </c>
      <c r="B102">
        <v>21.766666669999999</v>
      </c>
      <c r="C102">
        <v>5.1282051000000002E-2</v>
      </c>
    </row>
    <row r="103" spans="1:3" x14ac:dyDescent="0.25">
      <c r="A103" t="s">
        <v>511</v>
      </c>
      <c r="B103">
        <v>22.616666670000001</v>
      </c>
      <c r="C103">
        <v>0.11403508800000001</v>
      </c>
    </row>
    <row r="104" spans="1:3" x14ac:dyDescent="0.25">
      <c r="A104" t="s">
        <v>511</v>
      </c>
      <c r="B104">
        <v>23.466666669999999</v>
      </c>
      <c r="C104">
        <v>0.17699115000000001</v>
      </c>
    </row>
    <row r="105" spans="1:3" x14ac:dyDescent="0.25">
      <c r="A105" t="s">
        <v>511</v>
      </c>
      <c r="B105">
        <v>24.333333329999999</v>
      </c>
      <c r="C105">
        <v>0.28205128200000001</v>
      </c>
    </row>
    <row r="106" spans="1:3" x14ac:dyDescent="0.25">
      <c r="A106" t="s">
        <v>511</v>
      </c>
      <c r="B106">
        <v>25.18333333</v>
      </c>
      <c r="C106">
        <v>0.42201834900000001</v>
      </c>
    </row>
    <row r="107" spans="1:3" x14ac:dyDescent="0.25">
      <c r="A107" t="s">
        <v>511</v>
      </c>
      <c r="B107">
        <v>26.033333330000001</v>
      </c>
      <c r="C107">
        <v>0.50434782600000005</v>
      </c>
    </row>
    <row r="108" spans="1:3" x14ac:dyDescent="0.25">
      <c r="A108" t="s">
        <v>511</v>
      </c>
      <c r="B108">
        <v>26.883333329999999</v>
      </c>
      <c r="C108">
        <v>0.52542372900000001</v>
      </c>
    </row>
    <row r="109" spans="1:3" x14ac:dyDescent="0.25">
      <c r="A109" t="s">
        <v>511</v>
      </c>
      <c r="B109">
        <v>27.733333330000001</v>
      </c>
      <c r="C109">
        <v>0.44247787599999999</v>
      </c>
    </row>
    <row r="110" spans="1:3" x14ac:dyDescent="0.25">
      <c r="A110" t="s">
        <v>511</v>
      </c>
      <c r="B110">
        <v>28.583333329999999</v>
      </c>
      <c r="C110">
        <v>0.27586206899999999</v>
      </c>
    </row>
    <row r="111" spans="1:3" x14ac:dyDescent="0.25">
      <c r="A111" t="s">
        <v>511</v>
      </c>
      <c r="B111">
        <v>29.45</v>
      </c>
      <c r="C111">
        <v>0.165289256</v>
      </c>
    </row>
    <row r="112" spans="1:3" x14ac:dyDescent="0.25">
      <c r="A112" t="s">
        <v>511</v>
      </c>
      <c r="B112">
        <v>30.3</v>
      </c>
      <c r="C112">
        <v>5.3435114999999998E-2</v>
      </c>
    </row>
    <row r="113" spans="1:3" x14ac:dyDescent="0.25">
      <c r="A113" t="s">
        <v>511</v>
      </c>
      <c r="B113">
        <v>31.15</v>
      </c>
      <c r="C113">
        <v>7.352941E-3</v>
      </c>
    </row>
    <row r="114" spans="1:3" x14ac:dyDescent="0.25">
      <c r="A114" t="s">
        <v>511</v>
      </c>
      <c r="B114">
        <v>32</v>
      </c>
      <c r="C114">
        <v>0</v>
      </c>
    </row>
    <row r="115" spans="1:3" x14ac:dyDescent="0.25">
      <c r="A115" t="s">
        <v>511</v>
      </c>
      <c r="B115">
        <v>32.866666670000001</v>
      </c>
      <c r="C115">
        <v>0</v>
      </c>
    </row>
    <row r="116" spans="1:3" x14ac:dyDescent="0.25">
      <c r="A116" t="s">
        <v>511</v>
      </c>
      <c r="B116">
        <v>33.716666670000002</v>
      </c>
      <c r="C116">
        <v>0</v>
      </c>
    </row>
    <row r="117" spans="1:3" x14ac:dyDescent="0.25">
      <c r="A117" t="s">
        <v>511</v>
      </c>
      <c r="B117">
        <v>34.566666669999996</v>
      </c>
      <c r="C117">
        <v>0</v>
      </c>
    </row>
    <row r="118" spans="1:3" x14ac:dyDescent="0.25">
      <c r="A118" t="s">
        <v>511</v>
      </c>
      <c r="B118">
        <v>35.416666669999998</v>
      </c>
      <c r="C118">
        <v>0</v>
      </c>
    </row>
    <row r="119" spans="1:3" x14ac:dyDescent="0.25">
      <c r="A119" t="s">
        <v>511</v>
      </c>
      <c r="B119">
        <v>36.266666669999999</v>
      </c>
      <c r="C119">
        <v>0</v>
      </c>
    </row>
    <row r="120" spans="1:3" x14ac:dyDescent="0.25">
      <c r="A120" t="s">
        <v>511</v>
      </c>
      <c r="B120">
        <v>37.116666670000001</v>
      </c>
      <c r="C120">
        <v>0</v>
      </c>
    </row>
    <row r="121" spans="1:3" x14ac:dyDescent="0.25">
      <c r="A121" t="s">
        <v>511</v>
      </c>
      <c r="B121">
        <v>37.966666670000002</v>
      </c>
      <c r="C121">
        <v>1.0152283999999999E-2</v>
      </c>
    </row>
    <row r="122" spans="1:3" x14ac:dyDescent="0.25">
      <c r="A122" t="s">
        <v>511</v>
      </c>
      <c r="B122">
        <v>38.833333330000002</v>
      </c>
      <c r="C122">
        <v>1.4634146000000001E-2</v>
      </c>
    </row>
    <row r="123" spans="1:3" x14ac:dyDescent="0.25">
      <c r="A123" t="s">
        <v>511</v>
      </c>
      <c r="B123">
        <v>39.683333330000004</v>
      </c>
      <c r="C123">
        <v>3.0150753999999998E-2</v>
      </c>
    </row>
    <row r="124" spans="1:3" x14ac:dyDescent="0.25">
      <c r="A124" t="s">
        <v>511</v>
      </c>
      <c r="B124">
        <v>40.533333329999998</v>
      </c>
      <c r="C124">
        <v>0.12626262599999999</v>
      </c>
    </row>
    <row r="125" spans="1:3" x14ac:dyDescent="0.25">
      <c r="A125" t="s">
        <v>511</v>
      </c>
      <c r="B125">
        <v>41.383333329999999</v>
      </c>
      <c r="C125">
        <v>0.24083769599999999</v>
      </c>
    </row>
    <row r="126" spans="1:3" x14ac:dyDescent="0.25">
      <c r="A126" t="s">
        <v>511</v>
      </c>
      <c r="B126">
        <v>42.233333330000001</v>
      </c>
      <c r="C126">
        <v>0.35353535400000002</v>
      </c>
    </row>
    <row r="127" spans="1:3" x14ac:dyDescent="0.25">
      <c r="A127" t="s">
        <v>511</v>
      </c>
      <c r="B127">
        <v>43.1</v>
      </c>
      <c r="C127">
        <v>0.441747573</v>
      </c>
    </row>
    <row r="128" spans="1:3" x14ac:dyDescent="0.25">
      <c r="A128" t="s">
        <v>511</v>
      </c>
      <c r="B128">
        <v>43.95</v>
      </c>
      <c r="C128">
        <v>0.58215962399999999</v>
      </c>
    </row>
    <row r="129" spans="1:3" x14ac:dyDescent="0.25">
      <c r="A129" t="s">
        <v>511</v>
      </c>
      <c r="B129">
        <v>44.8</v>
      </c>
      <c r="C129">
        <v>0.70560747700000004</v>
      </c>
    </row>
    <row r="130" spans="1:3" x14ac:dyDescent="0.25">
      <c r="A130" t="s">
        <v>511</v>
      </c>
      <c r="B130">
        <v>45.65</v>
      </c>
      <c r="C130">
        <v>0.75</v>
      </c>
    </row>
    <row r="131" spans="1:3" x14ac:dyDescent="0.25">
      <c r="A131" t="s">
        <v>511</v>
      </c>
      <c r="B131">
        <v>46.5</v>
      </c>
      <c r="C131">
        <v>0.74208144799999998</v>
      </c>
    </row>
    <row r="132" spans="1:3" x14ac:dyDescent="0.25">
      <c r="A132" t="s">
        <v>511</v>
      </c>
      <c r="B132">
        <v>47.35</v>
      </c>
      <c r="C132">
        <v>0.79523809499999998</v>
      </c>
    </row>
    <row r="133" spans="1:3" x14ac:dyDescent="0.25">
      <c r="A133" t="s">
        <v>511</v>
      </c>
      <c r="B133">
        <v>48.216666670000002</v>
      </c>
      <c r="C133">
        <v>0.69506726500000005</v>
      </c>
    </row>
    <row r="134" spans="1:3" x14ac:dyDescent="0.25">
      <c r="A134" t="s">
        <v>511</v>
      </c>
      <c r="B134">
        <v>49.066666669999996</v>
      </c>
      <c r="C134">
        <v>0.59292035399999998</v>
      </c>
    </row>
    <row r="135" spans="1:3" x14ac:dyDescent="0.25">
      <c r="A135" t="s">
        <v>511</v>
      </c>
      <c r="B135">
        <v>49.916666669999998</v>
      </c>
      <c r="C135">
        <v>0.54337899499999998</v>
      </c>
    </row>
    <row r="136" spans="1:3" x14ac:dyDescent="0.25">
      <c r="A136" t="s">
        <v>511</v>
      </c>
      <c r="B136">
        <v>50.766666669999999</v>
      </c>
      <c r="C136">
        <v>0.44067796599999998</v>
      </c>
    </row>
    <row r="137" spans="1:3" x14ac:dyDescent="0.25">
      <c r="A137" t="s">
        <v>511</v>
      </c>
      <c r="B137">
        <v>51.616666670000001</v>
      </c>
      <c r="C137">
        <v>0.38528138499999998</v>
      </c>
    </row>
    <row r="138" spans="1:3" x14ac:dyDescent="0.25">
      <c r="A138" t="s">
        <v>511</v>
      </c>
      <c r="B138">
        <v>52.466666670000002</v>
      </c>
      <c r="C138">
        <v>0.30769230800000003</v>
      </c>
    </row>
    <row r="139" spans="1:3" x14ac:dyDescent="0.25">
      <c r="A139" t="s">
        <v>511</v>
      </c>
      <c r="B139">
        <v>53.333333330000002</v>
      </c>
      <c r="C139">
        <v>0.23754789300000001</v>
      </c>
    </row>
    <row r="140" spans="1:3" x14ac:dyDescent="0.25">
      <c r="A140" t="s">
        <v>511</v>
      </c>
      <c r="B140">
        <v>54.183333330000004</v>
      </c>
      <c r="C140">
        <v>0.15750915800000001</v>
      </c>
    </row>
    <row r="141" spans="1:3" x14ac:dyDescent="0.25">
      <c r="A141" t="s">
        <v>511</v>
      </c>
      <c r="B141">
        <v>55.033333329999998</v>
      </c>
      <c r="C141">
        <v>0.10033444800000001</v>
      </c>
    </row>
    <row r="142" spans="1:3" x14ac:dyDescent="0.25">
      <c r="A142" t="s">
        <v>511</v>
      </c>
      <c r="B142">
        <v>55.883333329999999</v>
      </c>
      <c r="C142">
        <v>6.5146579999999996E-2</v>
      </c>
    </row>
    <row r="143" spans="1:3" x14ac:dyDescent="0.25">
      <c r="A143" t="s">
        <v>511</v>
      </c>
      <c r="B143">
        <v>56.733333330000001</v>
      </c>
      <c r="C143">
        <v>4.1139241E-2</v>
      </c>
    </row>
    <row r="144" spans="1:3" x14ac:dyDescent="0.25">
      <c r="A144" t="s">
        <v>511</v>
      </c>
      <c r="B144">
        <v>57.6</v>
      </c>
      <c r="C144">
        <v>2.5316456000000001E-2</v>
      </c>
    </row>
    <row r="145" spans="1:3" x14ac:dyDescent="0.25">
      <c r="A145" t="s">
        <v>511</v>
      </c>
      <c r="B145">
        <v>58.45</v>
      </c>
      <c r="C145">
        <v>6.3492059999999996E-3</v>
      </c>
    </row>
    <row r="146" spans="1:3" x14ac:dyDescent="0.25">
      <c r="A146" t="s">
        <v>511</v>
      </c>
      <c r="B146">
        <v>59.3</v>
      </c>
      <c r="C146">
        <v>2.9850749999999998E-3</v>
      </c>
    </row>
    <row r="147" spans="1:3" x14ac:dyDescent="0.25">
      <c r="A147" t="s">
        <v>511</v>
      </c>
      <c r="B147">
        <v>60.15</v>
      </c>
      <c r="C147">
        <v>2.7932959999999998E-3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4"/>
  <sheetViews>
    <sheetView topLeftCell="C49" workbookViewId="0">
      <selection activeCell="J9" sqref="J9"/>
    </sheetView>
  </sheetViews>
  <sheetFormatPr defaultRowHeight="15" x14ac:dyDescent="0.25"/>
  <sheetData>
    <row r="1" spans="1:4" x14ac:dyDescent="0.25">
      <c r="A1" t="s">
        <v>410</v>
      </c>
      <c r="B1" t="s">
        <v>512</v>
      </c>
      <c r="C1" t="s">
        <v>476</v>
      </c>
      <c r="D1" t="s">
        <v>513</v>
      </c>
    </row>
    <row r="2" spans="1:4" x14ac:dyDescent="0.25">
      <c r="A2" t="s">
        <v>514</v>
      </c>
      <c r="B2">
        <v>15.65</v>
      </c>
      <c r="C2">
        <v>128</v>
      </c>
      <c r="D2" t="s">
        <v>515</v>
      </c>
    </row>
    <row r="3" spans="1:4" x14ac:dyDescent="0.25">
      <c r="A3" t="s">
        <v>514</v>
      </c>
      <c r="B3">
        <v>15.65</v>
      </c>
      <c r="C3">
        <v>128</v>
      </c>
      <c r="D3" t="s">
        <v>515</v>
      </c>
    </row>
    <row r="4" spans="1:4" x14ac:dyDescent="0.25">
      <c r="A4" t="s">
        <v>514</v>
      </c>
      <c r="B4">
        <v>15.65</v>
      </c>
      <c r="C4">
        <v>128</v>
      </c>
      <c r="D4" t="s">
        <v>515</v>
      </c>
    </row>
    <row r="5" spans="1:4" x14ac:dyDescent="0.25">
      <c r="A5" t="s">
        <v>514</v>
      </c>
      <c r="B5">
        <v>15.65</v>
      </c>
      <c r="C5">
        <v>128</v>
      </c>
      <c r="D5" t="s">
        <v>515</v>
      </c>
    </row>
    <row r="6" spans="1:4" x14ac:dyDescent="0.25">
      <c r="A6" t="s">
        <v>514</v>
      </c>
      <c r="B6">
        <v>14.81667</v>
      </c>
      <c r="C6">
        <v>128</v>
      </c>
      <c r="D6" t="s">
        <v>515</v>
      </c>
    </row>
    <row r="7" spans="1:4" x14ac:dyDescent="0.25">
      <c r="A7" t="s">
        <v>514</v>
      </c>
      <c r="B7">
        <v>14.83333</v>
      </c>
      <c r="C7">
        <v>128</v>
      </c>
      <c r="D7" t="s">
        <v>515</v>
      </c>
    </row>
    <row r="8" spans="1:4" x14ac:dyDescent="0.25">
      <c r="A8" t="s">
        <v>514</v>
      </c>
      <c r="B8">
        <v>16.483329999999999</v>
      </c>
      <c r="C8">
        <v>128</v>
      </c>
      <c r="D8" t="s">
        <v>515</v>
      </c>
    </row>
    <row r="9" spans="1:4" x14ac:dyDescent="0.25">
      <c r="A9" t="s">
        <v>514</v>
      </c>
      <c r="B9">
        <v>14.83333</v>
      </c>
      <c r="C9">
        <v>128</v>
      </c>
      <c r="D9" t="s">
        <v>515</v>
      </c>
    </row>
    <row r="10" spans="1:4" x14ac:dyDescent="0.25">
      <c r="A10" t="s">
        <v>514</v>
      </c>
      <c r="B10">
        <v>14</v>
      </c>
      <c r="C10">
        <v>128</v>
      </c>
      <c r="D10" t="s">
        <v>515</v>
      </c>
    </row>
    <row r="11" spans="1:4" x14ac:dyDescent="0.25">
      <c r="A11" t="s">
        <v>514</v>
      </c>
      <c r="B11">
        <v>15.65</v>
      </c>
      <c r="C11">
        <v>128</v>
      </c>
      <c r="D11" t="s">
        <v>515</v>
      </c>
    </row>
    <row r="12" spans="1:4" x14ac:dyDescent="0.25">
      <c r="A12" t="s">
        <v>514</v>
      </c>
      <c r="B12">
        <v>15.65</v>
      </c>
      <c r="C12">
        <v>128</v>
      </c>
      <c r="D12" t="s">
        <v>515</v>
      </c>
    </row>
    <row r="13" spans="1:4" x14ac:dyDescent="0.25">
      <c r="A13" t="s">
        <v>514</v>
      </c>
      <c r="B13">
        <v>14.83333</v>
      </c>
      <c r="C13">
        <v>128</v>
      </c>
      <c r="D13" t="s">
        <v>515</v>
      </c>
    </row>
    <row r="14" spans="1:4" x14ac:dyDescent="0.25">
      <c r="A14" t="s">
        <v>514</v>
      </c>
      <c r="B14">
        <v>14.83333</v>
      </c>
      <c r="C14">
        <v>128</v>
      </c>
      <c r="D14" t="s">
        <v>515</v>
      </c>
    </row>
    <row r="15" spans="1:4" x14ac:dyDescent="0.25">
      <c r="A15" t="s">
        <v>514</v>
      </c>
      <c r="B15">
        <v>14.81667</v>
      </c>
      <c r="C15">
        <v>128</v>
      </c>
      <c r="D15" t="s">
        <v>515</v>
      </c>
    </row>
    <row r="16" spans="1:4" x14ac:dyDescent="0.25">
      <c r="A16" t="s">
        <v>514</v>
      </c>
      <c r="B16">
        <v>15.65</v>
      </c>
      <c r="C16">
        <v>128</v>
      </c>
      <c r="D16" t="s">
        <v>515</v>
      </c>
    </row>
    <row r="17" spans="1:4" x14ac:dyDescent="0.25">
      <c r="A17" t="s">
        <v>516</v>
      </c>
      <c r="B17">
        <v>17.3</v>
      </c>
      <c r="C17">
        <v>256</v>
      </c>
      <c r="D17" t="s">
        <v>515</v>
      </c>
    </row>
    <row r="18" spans="1:4" x14ac:dyDescent="0.25">
      <c r="A18" t="s">
        <v>516</v>
      </c>
      <c r="B18">
        <v>17.3</v>
      </c>
      <c r="C18">
        <v>256</v>
      </c>
      <c r="D18" t="s">
        <v>515</v>
      </c>
    </row>
    <row r="19" spans="1:4" x14ac:dyDescent="0.25">
      <c r="A19" t="s">
        <v>516</v>
      </c>
      <c r="B19">
        <v>15.65</v>
      </c>
      <c r="C19">
        <v>256</v>
      </c>
      <c r="D19" t="s">
        <v>515</v>
      </c>
    </row>
    <row r="20" spans="1:4" x14ac:dyDescent="0.25">
      <c r="A20" t="s">
        <v>516</v>
      </c>
      <c r="B20">
        <v>15.65</v>
      </c>
      <c r="C20">
        <v>256</v>
      </c>
      <c r="D20" t="s">
        <v>515</v>
      </c>
    </row>
    <row r="21" spans="1:4" x14ac:dyDescent="0.25">
      <c r="A21" t="s">
        <v>516</v>
      </c>
      <c r="B21">
        <v>17.3</v>
      </c>
      <c r="C21">
        <v>256</v>
      </c>
      <c r="D21" t="s">
        <v>515</v>
      </c>
    </row>
    <row r="22" spans="1:4" x14ac:dyDescent="0.25">
      <c r="A22" t="s">
        <v>516</v>
      </c>
      <c r="B22">
        <v>16.466670000000001</v>
      </c>
      <c r="C22">
        <v>256</v>
      </c>
      <c r="D22" t="s">
        <v>515</v>
      </c>
    </row>
    <row r="23" spans="1:4" x14ac:dyDescent="0.25">
      <c r="A23" t="s">
        <v>516</v>
      </c>
      <c r="B23">
        <v>16.466670000000001</v>
      </c>
      <c r="C23">
        <v>256</v>
      </c>
      <c r="D23" t="s">
        <v>515</v>
      </c>
    </row>
    <row r="24" spans="1:4" x14ac:dyDescent="0.25">
      <c r="A24" t="s">
        <v>516</v>
      </c>
      <c r="B24">
        <v>17.3</v>
      </c>
      <c r="C24">
        <v>256</v>
      </c>
      <c r="D24" t="s">
        <v>515</v>
      </c>
    </row>
    <row r="25" spans="1:4" x14ac:dyDescent="0.25">
      <c r="A25" t="s">
        <v>516</v>
      </c>
      <c r="B25">
        <v>17.3</v>
      </c>
      <c r="C25">
        <v>256</v>
      </c>
      <c r="D25" t="s">
        <v>515</v>
      </c>
    </row>
    <row r="26" spans="1:4" x14ac:dyDescent="0.25">
      <c r="A26" t="s">
        <v>516</v>
      </c>
      <c r="B26">
        <v>16.466670000000001</v>
      </c>
      <c r="C26">
        <v>256</v>
      </c>
      <c r="D26" t="s">
        <v>515</v>
      </c>
    </row>
    <row r="27" spans="1:4" x14ac:dyDescent="0.25">
      <c r="A27" t="s">
        <v>516</v>
      </c>
      <c r="B27">
        <v>16.466670000000001</v>
      </c>
      <c r="C27">
        <v>256</v>
      </c>
      <c r="D27" t="s">
        <v>515</v>
      </c>
    </row>
    <row r="28" spans="1:4" x14ac:dyDescent="0.25">
      <c r="A28" t="s">
        <v>516</v>
      </c>
      <c r="B28">
        <v>16.483329999999999</v>
      </c>
      <c r="C28">
        <v>256</v>
      </c>
      <c r="D28" t="s">
        <v>515</v>
      </c>
    </row>
    <row r="29" spans="1:4" x14ac:dyDescent="0.25">
      <c r="A29" t="s">
        <v>516</v>
      </c>
      <c r="B29">
        <v>17.3</v>
      </c>
      <c r="C29">
        <v>256</v>
      </c>
      <c r="D29" t="s">
        <v>515</v>
      </c>
    </row>
    <row r="30" spans="1:4" x14ac:dyDescent="0.25">
      <c r="A30" t="s">
        <v>516</v>
      </c>
      <c r="B30">
        <v>16.466670000000001</v>
      </c>
      <c r="C30">
        <v>256</v>
      </c>
      <c r="D30" t="s">
        <v>515</v>
      </c>
    </row>
    <row r="31" spans="1:4" x14ac:dyDescent="0.25">
      <c r="A31" t="s">
        <v>516</v>
      </c>
      <c r="B31">
        <v>16.466670000000001</v>
      </c>
      <c r="C31">
        <v>256</v>
      </c>
      <c r="D31" t="s">
        <v>515</v>
      </c>
    </row>
    <row r="32" spans="1:4" x14ac:dyDescent="0.25">
      <c r="A32" t="s">
        <v>517</v>
      </c>
      <c r="B32">
        <v>15.8</v>
      </c>
      <c r="C32">
        <v>128</v>
      </c>
      <c r="D32" t="s">
        <v>518</v>
      </c>
    </row>
    <row r="33" spans="1:4" x14ac:dyDescent="0.25">
      <c r="A33" t="s">
        <v>517</v>
      </c>
      <c r="B33">
        <v>15.8</v>
      </c>
      <c r="C33">
        <v>128</v>
      </c>
      <c r="D33" t="s">
        <v>518</v>
      </c>
    </row>
    <row r="34" spans="1:4" x14ac:dyDescent="0.25">
      <c r="A34" t="s">
        <v>517</v>
      </c>
      <c r="B34">
        <v>14.6</v>
      </c>
      <c r="C34">
        <v>128</v>
      </c>
      <c r="D34" t="s">
        <v>518</v>
      </c>
    </row>
    <row r="35" spans="1:4" x14ac:dyDescent="0.25">
      <c r="A35" t="s">
        <v>517</v>
      </c>
      <c r="B35">
        <v>14.6</v>
      </c>
      <c r="C35">
        <v>128</v>
      </c>
      <c r="D35" t="s">
        <v>518</v>
      </c>
    </row>
    <row r="36" spans="1:4" x14ac:dyDescent="0.25">
      <c r="A36" t="s">
        <v>517</v>
      </c>
      <c r="B36">
        <v>14.6</v>
      </c>
      <c r="C36">
        <v>128</v>
      </c>
      <c r="D36" t="s">
        <v>518</v>
      </c>
    </row>
    <row r="37" spans="1:4" x14ac:dyDescent="0.25">
      <c r="A37" t="s">
        <v>517</v>
      </c>
      <c r="B37">
        <v>15.8</v>
      </c>
      <c r="C37">
        <v>128</v>
      </c>
      <c r="D37" t="s">
        <v>518</v>
      </c>
    </row>
    <row r="38" spans="1:4" x14ac:dyDescent="0.25">
      <c r="A38" t="s">
        <v>517</v>
      </c>
      <c r="B38">
        <v>15.8</v>
      </c>
      <c r="C38">
        <v>128</v>
      </c>
      <c r="D38" t="s">
        <v>518</v>
      </c>
    </row>
    <row r="39" spans="1:4" x14ac:dyDescent="0.25">
      <c r="A39" t="s">
        <v>517</v>
      </c>
      <c r="B39">
        <v>15.8</v>
      </c>
      <c r="C39">
        <v>128</v>
      </c>
      <c r="D39" t="s">
        <v>518</v>
      </c>
    </row>
    <row r="40" spans="1:4" x14ac:dyDescent="0.25">
      <c r="A40" t="s">
        <v>517</v>
      </c>
      <c r="B40">
        <v>15.8</v>
      </c>
      <c r="C40">
        <v>128</v>
      </c>
      <c r="D40" t="s">
        <v>518</v>
      </c>
    </row>
    <row r="41" spans="1:4" x14ac:dyDescent="0.25">
      <c r="A41" t="s">
        <v>517</v>
      </c>
      <c r="B41">
        <v>15.8</v>
      </c>
      <c r="C41">
        <v>128</v>
      </c>
      <c r="D41" t="s">
        <v>518</v>
      </c>
    </row>
    <row r="42" spans="1:4" x14ac:dyDescent="0.25">
      <c r="A42" t="s">
        <v>517</v>
      </c>
      <c r="B42">
        <v>15.8</v>
      </c>
      <c r="C42">
        <v>128</v>
      </c>
      <c r="D42" t="s">
        <v>518</v>
      </c>
    </row>
    <row r="43" spans="1:4" x14ac:dyDescent="0.25">
      <c r="A43" t="s">
        <v>517</v>
      </c>
      <c r="B43">
        <v>15.8</v>
      </c>
      <c r="C43">
        <v>128</v>
      </c>
      <c r="D43" t="s">
        <v>518</v>
      </c>
    </row>
    <row r="44" spans="1:4" x14ac:dyDescent="0.25">
      <c r="A44" t="s">
        <v>517</v>
      </c>
      <c r="B44">
        <v>15.8</v>
      </c>
      <c r="C44">
        <v>128</v>
      </c>
      <c r="D44" t="s">
        <v>518</v>
      </c>
    </row>
    <row r="45" spans="1:4" x14ac:dyDescent="0.25">
      <c r="A45" t="s">
        <v>517</v>
      </c>
      <c r="B45">
        <v>14.6</v>
      </c>
      <c r="C45">
        <v>128</v>
      </c>
      <c r="D45" t="s">
        <v>518</v>
      </c>
    </row>
    <row r="46" spans="1:4" x14ac:dyDescent="0.25">
      <c r="A46" t="s">
        <v>517</v>
      </c>
      <c r="B46">
        <v>14.6</v>
      </c>
      <c r="C46">
        <v>128</v>
      </c>
      <c r="D46" t="s">
        <v>518</v>
      </c>
    </row>
    <row r="47" spans="1:4" x14ac:dyDescent="0.25">
      <c r="A47" t="s">
        <v>517</v>
      </c>
      <c r="B47">
        <v>14.6</v>
      </c>
      <c r="C47">
        <v>128</v>
      </c>
      <c r="D47" t="s">
        <v>518</v>
      </c>
    </row>
    <row r="48" spans="1:4" x14ac:dyDescent="0.25">
      <c r="A48" t="s">
        <v>517</v>
      </c>
      <c r="B48">
        <v>14.6</v>
      </c>
      <c r="C48">
        <v>128</v>
      </c>
      <c r="D48" t="s">
        <v>518</v>
      </c>
    </row>
    <row r="49" spans="1:4" x14ac:dyDescent="0.25">
      <c r="A49" t="s">
        <v>517</v>
      </c>
      <c r="B49">
        <v>14.6</v>
      </c>
      <c r="C49">
        <v>128</v>
      </c>
      <c r="D49" t="s">
        <v>518</v>
      </c>
    </row>
    <row r="50" spans="1:4" x14ac:dyDescent="0.25">
      <c r="A50" t="s">
        <v>517</v>
      </c>
      <c r="B50">
        <v>15.8</v>
      </c>
      <c r="C50">
        <v>128</v>
      </c>
      <c r="D50" t="s">
        <v>518</v>
      </c>
    </row>
    <row r="51" spans="1:4" x14ac:dyDescent="0.25">
      <c r="A51" t="s">
        <v>517</v>
      </c>
      <c r="B51">
        <v>14.6</v>
      </c>
      <c r="C51">
        <v>128</v>
      </c>
      <c r="D51" t="s">
        <v>518</v>
      </c>
    </row>
    <row r="52" spans="1:4" x14ac:dyDescent="0.25">
      <c r="A52" t="s">
        <v>517</v>
      </c>
      <c r="B52">
        <v>14.6</v>
      </c>
      <c r="C52">
        <v>128</v>
      </c>
      <c r="D52" t="s">
        <v>518</v>
      </c>
    </row>
    <row r="53" spans="1:4" x14ac:dyDescent="0.25">
      <c r="A53" t="s">
        <v>517</v>
      </c>
      <c r="B53">
        <v>14.6</v>
      </c>
      <c r="C53">
        <v>128</v>
      </c>
      <c r="D53" t="s">
        <v>518</v>
      </c>
    </row>
    <row r="54" spans="1:4" x14ac:dyDescent="0.25">
      <c r="A54" t="s">
        <v>517</v>
      </c>
      <c r="B54">
        <v>15.8</v>
      </c>
      <c r="C54">
        <v>128</v>
      </c>
      <c r="D54" t="s">
        <v>518</v>
      </c>
    </row>
    <row r="55" spans="1:4" x14ac:dyDescent="0.25">
      <c r="A55" t="s">
        <v>517</v>
      </c>
      <c r="B55">
        <v>15.8</v>
      </c>
      <c r="C55">
        <v>128</v>
      </c>
      <c r="D55" t="s">
        <v>518</v>
      </c>
    </row>
    <row r="56" spans="1:4" x14ac:dyDescent="0.25">
      <c r="A56" t="s">
        <v>517</v>
      </c>
      <c r="B56">
        <v>15.8</v>
      </c>
      <c r="C56">
        <v>128</v>
      </c>
      <c r="D56" t="s">
        <v>518</v>
      </c>
    </row>
    <row r="57" spans="1:4" x14ac:dyDescent="0.25">
      <c r="A57" t="s">
        <v>517</v>
      </c>
      <c r="B57">
        <v>15.8</v>
      </c>
      <c r="C57">
        <v>128</v>
      </c>
      <c r="D57" t="s">
        <v>518</v>
      </c>
    </row>
    <row r="58" spans="1:4" x14ac:dyDescent="0.25">
      <c r="A58" t="s">
        <v>517</v>
      </c>
      <c r="B58">
        <v>15.8</v>
      </c>
      <c r="C58">
        <v>128</v>
      </c>
      <c r="D58" t="s">
        <v>518</v>
      </c>
    </row>
    <row r="59" spans="1:4" x14ac:dyDescent="0.25">
      <c r="A59" t="s">
        <v>517</v>
      </c>
      <c r="B59">
        <v>15.8</v>
      </c>
      <c r="C59">
        <v>128</v>
      </c>
      <c r="D59" t="s">
        <v>518</v>
      </c>
    </row>
    <row r="60" spans="1:4" x14ac:dyDescent="0.25">
      <c r="A60" t="s">
        <v>517</v>
      </c>
      <c r="B60">
        <v>15.8</v>
      </c>
      <c r="C60">
        <v>128</v>
      </c>
      <c r="D60" t="s">
        <v>518</v>
      </c>
    </row>
    <row r="61" spans="1:4" x14ac:dyDescent="0.25">
      <c r="A61" t="s">
        <v>517</v>
      </c>
      <c r="B61">
        <v>15.8</v>
      </c>
      <c r="C61">
        <v>128</v>
      </c>
      <c r="D61" t="s">
        <v>518</v>
      </c>
    </row>
    <row r="62" spans="1:4" x14ac:dyDescent="0.25">
      <c r="A62" t="s">
        <v>517</v>
      </c>
      <c r="B62">
        <v>15.8</v>
      </c>
      <c r="C62">
        <v>128</v>
      </c>
      <c r="D62" t="s">
        <v>518</v>
      </c>
    </row>
    <row r="63" spans="1:4" x14ac:dyDescent="0.25">
      <c r="A63" t="s">
        <v>517</v>
      </c>
      <c r="B63">
        <v>15.8</v>
      </c>
      <c r="C63">
        <v>128</v>
      </c>
      <c r="D63" t="s">
        <v>518</v>
      </c>
    </row>
    <row r="64" spans="1:4" x14ac:dyDescent="0.25">
      <c r="A64" t="s">
        <v>519</v>
      </c>
      <c r="B64">
        <v>15.8</v>
      </c>
      <c r="C64">
        <v>256</v>
      </c>
      <c r="D64" t="s">
        <v>518</v>
      </c>
    </row>
    <row r="65" spans="1:4" x14ac:dyDescent="0.25">
      <c r="A65" t="s">
        <v>519</v>
      </c>
      <c r="B65">
        <v>15.8</v>
      </c>
      <c r="C65">
        <v>256</v>
      </c>
      <c r="D65" t="s">
        <v>518</v>
      </c>
    </row>
    <row r="66" spans="1:4" x14ac:dyDescent="0.25">
      <c r="A66" t="s">
        <v>519</v>
      </c>
      <c r="B66">
        <v>17</v>
      </c>
      <c r="C66">
        <v>256</v>
      </c>
      <c r="D66" t="s">
        <v>518</v>
      </c>
    </row>
    <row r="67" spans="1:4" x14ac:dyDescent="0.25">
      <c r="A67" t="s">
        <v>519</v>
      </c>
      <c r="B67">
        <v>18.3</v>
      </c>
      <c r="C67">
        <v>256</v>
      </c>
      <c r="D67" t="s">
        <v>518</v>
      </c>
    </row>
    <row r="68" spans="1:4" x14ac:dyDescent="0.25">
      <c r="A68" t="s">
        <v>519</v>
      </c>
      <c r="B68">
        <v>18.3</v>
      </c>
      <c r="C68">
        <v>256</v>
      </c>
      <c r="D68" t="s">
        <v>518</v>
      </c>
    </row>
    <row r="69" spans="1:4" x14ac:dyDescent="0.25">
      <c r="A69" t="s">
        <v>519</v>
      </c>
      <c r="B69">
        <v>17</v>
      </c>
      <c r="C69">
        <v>256</v>
      </c>
      <c r="D69" t="s">
        <v>518</v>
      </c>
    </row>
    <row r="70" spans="1:4" x14ac:dyDescent="0.25">
      <c r="A70" t="s">
        <v>519</v>
      </c>
      <c r="B70">
        <v>17</v>
      </c>
      <c r="C70">
        <v>256</v>
      </c>
      <c r="D70" t="s">
        <v>518</v>
      </c>
    </row>
    <row r="71" spans="1:4" x14ac:dyDescent="0.25">
      <c r="A71" t="s">
        <v>519</v>
      </c>
      <c r="B71">
        <v>15.8</v>
      </c>
      <c r="C71">
        <v>256</v>
      </c>
      <c r="D71" t="s">
        <v>518</v>
      </c>
    </row>
    <row r="72" spans="1:4" x14ac:dyDescent="0.25">
      <c r="A72" t="s">
        <v>519</v>
      </c>
      <c r="B72">
        <v>15.8</v>
      </c>
      <c r="C72">
        <v>256</v>
      </c>
      <c r="D72" t="s">
        <v>518</v>
      </c>
    </row>
    <row r="73" spans="1:4" x14ac:dyDescent="0.25">
      <c r="A73" t="s">
        <v>519</v>
      </c>
      <c r="B73">
        <v>15.8</v>
      </c>
      <c r="C73">
        <v>256</v>
      </c>
      <c r="D73" t="s">
        <v>518</v>
      </c>
    </row>
    <row r="74" spans="1:4" x14ac:dyDescent="0.25">
      <c r="A74" t="s">
        <v>519</v>
      </c>
      <c r="B74">
        <v>17</v>
      </c>
      <c r="C74">
        <v>256</v>
      </c>
      <c r="D74" t="s">
        <v>518</v>
      </c>
    </row>
    <row r="75" spans="1:4" x14ac:dyDescent="0.25">
      <c r="A75" t="s">
        <v>519</v>
      </c>
      <c r="B75">
        <v>18.3</v>
      </c>
      <c r="C75">
        <v>256</v>
      </c>
      <c r="D75" t="s">
        <v>518</v>
      </c>
    </row>
    <row r="76" spans="1:4" x14ac:dyDescent="0.25">
      <c r="A76" t="s">
        <v>519</v>
      </c>
      <c r="B76">
        <v>17</v>
      </c>
      <c r="C76">
        <v>256</v>
      </c>
      <c r="D76" t="s">
        <v>518</v>
      </c>
    </row>
    <row r="77" spans="1:4" x14ac:dyDescent="0.25">
      <c r="A77" t="s">
        <v>519</v>
      </c>
      <c r="B77">
        <v>15.8</v>
      </c>
      <c r="C77">
        <v>256</v>
      </c>
      <c r="D77" t="s">
        <v>518</v>
      </c>
    </row>
    <row r="78" spans="1:4" x14ac:dyDescent="0.25">
      <c r="A78" t="s">
        <v>519</v>
      </c>
      <c r="B78">
        <v>18.3</v>
      </c>
      <c r="C78">
        <v>256</v>
      </c>
      <c r="D78" t="s">
        <v>518</v>
      </c>
    </row>
    <row r="79" spans="1:4" x14ac:dyDescent="0.25">
      <c r="A79" t="s">
        <v>519</v>
      </c>
      <c r="B79">
        <v>17</v>
      </c>
      <c r="C79">
        <v>256</v>
      </c>
      <c r="D79" t="s">
        <v>518</v>
      </c>
    </row>
    <row r="80" spans="1:4" x14ac:dyDescent="0.25">
      <c r="A80" t="s">
        <v>519</v>
      </c>
      <c r="B80">
        <v>15.8</v>
      </c>
      <c r="C80">
        <v>256</v>
      </c>
      <c r="D80" t="s">
        <v>518</v>
      </c>
    </row>
    <row r="81" spans="1:4" x14ac:dyDescent="0.25">
      <c r="A81" t="s">
        <v>519</v>
      </c>
      <c r="B81">
        <v>15.8</v>
      </c>
      <c r="C81">
        <v>256</v>
      </c>
      <c r="D81" t="s">
        <v>518</v>
      </c>
    </row>
    <row r="82" spans="1:4" x14ac:dyDescent="0.25">
      <c r="A82" t="s">
        <v>519</v>
      </c>
      <c r="B82">
        <v>15.8</v>
      </c>
      <c r="C82">
        <v>256</v>
      </c>
      <c r="D82" t="s">
        <v>518</v>
      </c>
    </row>
    <row r="83" spans="1:4" x14ac:dyDescent="0.25">
      <c r="A83" t="s">
        <v>519</v>
      </c>
      <c r="B83">
        <v>17</v>
      </c>
      <c r="C83">
        <v>256</v>
      </c>
      <c r="D83" t="s">
        <v>518</v>
      </c>
    </row>
    <row r="84" spans="1:4" x14ac:dyDescent="0.25">
      <c r="A84" t="s">
        <v>519</v>
      </c>
      <c r="B84">
        <v>18.3</v>
      </c>
      <c r="C84">
        <v>256</v>
      </c>
      <c r="D84" t="s">
        <v>518</v>
      </c>
    </row>
    <row r="85" spans="1:4" x14ac:dyDescent="0.25">
      <c r="A85" t="s">
        <v>519</v>
      </c>
      <c r="B85">
        <v>17</v>
      </c>
      <c r="C85">
        <v>256</v>
      </c>
      <c r="D85" t="s">
        <v>518</v>
      </c>
    </row>
    <row r="86" spans="1:4" x14ac:dyDescent="0.25">
      <c r="A86" t="s">
        <v>519</v>
      </c>
      <c r="B86">
        <v>17</v>
      </c>
      <c r="C86">
        <v>256</v>
      </c>
      <c r="D86" t="s">
        <v>518</v>
      </c>
    </row>
    <row r="87" spans="1:4" x14ac:dyDescent="0.25">
      <c r="A87" t="s">
        <v>519</v>
      </c>
      <c r="B87">
        <v>15.8</v>
      </c>
      <c r="C87">
        <v>256</v>
      </c>
      <c r="D87" t="s">
        <v>518</v>
      </c>
    </row>
    <row r="88" spans="1:4" x14ac:dyDescent="0.25">
      <c r="A88" t="s">
        <v>519</v>
      </c>
      <c r="B88">
        <v>17</v>
      </c>
      <c r="C88">
        <v>256</v>
      </c>
      <c r="D88" t="s">
        <v>518</v>
      </c>
    </row>
    <row r="89" spans="1:4" x14ac:dyDescent="0.25">
      <c r="A89" t="s">
        <v>519</v>
      </c>
      <c r="B89">
        <v>17</v>
      </c>
      <c r="C89">
        <v>256</v>
      </c>
      <c r="D89" t="s">
        <v>518</v>
      </c>
    </row>
    <row r="90" spans="1:4" x14ac:dyDescent="0.25">
      <c r="A90" t="s">
        <v>519</v>
      </c>
      <c r="B90">
        <v>17</v>
      </c>
      <c r="C90">
        <v>256</v>
      </c>
      <c r="D90" t="s">
        <v>518</v>
      </c>
    </row>
    <row r="91" spans="1:4" x14ac:dyDescent="0.25">
      <c r="A91" t="s">
        <v>519</v>
      </c>
      <c r="B91">
        <v>17</v>
      </c>
      <c r="C91">
        <v>256</v>
      </c>
      <c r="D91" t="s">
        <v>518</v>
      </c>
    </row>
    <row r="92" spans="1:4" x14ac:dyDescent="0.25">
      <c r="A92" t="s">
        <v>519</v>
      </c>
      <c r="B92">
        <v>17</v>
      </c>
      <c r="C92">
        <v>256</v>
      </c>
      <c r="D92" t="s">
        <v>518</v>
      </c>
    </row>
    <row r="93" spans="1:4" x14ac:dyDescent="0.25">
      <c r="A93" t="s">
        <v>519</v>
      </c>
      <c r="B93">
        <v>17</v>
      </c>
      <c r="C93">
        <v>256</v>
      </c>
      <c r="D93" t="s">
        <v>518</v>
      </c>
    </row>
    <row r="94" spans="1:4" x14ac:dyDescent="0.25">
      <c r="A94" t="s">
        <v>519</v>
      </c>
      <c r="B94">
        <v>18.3</v>
      </c>
      <c r="C94">
        <v>256</v>
      </c>
      <c r="D94" t="s">
        <v>518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1"/>
  <sheetViews>
    <sheetView topLeftCell="B1" workbookViewId="0">
      <selection activeCell="J9" sqref="J9"/>
    </sheetView>
  </sheetViews>
  <sheetFormatPr defaultRowHeight="15" x14ac:dyDescent="0.25"/>
  <cols>
    <col min="4" max="4" width="13.5703125" customWidth="1"/>
  </cols>
  <sheetData>
    <row r="1" spans="1:5" x14ac:dyDescent="0.25">
      <c r="A1" t="s">
        <v>410</v>
      </c>
      <c r="B1" t="s">
        <v>512</v>
      </c>
      <c r="C1" t="s">
        <v>476</v>
      </c>
      <c r="D1" t="s">
        <v>520</v>
      </c>
      <c r="E1" t="s">
        <v>513</v>
      </c>
    </row>
    <row r="2" spans="1:5" x14ac:dyDescent="0.25">
      <c r="A2" t="s">
        <v>521</v>
      </c>
      <c r="B2">
        <v>12.629720000000001</v>
      </c>
      <c r="C2">
        <v>64</v>
      </c>
      <c r="D2" t="s">
        <v>522</v>
      </c>
      <c r="E2" t="s">
        <v>523</v>
      </c>
    </row>
    <row r="3" spans="1:5" x14ac:dyDescent="0.25">
      <c r="A3" t="s">
        <v>521</v>
      </c>
      <c r="B3">
        <v>12.629720000000001</v>
      </c>
      <c r="C3">
        <v>64</v>
      </c>
      <c r="D3" t="s">
        <v>522</v>
      </c>
      <c r="E3" t="s">
        <v>523</v>
      </c>
    </row>
    <row r="4" spans="1:5" x14ac:dyDescent="0.25">
      <c r="A4" t="s">
        <v>521</v>
      </c>
      <c r="B4">
        <v>12.629720000000001</v>
      </c>
      <c r="C4">
        <v>64</v>
      </c>
      <c r="D4" t="s">
        <v>522</v>
      </c>
      <c r="E4" t="s">
        <v>523</v>
      </c>
    </row>
    <row r="5" spans="1:5" x14ac:dyDescent="0.25">
      <c r="A5" t="s">
        <v>521</v>
      </c>
      <c r="B5">
        <v>11.658200000000001</v>
      </c>
      <c r="C5">
        <v>64</v>
      </c>
      <c r="D5" t="s">
        <v>522</v>
      </c>
      <c r="E5" t="s">
        <v>523</v>
      </c>
    </row>
    <row r="6" spans="1:5" x14ac:dyDescent="0.25">
      <c r="A6" t="s">
        <v>521</v>
      </c>
      <c r="B6">
        <v>11.658200000000001</v>
      </c>
      <c r="C6">
        <v>64</v>
      </c>
      <c r="D6" t="s">
        <v>522</v>
      </c>
      <c r="E6" t="s">
        <v>523</v>
      </c>
    </row>
    <row r="7" spans="1:5" x14ac:dyDescent="0.25">
      <c r="A7" t="s">
        <v>521</v>
      </c>
      <c r="B7">
        <v>13.601229999999999</v>
      </c>
      <c r="C7">
        <v>64</v>
      </c>
      <c r="D7" t="s">
        <v>522</v>
      </c>
      <c r="E7" t="s">
        <v>523</v>
      </c>
    </row>
    <row r="8" spans="1:5" x14ac:dyDescent="0.25">
      <c r="A8" t="s">
        <v>521</v>
      </c>
      <c r="B8">
        <v>13.601229999999999</v>
      </c>
      <c r="C8">
        <v>64</v>
      </c>
      <c r="D8" t="s">
        <v>522</v>
      </c>
      <c r="E8" t="s">
        <v>523</v>
      </c>
    </row>
    <row r="9" spans="1:5" x14ac:dyDescent="0.25">
      <c r="A9" t="s">
        <v>521</v>
      </c>
      <c r="B9">
        <v>12.629720000000001</v>
      </c>
      <c r="C9">
        <v>64</v>
      </c>
      <c r="D9" t="s">
        <v>522</v>
      </c>
      <c r="E9" t="s">
        <v>523</v>
      </c>
    </row>
    <row r="10" spans="1:5" x14ac:dyDescent="0.25">
      <c r="A10" t="s">
        <v>521</v>
      </c>
      <c r="B10">
        <v>12.629720000000001</v>
      </c>
      <c r="C10">
        <v>64</v>
      </c>
      <c r="D10" t="s">
        <v>522</v>
      </c>
      <c r="E10" t="s">
        <v>523</v>
      </c>
    </row>
    <row r="11" spans="1:5" x14ac:dyDescent="0.25">
      <c r="A11" t="s">
        <v>521</v>
      </c>
      <c r="B11">
        <v>12.629720000000001</v>
      </c>
      <c r="C11">
        <v>64</v>
      </c>
      <c r="D11" t="s">
        <v>522</v>
      </c>
      <c r="E11" t="s">
        <v>523</v>
      </c>
    </row>
    <row r="12" spans="1:5" x14ac:dyDescent="0.25">
      <c r="A12" t="s">
        <v>521</v>
      </c>
      <c r="B12">
        <v>12.629720000000001</v>
      </c>
      <c r="C12">
        <v>64</v>
      </c>
      <c r="D12" t="s">
        <v>522</v>
      </c>
      <c r="E12" t="s">
        <v>523</v>
      </c>
    </row>
    <row r="13" spans="1:5" x14ac:dyDescent="0.25">
      <c r="A13" t="s">
        <v>521</v>
      </c>
      <c r="B13">
        <v>11.658200000000001</v>
      </c>
      <c r="C13">
        <v>64</v>
      </c>
      <c r="D13" t="s">
        <v>522</v>
      </c>
      <c r="E13" t="s">
        <v>523</v>
      </c>
    </row>
    <row r="14" spans="1:5" x14ac:dyDescent="0.25">
      <c r="A14" t="s">
        <v>521</v>
      </c>
      <c r="B14">
        <v>12.629720000000001</v>
      </c>
      <c r="C14">
        <v>64</v>
      </c>
      <c r="D14" t="s">
        <v>522</v>
      </c>
      <c r="E14" t="s">
        <v>523</v>
      </c>
    </row>
    <row r="15" spans="1:5" x14ac:dyDescent="0.25">
      <c r="A15" t="s">
        <v>521</v>
      </c>
      <c r="B15">
        <v>12.629720000000001</v>
      </c>
      <c r="C15">
        <v>64</v>
      </c>
      <c r="D15" t="s">
        <v>522</v>
      </c>
      <c r="E15" t="s">
        <v>523</v>
      </c>
    </row>
    <row r="16" spans="1:5" x14ac:dyDescent="0.25">
      <c r="A16" t="s">
        <v>521</v>
      </c>
      <c r="B16">
        <v>14.572749999999999</v>
      </c>
      <c r="C16">
        <v>64</v>
      </c>
      <c r="D16" t="s">
        <v>522</v>
      </c>
      <c r="E16" t="s">
        <v>523</v>
      </c>
    </row>
    <row r="17" spans="1:5" x14ac:dyDescent="0.25">
      <c r="A17" t="s">
        <v>524</v>
      </c>
      <c r="B17">
        <v>13.601229999999999</v>
      </c>
      <c r="C17">
        <v>64</v>
      </c>
      <c r="D17" t="s">
        <v>522</v>
      </c>
      <c r="E17" t="s">
        <v>525</v>
      </c>
    </row>
    <row r="18" spans="1:5" x14ac:dyDescent="0.25">
      <c r="A18" t="s">
        <v>524</v>
      </c>
      <c r="B18">
        <v>13.601229999999999</v>
      </c>
      <c r="C18">
        <v>64</v>
      </c>
      <c r="D18" t="s">
        <v>522</v>
      </c>
      <c r="E18" t="s">
        <v>525</v>
      </c>
    </row>
    <row r="19" spans="1:5" x14ac:dyDescent="0.25">
      <c r="A19" t="s">
        <v>524</v>
      </c>
      <c r="B19">
        <v>13.601229999999999</v>
      </c>
      <c r="C19">
        <v>64</v>
      </c>
      <c r="D19" t="s">
        <v>522</v>
      </c>
      <c r="E19" t="s">
        <v>525</v>
      </c>
    </row>
    <row r="20" spans="1:5" x14ac:dyDescent="0.25">
      <c r="A20" t="s">
        <v>524</v>
      </c>
      <c r="B20">
        <v>13.601229999999999</v>
      </c>
      <c r="C20">
        <v>64</v>
      </c>
      <c r="D20" t="s">
        <v>522</v>
      </c>
      <c r="E20" t="s">
        <v>525</v>
      </c>
    </row>
    <row r="21" spans="1:5" x14ac:dyDescent="0.25">
      <c r="A21" t="s">
        <v>524</v>
      </c>
      <c r="B21">
        <v>12.629720000000001</v>
      </c>
      <c r="C21">
        <v>64</v>
      </c>
      <c r="D21" t="s">
        <v>522</v>
      </c>
      <c r="E21" t="s">
        <v>525</v>
      </c>
    </row>
    <row r="22" spans="1:5" x14ac:dyDescent="0.25">
      <c r="A22" t="s">
        <v>524</v>
      </c>
      <c r="B22">
        <v>12.629720000000001</v>
      </c>
      <c r="C22">
        <v>64</v>
      </c>
      <c r="D22" t="s">
        <v>522</v>
      </c>
      <c r="E22" t="s">
        <v>525</v>
      </c>
    </row>
    <row r="23" spans="1:5" x14ac:dyDescent="0.25">
      <c r="A23" t="s">
        <v>524</v>
      </c>
      <c r="B23">
        <v>12.629720000000001</v>
      </c>
      <c r="C23">
        <v>64</v>
      </c>
      <c r="D23" t="s">
        <v>522</v>
      </c>
      <c r="E23" t="s">
        <v>525</v>
      </c>
    </row>
    <row r="24" spans="1:5" x14ac:dyDescent="0.25">
      <c r="A24" t="s">
        <v>524</v>
      </c>
      <c r="B24">
        <v>14.572749999999999</v>
      </c>
      <c r="C24">
        <v>64</v>
      </c>
      <c r="D24" t="s">
        <v>522</v>
      </c>
      <c r="E24" t="s">
        <v>525</v>
      </c>
    </row>
    <row r="25" spans="1:5" x14ac:dyDescent="0.25">
      <c r="A25" t="s">
        <v>524</v>
      </c>
      <c r="B25">
        <v>14.572749999999999</v>
      </c>
      <c r="C25">
        <v>64</v>
      </c>
      <c r="D25" t="s">
        <v>522</v>
      </c>
      <c r="E25" t="s">
        <v>525</v>
      </c>
    </row>
    <row r="26" spans="1:5" x14ac:dyDescent="0.25">
      <c r="A26" t="s">
        <v>524</v>
      </c>
      <c r="B26">
        <v>14.572749999999999</v>
      </c>
      <c r="C26">
        <v>64</v>
      </c>
      <c r="D26" t="s">
        <v>522</v>
      </c>
      <c r="E26" t="s">
        <v>525</v>
      </c>
    </row>
    <row r="27" spans="1:5" x14ac:dyDescent="0.25">
      <c r="A27" t="s">
        <v>524</v>
      </c>
      <c r="B27">
        <v>13.601229999999999</v>
      </c>
      <c r="C27">
        <v>64</v>
      </c>
      <c r="D27" t="s">
        <v>522</v>
      </c>
      <c r="E27" t="s">
        <v>525</v>
      </c>
    </row>
    <row r="28" spans="1:5" x14ac:dyDescent="0.25">
      <c r="A28" t="s">
        <v>524</v>
      </c>
      <c r="B28">
        <v>13.601229999999999</v>
      </c>
      <c r="C28">
        <v>64</v>
      </c>
      <c r="D28" t="s">
        <v>522</v>
      </c>
      <c r="E28" t="s">
        <v>525</v>
      </c>
    </row>
    <row r="29" spans="1:5" x14ac:dyDescent="0.25">
      <c r="A29" t="s">
        <v>524</v>
      </c>
      <c r="B29">
        <v>14.572749999999999</v>
      </c>
      <c r="C29">
        <v>64</v>
      </c>
      <c r="D29" t="s">
        <v>522</v>
      </c>
      <c r="E29" t="s">
        <v>525</v>
      </c>
    </row>
    <row r="30" spans="1:5" x14ac:dyDescent="0.25">
      <c r="A30" t="s">
        <v>524</v>
      </c>
      <c r="B30">
        <v>13.601229999999999</v>
      </c>
      <c r="C30">
        <v>64</v>
      </c>
      <c r="D30" t="s">
        <v>522</v>
      </c>
      <c r="E30" t="s">
        <v>525</v>
      </c>
    </row>
    <row r="31" spans="1:5" x14ac:dyDescent="0.25">
      <c r="A31" t="s">
        <v>524</v>
      </c>
      <c r="B31">
        <v>14.572749999999999</v>
      </c>
      <c r="C31">
        <v>64</v>
      </c>
      <c r="D31" t="s">
        <v>522</v>
      </c>
      <c r="E31" t="s">
        <v>525</v>
      </c>
    </row>
    <row r="32" spans="1:5" x14ac:dyDescent="0.25">
      <c r="A32" t="s">
        <v>526</v>
      </c>
      <c r="B32">
        <v>14.572749999999999</v>
      </c>
      <c r="C32">
        <v>64</v>
      </c>
      <c r="D32" t="s">
        <v>527</v>
      </c>
      <c r="E32" t="s">
        <v>528</v>
      </c>
    </row>
    <row r="33" spans="1:5" x14ac:dyDescent="0.25">
      <c r="A33" t="s">
        <v>526</v>
      </c>
      <c r="B33">
        <v>13.601229999999999</v>
      </c>
      <c r="C33">
        <v>64</v>
      </c>
      <c r="D33" t="s">
        <v>527</v>
      </c>
      <c r="E33" t="s">
        <v>528</v>
      </c>
    </row>
    <row r="34" spans="1:5" x14ac:dyDescent="0.25">
      <c r="A34" t="s">
        <v>526</v>
      </c>
      <c r="B34">
        <v>13.601229999999999</v>
      </c>
      <c r="C34">
        <v>64</v>
      </c>
      <c r="D34" t="s">
        <v>527</v>
      </c>
      <c r="E34" t="s">
        <v>528</v>
      </c>
    </row>
    <row r="35" spans="1:5" x14ac:dyDescent="0.25">
      <c r="A35" t="s">
        <v>526</v>
      </c>
      <c r="B35">
        <v>14.572749999999999</v>
      </c>
      <c r="C35">
        <v>64</v>
      </c>
      <c r="D35" t="s">
        <v>527</v>
      </c>
      <c r="E35" t="s">
        <v>528</v>
      </c>
    </row>
    <row r="36" spans="1:5" x14ac:dyDescent="0.25">
      <c r="A36" t="s">
        <v>526</v>
      </c>
      <c r="B36">
        <v>14.572749999999999</v>
      </c>
      <c r="C36">
        <v>64</v>
      </c>
      <c r="D36" t="s">
        <v>527</v>
      </c>
      <c r="E36" t="s">
        <v>528</v>
      </c>
    </row>
    <row r="37" spans="1:5" x14ac:dyDescent="0.25">
      <c r="A37" t="s">
        <v>526</v>
      </c>
      <c r="B37">
        <v>14.572749999999999</v>
      </c>
      <c r="C37">
        <v>64</v>
      </c>
      <c r="D37" t="s">
        <v>527</v>
      </c>
      <c r="E37" t="s">
        <v>528</v>
      </c>
    </row>
    <row r="38" spans="1:5" x14ac:dyDescent="0.25">
      <c r="A38" t="s">
        <v>526</v>
      </c>
      <c r="B38">
        <v>13.601229999999999</v>
      </c>
      <c r="C38">
        <v>64</v>
      </c>
      <c r="D38" t="s">
        <v>527</v>
      </c>
      <c r="E38" t="s">
        <v>528</v>
      </c>
    </row>
    <row r="39" spans="1:5" x14ac:dyDescent="0.25">
      <c r="A39" t="s">
        <v>526</v>
      </c>
      <c r="B39">
        <v>14.572749999999999</v>
      </c>
      <c r="C39">
        <v>64</v>
      </c>
      <c r="D39" t="s">
        <v>527</v>
      </c>
      <c r="E39" t="s">
        <v>528</v>
      </c>
    </row>
    <row r="40" spans="1:5" x14ac:dyDescent="0.25">
      <c r="A40" t="s">
        <v>526</v>
      </c>
      <c r="B40">
        <v>13.601229999999999</v>
      </c>
      <c r="C40">
        <v>64</v>
      </c>
      <c r="D40" t="s">
        <v>527</v>
      </c>
      <c r="E40" t="s">
        <v>528</v>
      </c>
    </row>
    <row r="41" spans="1:5" x14ac:dyDescent="0.25">
      <c r="A41" t="s">
        <v>526</v>
      </c>
      <c r="B41">
        <v>13.601229999999999</v>
      </c>
      <c r="C41">
        <v>64</v>
      </c>
      <c r="D41" t="s">
        <v>527</v>
      </c>
      <c r="E41" t="s">
        <v>528</v>
      </c>
    </row>
    <row r="42" spans="1:5" x14ac:dyDescent="0.25">
      <c r="A42" t="s">
        <v>526</v>
      </c>
      <c r="B42">
        <v>13.601229999999999</v>
      </c>
      <c r="C42">
        <v>64</v>
      </c>
      <c r="D42" t="s">
        <v>527</v>
      </c>
      <c r="E42" t="s">
        <v>528</v>
      </c>
    </row>
    <row r="43" spans="1:5" x14ac:dyDescent="0.25">
      <c r="A43" t="s">
        <v>526</v>
      </c>
      <c r="B43">
        <v>14.572749999999999</v>
      </c>
      <c r="C43">
        <v>64</v>
      </c>
      <c r="D43" t="s">
        <v>527</v>
      </c>
      <c r="E43" t="s">
        <v>528</v>
      </c>
    </row>
    <row r="44" spans="1:5" x14ac:dyDescent="0.25">
      <c r="A44" t="s">
        <v>526</v>
      </c>
      <c r="B44">
        <v>13.601229999999999</v>
      </c>
      <c r="C44">
        <v>64</v>
      </c>
      <c r="D44" t="s">
        <v>527</v>
      </c>
      <c r="E44" t="s">
        <v>528</v>
      </c>
    </row>
    <row r="45" spans="1:5" x14ac:dyDescent="0.25">
      <c r="A45" t="s">
        <v>526</v>
      </c>
      <c r="B45">
        <v>13.601229999999999</v>
      </c>
      <c r="C45">
        <v>64</v>
      </c>
      <c r="D45" t="s">
        <v>527</v>
      </c>
      <c r="E45" t="s">
        <v>528</v>
      </c>
    </row>
    <row r="46" spans="1:5" x14ac:dyDescent="0.25">
      <c r="A46" t="s">
        <v>526</v>
      </c>
      <c r="B46">
        <v>14.572749999999999</v>
      </c>
      <c r="C46">
        <v>64</v>
      </c>
      <c r="D46" t="s">
        <v>527</v>
      </c>
      <c r="E46" t="s">
        <v>528</v>
      </c>
    </row>
    <row r="47" spans="1:5" x14ac:dyDescent="0.25">
      <c r="A47" t="s">
        <v>529</v>
      </c>
      <c r="B47">
        <v>14.572749999999999</v>
      </c>
      <c r="C47">
        <v>128</v>
      </c>
      <c r="D47" t="s">
        <v>522</v>
      </c>
      <c r="E47" t="s">
        <v>523</v>
      </c>
    </row>
    <row r="48" spans="1:5" x14ac:dyDescent="0.25">
      <c r="A48" t="s">
        <v>529</v>
      </c>
      <c r="B48">
        <v>13.601229999999999</v>
      </c>
      <c r="C48">
        <v>128</v>
      </c>
      <c r="D48" t="s">
        <v>522</v>
      </c>
      <c r="E48" t="s">
        <v>523</v>
      </c>
    </row>
    <row r="49" spans="1:5" x14ac:dyDescent="0.25">
      <c r="A49" t="s">
        <v>529</v>
      </c>
      <c r="B49">
        <v>13.601229999999999</v>
      </c>
      <c r="C49">
        <v>128</v>
      </c>
      <c r="D49" t="s">
        <v>522</v>
      </c>
      <c r="E49" t="s">
        <v>523</v>
      </c>
    </row>
    <row r="50" spans="1:5" x14ac:dyDescent="0.25">
      <c r="A50" t="s">
        <v>529</v>
      </c>
      <c r="B50">
        <v>12.629720000000001</v>
      </c>
      <c r="C50">
        <v>128</v>
      </c>
      <c r="D50" t="s">
        <v>522</v>
      </c>
      <c r="E50" t="s">
        <v>523</v>
      </c>
    </row>
    <row r="51" spans="1:5" x14ac:dyDescent="0.25">
      <c r="A51" t="s">
        <v>529</v>
      </c>
      <c r="B51">
        <v>13.601229999999999</v>
      </c>
      <c r="C51">
        <v>128</v>
      </c>
      <c r="D51" t="s">
        <v>522</v>
      </c>
      <c r="E51" t="s">
        <v>523</v>
      </c>
    </row>
    <row r="52" spans="1:5" x14ac:dyDescent="0.25">
      <c r="A52" t="s">
        <v>529</v>
      </c>
      <c r="B52">
        <v>12.629720000000001</v>
      </c>
      <c r="C52">
        <v>128</v>
      </c>
      <c r="D52" t="s">
        <v>522</v>
      </c>
      <c r="E52" t="s">
        <v>523</v>
      </c>
    </row>
    <row r="53" spans="1:5" x14ac:dyDescent="0.25">
      <c r="A53" t="s">
        <v>529</v>
      </c>
      <c r="B53">
        <v>13.601229999999999</v>
      </c>
      <c r="C53">
        <v>128</v>
      </c>
      <c r="D53" t="s">
        <v>522</v>
      </c>
      <c r="E53" t="s">
        <v>523</v>
      </c>
    </row>
    <row r="54" spans="1:5" x14ac:dyDescent="0.25">
      <c r="A54" t="s">
        <v>529</v>
      </c>
      <c r="B54">
        <v>13.601229999999999</v>
      </c>
      <c r="C54">
        <v>128</v>
      </c>
      <c r="D54" t="s">
        <v>522</v>
      </c>
      <c r="E54" t="s">
        <v>523</v>
      </c>
    </row>
    <row r="55" spans="1:5" x14ac:dyDescent="0.25">
      <c r="A55" t="s">
        <v>529</v>
      </c>
      <c r="B55">
        <v>13.601229999999999</v>
      </c>
      <c r="C55">
        <v>128</v>
      </c>
      <c r="D55" t="s">
        <v>522</v>
      </c>
      <c r="E55" t="s">
        <v>523</v>
      </c>
    </row>
    <row r="56" spans="1:5" x14ac:dyDescent="0.25">
      <c r="A56" t="s">
        <v>529</v>
      </c>
      <c r="B56">
        <v>13.601229999999999</v>
      </c>
      <c r="C56">
        <v>128</v>
      </c>
      <c r="D56" t="s">
        <v>522</v>
      </c>
      <c r="E56" t="s">
        <v>523</v>
      </c>
    </row>
    <row r="57" spans="1:5" x14ac:dyDescent="0.25">
      <c r="A57" t="s">
        <v>529</v>
      </c>
      <c r="B57">
        <v>14.572749999999999</v>
      </c>
      <c r="C57">
        <v>128</v>
      </c>
      <c r="D57" t="s">
        <v>522</v>
      </c>
      <c r="E57" t="s">
        <v>523</v>
      </c>
    </row>
    <row r="58" spans="1:5" x14ac:dyDescent="0.25">
      <c r="A58" t="s">
        <v>529</v>
      </c>
      <c r="B58">
        <v>12.629720000000001</v>
      </c>
      <c r="C58">
        <v>128</v>
      </c>
      <c r="D58" t="s">
        <v>522</v>
      </c>
      <c r="E58" t="s">
        <v>523</v>
      </c>
    </row>
    <row r="59" spans="1:5" x14ac:dyDescent="0.25">
      <c r="A59" t="s">
        <v>529</v>
      </c>
      <c r="B59">
        <v>13.601229999999999</v>
      </c>
      <c r="C59">
        <v>128</v>
      </c>
      <c r="D59" t="s">
        <v>522</v>
      </c>
      <c r="E59" t="s">
        <v>523</v>
      </c>
    </row>
    <row r="60" spans="1:5" x14ac:dyDescent="0.25">
      <c r="A60" t="s">
        <v>529</v>
      </c>
      <c r="B60">
        <v>14.572749999999999</v>
      </c>
      <c r="C60">
        <v>128</v>
      </c>
      <c r="D60" t="s">
        <v>522</v>
      </c>
      <c r="E60" t="s">
        <v>523</v>
      </c>
    </row>
    <row r="61" spans="1:5" x14ac:dyDescent="0.25">
      <c r="A61" t="s">
        <v>529</v>
      </c>
      <c r="B61">
        <v>12.629720000000001</v>
      </c>
      <c r="C61">
        <v>128</v>
      </c>
      <c r="D61" t="s">
        <v>522</v>
      </c>
      <c r="E61" t="s">
        <v>523</v>
      </c>
    </row>
    <row r="62" spans="1:5" x14ac:dyDescent="0.25">
      <c r="A62" t="s">
        <v>530</v>
      </c>
      <c r="B62">
        <v>14.572749999999999</v>
      </c>
      <c r="C62">
        <v>128</v>
      </c>
      <c r="D62" t="s">
        <v>522</v>
      </c>
      <c r="E62" t="s">
        <v>525</v>
      </c>
    </row>
    <row r="63" spans="1:5" x14ac:dyDescent="0.25">
      <c r="A63" t="s">
        <v>530</v>
      </c>
      <c r="B63">
        <v>12.629720000000001</v>
      </c>
      <c r="C63">
        <v>128</v>
      </c>
      <c r="D63" t="s">
        <v>522</v>
      </c>
      <c r="E63" t="s">
        <v>525</v>
      </c>
    </row>
    <row r="64" spans="1:5" x14ac:dyDescent="0.25">
      <c r="A64" t="s">
        <v>530</v>
      </c>
      <c r="B64">
        <v>13.601229999999999</v>
      </c>
      <c r="C64">
        <v>128</v>
      </c>
      <c r="D64" t="s">
        <v>522</v>
      </c>
      <c r="E64" t="s">
        <v>525</v>
      </c>
    </row>
    <row r="65" spans="1:5" x14ac:dyDescent="0.25">
      <c r="A65" t="s">
        <v>530</v>
      </c>
      <c r="B65">
        <v>14.572749999999999</v>
      </c>
      <c r="C65">
        <v>128</v>
      </c>
      <c r="D65" t="s">
        <v>522</v>
      </c>
      <c r="E65" t="s">
        <v>525</v>
      </c>
    </row>
    <row r="66" spans="1:5" x14ac:dyDescent="0.25">
      <c r="A66" t="s">
        <v>530</v>
      </c>
      <c r="B66">
        <v>14.572749999999999</v>
      </c>
      <c r="C66">
        <v>128</v>
      </c>
      <c r="D66" t="s">
        <v>522</v>
      </c>
      <c r="E66" t="s">
        <v>525</v>
      </c>
    </row>
    <row r="67" spans="1:5" x14ac:dyDescent="0.25">
      <c r="A67" t="s">
        <v>530</v>
      </c>
      <c r="B67">
        <v>13.601229999999999</v>
      </c>
      <c r="C67">
        <v>128</v>
      </c>
      <c r="D67" t="s">
        <v>522</v>
      </c>
      <c r="E67" t="s">
        <v>525</v>
      </c>
    </row>
    <row r="68" spans="1:5" x14ac:dyDescent="0.25">
      <c r="A68" t="s">
        <v>530</v>
      </c>
      <c r="B68">
        <v>13.601229999999999</v>
      </c>
      <c r="C68">
        <v>128</v>
      </c>
      <c r="D68" t="s">
        <v>522</v>
      </c>
      <c r="E68" t="s">
        <v>525</v>
      </c>
    </row>
    <row r="69" spans="1:5" x14ac:dyDescent="0.25">
      <c r="A69" t="s">
        <v>530</v>
      </c>
      <c r="B69">
        <v>14.572749999999999</v>
      </c>
      <c r="C69">
        <v>128</v>
      </c>
      <c r="D69" t="s">
        <v>522</v>
      </c>
      <c r="E69" t="s">
        <v>525</v>
      </c>
    </row>
    <row r="70" spans="1:5" x14ac:dyDescent="0.25">
      <c r="A70" t="s">
        <v>530</v>
      </c>
      <c r="B70">
        <v>14.572749999999999</v>
      </c>
      <c r="C70">
        <v>128</v>
      </c>
      <c r="D70" t="s">
        <v>522</v>
      </c>
      <c r="E70" t="s">
        <v>525</v>
      </c>
    </row>
    <row r="71" spans="1:5" x14ac:dyDescent="0.25">
      <c r="A71" t="s">
        <v>530</v>
      </c>
      <c r="B71">
        <v>13.601229999999999</v>
      </c>
      <c r="C71">
        <v>128</v>
      </c>
      <c r="D71" t="s">
        <v>522</v>
      </c>
      <c r="E71" t="s">
        <v>525</v>
      </c>
    </row>
    <row r="72" spans="1:5" x14ac:dyDescent="0.25">
      <c r="A72" t="s">
        <v>530</v>
      </c>
      <c r="B72">
        <v>13.601229999999999</v>
      </c>
      <c r="C72">
        <v>128</v>
      </c>
      <c r="D72" t="s">
        <v>522</v>
      </c>
      <c r="E72" t="s">
        <v>525</v>
      </c>
    </row>
    <row r="73" spans="1:5" x14ac:dyDescent="0.25">
      <c r="A73" t="s">
        <v>530</v>
      </c>
      <c r="B73">
        <v>13.601229999999999</v>
      </c>
      <c r="C73">
        <v>128</v>
      </c>
      <c r="D73" t="s">
        <v>522</v>
      </c>
      <c r="E73" t="s">
        <v>525</v>
      </c>
    </row>
    <row r="74" spans="1:5" x14ac:dyDescent="0.25">
      <c r="A74" t="s">
        <v>530</v>
      </c>
      <c r="B74">
        <v>13.601229999999999</v>
      </c>
      <c r="C74">
        <v>128</v>
      </c>
      <c r="D74" t="s">
        <v>522</v>
      </c>
      <c r="E74" t="s">
        <v>525</v>
      </c>
    </row>
    <row r="75" spans="1:5" x14ac:dyDescent="0.25">
      <c r="A75" t="s">
        <v>530</v>
      </c>
      <c r="B75">
        <v>14.572749999999999</v>
      </c>
      <c r="C75">
        <v>128</v>
      </c>
      <c r="D75" t="s">
        <v>522</v>
      </c>
      <c r="E75" t="s">
        <v>525</v>
      </c>
    </row>
    <row r="76" spans="1:5" x14ac:dyDescent="0.25">
      <c r="A76" t="s">
        <v>530</v>
      </c>
      <c r="B76">
        <v>13.601229999999999</v>
      </c>
      <c r="C76">
        <v>128</v>
      </c>
      <c r="D76" t="s">
        <v>522</v>
      </c>
      <c r="E76" t="s">
        <v>525</v>
      </c>
    </row>
    <row r="77" spans="1:5" x14ac:dyDescent="0.25">
      <c r="A77" t="s">
        <v>531</v>
      </c>
      <c r="B77">
        <v>14.572749999999999</v>
      </c>
      <c r="C77">
        <v>128</v>
      </c>
      <c r="D77" t="s">
        <v>527</v>
      </c>
      <c r="E77" t="s">
        <v>528</v>
      </c>
    </row>
    <row r="78" spans="1:5" x14ac:dyDescent="0.25">
      <c r="A78" t="s">
        <v>531</v>
      </c>
      <c r="B78">
        <v>12.629720000000001</v>
      </c>
      <c r="C78">
        <v>128</v>
      </c>
      <c r="D78" t="s">
        <v>527</v>
      </c>
      <c r="E78" t="s">
        <v>528</v>
      </c>
    </row>
    <row r="79" spans="1:5" x14ac:dyDescent="0.25">
      <c r="A79" t="s">
        <v>531</v>
      </c>
      <c r="B79">
        <v>13.601229999999999</v>
      </c>
      <c r="C79">
        <v>128</v>
      </c>
      <c r="D79" t="s">
        <v>527</v>
      </c>
      <c r="E79" t="s">
        <v>528</v>
      </c>
    </row>
    <row r="80" spans="1:5" x14ac:dyDescent="0.25">
      <c r="A80" t="s">
        <v>531</v>
      </c>
      <c r="B80">
        <v>13.601229999999999</v>
      </c>
      <c r="C80">
        <v>128</v>
      </c>
      <c r="D80" t="s">
        <v>527</v>
      </c>
      <c r="E80" t="s">
        <v>528</v>
      </c>
    </row>
    <row r="81" spans="1:5" x14ac:dyDescent="0.25">
      <c r="A81" t="s">
        <v>531</v>
      </c>
      <c r="B81">
        <v>14.572749999999999</v>
      </c>
      <c r="C81">
        <v>128</v>
      </c>
      <c r="D81" t="s">
        <v>527</v>
      </c>
      <c r="E81" t="s">
        <v>528</v>
      </c>
    </row>
    <row r="82" spans="1:5" x14ac:dyDescent="0.25">
      <c r="A82" t="s">
        <v>531</v>
      </c>
      <c r="B82">
        <v>13.601229999999999</v>
      </c>
      <c r="C82">
        <v>128</v>
      </c>
      <c r="D82" t="s">
        <v>527</v>
      </c>
      <c r="E82" t="s">
        <v>528</v>
      </c>
    </row>
    <row r="83" spans="1:5" x14ac:dyDescent="0.25">
      <c r="A83" t="s">
        <v>531</v>
      </c>
      <c r="B83">
        <v>15.544269999999999</v>
      </c>
      <c r="C83">
        <v>128</v>
      </c>
      <c r="D83" t="s">
        <v>527</v>
      </c>
      <c r="E83" t="s">
        <v>528</v>
      </c>
    </row>
    <row r="84" spans="1:5" x14ac:dyDescent="0.25">
      <c r="A84" t="s">
        <v>531</v>
      </c>
      <c r="B84">
        <v>15.544269999999999</v>
      </c>
      <c r="C84">
        <v>128</v>
      </c>
      <c r="D84" t="s">
        <v>527</v>
      </c>
      <c r="E84" t="s">
        <v>528</v>
      </c>
    </row>
    <row r="85" spans="1:5" x14ac:dyDescent="0.25">
      <c r="A85" t="s">
        <v>531</v>
      </c>
      <c r="B85">
        <v>14.572749999999999</v>
      </c>
      <c r="C85">
        <v>128</v>
      </c>
      <c r="D85" t="s">
        <v>527</v>
      </c>
      <c r="E85" t="s">
        <v>528</v>
      </c>
    </row>
    <row r="86" spans="1:5" x14ac:dyDescent="0.25">
      <c r="A86" t="s">
        <v>531</v>
      </c>
      <c r="B86">
        <v>12.629720000000001</v>
      </c>
      <c r="C86">
        <v>128</v>
      </c>
      <c r="D86" t="s">
        <v>527</v>
      </c>
      <c r="E86" t="s">
        <v>528</v>
      </c>
    </row>
    <row r="87" spans="1:5" x14ac:dyDescent="0.25">
      <c r="A87" t="s">
        <v>531</v>
      </c>
      <c r="B87">
        <v>14.572749999999999</v>
      </c>
      <c r="C87">
        <v>128</v>
      </c>
      <c r="D87" t="s">
        <v>527</v>
      </c>
      <c r="E87" t="s">
        <v>528</v>
      </c>
    </row>
    <row r="88" spans="1:5" x14ac:dyDescent="0.25">
      <c r="A88" t="s">
        <v>531</v>
      </c>
      <c r="B88">
        <v>13.601229999999999</v>
      </c>
      <c r="C88">
        <v>128</v>
      </c>
      <c r="D88" t="s">
        <v>527</v>
      </c>
      <c r="E88" t="s">
        <v>528</v>
      </c>
    </row>
    <row r="89" spans="1:5" x14ac:dyDescent="0.25">
      <c r="A89" t="s">
        <v>531</v>
      </c>
      <c r="B89">
        <v>15.544269999999999</v>
      </c>
      <c r="C89">
        <v>128</v>
      </c>
      <c r="D89" t="s">
        <v>527</v>
      </c>
      <c r="E89" t="s">
        <v>528</v>
      </c>
    </row>
    <row r="90" spans="1:5" x14ac:dyDescent="0.25">
      <c r="A90" t="s">
        <v>531</v>
      </c>
      <c r="B90">
        <v>13.601229999999999</v>
      </c>
      <c r="C90">
        <v>128</v>
      </c>
      <c r="D90" t="s">
        <v>527</v>
      </c>
      <c r="E90" t="s">
        <v>528</v>
      </c>
    </row>
    <row r="91" spans="1:5" x14ac:dyDescent="0.25">
      <c r="A91" t="s">
        <v>531</v>
      </c>
      <c r="B91">
        <v>14.572749999999999</v>
      </c>
      <c r="C91">
        <v>128</v>
      </c>
      <c r="D91" t="s">
        <v>527</v>
      </c>
      <c r="E91" t="s">
        <v>528</v>
      </c>
    </row>
    <row r="92" spans="1:5" x14ac:dyDescent="0.25">
      <c r="A92" t="s">
        <v>532</v>
      </c>
      <c r="B92">
        <v>12.629720000000001</v>
      </c>
      <c r="C92">
        <v>256</v>
      </c>
      <c r="D92" t="s">
        <v>522</v>
      </c>
      <c r="E92" t="s">
        <v>523</v>
      </c>
    </row>
    <row r="93" spans="1:5" x14ac:dyDescent="0.25">
      <c r="A93" t="s">
        <v>532</v>
      </c>
      <c r="B93">
        <v>13.601229999999999</v>
      </c>
      <c r="C93">
        <v>256</v>
      </c>
      <c r="D93" t="s">
        <v>522</v>
      </c>
      <c r="E93" t="s">
        <v>523</v>
      </c>
    </row>
    <row r="94" spans="1:5" x14ac:dyDescent="0.25">
      <c r="A94" t="s">
        <v>532</v>
      </c>
      <c r="B94">
        <v>13.601229999999999</v>
      </c>
      <c r="C94">
        <v>256</v>
      </c>
      <c r="D94" t="s">
        <v>522</v>
      </c>
      <c r="E94" t="s">
        <v>523</v>
      </c>
    </row>
    <row r="95" spans="1:5" x14ac:dyDescent="0.25">
      <c r="A95" t="s">
        <v>532</v>
      </c>
      <c r="B95">
        <v>12.629720000000001</v>
      </c>
      <c r="C95">
        <v>256</v>
      </c>
      <c r="D95" t="s">
        <v>522</v>
      </c>
      <c r="E95" t="s">
        <v>523</v>
      </c>
    </row>
    <row r="96" spans="1:5" x14ac:dyDescent="0.25">
      <c r="A96" t="s">
        <v>532</v>
      </c>
      <c r="B96">
        <v>13.601229999999999</v>
      </c>
      <c r="C96">
        <v>256</v>
      </c>
      <c r="D96" t="s">
        <v>522</v>
      </c>
      <c r="E96" t="s">
        <v>523</v>
      </c>
    </row>
    <row r="97" spans="1:5" x14ac:dyDescent="0.25">
      <c r="A97" t="s">
        <v>532</v>
      </c>
      <c r="B97">
        <v>14.572749999999999</v>
      </c>
      <c r="C97">
        <v>256</v>
      </c>
      <c r="D97" t="s">
        <v>522</v>
      </c>
      <c r="E97" t="s">
        <v>523</v>
      </c>
    </row>
    <row r="98" spans="1:5" x14ac:dyDescent="0.25">
      <c r="A98" t="s">
        <v>532</v>
      </c>
      <c r="B98">
        <v>13.601229999999999</v>
      </c>
      <c r="C98">
        <v>256</v>
      </c>
      <c r="D98" t="s">
        <v>522</v>
      </c>
      <c r="E98" t="s">
        <v>523</v>
      </c>
    </row>
    <row r="99" spans="1:5" x14ac:dyDescent="0.25">
      <c r="A99" t="s">
        <v>532</v>
      </c>
      <c r="B99">
        <v>16.515779999999999</v>
      </c>
      <c r="C99">
        <v>256</v>
      </c>
      <c r="D99" t="s">
        <v>522</v>
      </c>
      <c r="E99" t="s">
        <v>523</v>
      </c>
    </row>
    <row r="100" spans="1:5" x14ac:dyDescent="0.25">
      <c r="A100" t="s">
        <v>532</v>
      </c>
      <c r="B100">
        <v>15.544269999999999</v>
      </c>
      <c r="C100">
        <v>256</v>
      </c>
      <c r="D100" t="s">
        <v>522</v>
      </c>
      <c r="E100" t="s">
        <v>523</v>
      </c>
    </row>
    <row r="101" spans="1:5" x14ac:dyDescent="0.25">
      <c r="A101" t="s">
        <v>532</v>
      </c>
      <c r="B101">
        <v>15.544269999999999</v>
      </c>
      <c r="C101">
        <v>256</v>
      </c>
      <c r="D101" t="s">
        <v>522</v>
      </c>
      <c r="E101" t="s">
        <v>523</v>
      </c>
    </row>
    <row r="102" spans="1:5" x14ac:dyDescent="0.25">
      <c r="A102" t="s">
        <v>532</v>
      </c>
      <c r="B102">
        <v>13.601229999999999</v>
      </c>
      <c r="C102">
        <v>256</v>
      </c>
      <c r="D102" t="s">
        <v>522</v>
      </c>
      <c r="E102" t="s">
        <v>523</v>
      </c>
    </row>
    <row r="103" spans="1:5" x14ac:dyDescent="0.25">
      <c r="A103" t="s">
        <v>532</v>
      </c>
      <c r="B103">
        <v>14.572749999999999</v>
      </c>
      <c r="C103">
        <v>256</v>
      </c>
      <c r="D103" t="s">
        <v>522</v>
      </c>
      <c r="E103" t="s">
        <v>523</v>
      </c>
    </row>
    <row r="104" spans="1:5" x14ac:dyDescent="0.25">
      <c r="A104" t="s">
        <v>532</v>
      </c>
      <c r="B104">
        <v>14.572749999999999</v>
      </c>
      <c r="C104">
        <v>256</v>
      </c>
      <c r="D104" t="s">
        <v>522</v>
      </c>
      <c r="E104" t="s">
        <v>523</v>
      </c>
    </row>
    <row r="105" spans="1:5" x14ac:dyDescent="0.25">
      <c r="A105" t="s">
        <v>532</v>
      </c>
      <c r="B105">
        <v>14.572749999999999</v>
      </c>
      <c r="C105">
        <v>256</v>
      </c>
      <c r="D105" t="s">
        <v>522</v>
      </c>
      <c r="E105" t="s">
        <v>523</v>
      </c>
    </row>
    <row r="106" spans="1:5" x14ac:dyDescent="0.25">
      <c r="A106" t="s">
        <v>532</v>
      </c>
      <c r="B106">
        <v>15.544269999999999</v>
      </c>
      <c r="C106">
        <v>256</v>
      </c>
      <c r="D106" t="s">
        <v>522</v>
      </c>
      <c r="E106" t="s">
        <v>523</v>
      </c>
    </row>
    <row r="107" spans="1:5" x14ac:dyDescent="0.25">
      <c r="A107" t="s">
        <v>533</v>
      </c>
      <c r="B107">
        <v>15.544269999999999</v>
      </c>
      <c r="C107">
        <v>256</v>
      </c>
      <c r="D107" t="s">
        <v>522</v>
      </c>
      <c r="E107" t="s">
        <v>525</v>
      </c>
    </row>
    <row r="108" spans="1:5" x14ac:dyDescent="0.25">
      <c r="A108" t="s">
        <v>533</v>
      </c>
      <c r="B108">
        <v>13.601229999999999</v>
      </c>
      <c r="C108">
        <v>256</v>
      </c>
      <c r="D108" t="s">
        <v>522</v>
      </c>
      <c r="E108" t="s">
        <v>525</v>
      </c>
    </row>
    <row r="109" spans="1:5" x14ac:dyDescent="0.25">
      <c r="A109" t="s">
        <v>533</v>
      </c>
      <c r="B109">
        <v>13.601229999999999</v>
      </c>
      <c r="C109">
        <v>256</v>
      </c>
      <c r="D109" t="s">
        <v>522</v>
      </c>
      <c r="E109" t="s">
        <v>525</v>
      </c>
    </row>
    <row r="110" spans="1:5" x14ac:dyDescent="0.25">
      <c r="A110" t="s">
        <v>533</v>
      </c>
      <c r="B110">
        <v>13.601229999999999</v>
      </c>
      <c r="C110">
        <v>256</v>
      </c>
      <c r="D110" t="s">
        <v>522</v>
      </c>
      <c r="E110" t="s">
        <v>525</v>
      </c>
    </row>
    <row r="111" spans="1:5" x14ac:dyDescent="0.25">
      <c r="A111" t="s">
        <v>533</v>
      </c>
      <c r="B111">
        <v>16.515779999999999</v>
      </c>
      <c r="C111">
        <v>256</v>
      </c>
      <c r="D111" t="s">
        <v>522</v>
      </c>
      <c r="E111" t="s">
        <v>525</v>
      </c>
    </row>
    <row r="112" spans="1:5" x14ac:dyDescent="0.25">
      <c r="A112" t="s">
        <v>533</v>
      </c>
      <c r="B112">
        <v>15.544269999999999</v>
      </c>
      <c r="C112">
        <v>256</v>
      </c>
      <c r="D112" t="s">
        <v>522</v>
      </c>
      <c r="E112" t="s">
        <v>525</v>
      </c>
    </row>
    <row r="113" spans="1:5" x14ac:dyDescent="0.25">
      <c r="A113" t="s">
        <v>533</v>
      </c>
      <c r="B113">
        <v>16.515779999999999</v>
      </c>
      <c r="C113">
        <v>256</v>
      </c>
      <c r="D113" t="s">
        <v>522</v>
      </c>
      <c r="E113" t="s">
        <v>525</v>
      </c>
    </row>
    <row r="114" spans="1:5" x14ac:dyDescent="0.25">
      <c r="A114" t="s">
        <v>533</v>
      </c>
      <c r="B114">
        <v>13.601229999999999</v>
      </c>
      <c r="C114">
        <v>256</v>
      </c>
      <c r="D114" t="s">
        <v>522</v>
      </c>
      <c r="E114" t="s">
        <v>525</v>
      </c>
    </row>
    <row r="115" spans="1:5" x14ac:dyDescent="0.25">
      <c r="A115" t="s">
        <v>533</v>
      </c>
      <c r="B115">
        <v>14.572749999999999</v>
      </c>
      <c r="C115">
        <v>256</v>
      </c>
      <c r="D115" t="s">
        <v>522</v>
      </c>
      <c r="E115" t="s">
        <v>525</v>
      </c>
    </row>
    <row r="116" spans="1:5" x14ac:dyDescent="0.25">
      <c r="A116" t="s">
        <v>533</v>
      </c>
      <c r="B116">
        <v>15.544269999999999</v>
      </c>
      <c r="C116">
        <v>256</v>
      </c>
      <c r="D116" t="s">
        <v>522</v>
      </c>
      <c r="E116" t="s">
        <v>525</v>
      </c>
    </row>
    <row r="117" spans="1:5" x14ac:dyDescent="0.25">
      <c r="A117" t="s">
        <v>533</v>
      </c>
      <c r="B117">
        <v>13.601229999999999</v>
      </c>
      <c r="C117">
        <v>256</v>
      </c>
      <c r="D117" t="s">
        <v>522</v>
      </c>
      <c r="E117" t="s">
        <v>525</v>
      </c>
    </row>
    <row r="118" spans="1:5" x14ac:dyDescent="0.25">
      <c r="A118" t="s">
        <v>533</v>
      </c>
      <c r="B118">
        <v>14.572749999999999</v>
      </c>
      <c r="C118">
        <v>256</v>
      </c>
      <c r="D118" t="s">
        <v>522</v>
      </c>
      <c r="E118" t="s">
        <v>525</v>
      </c>
    </row>
    <row r="119" spans="1:5" x14ac:dyDescent="0.25">
      <c r="A119" t="s">
        <v>533</v>
      </c>
      <c r="B119">
        <v>15.544269999999999</v>
      </c>
      <c r="C119">
        <v>256</v>
      </c>
      <c r="D119" t="s">
        <v>522</v>
      </c>
      <c r="E119" t="s">
        <v>525</v>
      </c>
    </row>
    <row r="120" spans="1:5" x14ac:dyDescent="0.25">
      <c r="A120" t="s">
        <v>533</v>
      </c>
      <c r="B120">
        <v>14.572749999999999</v>
      </c>
      <c r="C120">
        <v>256</v>
      </c>
      <c r="D120" t="s">
        <v>522</v>
      </c>
      <c r="E120" t="s">
        <v>525</v>
      </c>
    </row>
    <row r="121" spans="1:5" x14ac:dyDescent="0.25">
      <c r="A121" t="s">
        <v>533</v>
      </c>
      <c r="B121">
        <v>14.572749999999999</v>
      </c>
      <c r="C121">
        <v>256</v>
      </c>
      <c r="D121" t="s">
        <v>522</v>
      </c>
      <c r="E121" t="s">
        <v>525</v>
      </c>
    </row>
    <row r="122" spans="1:5" x14ac:dyDescent="0.25">
      <c r="A122" t="s">
        <v>534</v>
      </c>
      <c r="B122">
        <v>13.601229999999999</v>
      </c>
      <c r="C122">
        <v>256</v>
      </c>
      <c r="D122" t="s">
        <v>527</v>
      </c>
      <c r="E122" t="s">
        <v>528</v>
      </c>
    </row>
    <row r="123" spans="1:5" x14ac:dyDescent="0.25">
      <c r="A123" t="s">
        <v>534</v>
      </c>
      <c r="B123">
        <v>13.601229999999999</v>
      </c>
      <c r="C123">
        <v>256</v>
      </c>
      <c r="D123" t="s">
        <v>527</v>
      </c>
      <c r="E123" t="s">
        <v>528</v>
      </c>
    </row>
    <row r="124" spans="1:5" x14ac:dyDescent="0.25">
      <c r="A124" t="s">
        <v>534</v>
      </c>
      <c r="B124">
        <v>15.544269999999999</v>
      </c>
      <c r="C124">
        <v>256</v>
      </c>
      <c r="D124" t="s">
        <v>527</v>
      </c>
      <c r="E124" t="s">
        <v>528</v>
      </c>
    </row>
    <row r="125" spans="1:5" x14ac:dyDescent="0.25">
      <c r="A125" t="s">
        <v>534</v>
      </c>
      <c r="B125">
        <v>14.572749999999999</v>
      </c>
      <c r="C125">
        <v>256</v>
      </c>
      <c r="D125" t="s">
        <v>527</v>
      </c>
      <c r="E125" t="s">
        <v>528</v>
      </c>
    </row>
    <row r="126" spans="1:5" x14ac:dyDescent="0.25">
      <c r="A126" t="s">
        <v>534</v>
      </c>
      <c r="B126">
        <v>15.544269999999999</v>
      </c>
      <c r="C126">
        <v>256</v>
      </c>
      <c r="D126" t="s">
        <v>527</v>
      </c>
      <c r="E126" t="s">
        <v>528</v>
      </c>
    </row>
    <row r="127" spans="1:5" x14ac:dyDescent="0.25">
      <c r="A127" t="s">
        <v>534</v>
      </c>
      <c r="B127">
        <v>14.572749999999999</v>
      </c>
      <c r="C127">
        <v>256</v>
      </c>
      <c r="D127" t="s">
        <v>527</v>
      </c>
      <c r="E127" t="s">
        <v>528</v>
      </c>
    </row>
    <row r="128" spans="1:5" x14ac:dyDescent="0.25">
      <c r="A128" t="s">
        <v>534</v>
      </c>
      <c r="B128">
        <v>13.601229999999999</v>
      </c>
      <c r="C128">
        <v>256</v>
      </c>
      <c r="D128" t="s">
        <v>527</v>
      </c>
      <c r="E128" t="s">
        <v>528</v>
      </c>
    </row>
    <row r="129" spans="1:5" x14ac:dyDescent="0.25">
      <c r="A129" t="s">
        <v>534</v>
      </c>
      <c r="B129">
        <v>14.572749999999999</v>
      </c>
      <c r="C129">
        <v>256</v>
      </c>
      <c r="D129" t="s">
        <v>527</v>
      </c>
      <c r="E129" t="s">
        <v>528</v>
      </c>
    </row>
    <row r="130" spans="1:5" x14ac:dyDescent="0.25">
      <c r="A130" t="s">
        <v>534</v>
      </c>
      <c r="B130">
        <v>14.572749999999999</v>
      </c>
      <c r="C130">
        <v>256</v>
      </c>
      <c r="D130" t="s">
        <v>527</v>
      </c>
      <c r="E130" t="s">
        <v>528</v>
      </c>
    </row>
    <row r="131" spans="1:5" x14ac:dyDescent="0.25">
      <c r="A131" t="s">
        <v>534</v>
      </c>
      <c r="B131">
        <v>13.601229999999999</v>
      </c>
      <c r="C131">
        <v>256</v>
      </c>
      <c r="D131" t="s">
        <v>527</v>
      </c>
      <c r="E131" t="s">
        <v>528</v>
      </c>
    </row>
    <row r="132" spans="1:5" x14ac:dyDescent="0.25">
      <c r="A132" t="s">
        <v>534</v>
      </c>
      <c r="B132">
        <v>15.544269999999999</v>
      </c>
      <c r="C132">
        <v>256</v>
      </c>
      <c r="D132" t="s">
        <v>527</v>
      </c>
      <c r="E132" t="s">
        <v>528</v>
      </c>
    </row>
    <row r="133" spans="1:5" x14ac:dyDescent="0.25">
      <c r="A133" t="s">
        <v>534</v>
      </c>
      <c r="B133">
        <v>15.544269999999999</v>
      </c>
      <c r="C133">
        <v>256</v>
      </c>
      <c r="D133" t="s">
        <v>527</v>
      </c>
      <c r="E133" t="s">
        <v>528</v>
      </c>
    </row>
    <row r="134" spans="1:5" x14ac:dyDescent="0.25">
      <c r="A134" t="s">
        <v>534</v>
      </c>
      <c r="B134">
        <v>13.601229999999999</v>
      </c>
      <c r="C134">
        <v>256</v>
      </c>
      <c r="D134" t="s">
        <v>527</v>
      </c>
      <c r="E134" t="s">
        <v>528</v>
      </c>
    </row>
    <row r="135" spans="1:5" x14ac:dyDescent="0.25">
      <c r="A135" t="s">
        <v>534</v>
      </c>
      <c r="B135">
        <v>14.572749999999999</v>
      </c>
      <c r="C135">
        <v>256</v>
      </c>
      <c r="D135" t="s">
        <v>527</v>
      </c>
      <c r="E135" t="s">
        <v>528</v>
      </c>
    </row>
    <row r="136" spans="1:5" x14ac:dyDescent="0.25">
      <c r="A136" t="s">
        <v>534</v>
      </c>
      <c r="B136">
        <v>13.601229999999999</v>
      </c>
      <c r="C136">
        <v>256</v>
      </c>
      <c r="D136" t="s">
        <v>527</v>
      </c>
      <c r="E136" t="s">
        <v>528</v>
      </c>
    </row>
    <row r="137" spans="1:5" x14ac:dyDescent="0.25">
      <c r="A137" t="s">
        <v>535</v>
      </c>
      <c r="B137">
        <v>16.515779999999999</v>
      </c>
      <c r="C137">
        <v>512</v>
      </c>
      <c r="D137" t="s">
        <v>522</v>
      </c>
      <c r="E137" t="s">
        <v>523</v>
      </c>
    </row>
    <row r="138" spans="1:5" x14ac:dyDescent="0.25">
      <c r="A138" t="s">
        <v>535</v>
      </c>
      <c r="B138">
        <v>16.515779999999999</v>
      </c>
      <c r="C138">
        <v>512</v>
      </c>
      <c r="D138" t="s">
        <v>522</v>
      </c>
      <c r="E138" t="s">
        <v>523</v>
      </c>
    </row>
    <row r="139" spans="1:5" x14ac:dyDescent="0.25">
      <c r="A139" t="s">
        <v>535</v>
      </c>
      <c r="B139">
        <v>15.544269999999999</v>
      </c>
      <c r="C139">
        <v>512</v>
      </c>
      <c r="D139" t="s">
        <v>522</v>
      </c>
      <c r="E139" t="s">
        <v>523</v>
      </c>
    </row>
    <row r="140" spans="1:5" x14ac:dyDescent="0.25">
      <c r="A140" t="s">
        <v>535</v>
      </c>
      <c r="B140">
        <v>15.544269999999999</v>
      </c>
      <c r="C140">
        <v>512</v>
      </c>
      <c r="D140" t="s">
        <v>522</v>
      </c>
      <c r="E140" t="s">
        <v>523</v>
      </c>
    </row>
    <row r="141" spans="1:5" x14ac:dyDescent="0.25">
      <c r="A141" t="s">
        <v>535</v>
      </c>
      <c r="B141">
        <v>14.572749999999999</v>
      </c>
      <c r="C141">
        <v>512</v>
      </c>
      <c r="D141" t="s">
        <v>522</v>
      </c>
      <c r="E141" t="s">
        <v>523</v>
      </c>
    </row>
    <row r="142" spans="1:5" x14ac:dyDescent="0.25">
      <c r="A142" t="s">
        <v>535</v>
      </c>
      <c r="B142">
        <v>15.544269999999999</v>
      </c>
      <c r="C142">
        <v>512</v>
      </c>
      <c r="D142" t="s">
        <v>522</v>
      </c>
      <c r="E142" t="s">
        <v>523</v>
      </c>
    </row>
    <row r="143" spans="1:5" x14ac:dyDescent="0.25">
      <c r="A143" t="s">
        <v>535</v>
      </c>
      <c r="B143">
        <v>15.544269999999999</v>
      </c>
      <c r="C143">
        <v>512</v>
      </c>
      <c r="D143" t="s">
        <v>522</v>
      </c>
      <c r="E143" t="s">
        <v>523</v>
      </c>
    </row>
    <row r="144" spans="1:5" x14ac:dyDescent="0.25">
      <c r="A144" t="s">
        <v>535</v>
      </c>
      <c r="B144">
        <v>18.458819999999999</v>
      </c>
      <c r="C144">
        <v>512</v>
      </c>
      <c r="D144" t="s">
        <v>522</v>
      </c>
      <c r="E144" t="s">
        <v>523</v>
      </c>
    </row>
    <row r="145" spans="1:5" x14ac:dyDescent="0.25">
      <c r="A145" t="s">
        <v>535</v>
      </c>
      <c r="B145">
        <v>16.515779999999999</v>
      </c>
      <c r="C145">
        <v>512</v>
      </c>
      <c r="D145" t="s">
        <v>522</v>
      </c>
      <c r="E145" t="s">
        <v>523</v>
      </c>
    </row>
    <row r="146" spans="1:5" x14ac:dyDescent="0.25">
      <c r="A146" t="s">
        <v>535</v>
      </c>
      <c r="B146">
        <v>14.572749999999999</v>
      </c>
      <c r="C146">
        <v>512</v>
      </c>
      <c r="D146" t="s">
        <v>522</v>
      </c>
      <c r="E146" t="s">
        <v>523</v>
      </c>
    </row>
    <row r="147" spans="1:5" x14ac:dyDescent="0.25">
      <c r="A147" t="s">
        <v>535</v>
      </c>
      <c r="B147">
        <v>20.40185</v>
      </c>
      <c r="C147">
        <v>512</v>
      </c>
      <c r="D147" t="s">
        <v>522</v>
      </c>
      <c r="E147" t="s">
        <v>523</v>
      </c>
    </row>
    <row r="148" spans="1:5" x14ac:dyDescent="0.25">
      <c r="A148" t="s">
        <v>535</v>
      </c>
      <c r="B148">
        <v>19.430330000000001</v>
      </c>
      <c r="C148">
        <v>512</v>
      </c>
      <c r="D148" t="s">
        <v>522</v>
      </c>
      <c r="E148" t="s">
        <v>523</v>
      </c>
    </row>
    <row r="149" spans="1:5" x14ac:dyDescent="0.25">
      <c r="A149" t="s">
        <v>535</v>
      </c>
      <c r="B149">
        <v>15.544269999999999</v>
      </c>
      <c r="C149">
        <v>512</v>
      </c>
      <c r="D149" t="s">
        <v>522</v>
      </c>
      <c r="E149" t="s">
        <v>523</v>
      </c>
    </row>
    <row r="150" spans="1:5" x14ac:dyDescent="0.25">
      <c r="A150" t="s">
        <v>535</v>
      </c>
      <c r="B150">
        <v>14.572749999999999</v>
      </c>
      <c r="C150">
        <v>512</v>
      </c>
      <c r="D150" t="s">
        <v>522</v>
      </c>
      <c r="E150" t="s">
        <v>523</v>
      </c>
    </row>
    <row r="151" spans="1:5" x14ac:dyDescent="0.25">
      <c r="A151" t="s">
        <v>535</v>
      </c>
      <c r="B151">
        <v>14.572749999999999</v>
      </c>
      <c r="C151">
        <v>512</v>
      </c>
      <c r="D151" t="s">
        <v>522</v>
      </c>
      <c r="E151" t="s">
        <v>523</v>
      </c>
    </row>
    <row r="152" spans="1:5" x14ac:dyDescent="0.25">
      <c r="A152" t="s">
        <v>536</v>
      </c>
      <c r="B152">
        <v>14.572749999999999</v>
      </c>
      <c r="C152">
        <v>512</v>
      </c>
      <c r="D152" t="s">
        <v>522</v>
      </c>
      <c r="E152" t="s">
        <v>525</v>
      </c>
    </row>
    <row r="153" spans="1:5" x14ac:dyDescent="0.25">
      <c r="A153" t="s">
        <v>536</v>
      </c>
      <c r="B153">
        <v>15.544269999999999</v>
      </c>
      <c r="C153">
        <v>512</v>
      </c>
      <c r="D153" t="s">
        <v>522</v>
      </c>
      <c r="E153" t="s">
        <v>525</v>
      </c>
    </row>
    <row r="154" spans="1:5" x14ac:dyDescent="0.25">
      <c r="A154" t="s">
        <v>536</v>
      </c>
      <c r="B154">
        <v>15.544269999999999</v>
      </c>
      <c r="C154">
        <v>512</v>
      </c>
      <c r="D154" t="s">
        <v>522</v>
      </c>
      <c r="E154" t="s">
        <v>525</v>
      </c>
    </row>
    <row r="155" spans="1:5" x14ac:dyDescent="0.25">
      <c r="A155" t="s">
        <v>536</v>
      </c>
      <c r="B155">
        <v>14.572749999999999</v>
      </c>
      <c r="C155">
        <v>512</v>
      </c>
      <c r="D155" t="s">
        <v>522</v>
      </c>
      <c r="E155" t="s">
        <v>525</v>
      </c>
    </row>
    <row r="156" spans="1:5" x14ac:dyDescent="0.25">
      <c r="A156" t="s">
        <v>536</v>
      </c>
      <c r="B156">
        <v>19.430330000000001</v>
      </c>
      <c r="C156">
        <v>512</v>
      </c>
      <c r="D156" t="s">
        <v>522</v>
      </c>
      <c r="E156" t="s">
        <v>525</v>
      </c>
    </row>
    <row r="157" spans="1:5" x14ac:dyDescent="0.25">
      <c r="A157" t="s">
        <v>536</v>
      </c>
      <c r="B157">
        <v>17.487300000000001</v>
      </c>
      <c r="C157">
        <v>512</v>
      </c>
      <c r="D157" t="s">
        <v>522</v>
      </c>
      <c r="E157" t="s">
        <v>525</v>
      </c>
    </row>
    <row r="158" spans="1:5" x14ac:dyDescent="0.25">
      <c r="A158" t="s">
        <v>536</v>
      </c>
      <c r="B158">
        <v>18.458819999999999</v>
      </c>
      <c r="C158">
        <v>512</v>
      </c>
      <c r="D158" t="s">
        <v>522</v>
      </c>
      <c r="E158" t="s">
        <v>525</v>
      </c>
    </row>
    <row r="159" spans="1:5" x14ac:dyDescent="0.25">
      <c r="A159" t="s">
        <v>536</v>
      </c>
      <c r="B159">
        <v>15.544269999999999</v>
      </c>
      <c r="C159">
        <v>512</v>
      </c>
      <c r="D159" t="s">
        <v>522</v>
      </c>
      <c r="E159" t="s">
        <v>525</v>
      </c>
    </row>
    <row r="160" spans="1:5" x14ac:dyDescent="0.25">
      <c r="A160" t="s">
        <v>536</v>
      </c>
      <c r="B160">
        <v>14.572749999999999</v>
      </c>
      <c r="C160">
        <v>512</v>
      </c>
      <c r="D160" t="s">
        <v>522</v>
      </c>
      <c r="E160" t="s">
        <v>525</v>
      </c>
    </row>
    <row r="161" spans="1:5" x14ac:dyDescent="0.25">
      <c r="A161" t="s">
        <v>536</v>
      </c>
      <c r="B161">
        <v>17.487300000000001</v>
      </c>
      <c r="C161">
        <v>512</v>
      </c>
      <c r="D161" t="s">
        <v>522</v>
      </c>
      <c r="E161" t="s">
        <v>525</v>
      </c>
    </row>
    <row r="162" spans="1:5" x14ac:dyDescent="0.25">
      <c r="A162" t="s">
        <v>536</v>
      </c>
      <c r="B162">
        <v>19.430330000000001</v>
      </c>
      <c r="C162">
        <v>512</v>
      </c>
      <c r="D162" t="s">
        <v>522</v>
      </c>
      <c r="E162" t="s">
        <v>525</v>
      </c>
    </row>
    <row r="163" spans="1:5" x14ac:dyDescent="0.25">
      <c r="A163" t="s">
        <v>536</v>
      </c>
      <c r="B163">
        <v>18.458819999999999</v>
      </c>
      <c r="C163">
        <v>512</v>
      </c>
      <c r="D163" t="s">
        <v>522</v>
      </c>
      <c r="E163" t="s">
        <v>525</v>
      </c>
    </row>
    <row r="164" spans="1:5" x14ac:dyDescent="0.25">
      <c r="A164" t="s">
        <v>536</v>
      </c>
      <c r="B164">
        <v>18.458819999999999</v>
      </c>
      <c r="C164">
        <v>512</v>
      </c>
      <c r="D164" t="s">
        <v>522</v>
      </c>
      <c r="E164" t="s">
        <v>525</v>
      </c>
    </row>
    <row r="165" spans="1:5" x14ac:dyDescent="0.25">
      <c r="A165" t="s">
        <v>536</v>
      </c>
      <c r="B165">
        <v>17.487300000000001</v>
      </c>
      <c r="C165">
        <v>512</v>
      </c>
      <c r="D165" t="s">
        <v>522</v>
      </c>
      <c r="E165" t="s">
        <v>525</v>
      </c>
    </row>
    <row r="166" spans="1:5" x14ac:dyDescent="0.25">
      <c r="A166" t="s">
        <v>536</v>
      </c>
      <c r="B166">
        <v>20.40185</v>
      </c>
      <c r="C166">
        <v>512</v>
      </c>
      <c r="D166" t="s">
        <v>522</v>
      </c>
      <c r="E166" t="s">
        <v>525</v>
      </c>
    </row>
    <row r="167" spans="1:5" x14ac:dyDescent="0.25">
      <c r="A167" t="s">
        <v>537</v>
      </c>
      <c r="B167">
        <v>15.544269999999999</v>
      </c>
      <c r="C167">
        <v>512</v>
      </c>
      <c r="D167" t="s">
        <v>527</v>
      </c>
      <c r="E167" t="s">
        <v>528</v>
      </c>
    </row>
    <row r="168" spans="1:5" x14ac:dyDescent="0.25">
      <c r="A168" t="s">
        <v>537</v>
      </c>
      <c r="B168">
        <v>17.487300000000001</v>
      </c>
      <c r="C168">
        <v>512</v>
      </c>
      <c r="D168" t="s">
        <v>527</v>
      </c>
      <c r="E168" t="s">
        <v>528</v>
      </c>
    </row>
    <row r="169" spans="1:5" x14ac:dyDescent="0.25">
      <c r="A169" t="s">
        <v>537</v>
      </c>
      <c r="B169">
        <v>14.572749999999999</v>
      </c>
      <c r="C169">
        <v>512</v>
      </c>
      <c r="D169" t="s">
        <v>527</v>
      </c>
      <c r="E169" t="s">
        <v>528</v>
      </c>
    </row>
    <row r="170" spans="1:5" x14ac:dyDescent="0.25">
      <c r="A170" t="s">
        <v>537</v>
      </c>
      <c r="B170">
        <v>16.515779999999999</v>
      </c>
      <c r="C170">
        <v>512</v>
      </c>
      <c r="D170" t="s">
        <v>527</v>
      </c>
      <c r="E170" t="s">
        <v>528</v>
      </c>
    </row>
    <row r="171" spans="1:5" x14ac:dyDescent="0.25">
      <c r="A171" t="s">
        <v>537</v>
      </c>
      <c r="B171">
        <v>18.458819999999999</v>
      </c>
      <c r="C171">
        <v>512</v>
      </c>
      <c r="D171" t="s">
        <v>527</v>
      </c>
      <c r="E171" t="s">
        <v>528</v>
      </c>
    </row>
    <row r="172" spans="1:5" x14ac:dyDescent="0.25">
      <c r="A172" t="s">
        <v>537</v>
      </c>
      <c r="B172">
        <v>18.458819999999999</v>
      </c>
      <c r="C172">
        <v>512</v>
      </c>
      <c r="D172" t="s">
        <v>527</v>
      </c>
      <c r="E172" t="s">
        <v>528</v>
      </c>
    </row>
    <row r="173" spans="1:5" x14ac:dyDescent="0.25">
      <c r="A173" t="s">
        <v>537</v>
      </c>
      <c r="B173">
        <v>15.544269999999999</v>
      </c>
      <c r="C173">
        <v>512</v>
      </c>
      <c r="D173" t="s">
        <v>527</v>
      </c>
      <c r="E173" t="s">
        <v>528</v>
      </c>
    </row>
    <row r="174" spans="1:5" x14ac:dyDescent="0.25">
      <c r="A174" t="s">
        <v>537</v>
      </c>
      <c r="B174">
        <v>16.515779999999999</v>
      </c>
      <c r="C174">
        <v>512</v>
      </c>
      <c r="D174" t="s">
        <v>527</v>
      </c>
      <c r="E174" t="s">
        <v>528</v>
      </c>
    </row>
    <row r="175" spans="1:5" x14ac:dyDescent="0.25">
      <c r="A175" t="s">
        <v>537</v>
      </c>
      <c r="B175">
        <v>15.544269999999999</v>
      </c>
      <c r="C175">
        <v>512</v>
      </c>
      <c r="D175" t="s">
        <v>527</v>
      </c>
      <c r="E175" t="s">
        <v>528</v>
      </c>
    </row>
    <row r="176" spans="1:5" x14ac:dyDescent="0.25">
      <c r="A176" t="s">
        <v>537</v>
      </c>
      <c r="B176">
        <v>18.458819999999999</v>
      </c>
      <c r="C176">
        <v>512</v>
      </c>
      <c r="D176" t="s">
        <v>527</v>
      </c>
      <c r="E176" t="s">
        <v>528</v>
      </c>
    </row>
    <row r="177" spans="1:5" x14ac:dyDescent="0.25">
      <c r="A177" t="s">
        <v>537</v>
      </c>
      <c r="B177">
        <v>16.515779999999999</v>
      </c>
      <c r="C177">
        <v>512</v>
      </c>
      <c r="D177" t="s">
        <v>527</v>
      </c>
      <c r="E177" t="s">
        <v>528</v>
      </c>
    </row>
    <row r="178" spans="1:5" x14ac:dyDescent="0.25">
      <c r="A178" t="s">
        <v>537</v>
      </c>
      <c r="B178">
        <v>23.316400000000002</v>
      </c>
      <c r="C178">
        <v>512</v>
      </c>
      <c r="D178" t="s">
        <v>527</v>
      </c>
      <c r="E178" t="s">
        <v>528</v>
      </c>
    </row>
    <row r="179" spans="1:5" x14ac:dyDescent="0.25">
      <c r="A179" t="s">
        <v>537</v>
      </c>
      <c r="B179">
        <v>20.40185</v>
      </c>
      <c r="C179">
        <v>512</v>
      </c>
      <c r="D179" t="s">
        <v>527</v>
      </c>
      <c r="E179" t="s">
        <v>528</v>
      </c>
    </row>
    <row r="180" spans="1:5" x14ac:dyDescent="0.25">
      <c r="A180" t="s">
        <v>537</v>
      </c>
      <c r="B180">
        <v>20.40185</v>
      </c>
      <c r="C180">
        <v>512</v>
      </c>
      <c r="D180" t="s">
        <v>527</v>
      </c>
      <c r="E180" t="s">
        <v>528</v>
      </c>
    </row>
    <row r="181" spans="1:5" x14ac:dyDescent="0.25">
      <c r="A181" t="s">
        <v>537</v>
      </c>
      <c r="B181">
        <v>17.487300000000001</v>
      </c>
      <c r="C181">
        <v>512</v>
      </c>
      <c r="D181" t="s">
        <v>527</v>
      </c>
      <c r="E181" t="s">
        <v>528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4"/>
  <sheetViews>
    <sheetView topLeftCell="H16" workbookViewId="0">
      <selection activeCell="G53" sqref="G53"/>
    </sheetView>
  </sheetViews>
  <sheetFormatPr defaultRowHeight="15" x14ac:dyDescent="0.25"/>
  <cols>
    <col min="2" max="2" width="14.85546875" customWidth="1"/>
    <col min="5" max="5" width="13.85546875" customWidth="1"/>
    <col min="7" max="7" width="20.42578125" customWidth="1"/>
  </cols>
  <sheetData>
    <row r="1" spans="1:7" x14ac:dyDescent="0.25">
      <c r="A1" t="s">
        <v>538</v>
      </c>
      <c r="B1" t="s">
        <v>539</v>
      </c>
      <c r="C1" t="s">
        <v>540</v>
      </c>
      <c r="D1" t="s">
        <v>541</v>
      </c>
      <c r="E1" t="s">
        <v>542</v>
      </c>
      <c r="F1" t="s">
        <v>543</v>
      </c>
      <c r="G1" s="38" t="s">
        <v>544</v>
      </c>
    </row>
    <row r="2" spans="1:7" x14ac:dyDescent="0.25">
      <c r="A2">
        <v>0</v>
      </c>
      <c r="B2">
        <v>0</v>
      </c>
      <c r="C2">
        <v>0</v>
      </c>
      <c r="D2" t="s">
        <v>465</v>
      </c>
      <c r="E2">
        <v>0</v>
      </c>
      <c r="F2">
        <v>118.25</v>
      </c>
      <c r="G2" s="38">
        <v>3029.61</v>
      </c>
    </row>
    <row r="3" spans="1:7" x14ac:dyDescent="0.25">
      <c r="A3">
        <v>0</v>
      </c>
      <c r="B3">
        <v>37.340000000000003</v>
      </c>
      <c r="C3">
        <v>0.62233333300000004</v>
      </c>
      <c r="D3" t="s">
        <v>545</v>
      </c>
      <c r="E3">
        <v>1</v>
      </c>
      <c r="F3">
        <v>133.35</v>
      </c>
      <c r="G3" s="38">
        <v>2626.42</v>
      </c>
    </row>
    <row r="4" spans="1:7" x14ac:dyDescent="0.25">
      <c r="A4">
        <v>0</v>
      </c>
      <c r="B4">
        <v>74.680000000000007</v>
      </c>
      <c r="C4">
        <v>1.2446666669999999</v>
      </c>
      <c r="D4" t="s">
        <v>546</v>
      </c>
      <c r="E4">
        <v>2</v>
      </c>
      <c r="F4">
        <v>134.74</v>
      </c>
      <c r="G4" s="38">
        <v>2640.8</v>
      </c>
    </row>
    <row r="5" spans="1:7" x14ac:dyDescent="0.25">
      <c r="A5">
        <v>0</v>
      </c>
      <c r="B5">
        <v>112.02</v>
      </c>
      <c r="C5">
        <v>1.867</v>
      </c>
      <c r="D5" t="s">
        <v>547</v>
      </c>
      <c r="E5">
        <v>3</v>
      </c>
      <c r="F5">
        <v>131.66999999999999</v>
      </c>
      <c r="G5" s="38">
        <v>2661.74</v>
      </c>
    </row>
    <row r="6" spans="1:7" x14ac:dyDescent="0.25">
      <c r="A6">
        <v>0</v>
      </c>
      <c r="B6">
        <v>149.36000000000001</v>
      </c>
      <c r="C6">
        <v>2.4893333329999998</v>
      </c>
      <c r="D6" t="s">
        <v>548</v>
      </c>
      <c r="E6">
        <v>4</v>
      </c>
      <c r="F6">
        <v>121.6</v>
      </c>
      <c r="G6" s="38">
        <v>3238.2</v>
      </c>
    </row>
    <row r="7" spans="1:7" x14ac:dyDescent="0.25">
      <c r="A7">
        <v>0</v>
      </c>
      <c r="B7">
        <v>186.7</v>
      </c>
      <c r="C7">
        <v>3.1116666670000002</v>
      </c>
      <c r="D7" t="s">
        <v>549</v>
      </c>
      <c r="E7">
        <v>5</v>
      </c>
      <c r="F7">
        <v>119.09</v>
      </c>
      <c r="G7" s="38">
        <v>3584.83</v>
      </c>
    </row>
    <row r="8" spans="1:7" x14ac:dyDescent="0.25">
      <c r="A8">
        <v>0</v>
      </c>
      <c r="B8">
        <v>224.04</v>
      </c>
      <c r="C8">
        <v>3.734</v>
      </c>
      <c r="D8" t="s">
        <v>550</v>
      </c>
      <c r="E8">
        <v>6</v>
      </c>
      <c r="F8">
        <v>129.43</v>
      </c>
      <c r="G8" s="38">
        <v>3302.59</v>
      </c>
    </row>
    <row r="9" spans="1:7" x14ac:dyDescent="0.25">
      <c r="A9">
        <v>0</v>
      </c>
      <c r="B9">
        <v>261.38</v>
      </c>
      <c r="C9">
        <v>4.3563333330000003</v>
      </c>
      <c r="D9" t="s">
        <v>551</v>
      </c>
      <c r="E9">
        <v>7</v>
      </c>
      <c r="F9">
        <v>134.46</v>
      </c>
      <c r="G9" s="38">
        <v>2975.15</v>
      </c>
    </row>
    <row r="10" spans="1:7" x14ac:dyDescent="0.25">
      <c r="A10">
        <v>0</v>
      </c>
      <c r="B10">
        <v>298.72000000000003</v>
      </c>
      <c r="C10">
        <v>4.9786666669999997</v>
      </c>
      <c r="D10" t="s">
        <v>552</v>
      </c>
      <c r="E10">
        <v>8</v>
      </c>
      <c r="F10">
        <v>142.29</v>
      </c>
      <c r="G10" s="38">
        <v>2846.76</v>
      </c>
    </row>
    <row r="11" spans="1:7" x14ac:dyDescent="0.25">
      <c r="A11">
        <v>0</v>
      </c>
      <c r="B11">
        <v>336.06</v>
      </c>
      <c r="C11">
        <v>5.601</v>
      </c>
      <c r="D11" t="s">
        <v>553</v>
      </c>
      <c r="E11">
        <v>9</v>
      </c>
      <c r="F11">
        <v>141.16999999999999</v>
      </c>
      <c r="G11" s="38">
        <v>2745.3</v>
      </c>
    </row>
    <row r="12" spans="1:7" x14ac:dyDescent="0.25">
      <c r="A12">
        <v>0</v>
      </c>
      <c r="B12">
        <v>373.4</v>
      </c>
      <c r="C12">
        <v>6.2233333330000002</v>
      </c>
      <c r="D12" t="s">
        <v>554</v>
      </c>
      <c r="E12">
        <v>10</v>
      </c>
      <c r="F12">
        <v>152.36000000000001</v>
      </c>
      <c r="G12" s="38">
        <v>2615.2600000000002</v>
      </c>
    </row>
    <row r="13" spans="1:7" x14ac:dyDescent="0.25">
      <c r="A13">
        <v>0</v>
      </c>
      <c r="B13">
        <v>410.74</v>
      </c>
      <c r="C13">
        <v>6.8456666669999997</v>
      </c>
      <c r="D13" t="s">
        <v>555</v>
      </c>
      <c r="E13">
        <v>11</v>
      </c>
      <c r="F13">
        <v>168.01</v>
      </c>
      <c r="G13" s="38">
        <v>2411.75</v>
      </c>
    </row>
    <row r="14" spans="1:7" x14ac:dyDescent="0.25">
      <c r="A14">
        <v>0</v>
      </c>
      <c r="B14">
        <v>448.08</v>
      </c>
      <c r="C14">
        <v>7.468</v>
      </c>
      <c r="D14" t="s">
        <v>556</v>
      </c>
      <c r="E14">
        <v>12</v>
      </c>
      <c r="F14">
        <v>178.91</v>
      </c>
      <c r="G14" s="38">
        <v>2395.23</v>
      </c>
    </row>
    <row r="15" spans="1:7" x14ac:dyDescent="0.25">
      <c r="A15">
        <v>0</v>
      </c>
      <c r="B15">
        <v>485.42</v>
      </c>
      <c r="C15">
        <v>8.0903333330000002</v>
      </c>
      <c r="D15" t="s">
        <v>557</v>
      </c>
      <c r="E15">
        <v>13</v>
      </c>
      <c r="F15">
        <v>195.97</v>
      </c>
      <c r="G15" s="38">
        <v>2206.83</v>
      </c>
    </row>
    <row r="16" spans="1:7" x14ac:dyDescent="0.25">
      <c r="A16">
        <v>0</v>
      </c>
      <c r="B16">
        <v>522.76</v>
      </c>
      <c r="C16">
        <v>8.7126666670000006</v>
      </c>
      <c r="D16" t="s">
        <v>558</v>
      </c>
      <c r="E16">
        <v>14</v>
      </c>
      <c r="F16">
        <v>209.1</v>
      </c>
      <c r="G16" s="38">
        <v>2034.3</v>
      </c>
    </row>
    <row r="17" spans="1:7" x14ac:dyDescent="0.25">
      <c r="A17">
        <v>0</v>
      </c>
      <c r="B17">
        <v>560.1</v>
      </c>
      <c r="C17">
        <v>9.3350000000000009</v>
      </c>
      <c r="D17" t="s">
        <v>559</v>
      </c>
      <c r="E17">
        <v>15</v>
      </c>
      <c r="F17">
        <v>230.91</v>
      </c>
      <c r="G17" s="38">
        <v>1908.2</v>
      </c>
    </row>
    <row r="18" spans="1:7" x14ac:dyDescent="0.25">
      <c r="A18">
        <v>0</v>
      </c>
      <c r="B18">
        <v>597.44000000000005</v>
      </c>
      <c r="C18">
        <v>9.9573333329999993</v>
      </c>
      <c r="D18" t="s">
        <v>560</v>
      </c>
      <c r="E18">
        <v>16</v>
      </c>
      <c r="F18">
        <v>239.3</v>
      </c>
      <c r="G18" s="38">
        <v>1985</v>
      </c>
    </row>
    <row r="19" spans="1:7" x14ac:dyDescent="0.25">
      <c r="A19">
        <v>0</v>
      </c>
      <c r="B19">
        <v>634.78</v>
      </c>
      <c r="C19">
        <v>10.57966667</v>
      </c>
      <c r="D19" t="s">
        <v>561</v>
      </c>
      <c r="E19">
        <v>17</v>
      </c>
      <c r="F19">
        <v>242.93</v>
      </c>
      <c r="G19" s="38">
        <v>2082.0300000000002</v>
      </c>
    </row>
    <row r="20" spans="1:7" x14ac:dyDescent="0.25">
      <c r="A20">
        <v>0</v>
      </c>
      <c r="B20">
        <v>672.12</v>
      </c>
      <c r="C20">
        <v>11.202</v>
      </c>
      <c r="D20" t="s">
        <v>562</v>
      </c>
      <c r="E20">
        <v>18</v>
      </c>
      <c r="F20">
        <v>235.66</v>
      </c>
      <c r="G20" s="38">
        <v>2282.89</v>
      </c>
    </row>
    <row r="21" spans="1:7" x14ac:dyDescent="0.25">
      <c r="A21">
        <v>0</v>
      </c>
      <c r="B21">
        <v>709.46</v>
      </c>
      <c r="C21">
        <v>11.82433333</v>
      </c>
      <c r="D21" t="s">
        <v>563</v>
      </c>
      <c r="E21">
        <v>19</v>
      </c>
      <c r="F21">
        <v>237.9</v>
      </c>
      <c r="G21" s="38">
        <v>2473.0100000000002</v>
      </c>
    </row>
    <row r="22" spans="1:7" x14ac:dyDescent="0.25">
      <c r="A22">
        <v>0</v>
      </c>
      <c r="B22">
        <v>746.8</v>
      </c>
      <c r="C22">
        <v>12.446666670000001</v>
      </c>
      <c r="D22" t="s">
        <v>564</v>
      </c>
      <c r="E22">
        <v>20</v>
      </c>
      <c r="F22">
        <v>134.18</v>
      </c>
      <c r="G22" s="38">
        <v>4575.7700000000004</v>
      </c>
    </row>
    <row r="23" spans="1:7" x14ac:dyDescent="0.25">
      <c r="A23">
        <v>0</v>
      </c>
      <c r="B23">
        <v>784.14</v>
      </c>
      <c r="C23">
        <v>13.069000000000001</v>
      </c>
      <c r="D23" t="s">
        <v>565</v>
      </c>
      <c r="E23">
        <v>21</v>
      </c>
      <c r="F23">
        <v>110.7</v>
      </c>
      <c r="G23" s="38">
        <v>7749.23</v>
      </c>
    </row>
    <row r="24" spans="1:7" x14ac:dyDescent="0.25">
      <c r="A24">
        <v>0</v>
      </c>
      <c r="B24">
        <v>821.48</v>
      </c>
      <c r="C24">
        <v>13.691333330000001</v>
      </c>
      <c r="D24" t="s">
        <v>566</v>
      </c>
      <c r="E24">
        <v>22</v>
      </c>
      <c r="F24">
        <v>109.58</v>
      </c>
      <c r="G24" s="38">
        <v>7830.02</v>
      </c>
    </row>
    <row r="25" spans="1:7" x14ac:dyDescent="0.25">
      <c r="A25">
        <v>0</v>
      </c>
      <c r="B25">
        <v>858.82</v>
      </c>
      <c r="C25">
        <v>14.31366667</v>
      </c>
      <c r="D25" t="s">
        <v>567</v>
      </c>
      <c r="E25">
        <v>23</v>
      </c>
      <c r="F25">
        <v>114.62</v>
      </c>
      <c r="G25" s="38">
        <v>7378.81</v>
      </c>
    </row>
    <row r="26" spans="1:7" x14ac:dyDescent="0.25">
      <c r="A26">
        <v>0</v>
      </c>
      <c r="B26">
        <v>896.16</v>
      </c>
      <c r="C26">
        <v>14.936</v>
      </c>
      <c r="D26" t="s">
        <v>568</v>
      </c>
      <c r="E26">
        <v>24</v>
      </c>
      <c r="F26">
        <v>119.37</v>
      </c>
      <c r="G26" s="38">
        <v>6830.15</v>
      </c>
    </row>
    <row r="27" spans="1:7" x14ac:dyDescent="0.25">
      <c r="A27">
        <v>0</v>
      </c>
      <c r="B27">
        <v>933.5</v>
      </c>
      <c r="C27">
        <v>15.55833333</v>
      </c>
      <c r="D27" t="s">
        <v>453</v>
      </c>
      <c r="E27">
        <v>25</v>
      </c>
      <c r="F27">
        <v>123.28</v>
      </c>
      <c r="G27" s="38">
        <v>7028.26</v>
      </c>
    </row>
    <row r="28" spans="1:7" x14ac:dyDescent="0.25">
      <c r="A28">
        <v>333333</v>
      </c>
      <c r="B28">
        <v>0</v>
      </c>
      <c r="C28">
        <v>0</v>
      </c>
      <c r="D28" t="s">
        <v>465</v>
      </c>
      <c r="E28">
        <v>0</v>
      </c>
      <c r="F28">
        <v>105.67</v>
      </c>
      <c r="G28" s="38">
        <v>1133</v>
      </c>
    </row>
    <row r="29" spans="1:7" x14ac:dyDescent="0.25">
      <c r="A29">
        <v>333333</v>
      </c>
      <c r="B29">
        <v>37.340000000000003</v>
      </c>
      <c r="C29">
        <v>0.62233333300000004</v>
      </c>
      <c r="D29" t="s">
        <v>569</v>
      </c>
      <c r="E29">
        <v>1</v>
      </c>
      <c r="F29">
        <v>105.95</v>
      </c>
      <c r="G29" s="38">
        <v>1027.76</v>
      </c>
    </row>
    <row r="30" spans="1:7" x14ac:dyDescent="0.25">
      <c r="A30">
        <v>333333</v>
      </c>
      <c r="B30">
        <v>74.680000000000007</v>
      </c>
      <c r="C30">
        <v>1.2446666669999999</v>
      </c>
      <c r="D30" t="s">
        <v>548</v>
      </c>
      <c r="E30">
        <v>2</v>
      </c>
      <c r="F30">
        <v>107.35</v>
      </c>
      <c r="G30" s="38">
        <v>1050.21</v>
      </c>
    </row>
    <row r="31" spans="1:7" x14ac:dyDescent="0.25">
      <c r="A31">
        <v>333333</v>
      </c>
      <c r="B31">
        <v>112.02</v>
      </c>
      <c r="C31">
        <v>1.867</v>
      </c>
      <c r="D31" t="s">
        <v>570</v>
      </c>
      <c r="E31">
        <v>3</v>
      </c>
      <c r="F31">
        <v>103.15</v>
      </c>
      <c r="G31" s="38">
        <v>1164.49</v>
      </c>
    </row>
    <row r="32" spans="1:7" x14ac:dyDescent="0.25">
      <c r="A32">
        <v>333333</v>
      </c>
      <c r="B32">
        <v>149.36000000000001</v>
      </c>
      <c r="C32">
        <v>2.4893333329999998</v>
      </c>
      <c r="D32" t="s">
        <v>551</v>
      </c>
      <c r="E32">
        <v>4</v>
      </c>
      <c r="F32">
        <v>107.63</v>
      </c>
      <c r="G32" s="38">
        <v>1159.47</v>
      </c>
    </row>
    <row r="33" spans="1:7" x14ac:dyDescent="0.25">
      <c r="A33">
        <v>333333</v>
      </c>
      <c r="B33">
        <v>186.7</v>
      </c>
      <c r="C33">
        <v>3.1116666670000002</v>
      </c>
      <c r="D33" t="s">
        <v>571</v>
      </c>
      <c r="E33">
        <v>5</v>
      </c>
      <c r="F33">
        <v>115.18</v>
      </c>
      <c r="G33" s="38">
        <v>1094.56</v>
      </c>
    </row>
    <row r="34" spans="1:7" x14ac:dyDescent="0.25">
      <c r="A34">
        <v>333333</v>
      </c>
      <c r="B34">
        <v>224.04</v>
      </c>
      <c r="C34">
        <v>3.734</v>
      </c>
      <c r="D34" t="s">
        <v>572</v>
      </c>
      <c r="E34">
        <v>6</v>
      </c>
      <c r="F34">
        <v>119.09</v>
      </c>
      <c r="G34" s="38">
        <v>1055.43</v>
      </c>
    </row>
    <row r="35" spans="1:7" x14ac:dyDescent="0.25">
      <c r="A35">
        <v>333333</v>
      </c>
      <c r="B35">
        <v>261.38</v>
      </c>
      <c r="C35">
        <v>4.3563333330000003</v>
      </c>
      <c r="D35" t="s">
        <v>573</v>
      </c>
      <c r="E35">
        <v>7</v>
      </c>
      <c r="F35">
        <v>129.71</v>
      </c>
      <c r="G35" s="38">
        <v>984.39</v>
      </c>
    </row>
    <row r="36" spans="1:7" x14ac:dyDescent="0.25">
      <c r="A36">
        <v>333333</v>
      </c>
      <c r="B36">
        <v>298.72000000000003</v>
      </c>
      <c r="C36">
        <v>4.9786666669999997</v>
      </c>
      <c r="D36" t="s">
        <v>574</v>
      </c>
      <c r="E36">
        <v>8</v>
      </c>
      <c r="F36">
        <v>141.16999999999999</v>
      </c>
      <c r="G36" s="38">
        <v>978.12</v>
      </c>
    </row>
    <row r="37" spans="1:7" x14ac:dyDescent="0.25">
      <c r="A37">
        <v>333333</v>
      </c>
      <c r="B37">
        <v>336.06</v>
      </c>
      <c r="C37">
        <v>5.601</v>
      </c>
      <c r="D37" t="s">
        <v>575</v>
      </c>
      <c r="E37">
        <v>9</v>
      </c>
      <c r="F37">
        <v>152.08000000000001</v>
      </c>
      <c r="G37" s="38">
        <v>1048.31</v>
      </c>
    </row>
    <row r="38" spans="1:7" x14ac:dyDescent="0.25">
      <c r="A38">
        <v>333333</v>
      </c>
      <c r="B38">
        <v>373.4</v>
      </c>
      <c r="C38">
        <v>6.2233333330000002</v>
      </c>
      <c r="D38" t="s">
        <v>576</v>
      </c>
      <c r="E38">
        <v>10</v>
      </c>
      <c r="F38">
        <v>161.02000000000001</v>
      </c>
      <c r="G38" s="38">
        <v>996.39</v>
      </c>
    </row>
    <row r="39" spans="1:7" x14ac:dyDescent="0.25">
      <c r="A39">
        <v>333333</v>
      </c>
      <c r="B39">
        <v>410.74</v>
      </c>
      <c r="C39">
        <v>6.8456666669999997</v>
      </c>
      <c r="D39" t="s">
        <v>577</v>
      </c>
      <c r="E39">
        <v>11</v>
      </c>
      <c r="F39">
        <v>165.77</v>
      </c>
      <c r="G39" s="38">
        <v>1089.0999999999999</v>
      </c>
    </row>
    <row r="40" spans="1:7" x14ac:dyDescent="0.25">
      <c r="A40">
        <v>333333</v>
      </c>
      <c r="B40">
        <v>448.08</v>
      </c>
      <c r="C40">
        <v>7.468</v>
      </c>
      <c r="D40" t="s">
        <v>578</v>
      </c>
      <c r="E40">
        <v>12</v>
      </c>
      <c r="F40">
        <v>166.89</v>
      </c>
      <c r="G40" s="38">
        <v>1064.2</v>
      </c>
    </row>
    <row r="41" spans="1:7" x14ac:dyDescent="0.25">
      <c r="A41">
        <v>333333</v>
      </c>
      <c r="B41">
        <v>485.42</v>
      </c>
      <c r="C41">
        <v>8.0903333330000002</v>
      </c>
      <c r="D41" t="s">
        <v>579</v>
      </c>
      <c r="E41">
        <v>13</v>
      </c>
      <c r="F41">
        <v>172.76</v>
      </c>
      <c r="G41" s="38">
        <v>1112.8</v>
      </c>
    </row>
    <row r="42" spans="1:7" x14ac:dyDescent="0.25">
      <c r="A42">
        <v>333333</v>
      </c>
      <c r="B42">
        <v>522.76</v>
      </c>
      <c r="C42">
        <v>8.7126666670000006</v>
      </c>
      <c r="D42" t="s">
        <v>580</v>
      </c>
      <c r="E42">
        <v>14</v>
      </c>
      <c r="F42">
        <v>183.39</v>
      </c>
      <c r="G42" s="38">
        <v>1031.3800000000001</v>
      </c>
    </row>
    <row r="43" spans="1:7" x14ac:dyDescent="0.25">
      <c r="A43">
        <v>333333</v>
      </c>
      <c r="B43">
        <v>560.1</v>
      </c>
      <c r="C43">
        <v>9.3350000000000009</v>
      </c>
      <c r="D43" t="s">
        <v>562</v>
      </c>
      <c r="E43">
        <v>15</v>
      </c>
      <c r="F43">
        <v>194.85</v>
      </c>
      <c r="G43" s="38">
        <v>1186.3800000000001</v>
      </c>
    </row>
    <row r="44" spans="1:7" x14ac:dyDescent="0.25">
      <c r="A44">
        <v>333333</v>
      </c>
      <c r="B44">
        <v>597.44000000000005</v>
      </c>
      <c r="C44">
        <v>9.9573333329999993</v>
      </c>
      <c r="D44" t="s">
        <v>581</v>
      </c>
      <c r="E44">
        <v>16</v>
      </c>
      <c r="F44">
        <v>200.16</v>
      </c>
      <c r="G44" s="38">
        <v>1139.82</v>
      </c>
    </row>
    <row r="45" spans="1:7" x14ac:dyDescent="0.25">
      <c r="A45">
        <v>333333</v>
      </c>
      <c r="B45">
        <v>634.78</v>
      </c>
      <c r="C45">
        <v>10.57966667</v>
      </c>
      <c r="D45" t="s">
        <v>564</v>
      </c>
      <c r="E45">
        <v>17</v>
      </c>
      <c r="F45">
        <v>134.46</v>
      </c>
      <c r="G45" s="38">
        <v>1793.79</v>
      </c>
    </row>
    <row r="46" spans="1:7" x14ac:dyDescent="0.25">
      <c r="A46">
        <v>333333</v>
      </c>
      <c r="B46">
        <v>672.12</v>
      </c>
      <c r="C46">
        <v>11.202</v>
      </c>
      <c r="D46" t="s">
        <v>582</v>
      </c>
      <c r="E46">
        <v>18</v>
      </c>
      <c r="F46">
        <v>131.66999999999999</v>
      </c>
      <c r="G46" s="38">
        <v>2157.65</v>
      </c>
    </row>
    <row r="47" spans="1:7" x14ac:dyDescent="0.25">
      <c r="A47">
        <v>333333</v>
      </c>
      <c r="B47">
        <v>709.46</v>
      </c>
      <c r="C47">
        <v>11.82433333</v>
      </c>
      <c r="D47" t="s">
        <v>583</v>
      </c>
      <c r="E47">
        <v>19</v>
      </c>
      <c r="F47">
        <v>135.58000000000001</v>
      </c>
      <c r="G47" s="38">
        <v>2059.64</v>
      </c>
    </row>
    <row r="48" spans="1:7" x14ac:dyDescent="0.25">
      <c r="A48">
        <v>333333</v>
      </c>
      <c r="B48">
        <v>746.8</v>
      </c>
      <c r="C48">
        <v>12.446666670000001</v>
      </c>
      <c r="D48" t="s">
        <v>584</v>
      </c>
      <c r="E48">
        <v>20</v>
      </c>
      <c r="F48">
        <v>151.24</v>
      </c>
      <c r="G48" s="38">
        <v>1703.87</v>
      </c>
    </row>
    <row r="49" spans="1:7" x14ac:dyDescent="0.25">
      <c r="A49">
        <v>333333</v>
      </c>
      <c r="B49">
        <v>784.14</v>
      </c>
      <c r="C49">
        <v>13.069000000000001</v>
      </c>
      <c r="D49" t="s">
        <v>585</v>
      </c>
      <c r="E49">
        <v>21</v>
      </c>
      <c r="F49">
        <v>154.03</v>
      </c>
      <c r="G49" s="38">
        <v>1558.74</v>
      </c>
    </row>
    <row r="50" spans="1:7" x14ac:dyDescent="0.25">
      <c r="A50">
        <v>333333</v>
      </c>
      <c r="B50">
        <v>821.48</v>
      </c>
      <c r="C50">
        <v>13.691333330000001</v>
      </c>
      <c r="D50" t="s">
        <v>586</v>
      </c>
      <c r="E50">
        <v>22</v>
      </c>
      <c r="F50">
        <v>159.9</v>
      </c>
      <c r="G50" s="38">
        <v>1441.24</v>
      </c>
    </row>
    <row r="51" spans="1:7" x14ac:dyDescent="0.25">
      <c r="A51">
        <v>333333</v>
      </c>
      <c r="B51">
        <v>858.82</v>
      </c>
      <c r="C51">
        <v>14.31366667</v>
      </c>
      <c r="D51" t="s">
        <v>453</v>
      </c>
      <c r="E51">
        <v>23</v>
      </c>
      <c r="F51">
        <v>135.86000000000001</v>
      </c>
      <c r="G51" s="38">
        <v>1423.2</v>
      </c>
    </row>
    <row r="52" spans="1:7" x14ac:dyDescent="0.25">
      <c r="A52" t="s">
        <v>587</v>
      </c>
      <c r="B52">
        <v>0</v>
      </c>
      <c r="C52">
        <v>0</v>
      </c>
      <c r="D52" t="s">
        <v>465</v>
      </c>
      <c r="E52">
        <v>0</v>
      </c>
      <c r="F52">
        <v>129.71</v>
      </c>
      <c r="G52" s="38">
        <v>3637.46</v>
      </c>
    </row>
    <row r="53" spans="1:7" x14ac:dyDescent="0.25">
      <c r="A53" t="s">
        <v>587</v>
      </c>
      <c r="B53">
        <v>37.340000000000003</v>
      </c>
      <c r="C53">
        <v>0.62233333300000004</v>
      </c>
      <c r="D53" t="s">
        <v>588</v>
      </c>
      <c r="E53">
        <v>1</v>
      </c>
      <c r="F53">
        <v>145.37</v>
      </c>
      <c r="G53" s="38">
        <v>4072.81</v>
      </c>
    </row>
    <row r="54" spans="1:7" x14ac:dyDescent="0.25">
      <c r="A54" t="s">
        <v>587</v>
      </c>
      <c r="B54">
        <v>74.680000000000007</v>
      </c>
      <c r="C54">
        <v>1.2446666669999999</v>
      </c>
      <c r="D54" t="s">
        <v>589</v>
      </c>
      <c r="E54">
        <v>2</v>
      </c>
      <c r="F54">
        <v>140.33000000000001</v>
      </c>
      <c r="G54" s="38">
        <v>4913.05</v>
      </c>
    </row>
    <row r="55" spans="1:7" x14ac:dyDescent="0.25">
      <c r="A55" t="s">
        <v>587</v>
      </c>
      <c r="B55">
        <v>112.02</v>
      </c>
      <c r="C55">
        <v>1.867</v>
      </c>
      <c r="D55" t="s">
        <v>590</v>
      </c>
      <c r="E55">
        <v>3</v>
      </c>
      <c r="F55">
        <v>129.43</v>
      </c>
      <c r="G55" s="38">
        <v>4691.87</v>
      </c>
    </row>
    <row r="56" spans="1:7" x14ac:dyDescent="0.25">
      <c r="A56" t="s">
        <v>587</v>
      </c>
      <c r="B56">
        <v>149.36000000000001</v>
      </c>
      <c r="C56">
        <v>2.4893333329999998</v>
      </c>
      <c r="D56" t="s">
        <v>548</v>
      </c>
      <c r="E56">
        <v>4</v>
      </c>
      <c r="F56">
        <v>129.15</v>
      </c>
      <c r="G56" s="38">
        <v>4975.42</v>
      </c>
    </row>
    <row r="57" spans="1:7" x14ac:dyDescent="0.25">
      <c r="A57" t="s">
        <v>587</v>
      </c>
      <c r="B57">
        <v>186.7</v>
      </c>
      <c r="C57">
        <v>3.1116666670000002</v>
      </c>
      <c r="D57" t="s">
        <v>591</v>
      </c>
      <c r="E57">
        <v>5</v>
      </c>
      <c r="F57">
        <v>124.96</v>
      </c>
      <c r="G57" s="38">
        <v>5476.56</v>
      </c>
    </row>
    <row r="58" spans="1:7" x14ac:dyDescent="0.25">
      <c r="A58" t="s">
        <v>587</v>
      </c>
      <c r="B58">
        <v>224.04</v>
      </c>
      <c r="C58">
        <v>3.734</v>
      </c>
      <c r="D58" t="s">
        <v>592</v>
      </c>
      <c r="E58">
        <v>6</v>
      </c>
      <c r="F58">
        <v>121.6</v>
      </c>
      <c r="G58" s="38">
        <v>5703.07</v>
      </c>
    </row>
    <row r="59" spans="1:7" x14ac:dyDescent="0.25">
      <c r="A59" t="s">
        <v>587</v>
      </c>
      <c r="B59">
        <v>261.38</v>
      </c>
      <c r="C59">
        <v>4.3563333330000003</v>
      </c>
      <c r="D59" t="s">
        <v>551</v>
      </c>
      <c r="E59">
        <v>7</v>
      </c>
      <c r="F59">
        <v>124.4</v>
      </c>
      <c r="G59" s="38">
        <v>5855.93</v>
      </c>
    </row>
    <row r="60" spans="1:7" x14ac:dyDescent="0.25">
      <c r="A60" t="s">
        <v>587</v>
      </c>
      <c r="B60">
        <v>298.72000000000003</v>
      </c>
      <c r="C60">
        <v>4.9786666669999997</v>
      </c>
      <c r="D60" t="s">
        <v>593</v>
      </c>
      <c r="E60">
        <v>8</v>
      </c>
      <c r="F60">
        <v>134.74</v>
      </c>
      <c r="G60" s="38">
        <v>5130.9399999999996</v>
      </c>
    </row>
    <row r="61" spans="1:7" x14ac:dyDescent="0.25">
      <c r="A61" t="s">
        <v>587</v>
      </c>
      <c r="B61">
        <v>336.06</v>
      </c>
      <c r="C61">
        <v>5.601</v>
      </c>
      <c r="D61" t="s">
        <v>594</v>
      </c>
      <c r="E61">
        <v>9</v>
      </c>
      <c r="F61">
        <v>149.28</v>
      </c>
      <c r="G61" s="38">
        <v>4789.17</v>
      </c>
    </row>
    <row r="62" spans="1:7" x14ac:dyDescent="0.25">
      <c r="A62" t="s">
        <v>587</v>
      </c>
      <c r="B62">
        <v>373.4</v>
      </c>
      <c r="C62">
        <v>6.2233333330000002</v>
      </c>
      <c r="D62" t="s">
        <v>595</v>
      </c>
      <c r="E62">
        <v>10</v>
      </c>
      <c r="F62">
        <v>161.02000000000001</v>
      </c>
      <c r="G62" s="38">
        <v>4308.92</v>
      </c>
    </row>
    <row r="63" spans="1:7" x14ac:dyDescent="0.25">
      <c r="A63" t="s">
        <v>587</v>
      </c>
      <c r="B63">
        <v>410.74</v>
      </c>
      <c r="C63">
        <v>6.8456666669999997</v>
      </c>
      <c r="D63" t="s">
        <v>596</v>
      </c>
      <c r="E63">
        <v>11</v>
      </c>
      <c r="F63">
        <v>173.32</v>
      </c>
      <c r="G63" s="38">
        <v>3767.6</v>
      </c>
    </row>
    <row r="64" spans="1:7" x14ac:dyDescent="0.25">
      <c r="A64" t="s">
        <v>587</v>
      </c>
      <c r="B64">
        <v>448.08</v>
      </c>
      <c r="C64">
        <v>7.468</v>
      </c>
      <c r="D64" t="s">
        <v>597</v>
      </c>
      <c r="E64">
        <v>12</v>
      </c>
      <c r="F64">
        <v>189.26</v>
      </c>
      <c r="G64" s="38">
        <v>3424.8</v>
      </c>
    </row>
    <row r="65" spans="1:7" x14ac:dyDescent="0.25">
      <c r="A65" t="s">
        <v>587</v>
      </c>
      <c r="B65">
        <v>485.42</v>
      </c>
      <c r="C65">
        <v>8.0903333330000002</v>
      </c>
      <c r="D65" t="s">
        <v>598</v>
      </c>
      <c r="E65">
        <v>13</v>
      </c>
      <c r="F65">
        <v>194.01</v>
      </c>
      <c r="G65" s="38">
        <v>3584.27</v>
      </c>
    </row>
    <row r="66" spans="1:7" x14ac:dyDescent="0.25">
      <c r="A66" t="s">
        <v>587</v>
      </c>
      <c r="B66">
        <v>522.76</v>
      </c>
      <c r="C66">
        <v>8.7126666670000006</v>
      </c>
      <c r="D66" t="s">
        <v>599</v>
      </c>
      <c r="E66">
        <v>14</v>
      </c>
      <c r="F66">
        <v>206.03</v>
      </c>
      <c r="G66" s="38">
        <v>3484.16</v>
      </c>
    </row>
    <row r="67" spans="1:7" x14ac:dyDescent="0.25">
      <c r="A67" t="s">
        <v>587</v>
      </c>
      <c r="B67">
        <v>560.1</v>
      </c>
      <c r="C67">
        <v>9.3350000000000009</v>
      </c>
      <c r="D67" t="s">
        <v>600</v>
      </c>
      <c r="E67">
        <v>15</v>
      </c>
      <c r="F67">
        <v>210.78</v>
      </c>
      <c r="G67" s="38">
        <v>3544.53</v>
      </c>
    </row>
    <row r="68" spans="1:7" x14ac:dyDescent="0.25">
      <c r="A68" t="s">
        <v>587</v>
      </c>
      <c r="B68">
        <v>597.44000000000005</v>
      </c>
      <c r="C68">
        <v>9.9573333329999993</v>
      </c>
      <c r="D68" t="s">
        <v>601</v>
      </c>
      <c r="E68">
        <v>16</v>
      </c>
      <c r="F68">
        <v>215.53</v>
      </c>
      <c r="G68" s="38">
        <v>3535.66</v>
      </c>
    </row>
    <row r="69" spans="1:7" x14ac:dyDescent="0.25">
      <c r="A69" t="s">
        <v>587</v>
      </c>
      <c r="B69">
        <v>634.78</v>
      </c>
      <c r="C69">
        <v>10.57966667</v>
      </c>
      <c r="D69" t="s">
        <v>602</v>
      </c>
      <c r="E69">
        <v>17</v>
      </c>
      <c r="F69">
        <v>218.61</v>
      </c>
      <c r="G69" s="38">
        <v>3417.96</v>
      </c>
    </row>
    <row r="70" spans="1:7" x14ac:dyDescent="0.25">
      <c r="A70" t="s">
        <v>587</v>
      </c>
      <c r="B70">
        <v>672.12</v>
      </c>
      <c r="C70">
        <v>11.202</v>
      </c>
      <c r="D70" t="s">
        <v>562</v>
      </c>
      <c r="E70">
        <v>18</v>
      </c>
      <c r="F70">
        <v>239.02</v>
      </c>
      <c r="G70" s="38">
        <v>3492.22</v>
      </c>
    </row>
    <row r="71" spans="1:7" x14ac:dyDescent="0.25">
      <c r="A71" t="s">
        <v>587</v>
      </c>
      <c r="B71">
        <v>709.46</v>
      </c>
      <c r="C71">
        <v>11.82433333</v>
      </c>
      <c r="D71" t="s">
        <v>603</v>
      </c>
      <c r="E71">
        <v>19</v>
      </c>
      <c r="F71">
        <v>258.02999999999997</v>
      </c>
      <c r="G71" s="38">
        <v>3764.98</v>
      </c>
    </row>
    <row r="72" spans="1:7" x14ac:dyDescent="0.25">
      <c r="A72" t="s">
        <v>587</v>
      </c>
      <c r="B72">
        <v>746.8</v>
      </c>
      <c r="C72">
        <v>12.446666670000001</v>
      </c>
      <c r="D72" t="s">
        <v>604</v>
      </c>
      <c r="E72">
        <v>20</v>
      </c>
      <c r="F72">
        <v>227</v>
      </c>
      <c r="G72" s="38">
        <v>3803.58</v>
      </c>
    </row>
    <row r="73" spans="1:7" x14ac:dyDescent="0.25">
      <c r="A73" t="s">
        <v>587</v>
      </c>
      <c r="B73">
        <v>784.14</v>
      </c>
      <c r="C73">
        <v>13.069000000000001</v>
      </c>
      <c r="D73" t="s">
        <v>564</v>
      </c>
      <c r="E73">
        <v>21</v>
      </c>
      <c r="F73">
        <v>173.32</v>
      </c>
      <c r="G73" s="38">
        <v>6225.44</v>
      </c>
    </row>
    <row r="74" spans="1:7" x14ac:dyDescent="0.25">
      <c r="A74" t="s">
        <v>587</v>
      </c>
      <c r="B74">
        <v>821.48</v>
      </c>
      <c r="C74">
        <v>13.691333330000001</v>
      </c>
      <c r="D74" t="s">
        <v>605</v>
      </c>
      <c r="E74">
        <v>22</v>
      </c>
      <c r="F74">
        <v>163.82</v>
      </c>
      <c r="G74" s="38">
        <v>6863.89</v>
      </c>
    </row>
    <row r="75" spans="1:7" x14ac:dyDescent="0.25">
      <c r="A75" t="s">
        <v>587</v>
      </c>
      <c r="B75">
        <v>858.82</v>
      </c>
      <c r="C75">
        <v>14.31366667</v>
      </c>
      <c r="D75" t="s">
        <v>606</v>
      </c>
      <c r="E75">
        <v>23</v>
      </c>
      <c r="F75">
        <v>184.5</v>
      </c>
      <c r="G75" s="38">
        <v>5695.7</v>
      </c>
    </row>
    <row r="76" spans="1:7" x14ac:dyDescent="0.25">
      <c r="A76" t="s">
        <v>587</v>
      </c>
      <c r="B76">
        <v>896.16</v>
      </c>
      <c r="C76">
        <v>14.936</v>
      </c>
      <c r="D76" t="s">
        <v>607</v>
      </c>
      <c r="E76">
        <v>24</v>
      </c>
      <c r="F76">
        <v>201.84</v>
      </c>
      <c r="G76" s="38">
        <v>4934.1000000000004</v>
      </c>
    </row>
    <row r="77" spans="1:7" x14ac:dyDescent="0.25">
      <c r="A77" t="s">
        <v>587</v>
      </c>
      <c r="B77">
        <v>933.5</v>
      </c>
      <c r="C77">
        <v>15.55833333</v>
      </c>
      <c r="D77" t="s">
        <v>608</v>
      </c>
      <c r="E77">
        <v>25</v>
      </c>
      <c r="F77">
        <v>217.49</v>
      </c>
      <c r="G77" s="38">
        <v>4436.59</v>
      </c>
    </row>
    <row r="78" spans="1:7" x14ac:dyDescent="0.25">
      <c r="A78" t="s">
        <v>587</v>
      </c>
      <c r="B78">
        <v>970.84</v>
      </c>
      <c r="C78">
        <v>16.180666670000001</v>
      </c>
      <c r="D78" t="s">
        <v>609</v>
      </c>
      <c r="E78">
        <v>26</v>
      </c>
      <c r="F78">
        <v>190.65</v>
      </c>
      <c r="G78" s="38">
        <v>4647.63</v>
      </c>
    </row>
    <row r="79" spans="1:7" x14ac:dyDescent="0.25">
      <c r="A79" t="s">
        <v>587</v>
      </c>
      <c r="B79">
        <v>1008.18</v>
      </c>
      <c r="C79">
        <v>16.803000000000001</v>
      </c>
      <c r="D79" t="s">
        <v>453</v>
      </c>
      <c r="E79">
        <v>27</v>
      </c>
      <c r="F79">
        <v>204.91</v>
      </c>
      <c r="G79" s="38">
        <v>3895.33</v>
      </c>
    </row>
    <row r="80" spans="1:7" x14ac:dyDescent="0.25">
      <c r="A80" t="s">
        <v>610</v>
      </c>
      <c r="B80">
        <v>0</v>
      </c>
      <c r="C80">
        <v>0</v>
      </c>
      <c r="D80" t="s">
        <v>465</v>
      </c>
      <c r="E80">
        <v>0</v>
      </c>
      <c r="F80">
        <v>119.65</v>
      </c>
      <c r="G80" s="38">
        <v>3394.71</v>
      </c>
    </row>
    <row r="81" spans="1:7" x14ac:dyDescent="0.25">
      <c r="A81" t="s">
        <v>610</v>
      </c>
      <c r="B81">
        <v>37.340000000000003</v>
      </c>
      <c r="C81">
        <v>0.62233333300000004</v>
      </c>
      <c r="D81" t="s">
        <v>611</v>
      </c>
      <c r="E81">
        <v>1</v>
      </c>
      <c r="F81">
        <v>125.52</v>
      </c>
      <c r="G81" s="38">
        <v>3159.41</v>
      </c>
    </row>
    <row r="82" spans="1:7" x14ac:dyDescent="0.25">
      <c r="A82" t="s">
        <v>610</v>
      </c>
      <c r="B82">
        <v>74.680000000000007</v>
      </c>
      <c r="C82">
        <v>1.2446666669999999</v>
      </c>
      <c r="D82" t="s">
        <v>612</v>
      </c>
      <c r="E82">
        <v>2</v>
      </c>
      <c r="F82">
        <v>121.05</v>
      </c>
      <c r="G82" s="38">
        <v>3426.38</v>
      </c>
    </row>
    <row r="83" spans="1:7" x14ac:dyDescent="0.25">
      <c r="A83" t="s">
        <v>610</v>
      </c>
      <c r="B83">
        <v>112.02</v>
      </c>
      <c r="C83">
        <v>1.867</v>
      </c>
      <c r="D83" t="s">
        <v>548</v>
      </c>
      <c r="E83">
        <v>3</v>
      </c>
      <c r="F83">
        <v>127.48</v>
      </c>
      <c r="G83" s="38">
        <v>3201.89</v>
      </c>
    </row>
    <row r="84" spans="1:7" x14ac:dyDescent="0.25">
      <c r="A84" t="s">
        <v>610</v>
      </c>
      <c r="B84">
        <v>149.36000000000001</v>
      </c>
      <c r="C84">
        <v>2.4893333329999998</v>
      </c>
      <c r="D84" t="s">
        <v>613</v>
      </c>
      <c r="E84">
        <v>4</v>
      </c>
      <c r="F84">
        <v>124.68</v>
      </c>
      <c r="G84" s="38">
        <v>3467.77</v>
      </c>
    </row>
    <row r="85" spans="1:7" x14ac:dyDescent="0.25">
      <c r="A85" t="s">
        <v>610</v>
      </c>
      <c r="B85">
        <v>186.7</v>
      </c>
      <c r="C85">
        <v>3.1116666670000002</v>
      </c>
      <c r="D85" t="s">
        <v>614</v>
      </c>
      <c r="E85">
        <v>5</v>
      </c>
      <c r="F85">
        <v>127.2</v>
      </c>
      <c r="G85" s="38">
        <v>3059.91</v>
      </c>
    </row>
    <row r="86" spans="1:7" x14ac:dyDescent="0.25">
      <c r="A86" t="s">
        <v>610</v>
      </c>
      <c r="B86">
        <v>224.04</v>
      </c>
      <c r="C86">
        <v>3.734</v>
      </c>
      <c r="D86" t="s">
        <v>551</v>
      </c>
      <c r="E86">
        <v>6</v>
      </c>
      <c r="F86">
        <v>127.48</v>
      </c>
      <c r="G86" s="38">
        <v>3034.84</v>
      </c>
    </row>
    <row r="87" spans="1:7" x14ac:dyDescent="0.25">
      <c r="A87" t="s">
        <v>610</v>
      </c>
      <c r="B87">
        <v>261.38</v>
      </c>
      <c r="C87">
        <v>4.3563333330000003</v>
      </c>
      <c r="D87" t="s">
        <v>615</v>
      </c>
      <c r="E87">
        <v>7</v>
      </c>
      <c r="F87">
        <v>124.68</v>
      </c>
      <c r="G87" s="38">
        <v>3164.87</v>
      </c>
    </row>
    <row r="88" spans="1:7" x14ac:dyDescent="0.25">
      <c r="A88" t="s">
        <v>610</v>
      </c>
      <c r="B88">
        <v>298.72000000000003</v>
      </c>
      <c r="C88">
        <v>4.9786666669999997</v>
      </c>
      <c r="D88" t="s">
        <v>616</v>
      </c>
      <c r="E88">
        <v>8</v>
      </c>
      <c r="F88">
        <v>136.13999999999999</v>
      </c>
      <c r="G88" s="38">
        <v>2808.4</v>
      </c>
    </row>
    <row r="89" spans="1:7" x14ac:dyDescent="0.25">
      <c r="A89" t="s">
        <v>610</v>
      </c>
      <c r="B89">
        <v>336.06</v>
      </c>
      <c r="C89">
        <v>5.601</v>
      </c>
      <c r="D89" t="s">
        <v>617</v>
      </c>
      <c r="E89">
        <v>9</v>
      </c>
      <c r="F89">
        <v>143.69</v>
      </c>
      <c r="G89" s="38">
        <v>2856.41</v>
      </c>
    </row>
    <row r="90" spans="1:7" x14ac:dyDescent="0.25">
      <c r="A90" t="s">
        <v>610</v>
      </c>
      <c r="B90">
        <v>373.4</v>
      </c>
      <c r="C90">
        <v>6.2233333330000002</v>
      </c>
      <c r="D90" t="s">
        <v>618</v>
      </c>
      <c r="E90">
        <v>10</v>
      </c>
      <c r="F90">
        <v>160.46</v>
      </c>
      <c r="G90" s="38">
        <v>2479.7199999999998</v>
      </c>
    </row>
    <row r="91" spans="1:7" x14ac:dyDescent="0.25">
      <c r="A91" t="s">
        <v>610</v>
      </c>
      <c r="B91">
        <v>410.74</v>
      </c>
      <c r="C91">
        <v>6.8456666669999997</v>
      </c>
      <c r="D91" t="s">
        <v>619</v>
      </c>
      <c r="E91">
        <v>11</v>
      </c>
      <c r="F91">
        <v>173.88</v>
      </c>
      <c r="G91" s="38">
        <v>2442.69</v>
      </c>
    </row>
    <row r="92" spans="1:7" x14ac:dyDescent="0.25">
      <c r="A92" t="s">
        <v>610</v>
      </c>
      <c r="B92">
        <v>448.08</v>
      </c>
      <c r="C92">
        <v>7.468</v>
      </c>
      <c r="D92" t="s">
        <v>620</v>
      </c>
      <c r="E92">
        <v>12</v>
      </c>
      <c r="F92">
        <v>183.39</v>
      </c>
      <c r="G92" s="38">
        <v>2311.59</v>
      </c>
    </row>
    <row r="93" spans="1:7" x14ac:dyDescent="0.25">
      <c r="A93" t="s">
        <v>610</v>
      </c>
      <c r="B93">
        <v>485.42</v>
      </c>
      <c r="C93">
        <v>8.0903333330000002</v>
      </c>
      <c r="D93" t="s">
        <v>621</v>
      </c>
      <c r="E93">
        <v>13</v>
      </c>
      <c r="F93">
        <v>201.56</v>
      </c>
      <c r="G93" s="38">
        <v>2141.83</v>
      </c>
    </row>
    <row r="94" spans="1:7" x14ac:dyDescent="0.25">
      <c r="A94" t="s">
        <v>610</v>
      </c>
      <c r="B94">
        <v>522.76</v>
      </c>
      <c r="C94">
        <v>8.7126666670000006</v>
      </c>
      <c r="D94" t="s">
        <v>622</v>
      </c>
      <c r="E94">
        <v>14</v>
      </c>
      <c r="F94">
        <v>219.45</v>
      </c>
      <c r="G94" s="38">
        <v>2041.89</v>
      </c>
    </row>
    <row r="95" spans="1:7" x14ac:dyDescent="0.25">
      <c r="A95" t="s">
        <v>610</v>
      </c>
      <c r="B95">
        <v>560.1</v>
      </c>
      <c r="C95">
        <v>9.3350000000000009</v>
      </c>
      <c r="D95" t="s">
        <v>623</v>
      </c>
      <c r="E95">
        <v>15</v>
      </c>
      <c r="F95">
        <v>230.35</v>
      </c>
      <c r="G95" s="38">
        <v>1891.51</v>
      </c>
    </row>
    <row r="96" spans="1:7" x14ac:dyDescent="0.25">
      <c r="A96" t="s">
        <v>610</v>
      </c>
      <c r="B96">
        <v>597.44000000000005</v>
      </c>
      <c r="C96">
        <v>9.9573333329999993</v>
      </c>
      <c r="D96" t="s">
        <v>624</v>
      </c>
      <c r="E96">
        <v>16</v>
      </c>
      <c r="F96">
        <v>245.45</v>
      </c>
      <c r="G96" s="38">
        <v>1958.44</v>
      </c>
    </row>
    <row r="97" spans="1:7" x14ac:dyDescent="0.25">
      <c r="A97" t="s">
        <v>610</v>
      </c>
      <c r="B97">
        <v>634.78</v>
      </c>
      <c r="C97">
        <v>10.57966667</v>
      </c>
      <c r="D97" t="s">
        <v>562</v>
      </c>
      <c r="E97">
        <v>17</v>
      </c>
      <c r="F97">
        <v>244.05</v>
      </c>
      <c r="G97" s="38">
        <v>1958.73</v>
      </c>
    </row>
    <row r="98" spans="1:7" x14ac:dyDescent="0.25">
      <c r="A98" t="s">
        <v>610</v>
      </c>
      <c r="B98">
        <v>672.12</v>
      </c>
      <c r="C98">
        <v>11.202</v>
      </c>
      <c r="D98" t="s">
        <v>625</v>
      </c>
      <c r="E98">
        <v>18</v>
      </c>
      <c r="F98">
        <v>247.4</v>
      </c>
      <c r="G98" s="38">
        <v>2325.08</v>
      </c>
    </row>
    <row r="99" spans="1:7" x14ac:dyDescent="0.25">
      <c r="A99" t="s">
        <v>610</v>
      </c>
      <c r="B99">
        <v>709.46</v>
      </c>
      <c r="C99">
        <v>11.82433333</v>
      </c>
      <c r="D99" t="s">
        <v>564</v>
      </c>
      <c r="E99">
        <v>19</v>
      </c>
      <c r="F99">
        <v>192.89</v>
      </c>
      <c r="G99" s="38">
        <v>2711.06</v>
      </c>
    </row>
    <row r="100" spans="1:7" x14ac:dyDescent="0.25">
      <c r="A100" t="s">
        <v>610</v>
      </c>
      <c r="B100">
        <v>746.8</v>
      </c>
      <c r="C100">
        <v>12.446666670000001</v>
      </c>
      <c r="D100" t="s">
        <v>626</v>
      </c>
      <c r="E100">
        <v>20</v>
      </c>
      <c r="F100">
        <v>122.72</v>
      </c>
      <c r="G100" s="38">
        <v>6560.45</v>
      </c>
    </row>
    <row r="101" spans="1:7" x14ac:dyDescent="0.25">
      <c r="A101" t="s">
        <v>610</v>
      </c>
      <c r="B101">
        <v>784.14</v>
      </c>
      <c r="C101">
        <v>13.069000000000001</v>
      </c>
      <c r="D101" t="s">
        <v>627</v>
      </c>
      <c r="E101">
        <v>21</v>
      </c>
      <c r="F101">
        <v>123.56</v>
      </c>
      <c r="G101" s="38">
        <v>7389.2</v>
      </c>
    </row>
    <row r="102" spans="1:7" x14ac:dyDescent="0.25">
      <c r="A102" t="s">
        <v>610</v>
      </c>
      <c r="B102">
        <v>821.48</v>
      </c>
      <c r="C102">
        <v>13.691333330000001</v>
      </c>
      <c r="D102" t="s">
        <v>628</v>
      </c>
      <c r="E102">
        <v>22</v>
      </c>
      <c r="F102">
        <v>129.43</v>
      </c>
      <c r="G102" s="38">
        <v>6649.9</v>
      </c>
    </row>
    <row r="103" spans="1:7" x14ac:dyDescent="0.25">
      <c r="A103" t="s">
        <v>610</v>
      </c>
      <c r="B103">
        <v>858.82</v>
      </c>
      <c r="C103">
        <v>14.31366667</v>
      </c>
      <c r="D103" t="s">
        <v>629</v>
      </c>
      <c r="E103">
        <v>23</v>
      </c>
      <c r="F103">
        <v>138.1</v>
      </c>
      <c r="G103" s="38">
        <v>6125.25</v>
      </c>
    </row>
    <row r="104" spans="1:7" x14ac:dyDescent="0.25">
      <c r="A104" t="s">
        <v>610</v>
      </c>
      <c r="B104">
        <v>896.16</v>
      </c>
      <c r="C104">
        <v>14.936</v>
      </c>
      <c r="D104" t="s">
        <v>453</v>
      </c>
      <c r="E104">
        <v>24</v>
      </c>
      <c r="F104">
        <v>138.38</v>
      </c>
      <c r="G104" s="38">
        <v>5979.62</v>
      </c>
    </row>
    <row r="105" spans="1:7" x14ac:dyDescent="0.25">
      <c r="A105" t="s">
        <v>630</v>
      </c>
      <c r="B105">
        <v>0</v>
      </c>
      <c r="C105">
        <v>0</v>
      </c>
      <c r="D105" t="s">
        <v>465</v>
      </c>
      <c r="E105">
        <v>0</v>
      </c>
      <c r="F105">
        <v>124.96</v>
      </c>
      <c r="G105" s="38">
        <v>3462.49</v>
      </c>
    </row>
    <row r="106" spans="1:7" x14ac:dyDescent="0.25">
      <c r="A106" t="s">
        <v>630</v>
      </c>
      <c r="B106">
        <v>37.340000000000003</v>
      </c>
      <c r="C106">
        <v>0.62233333300000004</v>
      </c>
      <c r="D106" t="s">
        <v>631</v>
      </c>
      <c r="E106">
        <v>1</v>
      </c>
      <c r="F106">
        <v>142.29</v>
      </c>
      <c r="G106" s="38">
        <v>4249.33</v>
      </c>
    </row>
    <row r="107" spans="1:7" x14ac:dyDescent="0.25">
      <c r="A107" t="s">
        <v>630</v>
      </c>
      <c r="B107">
        <v>74.680000000000007</v>
      </c>
      <c r="C107">
        <v>1.2446666669999999</v>
      </c>
      <c r="D107" t="s">
        <v>632</v>
      </c>
      <c r="E107">
        <v>2</v>
      </c>
      <c r="F107">
        <v>143.69</v>
      </c>
      <c r="G107" s="38">
        <v>4725.71</v>
      </c>
    </row>
    <row r="108" spans="1:7" x14ac:dyDescent="0.25">
      <c r="A108" t="s">
        <v>630</v>
      </c>
      <c r="B108">
        <v>112.02</v>
      </c>
      <c r="C108">
        <v>1.867</v>
      </c>
      <c r="D108" t="s">
        <v>633</v>
      </c>
      <c r="E108">
        <v>3</v>
      </c>
      <c r="F108">
        <v>140.88999999999999</v>
      </c>
      <c r="G108" s="38">
        <v>4728.28</v>
      </c>
    </row>
    <row r="109" spans="1:7" x14ac:dyDescent="0.25">
      <c r="A109" t="s">
        <v>630</v>
      </c>
      <c r="B109">
        <v>149.36000000000001</v>
      </c>
      <c r="C109">
        <v>2.4893333329999998</v>
      </c>
      <c r="D109" t="s">
        <v>548</v>
      </c>
      <c r="E109">
        <v>4</v>
      </c>
      <c r="F109">
        <v>154.87</v>
      </c>
      <c r="G109" s="38">
        <v>4323.6899999999996</v>
      </c>
    </row>
    <row r="110" spans="1:7" x14ac:dyDescent="0.25">
      <c r="A110" t="s">
        <v>630</v>
      </c>
      <c r="B110">
        <v>186.7</v>
      </c>
      <c r="C110">
        <v>3.1116666670000002</v>
      </c>
      <c r="D110" t="s">
        <v>634</v>
      </c>
      <c r="E110">
        <v>5</v>
      </c>
      <c r="F110">
        <v>155.99</v>
      </c>
      <c r="G110" s="38">
        <v>4321.8599999999997</v>
      </c>
    </row>
    <row r="111" spans="1:7" x14ac:dyDescent="0.25">
      <c r="A111" t="s">
        <v>630</v>
      </c>
      <c r="B111">
        <v>224.04</v>
      </c>
      <c r="C111">
        <v>3.734</v>
      </c>
      <c r="D111" t="s">
        <v>635</v>
      </c>
      <c r="E111">
        <v>6</v>
      </c>
      <c r="F111">
        <v>149.28</v>
      </c>
      <c r="G111" s="38">
        <v>4116.6400000000003</v>
      </c>
    </row>
    <row r="112" spans="1:7" x14ac:dyDescent="0.25">
      <c r="A112" t="s">
        <v>630</v>
      </c>
      <c r="B112">
        <v>261.38</v>
      </c>
      <c r="C112">
        <v>4.3563333330000003</v>
      </c>
      <c r="D112" t="s">
        <v>551</v>
      </c>
      <c r="E112">
        <v>7</v>
      </c>
      <c r="F112">
        <v>146.76</v>
      </c>
      <c r="G112" s="38">
        <v>4177.6899999999996</v>
      </c>
    </row>
    <row r="113" spans="1:7" x14ac:dyDescent="0.25">
      <c r="A113" t="s">
        <v>630</v>
      </c>
      <c r="B113">
        <v>298.72000000000003</v>
      </c>
      <c r="C113">
        <v>4.9786666669999997</v>
      </c>
      <c r="D113" t="s">
        <v>636</v>
      </c>
      <c r="E113">
        <v>8</v>
      </c>
      <c r="F113">
        <v>145.37</v>
      </c>
      <c r="G113" s="38">
        <v>4401.1000000000004</v>
      </c>
    </row>
    <row r="114" spans="1:7" x14ac:dyDescent="0.25">
      <c r="A114" t="s">
        <v>630</v>
      </c>
      <c r="B114">
        <v>336.06</v>
      </c>
      <c r="C114">
        <v>5.601</v>
      </c>
      <c r="D114" t="s">
        <v>637</v>
      </c>
      <c r="E114">
        <v>9</v>
      </c>
      <c r="F114">
        <v>157.66999999999999</v>
      </c>
      <c r="G114" s="38">
        <v>4201.0600000000004</v>
      </c>
    </row>
    <row r="115" spans="1:7" x14ac:dyDescent="0.25">
      <c r="A115" t="s">
        <v>630</v>
      </c>
      <c r="B115">
        <v>373.4</v>
      </c>
      <c r="C115">
        <v>6.2233333330000002</v>
      </c>
      <c r="D115" t="s">
        <v>638</v>
      </c>
      <c r="E115">
        <v>10</v>
      </c>
      <c r="F115">
        <v>170.25</v>
      </c>
      <c r="G115" s="38">
        <v>4045.76</v>
      </c>
    </row>
    <row r="116" spans="1:7" x14ac:dyDescent="0.25">
      <c r="A116" t="s">
        <v>630</v>
      </c>
      <c r="B116">
        <v>410.74</v>
      </c>
      <c r="C116">
        <v>6.8456666669999997</v>
      </c>
      <c r="D116" t="s">
        <v>639</v>
      </c>
      <c r="E116">
        <v>11</v>
      </c>
      <c r="F116">
        <v>176.96</v>
      </c>
      <c r="G116" s="38">
        <v>3842.34</v>
      </c>
    </row>
    <row r="117" spans="1:7" x14ac:dyDescent="0.25">
      <c r="A117" t="s">
        <v>630</v>
      </c>
      <c r="B117">
        <v>448.08</v>
      </c>
      <c r="C117">
        <v>7.468</v>
      </c>
      <c r="D117" t="s">
        <v>640</v>
      </c>
      <c r="E117">
        <v>12</v>
      </c>
      <c r="F117">
        <v>193.45</v>
      </c>
      <c r="G117" s="38">
        <v>3856.58</v>
      </c>
    </row>
    <row r="118" spans="1:7" x14ac:dyDescent="0.25">
      <c r="A118" t="s">
        <v>630</v>
      </c>
      <c r="B118">
        <v>485.42</v>
      </c>
      <c r="C118">
        <v>8.0903333330000002</v>
      </c>
      <c r="D118" t="s">
        <v>641</v>
      </c>
      <c r="E118">
        <v>13</v>
      </c>
      <c r="F118">
        <v>202.4</v>
      </c>
      <c r="G118" s="38">
        <v>3727.24</v>
      </c>
    </row>
    <row r="119" spans="1:7" x14ac:dyDescent="0.25">
      <c r="A119" t="s">
        <v>630</v>
      </c>
      <c r="B119">
        <v>522.76</v>
      </c>
      <c r="C119">
        <v>8.7126666670000006</v>
      </c>
      <c r="D119" t="s">
        <v>642</v>
      </c>
      <c r="E119">
        <v>14</v>
      </c>
      <c r="F119">
        <v>215.81</v>
      </c>
      <c r="G119" s="38">
        <v>3555.56</v>
      </c>
    </row>
    <row r="120" spans="1:7" x14ac:dyDescent="0.25">
      <c r="A120" t="s">
        <v>630</v>
      </c>
      <c r="B120">
        <v>560.1</v>
      </c>
      <c r="C120">
        <v>9.3350000000000009</v>
      </c>
      <c r="D120" t="s">
        <v>643</v>
      </c>
      <c r="E120">
        <v>15</v>
      </c>
      <c r="F120">
        <v>225.6</v>
      </c>
      <c r="G120" s="38">
        <v>3346.33</v>
      </c>
    </row>
    <row r="121" spans="1:7" x14ac:dyDescent="0.25">
      <c r="A121" t="s">
        <v>630</v>
      </c>
      <c r="B121">
        <v>597.44000000000005</v>
      </c>
      <c r="C121">
        <v>9.9573333329999993</v>
      </c>
      <c r="D121" t="s">
        <v>644</v>
      </c>
      <c r="E121">
        <v>16</v>
      </c>
      <c r="F121">
        <v>231.75</v>
      </c>
      <c r="G121" s="38">
        <v>3419.44</v>
      </c>
    </row>
    <row r="122" spans="1:7" x14ac:dyDescent="0.25">
      <c r="A122" t="s">
        <v>630</v>
      </c>
      <c r="B122">
        <v>634.78</v>
      </c>
      <c r="C122">
        <v>10.57966667</v>
      </c>
      <c r="D122" t="s">
        <v>645</v>
      </c>
      <c r="E122">
        <v>17</v>
      </c>
      <c r="F122">
        <v>244.61</v>
      </c>
      <c r="G122" s="38">
        <v>3187.91</v>
      </c>
    </row>
    <row r="123" spans="1:7" x14ac:dyDescent="0.25">
      <c r="A123" t="s">
        <v>630</v>
      </c>
      <c r="B123">
        <v>672.12</v>
      </c>
      <c r="C123">
        <v>11.202</v>
      </c>
      <c r="D123" t="s">
        <v>646</v>
      </c>
      <c r="E123">
        <v>18</v>
      </c>
      <c r="F123">
        <v>237.06</v>
      </c>
      <c r="G123" s="38">
        <v>3390.17</v>
      </c>
    </row>
    <row r="124" spans="1:7" x14ac:dyDescent="0.25">
      <c r="A124" t="s">
        <v>630</v>
      </c>
      <c r="B124">
        <v>709.46</v>
      </c>
      <c r="C124">
        <v>11.82433333</v>
      </c>
      <c r="D124" t="s">
        <v>562</v>
      </c>
      <c r="E124">
        <v>19</v>
      </c>
      <c r="F124">
        <v>237.62</v>
      </c>
      <c r="G124" s="38">
        <v>3812.23</v>
      </c>
    </row>
    <row r="125" spans="1:7" x14ac:dyDescent="0.25">
      <c r="A125" t="s">
        <v>630</v>
      </c>
      <c r="B125">
        <v>746.8</v>
      </c>
      <c r="C125">
        <v>12.446666670000001</v>
      </c>
      <c r="D125" t="s">
        <v>647</v>
      </c>
      <c r="E125">
        <v>20</v>
      </c>
      <c r="F125">
        <v>235.38</v>
      </c>
      <c r="G125" s="38">
        <v>4058.34</v>
      </c>
    </row>
    <row r="126" spans="1:7" x14ac:dyDescent="0.25">
      <c r="A126" t="s">
        <v>630</v>
      </c>
      <c r="B126">
        <v>784.14</v>
      </c>
      <c r="C126">
        <v>13.069000000000001</v>
      </c>
      <c r="D126" t="s">
        <v>564</v>
      </c>
      <c r="E126">
        <v>21</v>
      </c>
      <c r="F126">
        <v>150.96</v>
      </c>
      <c r="G126" s="38">
        <v>6467.39</v>
      </c>
    </row>
    <row r="127" spans="1:7" x14ac:dyDescent="0.25">
      <c r="A127" t="s">
        <v>630</v>
      </c>
      <c r="B127">
        <v>821.48</v>
      </c>
      <c r="C127">
        <v>13.691333330000001</v>
      </c>
      <c r="D127" t="s">
        <v>648</v>
      </c>
      <c r="E127">
        <v>22</v>
      </c>
      <c r="F127">
        <v>137.54</v>
      </c>
      <c r="G127" s="38">
        <v>8785.4500000000007</v>
      </c>
    </row>
    <row r="128" spans="1:7" x14ac:dyDescent="0.25">
      <c r="A128" t="s">
        <v>630</v>
      </c>
      <c r="B128">
        <v>858.82</v>
      </c>
      <c r="C128">
        <v>14.31366667</v>
      </c>
      <c r="D128" t="s">
        <v>649</v>
      </c>
      <c r="E128">
        <v>23</v>
      </c>
      <c r="F128">
        <v>122.72</v>
      </c>
      <c r="G128" s="38">
        <v>8496.93</v>
      </c>
    </row>
    <row r="129" spans="1:7" x14ac:dyDescent="0.25">
      <c r="A129" t="s">
        <v>630</v>
      </c>
      <c r="B129">
        <v>896.16</v>
      </c>
      <c r="C129">
        <v>14.936</v>
      </c>
      <c r="D129" t="s">
        <v>649</v>
      </c>
      <c r="E129">
        <v>24</v>
      </c>
      <c r="F129">
        <v>126.36</v>
      </c>
      <c r="G129" s="38">
        <v>8257.4500000000007</v>
      </c>
    </row>
    <row r="130" spans="1:7" x14ac:dyDescent="0.25">
      <c r="A130" t="s">
        <v>630</v>
      </c>
      <c r="B130">
        <v>933.5</v>
      </c>
      <c r="C130">
        <v>15.55833333</v>
      </c>
      <c r="D130" t="s">
        <v>650</v>
      </c>
      <c r="E130">
        <v>25</v>
      </c>
      <c r="F130">
        <v>149.56</v>
      </c>
      <c r="G130" s="38">
        <v>8367.0400000000009</v>
      </c>
    </row>
    <row r="131" spans="1:7" x14ac:dyDescent="0.25">
      <c r="A131" t="s">
        <v>630</v>
      </c>
      <c r="B131">
        <v>970.84</v>
      </c>
      <c r="C131">
        <v>16.180666670000001</v>
      </c>
      <c r="D131" t="s">
        <v>453</v>
      </c>
      <c r="E131">
        <v>26</v>
      </c>
      <c r="F131">
        <v>147.88</v>
      </c>
      <c r="G131" s="38">
        <v>8913.48</v>
      </c>
    </row>
    <row r="132" spans="1:7" x14ac:dyDescent="0.25">
      <c r="A132" t="s">
        <v>651</v>
      </c>
      <c r="B132">
        <v>0</v>
      </c>
      <c r="C132">
        <v>0</v>
      </c>
      <c r="D132" t="s">
        <v>465</v>
      </c>
      <c r="E132">
        <v>0</v>
      </c>
      <c r="F132">
        <v>178.63</v>
      </c>
      <c r="G132" s="38">
        <v>1617.13</v>
      </c>
    </row>
    <row r="133" spans="1:7" x14ac:dyDescent="0.25">
      <c r="A133" t="s">
        <v>651</v>
      </c>
      <c r="B133">
        <v>37.340000000000003</v>
      </c>
      <c r="C133">
        <v>0.62233333300000004</v>
      </c>
      <c r="D133" t="s">
        <v>652</v>
      </c>
      <c r="E133">
        <v>1</v>
      </c>
      <c r="F133">
        <v>88.617999999999995</v>
      </c>
      <c r="G133" s="38">
        <v>1626.19</v>
      </c>
    </row>
    <row r="134" spans="1:7" x14ac:dyDescent="0.25">
      <c r="A134" t="s">
        <v>651</v>
      </c>
      <c r="B134">
        <v>74.680000000000007</v>
      </c>
      <c r="C134">
        <v>1.2446666669999999</v>
      </c>
      <c r="D134" t="s">
        <v>652</v>
      </c>
      <c r="E134">
        <v>2</v>
      </c>
      <c r="F134">
        <v>82.468000000000004</v>
      </c>
      <c r="G134" s="38">
        <v>1648.6</v>
      </c>
    </row>
    <row r="135" spans="1:7" x14ac:dyDescent="0.25">
      <c r="A135" t="s">
        <v>651</v>
      </c>
      <c r="B135">
        <v>112.02</v>
      </c>
      <c r="C135">
        <v>1.867</v>
      </c>
      <c r="D135" t="s">
        <v>548</v>
      </c>
      <c r="E135">
        <v>3</v>
      </c>
      <c r="F135">
        <v>111.82</v>
      </c>
      <c r="G135" s="38">
        <v>1585.81</v>
      </c>
    </row>
    <row r="136" spans="1:7" x14ac:dyDescent="0.25">
      <c r="A136" t="s">
        <v>651</v>
      </c>
      <c r="B136">
        <v>149.36000000000001</v>
      </c>
      <c r="C136">
        <v>2.4893333329999998</v>
      </c>
      <c r="D136" t="s">
        <v>652</v>
      </c>
      <c r="E136">
        <v>4</v>
      </c>
      <c r="F136">
        <v>139.22</v>
      </c>
      <c r="G136" s="38">
        <v>1456.82</v>
      </c>
    </row>
    <row r="137" spans="1:7" x14ac:dyDescent="0.25">
      <c r="A137" t="s">
        <v>651</v>
      </c>
      <c r="B137">
        <v>186.7</v>
      </c>
      <c r="C137">
        <v>3.1116666670000002</v>
      </c>
      <c r="D137" t="s">
        <v>551</v>
      </c>
      <c r="E137">
        <v>5</v>
      </c>
      <c r="F137">
        <v>107.07</v>
      </c>
      <c r="G137" s="38">
        <v>1442.6</v>
      </c>
    </row>
    <row r="138" spans="1:7" x14ac:dyDescent="0.25">
      <c r="A138" t="s">
        <v>651</v>
      </c>
      <c r="B138">
        <v>224.04</v>
      </c>
      <c r="C138">
        <v>3.734</v>
      </c>
      <c r="D138" t="s">
        <v>653</v>
      </c>
      <c r="E138">
        <v>6</v>
      </c>
      <c r="F138">
        <v>132.51</v>
      </c>
      <c r="G138" s="38">
        <v>1311.74</v>
      </c>
    </row>
    <row r="139" spans="1:7" x14ac:dyDescent="0.25">
      <c r="A139" t="s">
        <v>651</v>
      </c>
      <c r="B139">
        <v>261.38</v>
      </c>
      <c r="C139">
        <v>4.3563333330000003</v>
      </c>
      <c r="D139" t="s">
        <v>654</v>
      </c>
      <c r="E139">
        <v>7</v>
      </c>
      <c r="F139">
        <v>138.94</v>
      </c>
      <c r="G139" s="38">
        <v>1195.7</v>
      </c>
    </row>
    <row r="140" spans="1:7" x14ac:dyDescent="0.25">
      <c r="A140" t="s">
        <v>651</v>
      </c>
      <c r="B140">
        <v>298.72000000000003</v>
      </c>
      <c r="C140">
        <v>4.9786666669999997</v>
      </c>
      <c r="D140" t="s">
        <v>655</v>
      </c>
      <c r="E140">
        <v>8</v>
      </c>
      <c r="F140">
        <v>153.47</v>
      </c>
      <c r="G140" s="38">
        <v>1251.0899999999999</v>
      </c>
    </row>
    <row r="141" spans="1:7" x14ac:dyDescent="0.25">
      <c r="A141" t="s">
        <v>651</v>
      </c>
      <c r="B141">
        <v>336.06</v>
      </c>
      <c r="C141">
        <v>5.601</v>
      </c>
      <c r="D141" t="s">
        <v>656</v>
      </c>
      <c r="E141">
        <v>9</v>
      </c>
      <c r="F141">
        <v>161.86000000000001</v>
      </c>
      <c r="G141" s="38">
        <v>1473.12</v>
      </c>
    </row>
    <row r="142" spans="1:7" x14ac:dyDescent="0.25">
      <c r="A142" t="s">
        <v>651</v>
      </c>
      <c r="B142">
        <v>373.4</v>
      </c>
      <c r="C142">
        <v>6.2233333330000002</v>
      </c>
      <c r="D142" t="s">
        <v>657</v>
      </c>
      <c r="E142">
        <v>10</v>
      </c>
      <c r="F142">
        <v>167.17</v>
      </c>
      <c r="G142" s="38">
        <v>1537.24</v>
      </c>
    </row>
    <row r="143" spans="1:7" x14ac:dyDescent="0.25">
      <c r="A143" t="s">
        <v>651</v>
      </c>
      <c r="B143">
        <v>410.74</v>
      </c>
      <c r="C143">
        <v>6.8456666669999997</v>
      </c>
      <c r="D143" t="s">
        <v>658</v>
      </c>
      <c r="E143">
        <v>11</v>
      </c>
      <c r="F143">
        <v>181.99</v>
      </c>
      <c r="G143" s="38">
        <v>1449.78</v>
      </c>
    </row>
    <row r="144" spans="1:7" x14ac:dyDescent="0.25">
      <c r="A144" t="s">
        <v>651</v>
      </c>
      <c r="B144">
        <v>448.08</v>
      </c>
      <c r="C144">
        <v>7.468</v>
      </c>
      <c r="D144" t="s">
        <v>659</v>
      </c>
      <c r="E144">
        <v>12</v>
      </c>
      <c r="F144">
        <v>191.21</v>
      </c>
      <c r="G144" s="38">
        <v>1399.97</v>
      </c>
    </row>
    <row r="145" spans="1:7" x14ac:dyDescent="0.25">
      <c r="A145" t="s">
        <v>651</v>
      </c>
      <c r="B145">
        <v>485.42</v>
      </c>
      <c r="C145">
        <v>8.0903333330000002</v>
      </c>
      <c r="D145" t="s">
        <v>660</v>
      </c>
      <c r="E145">
        <v>13</v>
      </c>
      <c r="F145">
        <v>205.47</v>
      </c>
      <c r="G145" s="38">
        <v>1282.0999999999999</v>
      </c>
    </row>
    <row r="146" spans="1:7" x14ac:dyDescent="0.25">
      <c r="A146" t="s">
        <v>651</v>
      </c>
      <c r="B146">
        <v>522.76</v>
      </c>
      <c r="C146">
        <v>8.7126666670000006</v>
      </c>
      <c r="D146" t="s">
        <v>661</v>
      </c>
      <c r="E146">
        <v>14</v>
      </c>
      <c r="F146">
        <v>215.25</v>
      </c>
      <c r="G146" s="38">
        <v>1296.6199999999999</v>
      </c>
    </row>
    <row r="147" spans="1:7" x14ac:dyDescent="0.25">
      <c r="A147" t="s">
        <v>651</v>
      </c>
      <c r="B147">
        <v>560.1</v>
      </c>
      <c r="C147">
        <v>9.3350000000000009</v>
      </c>
      <c r="D147" t="s">
        <v>662</v>
      </c>
      <c r="E147">
        <v>15</v>
      </c>
      <c r="F147">
        <v>226.72</v>
      </c>
      <c r="G147" s="38">
        <v>1308.42</v>
      </c>
    </row>
    <row r="148" spans="1:7" x14ac:dyDescent="0.25">
      <c r="A148" t="s">
        <v>651</v>
      </c>
      <c r="B148">
        <v>597.44000000000005</v>
      </c>
      <c r="C148">
        <v>9.9573333329999993</v>
      </c>
      <c r="D148" t="s">
        <v>562</v>
      </c>
      <c r="E148">
        <v>16</v>
      </c>
      <c r="F148">
        <v>223.08</v>
      </c>
      <c r="G148" s="38">
        <v>1484.13</v>
      </c>
    </row>
    <row r="149" spans="1:7" x14ac:dyDescent="0.25">
      <c r="A149" t="s">
        <v>651</v>
      </c>
      <c r="B149">
        <v>634.78</v>
      </c>
      <c r="C149">
        <v>10.57966667</v>
      </c>
      <c r="D149" t="s">
        <v>663</v>
      </c>
      <c r="E149">
        <v>17</v>
      </c>
      <c r="F149">
        <v>241.53</v>
      </c>
      <c r="G149" s="38">
        <v>1510.56</v>
      </c>
    </row>
    <row r="150" spans="1:7" x14ac:dyDescent="0.25">
      <c r="A150" t="s">
        <v>651</v>
      </c>
      <c r="B150">
        <v>672.12</v>
      </c>
      <c r="C150">
        <v>11.202</v>
      </c>
      <c r="D150" t="s">
        <v>564</v>
      </c>
      <c r="E150">
        <v>18</v>
      </c>
      <c r="F150">
        <v>174.72</v>
      </c>
      <c r="G150" s="38">
        <v>1866.67</v>
      </c>
    </row>
    <row r="151" spans="1:7" x14ac:dyDescent="0.25">
      <c r="A151" t="s">
        <v>651</v>
      </c>
      <c r="B151">
        <v>709.46</v>
      </c>
      <c r="C151">
        <v>11.82433333</v>
      </c>
      <c r="D151" t="s">
        <v>664</v>
      </c>
      <c r="E151">
        <v>19</v>
      </c>
      <c r="F151">
        <v>117.13</v>
      </c>
      <c r="G151" s="38">
        <v>5390.26</v>
      </c>
    </row>
    <row r="152" spans="1:7" x14ac:dyDescent="0.25">
      <c r="A152" t="s">
        <v>651</v>
      </c>
      <c r="B152">
        <v>746.8</v>
      </c>
      <c r="C152">
        <v>12.446666670000001</v>
      </c>
      <c r="D152" t="s">
        <v>665</v>
      </c>
      <c r="E152">
        <v>20</v>
      </c>
      <c r="F152">
        <v>115.73</v>
      </c>
      <c r="G152" s="38">
        <v>5584.66</v>
      </c>
    </row>
    <row r="153" spans="1:7" x14ac:dyDescent="0.25">
      <c r="A153" t="s">
        <v>651</v>
      </c>
      <c r="B153">
        <v>784.14</v>
      </c>
      <c r="C153">
        <v>13.069000000000001</v>
      </c>
      <c r="D153" t="s">
        <v>666</v>
      </c>
      <c r="E153">
        <v>21</v>
      </c>
      <c r="F153">
        <v>121.33</v>
      </c>
      <c r="G153" s="38">
        <v>5280.08</v>
      </c>
    </row>
    <row r="154" spans="1:7" x14ac:dyDescent="0.25">
      <c r="A154" t="s">
        <v>651</v>
      </c>
      <c r="B154">
        <v>821.48</v>
      </c>
      <c r="C154">
        <v>13.691333330000001</v>
      </c>
      <c r="D154" t="s">
        <v>667</v>
      </c>
      <c r="E154">
        <v>22</v>
      </c>
      <c r="F154">
        <v>125.8</v>
      </c>
      <c r="G154" s="38">
        <v>4706.13</v>
      </c>
    </row>
    <row r="155" spans="1:7" x14ac:dyDescent="0.25">
      <c r="A155" t="s">
        <v>651</v>
      </c>
      <c r="B155">
        <v>858.82</v>
      </c>
      <c r="C155">
        <v>14.31366667</v>
      </c>
      <c r="D155" t="s">
        <v>668</v>
      </c>
      <c r="E155">
        <v>23</v>
      </c>
      <c r="F155">
        <v>128.59</v>
      </c>
      <c r="G155" s="38">
        <v>4745.3599999999997</v>
      </c>
    </row>
    <row r="156" spans="1:7" x14ac:dyDescent="0.25">
      <c r="A156" t="s">
        <v>651</v>
      </c>
      <c r="B156">
        <v>896.16</v>
      </c>
      <c r="C156">
        <v>14.936</v>
      </c>
      <c r="D156" t="s">
        <v>453</v>
      </c>
      <c r="E156">
        <v>24</v>
      </c>
      <c r="F156">
        <v>136.13999999999999</v>
      </c>
      <c r="G156" s="38">
        <v>4454.93</v>
      </c>
    </row>
    <row r="157" spans="1:7" x14ac:dyDescent="0.25">
      <c r="A157" t="s">
        <v>669</v>
      </c>
      <c r="B157">
        <v>0</v>
      </c>
      <c r="C157">
        <v>0</v>
      </c>
      <c r="D157" t="s">
        <v>465</v>
      </c>
      <c r="E157">
        <v>0</v>
      </c>
      <c r="F157">
        <v>109.86</v>
      </c>
      <c r="G157" s="38">
        <v>1457.17</v>
      </c>
    </row>
    <row r="158" spans="1:7" x14ac:dyDescent="0.25">
      <c r="A158" t="s">
        <v>669</v>
      </c>
      <c r="B158">
        <v>37.340000000000003</v>
      </c>
      <c r="C158">
        <v>0.62233333300000004</v>
      </c>
      <c r="D158" t="s">
        <v>670</v>
      </c>
      <c r="E158">
        <v>1</v>
      </c>
      <c r="F158">
        <v>107.35</v>
      </c>
      <c r="G158" s="38">
        <v>1742.46</v>
      </c>
    </row>
    <row r="159" spans="1:7" x14ac:dyDescent="0.25">
      <c r="A159" t="s">
        <v>669</v>
      </c>
      <c r="B159">
        <v>74.680000000000007</v>
      </c>
      <c r="C159">
        <v>1.2446666669999999</v>
      </c>
      <c r="D159" t="s">
        <v>548</v>
      </c>
      <c r="E159">
        <v>2</v>
      </c>
      <c r="F159">
        <v>107.91</v>
      </c>
      <c r="G159" s="38">
        <v>1768.7</v>
      </c>
    </row>
    <row r="160" spans="1:7" x14ac:dyDescent="0.25">
      <c r="A160" t="s">
        <v>669</v>
      </c>
      <c r="B160">
        <v>112.02</v>
      </c>
      <c r="C160">
        <v>1.867</v>
      </c>
      <c r="D160" t="s">
        <v>671</v>
      </c>
      <c r="E160">
        <v>3</v>
      </c>
      <c r="F160">
        <v>105.67</v>
      </c>
      <c r="G160" s="38">
        <v>1747.96</v>
      </c>
    </row>
    <row r="161" spans="1:7" x14ac:dyDescent="0.25">
      <c r="A161" t="s">
        <v>669</v>
      </c>
      <c r="B161">
        <v>149.36000000000001</v>
      </c>
      <c r="C161">
        <v>2.4893333329999998</v>
      </c>
      <c r="D161" t="s">
        <v>672</v>
      </c>
      <c r="E161">
        <v>4</v>
      </c>
      <c r="F161">
        <v>107.07</v>
      </c>
      <c r="G161" s="38">
        <v>1803.71</v>
      </c>
    </row>
    <row r="162" spans="1:7" x14ac:dyDescent="0.25">
      <c r="A162" t="s">
        <v>669</v>
      </c>
      <c r="B162">
        <v>186.7</v>
      </c>
      <c r="C162">
        <v>3.1116666670000002</v>
      </c>
      <c r="D162" t="s">
        <v>673</v>
      </c>
      <c r="E162">
        <v>5</v>
      </c>
      <c r="F162">
        <v>119.09</v>
      </c>
      <c r="G162" s="38">
        <v>1654.55</v>
      </c>
    </row>
    <row r="163" spans="1:7" x14ac:dyDescent="0.25">
      <c r="A163" t="s">
        <v>669</v>
      </c>
      <c r="B163">
        <v>224.04</v>
      </c>
      <c r="C163">
        <v>3.734</v>
      </c>
      <c r="D163" t="s">
        <v>551</v>
      </c>
      <c r="E163">
        <v>6</v>
      </c>
      <c r="F163">
        <v>121.05</v>
      </c>
      <c r="G163" s="38">
        <v>1808.59</v>
      </c>
    </row>
    <row r="164" spans="1:7" x14ac:dyDescent="0.25">
      <c r="A164" t="s">
        <v>669</v>
      </c>
      <c r="B164">
        <v>261.38</v>
      </c>
      <c r="C164">
        <v>4.3563333330000003</v>
      </c>
      <c r="D164" t="s">
        <v>674</v>
      </c>
      <c r="E164">
        <v>7</v>
      </c>
      <c r="F164">
        <v>128.59</v>
      </c>
      <c r="G164" s="38">
        <v>1703.56</v>
      </c>
    </row>
    <row r="165" spans="1:7" x14ac:dyDescent="0.25">
      <c r="A165" t="s">
        <v>669</v>
      </c>
      <c r="B165">
        <v>298.72000000000003</v>
      </c>
      <c r="C165">
        <v>4.9786666669999997</v>
      </c>
      <c r="D165" t="s">
        <v>675</v>
      </c>
      <c r="E165">
        <v>8</v>
      </c>
      <c r="F165">
        <v>143.97</v>
      </c>
      <c r="G165" s="38">
        <v>1431.6</v>
      </c>
    </row>
    <row r="166" spans="1:7" x14ac:dyDescent="0.25">
      <c r="A166" t="s">
        <v>669</v>
      </c>
      <c r="B166">
        <v>336.06</v>
      </c>
      <c r="C166">
        <v>5.601</v>
      </c>
      <c r="D166" t="s">
        <v>676</v>
      </c>
      <c r="E166">
        <v>9</v>
      </c>
      <c r="F166">
        <v>155.43</v>
      </c>
      <c r="G166" s="38">
        <v>1235.3599999999999</v>
      </c>
    </row>
    <row r="167" spans="1:7" x14ac:dyDescent="0.25">
      <c r="A167" t="s">
        <v>669</v>
      </c>
      <c r="B167">
        <v>373.4</v>
      </c>
      <c r="C167">
        <v>6.2233333330000002</v>
      </c>
      <c r="D167" t="s">
        <v>677</v>
      </c>
      <c r="E167">
        <v>10</v>
      </c>
      <c r="F167">
        <v>169.69</v>
      </c>
      <c r="G167" s="38">
        <v>1264.28</v>
      </c>
    </row>
    <row r="168" spans="1:7" x14ac:dyDescent="0.25">
      <c r="A168" t="s">
        <v>669</v>
      </c>
      <c r="B168">
        <v>410.74</v>
      </c>
      <c r="C168">
        <v>6.8456666669999997</v>
      </c>
      <c r="D168" t="s">
        <v>678</v>
      </c>
      <c r="E168">
        <v>11</v>
      </c>
      <c r="F168">
        <v>195.69</v>
      </c>
      <c r="G168" s="38">
        <v>1269.1300000000001</v>
      </c>
    </row>
    <row r="169" spans="1:7" x14ac:dyDescent="0.25">
      <c r="A169" t="s">
        <v>669</v>
      </c>
      <c r="B169">
        <v>448.08</v>
      </c>
      <c r="C169">
        <v>7.468</v>
      </c>
      <c r="D169" t="s">
        <v>679</v>
      </c>
      <c r="E169">
        <v>12</v>
      </c>
      <c r="F169">
        <v>202.95</v>
      </c>
      <c r="G169" s="38">
        <v>1199.24</v>
      </c>
    </row>
    <row r="170" spans="1:7" x14ac:dyDescent="0.25">
      <c r="A170" t="s">
        <v>669</v>
      </c>
      <c r="B170">
        <v>485.42</v>
      </c>
      <c r="C170">
        <v>8.0903333330000002</v>
      </c>
      <c r="D170" t="s">
        <v>680</v>
      </c>
      <c r="E170">
        <v>13</v>
      </c>
      <c r="F170">
        <v>220.29</v>
      </c>
      <c r="G170" s="38">
        <v>1178.0999999999999</v>
      </c>
    </row>
    <row r="171" spans="1:7" x14ac:dyDescent="0.25">
      <c r="A171" t="s">
        <v>669</v>
      </c>
      <c r="B171">
        <v>522.76</v>
      </c>
      <c r="C171">
        <v>8.7126666670000006</v>
      </c>
      <c r="D171" t="s">
        <v>681</v>
      </c>
      <c r="E171">
        <v>14</v>
      </c>
      <c r="F171">
        <v>227.83</v>
      </c>
      <c r="G171" s="38">
        <v>1115.31</v>
      </c>
    </row>
    <row r="172" spans="1:7" x14ac:dyDescent="0.25">
      <c r="A172" t="s">
        <v>669</v>
      </c>
      <c r="B172">
        <v>560.1</v>
      </c>
      <c r="C172">
        <v>9.3350000000000009</v>
      </c>
      <c r="D172" t="s">
        <v>682</v>
      </c>
      <c r="E172">
        <v>15</v>
      </c>
      <c r="F172">
        <v>236.78</v>
      </c>
      <c r="G172" s="38">
        <v>1173.2</v>
      </c>
    </row>
    <row r="173" spans="1:7" x14ac:dyDescent="0.25">
      <c r="A173" t="s">
        <v>669</v>
      </c>
      <c r="B173">
        <v>597.44000000000005</v>
      </c>
      <c r="C173">
        <v>9.9573333329999993</v>
      </c>
      <c r="D173" t="s">
        <v>683</v>
      </c>
      <c r="E173">
        <v>16</v>
      </c>
      <c r="F173">
        <v>245.17</v>
      </c>
      <c r="G173" s="38">
        <v>1150.68</v>
      </c>
    </row>
    <row r="174" spans="1:7" x14ac:dyDescent="0.25">
      <c r="A174" t="s">
        <v>669</v>
      </c>
      <c r="B174">
        <v>634.78</v>
      </c>
      <c r="C174">
        <v>10.57966667</v>
      </c>
      <c r="D174" t="s">
        <v>684</v>
      </c>
      <c r="E174">
        <v>17</v>
      </c>
      <c r="F174">
        <v>236.22</v>
      </c>
      <c r="G174" s="38">
        <v>1202.1500000000001</v>
      </c>
    </row>
    <row r="175" spans="1:7" x14ac:dyDescent="0.25">
      <c r="A175" t="s">
        <v>669</v>
      </c>
      <c r="B175">
        <v>672.12</v>
      </c>
      <c r="C175">
        <v>11.202</v>
      </c>
      <c r="D175" t="s">
        <v>562</v>
      </c>
      <c r="E175">
        <v>18</v>
      </c>
      <c r="F175">
        <v>233.98</v>
      </c>
      <c r="G175" s="38">
        <v>1420.38</v>
      </c>
    </row>
    <row r="176" spans="1:7" x14ac:dyDescent="0.25">
      <c r="A176" t="s">
        <v>669</v>
      </c>
      <c r="B176">
        <v>709.46</v>
      </c>
      <c r="C176">
        <v>11.82433333</v>
      </c>
      <c r="D176" t="s">
        <v>685</v>
      </c>
      <c r="E176">
        <v>19</v>
      </c>
      <c r="F176">
        <v>202.95</v>
      </c>
      <c r="G176" s="38">
        <v>1473.53</v>
      </c>
    </row>
    <row r="177" spans="1:7" x14ac:dyDescent="0.25">
      <c r="A177" t="s">
        <v>669</v>
      </c>
      <c r="B177">
        <v>746.8</v>
      </c>
      <c r="C177">
        <v>12.446666670000001</v>
      </c>
      <c r="D177" t="s">
        <v>564</v>
      </c>
      <c r="E177">
        <v>20</v>
      </c>
      <c r="F177">
        <v>114.06</v>
      </c>
      <c r="G177" s="38">
        <v>4131.63</v>
      </c>
    </row>
    <row r="178" spans="1:7" x14ac:dyDescent="0.25">
      <c r="A178" t="s">
        <v>669</v>
      </c>
      <c r="B178">
        <v>784.14</v>
      </c>
      <c r="C178">
        <v>13.069000000000001</v>
      </c>
      <c r="D178" t="s">
        <v>686</v>
      </c>
      <c r="E178">
        <v>21</v>
      </c>
      <c r="F178">
        <v>109.3</v>
      </c>
      <c r="G178" s="38">
        <v>4956.3500000000004</v>
      </c>
    </row>
    <row r="179" spans="1:7" x14ac:dyDescent="0.25">
      <c r="A179" t="s">
        <v>669</v>
      </c>
      <c r="B179">
        <v>821.48</v>
      </c>
      <c r="C179">
        <v>13.691333330000001</v>
      </c>
      <c r="D179" t="s">
        <v>687</v>
      </c>
      <c r="E179">
        <v>22</v>
      </c>
      <c r="F179">
        <v>113.78</v>
      </c>
      <c r="G179" s="38">
        <v>4504.5</v>
      </c>
    </row>
    <row r="180" spans="1:7" x14ac:dyDescent="0.25">
      <c r="A180" t="s">
        <v>669</v>
      </c>
      <c r="B180">
        <v>858.82</v>
      </c>
      <c r="C180">
        <v>14.31366667</v>
      </c>
      <c r="D180" t="s">
        <v>688</v>
      </c>
      <c r="E180">
        <v>23</v>
      </c>
      <c r="F180">
        <v>123.56</v>
      </c>
      <c r="G180" s="38">
        <v>3837.38</v>
      </c>
    </row>
    <row r="181" spans="1:7" x14ac:dyDescent="0.25">
      <c r="A181" t="s">
        <v>669</v>
      </c>
      <c r="B181">
        <v>896.16</v>
      </c>
      <c r="C181">
        <v>14.936</v>
      </c>
      <c r="D181" t="s">
        <v>689</v>
      </c>
      <c r="E181">
        <v>24</v>
      </c>
      <c r="F181">
        <v>122.16</v>
      </c>
      <c r="G181" s="38">
        <v>4022.32</v>
      </c>
    </row>
    <row r="182" spans="1:7" x14ac:dyDescent="0.25">
      <c r="A182" t="s">
        <v>669</v>
      </c>
      <c r="B182">
        <v>933.5</v>
      </c>
      <c r="C182">
        <v>15.55833333</v>
      </c>
      <c r="D182" t="s">
        <v>453</v>
      </c>
      <c r="E182">
        <v>25</v>
      </c>
      <c r="F182">
        <v>119.37</v>
      </c>
      <c r="G182" s="38">
        <v>4061.18</v>
      </c>
    </row>
    <row r="183" spans="1:7" x14ac:dyDescent="0.25">
      <c r="A183" t="s">
        <v>467</v>
      </c>
      <c r="B183">
        <v>0</v>
      </c>
      <c r="C183">
        <v>0</v>
      </c>
      <c r="D183" t="s">
        <v>465</v>
      </c>
      <c r="E183">
        <v>0</v>
      </c>
      <c r="F183">
        <v>104.27</v>
      </c>
      <c r="G183" s="38">
        <v>1942.34</v>
      </c>
    </row>
    <row r="184" spans="1:7" x14ac:dyDescent="0.25">
      <c r="A184" t="s">
        <v>467</v>
      </c>
      <c r="B184">
        <v>37.340000000000003</v>
      </c>
      <c r="C184">
        <v>0.62233333300000004</v>
      </c>
      <c r="D184" t="s">
        <v>690</v>
      </c>
      <c r="E184">
        <v>1</v>
      </c>
      <c r="F184">
        <v>100.64</v>
      </c>
      <c r="G184" s="38">
        <v>1938.49</v>
      </c>
    </row>
    <row r="185" spans="1:7" x14ac:dyDescent="0.25">
      <c r="A185" t="s">
        <v>467</v>
      </c>
      <c r="B185">
        <v>74.680000000000007</v>
      </c>
      <c r="C185">
        <v>1.2446666669999999</v>
      </c>
      <c r="D185" t="s">
        <v>548</v>
      </c>
      <c r="E185">
        <v>2</v>
      </c>
      <c r="F185">
        <v>96.165999999999997</v>
      </c>
      <c r="G185" s="38">
        <v>1935.9</v>
      </c>
    </row>
    <row r="186" spans="1:7" x14ac:dyDescent="0.25">
      <c r="A186" t="s">
        <v>467</v>
      </c>
      <c r="B186">
        <v>112.02</v>
      </c>
      <c r="C186">
        <v>1.867</v>
      </c>
      <c r="D186" t="s">
        <v>691</v>
      </c>
      <c r="E186">
        <v>3</v>
      </c>
      <c r="F186">
        <v>97.004000000000005</v>
      </c>
      <c r="G186" s="38">
        <v>1656.66</v>
      </c>
    </row>
    <row r="187" spans="1:7" x14ac:dyDescent="0.25">
      <c r="A187" t="s">
        <v>467</v>
      </c>
      <c r="B187">
        <v>149.36000000000001</v>
      </c>
      <c r="C187">
        <v>2.4893333329999998</v>
      </c>
      <c r="D187" t="s">
        <v>692</v>
      </c>
      <c r="E187">
        <v>4</v>
      </c>
      <c r="F187">
        <v>97.284000000000006</v>
      </c>
      <c r="G187" s="38">
        <v>1400.4</v>
      </c>
    </row>
    <row r="188" spans="1:7" x14ac:dyDescent="0.25">
      <c r="A188" t="s">
        <v>467</v>
      </c>
      <c r="B188">
        <v>186.7</v>
      </c>
      <c r="C188">
        <v>3.1116666670000002</v>
      </c>
      <c r="D188" t="s">
        <v>551</v>
      </c>
      <c r="E188">
        <v>5</v>
      </c>
      <c r="F188">
        <v>111.82</v>
      </c>
      <c r="G188" s="38">
        <v>1480.91</v>
      </c>
    </row>
    <row r="189" spans="1:7" x14ac:dyDescent="0.25">
      <c r="A189" t="s">
        <v>467</v>
      </c>
      <c r="B189">
        <v>224.04</v>
      </c>
      <c r="C189">
        <v>3.734</v>
      </c>
      <c r="D189" t="s">
        <v>693</v>
      </c>
      <c r="E189">
        <v>6</v>
      </c>
      <c r="F189">
        <v>116.29</v>
      </c>
      <c r="G189" s="38">
        <v>1218.17</v>
      </c>
    </row>
    <row r="190" spans="1:7" x14ac:dyDescent="0.25">
      <c r="A190" t="s">
        <v>467</v>
      </c>
      <c r="B190">
        <v>261.38</v>
      </c>
      <c r="C190">
        <v>4.3563333330000003</v>
      </c>
      <c r="D190" t="s">
        <v>694</v>
      </c>
      <c r="E190">
        <v>7</v>
      </c>
      <c r="F190">
        <v>121.33</v>
      </c>
      <c r="G190" s="38">
        <v>1362.17</v>
      </c>
    </row>
    <row r="191" spans="1:7" x14ac:dyDescent="0.25">
      <c r="A191" t="s">
        <v>467</v>
      </c>
      <c r="B191">
        <v>298.72000000000003</v>
      </c>
      <c r="C191">
        <v>4.9786666669999997</v>
      </c>
      <c r="D191" t="s">
        <v>695</v>
      </c>
      <c r="E191">
        <v>8</v>
      </c>
      <c r="F191">
        <v>124.68</v>
      </c>
      <c r="G191" s="38">
        <v>1590.24</v>
      </c>
    </row>
    <row r="192" spans="1:7" x14ac:dyDescent="0.25">
      <c r="A192" t="s">
        <v>467</v>
      </c>
      <c r="B192">
        <v>336.06</v>
      </c>
      <c r="C192">
        <v>5.601</v>
      </c>
      <c r="D192" t="s">
        <v>696</v>
      </c>
      <c r="E192">
        <v>9</v>
      </c>
      <c r="F192">
        <v>128.59</v>
      </c>
      <c r="G192" s="38">
        <v>1508.05</v>
      </c>
    </row>
    <row r="193" spans="1:7" x14ac:dyDescent="0.25">
      <c r="A193" t="s">
        <v>467</v>
      </c>
      <c r="B193">
        <v>373.4</v>
      </c>
      <c r="C193">
        <v>6.2233333330000002</v>
      </c>
      <c r="D193" t="s">
        <v>697</v>
      </c>
      <c r="E193">
        <v>10</v>
      </c>
      <c r="F193">
        <v>137.54</v>
      </c>
      <c r="G193" s="38">
        <v>1449.76</v>
      </c>
    </row>
    <row r="194" spans="1:7" x14ac:dyDescent="0.25">
      <c r="A194" t="s">
        <v>467</v>
      </c>
      <c r="B194">
        <v>410.74</v>
      </c>
      <c r="C194">
        <v>6.8456666669999997</v>
      </c>
      <c r="D194" t="s">
        <v>698</v>
      </c>
      <c r="E194">
        <v>11</v>
      </c>
      <c r="F194">
        <v>149.84</v>
      </c>
      <c r="G194" s="38">
        <v>1441.66</v>
      </c>
    </row>
    <row r="195" spans="1:7" x14ac:dyDescent="0.25">
      <c r="A195" t="s">
        <v>467</v>
      </c>
      <c r="B195">
        <v>448.08</v>
      </c>
      <c r="C195">
        <v>7.468</v>
      </c>
      <c r="D195" t="s">
        <v>699</v>
      </c>
      <c r="E195">
        <v>12</v>
      </c>
      <c r="F195">
        <v>153.47</v>
      </c>
      <c r="G195" s="38">
        <v>1477.38</v>
      </c>
    </row>
    <row r="196" spans="1:7" x14ac:dyDescent="0.25">
      <c r="A196" t="s">
        <v>467</v>
      </c>
      <c r="B196">
        <v>485.42</v>
      </c>
      <c r="C196">
        <v>8.0903333330000002</v>
      </c>
      <c r="D196" t="s">
        <v>700</v>
      </c>
      <c r="E196">
        <v>13</v>
      </c>
      <c r="F196">
        <v>162.13999999999999</v>
      </c>
      <c r="G196" s="38">
        <v>1475.51</v>
      </c>
    </row>
    <row r="197" spans="1:7" x14ac:dyDescent="0.25">
      <c r="A197" t="s">
        <v>467</v>
      </c>
      <c r="B197">
        <v>522.76</v>
      </c>
      <c r="C197">
        <v>8.7126666670000006</v>
      </c>
      <c r="D197" t="s">
        <v>701</v>
      </c>
      <c r="E197">
        <v>14</v>
      </c>
      <c r="F197">
        <v>168.29</v>
      </c>
      <c r="G197" s="38">
        <v>1405.83</v>
      </c>
    </row>
    <row r="198" spans="1:7" x14ac:dyDescent="0.25">
      <c r="A198" t="s">
        <v>467</v>
      </c>
      <c r="B198">
        <v>560.1</v>
      </c>
      <c r="C198">
        <v>9.3350000000000009</v>
      </c>
      <c r="D198" t="s">
        <v>702</v>
      </c>
      <c r="E198">
        <v>15</v>
      </c>
      <c r="F198">
        <v>169.13</v>
      </c>
      <c r="G198" s="38">
        <v>1316.32</v>
      </c>
    </row>
    <row r="199" spans="1:7" x14ac:dyDescent="0.25">
      <c r="A199" t="s">
        <v>467</v>
      </c>
      <c r="B199">
        <v>597.44000000000005</v>
      </c>
      <c r="C199">
        <v>9.9573333329999993</v>
      </c>
      <c r="D199" t="s">
        <v>703</v>
      </c>
      <c r="E199">
        <v>16</v>
      </c>
      <c r="F199">
        <v>179.19</v>
      </c>
      <c r="G199" s="38">
        <v>1279.49</v>
      </c>
    </row>
    <row r="200" spans="1:7" x14ac:dyDescent="0.25">
      <c r="A200" t="s">
        <v>467</v>
      </c>
      <c r="B200">
        <v>634.78</v>
      </c>
      <c r="C200">
        <v>10.57966667</v>
      </c>
      <c r="D200" t="s">
        <v>704</v>
      </c>
      <c r="E200">
        <v>17</v>
      </c>
      <c r="F200">
        <v>182.55</v>
      </c>
      <c r="G200" s="38">
        <v>1175.57</v>
      </c>
    </row>
    <row r="201" spans="1:7" x14ac:dyDescent="0.25">
      <c r="A201" t="s">
        <v>467</v>
      </c>
      <c r="B201">
        <v>672.12</v>
      </c>
      <c r="C201">
        <v>11.202</v>
      </c>
      <c r="D201" t="s">
        <v>562</v>
      </c>
      <c r="E201">
        <v>18</v>
      </c>
      <c r="F201">
        <v>185.9</v>
      </c>
      <c r="G201" s="38">
        <v>1324.55</v>
      </c>
    </row>
    <row r="202" spans="1:7" x14ac:dyDescent="0.25">
      <c r="A202" t="s">
        <v>467</v>
      </c>
      <c r="B202">
        <v>709.46</v>
      </c>
      <c r="C202">
        <v>11.82433333</v>
      </c>
      <c r="D202" t="s">
        <v>705</v>
      </c>
      <c r="E202">
        <v>19</v>
      </c>
      <c r="F202">
        <v>172.2</v>
      </c>
      <c r="G202" s="38">
        <v>1344.36</v>
      </c>
    </row>
    <row r="203" spans="1:7" x14ac:dyDescent="0.25">
      <c r="A203" t="s">
        <v>467</v>
      </c>
      <c r="B203">
        <v>746.8</v>
      </c>
      <c r="C203">
        <v>12.446666670000001</v>
      </c>
      <c r="D203" t="s">
        <v>564</v>
      </c>
      <c r="E203">
        <v>20</v>
      </c>
      <c r="F203">
        <v>137.26</v>
      </c>
      <c r="G203" s="38">
        <v>2461.04</v>
      </c>
    </row>
    <row r="204" spans="1:7" x14ac:dyDescent="0.25">
      <c r="A204" t="s">
        <v>467</v>
      </c>
      <c r="B204">
        <v>784.14</v>
      </c>
      <c r="C204">
        <v>13.069000000000001</v>
      </c>
      <c r="D204" t="s">
        <v>706</v>
      </c>
      <c r="E204">
        <v>21</v>
      </c>
      <c r="F204">
        <v>129.99</v>
      </c>
      <c r="G204" s="38">
        <v>2846.49</v>
      </c>
    </row>
    <row r="205" spans="1:7" x14ac:dyDescent="0.25">
      <c r="A205" t="s">
        <v>467</v>
      </c>
      <c r="B205">
        <v>821.48</v>
      </c>
      <c r="C205">
        <v>13.691333330000001</v>
      </c>
      <c r="D205" t="s">
        <v>707</v>
      </c>
      <c r="E205">
        <v>22</v>
      </c>
      <c r="F205">
        <v>130.83000000000001</v>
      </c>
      <c r="G205" s="38">
        <v>2778.22</v>
      </c>
    </row>
    <row r="206" spans="1:7" x14ac:dyDescent="0.25">
      <c r="A206" t="s">
        <v>467</v>
      </c>
      <c r="B206">
        <v>858.82</v>
      </c>
      <c r="C206">
        <v>14.31366667</v>
      </c>
      <c r="D206" t="s">
        <v>708</v>
      </c>
      <c r="E206">
        <v>23</v>
      </c>
      <c r="F206">
        <v>135.86000000000001</v>
      </c>
      <c r="G206" s="38">
        <v>2595.8200000000002</v>
      </c>
    </row>
    <row r="207" spans="1:7" x14ac:dyDescent="0.25">
      <c r="A207" t="s">
        <v>467</v>
      </c>
      <c r="B207">
        <v>896.16</v>
      </c>
      <c r="C207">
        <v>14.936</v>
      </c>
      <c r="D207" t="s">
        <v>709</v>
      </c>
      <c r="E207">
        <v>24</v>
      </c>
      <c r="F207">
        <v>137.82</v>
      </c>
      <c r="G207" s="38">
        <v>2390.48</v>
      </c>
    </row>
    <row r="208" spans="1:7" x14ac:dyDescent="0.25">
      <c r="A208" t="s">
        <v>467</v>
      </c>
      <c r="B208">
        <v>933.5</v>
      </c>
      <c r="C208">
        <v>15.55833333</v>
      </c>
      <c r="D208" t="s">
        <v>453</v>
      </c>
      <c r="E208">
        <v>25</v>
      </c>
      <c r="F208">
        <v>130.27000000000001</v>
      </c>
      <c r="G208" s="38">
        <v>2734.86</v>
      </c>
    </row>
    <row r="209" spans="1:7" x14ac:dyDescent="0.25">
      <c r="A209">
        <v>33</v>
      </c>
      <c r="B209">
        <v>0</v>
      </c>
      <c r="C209">
        <v>0</v>
      </c>
      <c r="D209" t="s">
        <v>465</v>
      </c>
      <c r="E209">
        <v>25</v>
      </c>
      <c r="F209">
        <v>62.899000000000001</v>
      </c>
      <c r="G209" s="38">
        <v>4762.83</v>
      </c>
    </row>
    <row r="210" spans="1:7" x14ac:dyDescent="0.25">
      <c r="A210">
        <v>33</v>
      </c>
      <c r="B210">
        <v>37.340000000000003</v>
      </c>
      <c r="C210">
        <v>0.62233333300000004</v>
      </c>
      <c r="D210" t="s">
        <v>710</v>
      </c>
      <c r="E210">
        <v>26</v>
      </c>
      <c r="F210">
        <v>101.2</v>
      </c>
      <c r="G210" s="38">
        <v>2991.51</v>
      </c>
    </row>
    <row r="211" spans="1:7" x14ac:dyDescent="0.25">
      <c r="A211">
        <v>33</v>
      </c>
      <c r="B211">
        <v>74.680000000000007</v>
      </c>
      <c r="C211">
        <v>1.2446666669999999</v>
      </c>
      <c r="D211" t="s">
        <v>711</v>
      </c>
      <c r="E211">
        <v>27</v>
      </c>
      <c r="F211">
        <v>113.78</v>
      </c>
      <c r="G211" s="38">
        <v>2923.79</v>
      </c>
    </row>
    <row r="212" spans="1:7" x14ac:dyDescent="0.25">
      <c r="A212">
        <v>33</v>
      </c>
      <c r="B212">
        <v>112.02</v>
      </c>
      <c r="C212">
        <v>1.867</v>
      </c>
      <c r="D212" t="s">
        <v>712</v>
      </c>
      <c r="E212">
        <v>28</v>
      </c>
      <c r="F212">
        <v>106.23</v>
      </c>
      <c r="G212" s="38">
        <v>3330.57</v>
      </c>
    </row>
    <row r="213" spans="1:7" x14ac:dyDescent="0.25">
      <c r="A213">
        <v>33</v>
      </c>
      <c r="B213">
        <v>149.36000000000001</v>
      </c>
      <c r="C213">
        <v>2.4893333329999998</v>
      </c>
      <c r="D213" t="s">
        <v>548</v>
      </c>
      <c r="E213">
        <v>29</v>
      </c>
      <c r="F213">
        <v>107.07</v>
      </c>
      <c r="G213" s="38">
        <v>3371.95</v>
      </c>
    </row>
    <row r="214" spans="1:7" x14ac:dyDescent="0.25">
      <c r="A214">
        <v>33</v>
      </c>
      <c r="B214">
        <v>186.7</v>
      </c>
      <c r="C214">
        <v>3.1116666670000002</v>
      </c>
      <c r="D214" t="s">
        <v>713</v>
      </c>
      <c r="E214">
        <v>30</v>
      </c>
      <c r="F214">
        <v>103.43</v>
      </c>
      <c r="G214" s="38">
        <v>2582.0500000000002</v>
      </c>
    </row>
    <row r="215" spans="1:7" x14ac:dyDescent="0.25">
      <c r="A215">
        <v>33</v>
      </c>
      <c r="B215">
        <v>224.04</v>
      </c>
      <c r="C215">
        <v>3.734</v>
      </c>
      <c r="D215" t="s">
        <v>714</v>
      </c>
      <c r="E215">
        <v>31</v>
      </c>
      <c r="F215">
        <v>107.35</v>
      </c>
      <c r="G215" s="38">
        <v>2091.91</v>
      </c>
    </row>
    <row r="216" spans="1:7" x14ac:dyDescent="0.25">
      <c r="A216">
        <v>33</v>
      </c>
      <c r="B216">
        <v>261.38</v>
      </c>
      <c r="C216">
        <v>4.3563333330000003</v>
      </c>
      <c r="D216" t="s">
        <v>551</v>
      </c>
      <c r="E216">
        <v>32</v>
      </c>
      <c r="F216">
        <v>108.19</v>
      </c>
      <c r="G216" s="38">
        <v>1804.74</v>
      </c>
    </row>
    <row r="217" spans="1:7" x14ac:dyDescent="0.25">
      <c r="A217">
        <v>33</v>
      </c>
      <c r="B217">
        <v>298.72000000000003</v>
      </c>
      <c r="C217">
        <v>4.9786666669999997</v>
      </c>
      <c r="D217" t="s">
        <v>715</v>
      </c>
      <c r="E217">
        <v>33</v>
      </c>
      <c r="F217">
        <v>119.93</v>
      </c>
      <c r="G217" s="38">
        <v>1491.83</v>
      </c>
    </row>
    <row r="218" spans="1:7" x14ac:dyDescent="0.25">
      <c r="A218">
        <v>33</v>
      </c>
      <c r="B218">
        <v>336.06</v>
      </c>
      <c r="C218">
        <v>5.601</v>
      </c>
      <c r="D218" t="s">
        <v>716</v>
      </c>
      <c r="E218">
        <v>34</v>
      </c>
      <c r="F218">
        <v>127.48</v>
      </c>
      <c r="G218" s="38">
        <v>1314.59</v>
      </c>
    </row>
    <row r="219" spans="1:7" x14ac:dyDescent="0.25">
      <c r="A219">
        <v>33</v>
      </c>
      <c r="B219">
        <v>373.4</v>
      </c>
      <c r="C219">
        <v>6.2233333330000002</v>
      </c>
      <c r="D219" t="s">
        <v>717</v>
      </c>
      <c r="E219">
        <v>35</v>
      </c>
      <c r="F219">
        <v>137.54</v>
      </c>
      <c r="G219" s="38">
        <v>1236.3900000000001</v>
      </c>
    </row>
    <row r="220" spans="1:7" x14ac:dyDescent="0.25">
      <c r="A220">
        <v>33</v>
      </c>
      <c r="B220">
        <v>410.74</v>
      </c>
      <c r="C220">
        <v>6.8456666669999997</v>
      </c>
      <c r="D220" t="s">
        <v>718</v>
      </c>
      <c r="E220">
        <v>36</v>
      </c>
      <c r="F220">
        <v>144.53</v>
      </c>
      <c r="G220" s="38">
        <v>1156.19</v>
      </c>
    </row>
    <row r="221" spans="1:7" x14ac:dyDescent="0.25">
      <c r="A221">
        <v>33</v>
      </c>
      <c r="B221">
        <v>448.08</v>
      </c>
      <c r="C221">
        <v>7.468</v>
      </c>
      <c r="D221" t="s">
        <v>719</v>
      </c>
      <c r="E221">
        <v>37</v>
      </c>
      <c r="F221">
        <v>145.93</v>
      </c>
      <c r="G221" s="38">
        <v>1049.32</v>
      </c>
    </row>
    <row r="222" spans="1:7" x14ac:dyDescent="0.25">
      <c r="A222">
        <v>33</v>
      </c>
      <c r="B222">
        <v>485.42</v>
      </c>
      <c r="C222">
        <v>8.0903333330000002</v>
      </c>
      <c r="D222" t="s">
        <v>720</v>
      </c>
      <c r="E222">
        <v>38</v>
      </c>
      <c r="F222">
        <v>157.11000000000001</v>
      </c>
      <c r="G222" s="38">
        <v>1177.57</v>
      </c>
    </row>
    <row r="223" spans="1:7" x14ac:dyDescent="0.25">
      <c r="A223">
        <v>33</v>
      </c>
      <c r="B223">
        <v>522.76</v>
      </c>
      <c r="C223">
        <v>8.7126666670000006</v>
      </c>
      <c r="D223" t="s">
        <v>721</v>
      </c>
      <c r="E223">
        <v>39</v>
      </c>
      <c r="F223">
        <v>158.51</v>
      </c>
      <c r="G223" s="38">
        <v>1124.04</v>
      </c>
    </row>
    <row r="224" spans="1:7" x14ac:dyDescent="0.25">
      <c r="A224">
        <v>33</v>
      </c>
      <c r="B224">
        <v>560.1</v>
      </c>
      <c r="C224">
        <v>9.3350000000000009</v>
      </c>
      <c r="D224" t="s">
        <v>722</v>
      </c>
      <c r="E224">
        <v>40</v>
      </c>
      <c r="F224">
        <v>155.99</v>
      </c>
      <c r="G224" s="38">
        <v>1189.23</v>
      </c>
    </row>
    <row r="225" spans="1:7" x14ac:dyDescent="0.25">
      <c r="A225">
        <v>33</v>
      </c>
      <c r="B225">
        <v>597.44000000000005</v>
      </c>
      <c r="C225">
        <v>9.9573333329999993</v>
      </c>
      <c r="D225" t="s">
        <v>723</v>
      </c>
      <c r="E225">
        <v>41</v>
      </c>
      <c r="F225">
        <v>165.77</v>
      </c>
      <c r="G225" s="38">
        <v>1191.28</v>
      </c>
    </row>
    <row r="226" spans="1:7" x14ac:dyDescent="0.25">
      <c r="A226">
        <v>33</v>
      </c>
      <c r="B226">
        <v>634.78</v>
      </c>
      <c r="C226">
        <v>10.57966667</v>
      </c>
      <c r="D226" t="s">
        <v>724</v>
      </c>
      <c r="E226">
        <v>42</v>
      </c>
      <c r="F226">
        <v>175.28</v>
      </c>
      <c r="G226" s="38">
        <v>1239.4000000000001</v>
      </c>
    </row>
    <row r="227" spans="1:7" x14ac:dyDescent="0.25">
      <c r="A227">
        <v>33</v>
      </c>
      <c r="B227">
        <v>672.12</v>
      </c>
      <c r="C227">
        <v>11.202</v>
      </c>
      <c r="D227" t="s">
        <v>562</v>
      </c>
      <c r="E227">
        <v>43</v>
      </c>
      <c r="F227">
        <v>168.57</v>
      </c>
      <c r="G227" s="38">
        <v>1316.67</v>
      </c>
    </row>
    <row r="228" spans="1:7" x14ac:dyDescent="0.25">
      <c r="A228">
        <v>33</v>
      </c>
      <c r="B228">
        <v>709.46</v>
      </c>
      <c r="C228">
        <v>11.82433333</v>
      </c>
      <c r="D228" t="s">
        <v>725</v>
      </c>
      <c r="E228">
        <v>44</v>
      </c>
      <c r="F228">
        <v>184.22</v>
      </c>
      <c r="G228" s="38">
        <v>1353.9</v>
      </c>
    </row>
    <row r="229" spans="1:7" x14ac:dyDescent="0.25">
      <c r="A229">
        <v>33</v>
      </c>
      <c r="B229">
        <v>746.8</v>
      </c>
      <c r="C229">
        <v>12.446666670000001</v>
      </c>
      <c r="D229" t="s">
        <v>564</v>
      </c>
      <c r="E229">
        <v>45</v>
      </c>
      <c r="F229">
        <v>133.35</v>
      </c>
      <c r="G229" s="38">
        <v>1963.97</v>
      </c>
    </row>
    <row r="230" spans="1:7" x14ac:dyDescent="0.25">
      <c r="A230">
        <v>33</v>
      </c>
      <c r="B230">
        <v>784.14</v>
      </c>
      <c r="C230">
        <v>13.069000000000001</v>
      </c>
      <c r="D230" t="s">
        <v>726</v>
      </c>
      <c r="E230">
        <v>46</v>
      </c>
      <c r="F230">
        <v>116.85</v>
      </c>
      <c r="G230" s="38">
        <v>3196.12</v>
      </c>
    </row>
    <row r="231" spans="1:7" x14ac:dyDescent="0.25">
      <c r="A231">
        <v>33</v>
      </c>
      <c r="B231">
        <v>821.48</v>
      </c>
      <c r="C231">
        <v>13.691333330000001</v>
      </c>
      <c r="D231" t="s">
        <v>727</v>
      </c>
      <c r="E231">
        <v>47</v>
      </c>
      <c r="F231">
        <v>119.09</v>
      </c>
      <c r="G231" s="38">
        <v>2505.06</v>
      </c>
    </row>
    <row r="232" spans="1:7" x14ac:dyDescent="0.25">
      <c r="A232">
        <v>33</v>
      </c>
      <c r="B232">
        <v>858.82</v>
      </c>
      <c r="C232">
        <v>14.31366667</v>
      </c>
      <c r="D232" t="s">
        <v>728</v>
      </c>
      <c r="E232">
        <v>48</v>
      </c>
      <c r="F232">
        <v>131.66999999999999</v>
      </c>
      <c r="G232" s="38">
        <v>2109.88</v>
      </c>
    </row>
    <row r="233" spans="1:7" x14ac:dyDescent="0.25">
      <c r="A233">
        <v>33</v>
      </c>
      <c r="B233">
        <v>896.16</v>
      </c>
      <c r="C233">
        <v>14.936</v>
      </c>
      <c r="D233" t="s">
        <v>729</v>
      </c>
      <c r="E233">
        <v>49</v>
      </c>
      <c r="F233">
        <v>138.38</v>
      </c>
      <c r="G233" s="38">
        <v>1681.32</v>
      </c>
    </row>
    <row r="234" spans="1:7" x14ac:dyDescent="0.25">
      <c r="A234">
        <v>33</v>
      </c>
      <c r="B234">
        <v>933.5</v>
      </c>
      <c r="C234">
        <v>15.55833333</v>
      </c>
      <c r="D234" t="s">
        <v>453</v>
      </c>
      <c r="E234">
        <v>50</v>
      </c>
      <c r="F234">
        <v>206.59</v>
      </c>
      <c r="G234" s="38">
        <v>1773.91</v>
      </c>
    </row>
    <row r="235" spans="1:7" x14ac:dyDescent="0.25">
      <c r="A235" t="s">
        <v>730</v>
      </c>
      <c r="B235">
        <v>0</v>
      </c>
      <c r="C235">
        <v>0</v>
      </c>
      <c r="D235" t="s">
        <v>465</v>
      </c>
      <c r="E235">
        <v>26</v>
      </c>
      <c r="F235">
        <v>60.383000000000003</v>
      </c>
      <c r="G235" s="38">
        <v>4208.62</v>
      </c>
    </row>
    <row r="236" spans="1:7" x14ac:dyDescent="0.25">
      <c r="A236" t="s">
        <v>730</v>
      </c>
      <c r="B236">
        <v>37.340000000000003</v>
      </c>
      <c r="C236">
        <v>0.62233333300000004</v>
      </c>
      <c r="D236" t="s">
        <v>731</v>
      </c>
      <c r="E236">
        <v>27</v>
      </c>
      <c r="F236">
        <v>100.64</v>
      </c>
      <c r="G236" s="38">
        <v>3726.77</v>
      </c>
    </row>
    <row r="237" spans="1:7" x14ac:dyDescent="0.25">
      <c r="A237" t="s">
        <v>730</v>
      </c>
      <c r="B237">
        <v>74.680000000000007</v>
      </c>
      <c r="C237">
        <v>1.2446666669999999</v>
      </c>
      <c r="D237" t="s">
        <v>732</v>
      </c>
      <c r="E237">
        <v>28</v>
      </c>
      <c r="F237">
        <v>108.47</v>
      </c>
      <c r="G237" s="38">
        <v>3486.74</v>
      </c>
    </row>
    <row r="238" spans="1:7" x14ac:dyDescent="0.25">
      <c r="A238" t="s">
        <v>730</v>
      </c>
      <c r="B238">
        <v>112.02</v>
      </c>
      <c r="C238">
        <v>1.867</v>
      </c>
      <c r="D238" t="s">
        <v>733</v>
      </c>
      <c r="E238">
        <v>29</v>
      </c>
      <c r="F238">
        <v>110.98</v>
      </c>
      <c r="G238" s="38">
        <v>3674.69</v>
      </c>
    </row>
    <row r="239" spans="1:7" x14ac:dyDescent="0.25">
      <c r="A239" t="s">
        <v>730</v>
      </c>
      <c r="B239">
        <v>149.36000000000001</v>
      </c>
      <c r="C239">
        <v>2.4893333329999998</v>
      </c>
      <c r="D239" t="s">
        <v>548</v>
      </c>
      <c r="E239">
        <v>30</v>
      </c>
      <c r="F239">
        <v>103.15</v>
      </c>
      <c r="G239" s="38">
        <v>3292.42</v>
      </c>
    </row>
    <row r="240" spans="1:7" x14ac:dyDescent="0.25">
      <c r="A240" t="s">
        <v>730</v>
      </c>
      <c r="B240">
        <v>186.7</v>
      </c>
      <c r="C240">
        <v>3.1116666670000002</v>
      </c>
      <c r="D240" t="s">
        <v>734</v>
      </c>
      <c r="E240">
        <v>31</v>
      </c>
      <c r="F240">
        <v>100.64</v>
      </c>
      <c r="G240" s="38">
        <v>2922.9</v>
      </c>
    </row>
    <row r="241" spans="1:7" x14ac:dyDescent="0.25">
      <c r="A241" t="s">
        <v>730</v>
      </c>
      <c r="B241">
        <v>224.04</v>
      </c>
      <c r="C241">
        <v>3.734</v>
      </c>
      <c r="D241" t="s">
        <v>551</v>
      </c>
      <c r="E241">
        <v>32</v>
      </c>
      <c r="F241">
        <v>100.92</v>
      </c>
      <c r="G241" s="38">
        <v>2763.22</v>
      </c>
    </row>
    <row r="242" spans="1:7" x14ac:dyDescent="0.25">
      <c r="A242" t="s">
        <v>730</v>
      </c>
      <c r="B242">
        <v>261.38</v>
      </c>
      <c r="C242">
        <v>4.3563333330000003</v>
      </c>
      <c r="D242" t="s">
        <v>735</v>
      </c>
      <c r="E242">
        <v>33</v>
      </c>
      <c r="F242">
        <v>107.91</v>
      </c>
      <c r="G242" s="38">
        <v>2570.16</v>
      </c>
    </row>
    <row r="243" spans="1:7" x14ac:dyDescent="0.25">
      <c r="A243" t="s">
        <v>730</v>
      </c>
      <c r="B243">
        <v>298.72000000000003</v>
      </c>
      <c r="C243">
        <v>4.9786666669999997</v>
      </c>
      <c r="D243" t="s">
        <v>736</v>
      </c>
      <c r="E243">
        <v>34</v>
      </c>
      <c r="F243">
        <v>112.66</v>
      </c>
      <c r="G243" s="38">
        <v>2136.98</v>
      </c>
    </row>
    <row r="244" spans="1:7" x14ac:dyDescent="0.25">
      <c r="A244" t="s">
        <v>730</v>
      </c>
      <c r="B244">
        <v>336.06</v>
      </c>
      <c r="C244">
        <v>5.601</v>
      </c>
      <c r="D244" t="s">
        <v>737</v>
      </c>
      <c r="E244">
        <v>35</v>
      </c>
      <c r="F244">
        <v>120.21</v>
      </c>
      <c r="G244" s="38">
        <v>1962.3</v>
      </c>
    </row>
    <row r="245" spans="1:7" x14ac:dyDescent="0.25">
      <c r="A245" t="s">
        <v>730</v>
      </c>
      <c r="B245">
        <v>373.4</v>
      </c>
      <c r="C245">
        <v>6.2233333330000002</v>
      </c>
      <c r="D245" t="s">
        <v>738</v>
      </c>
      <c r="E245">
        <v>36</v>
      </c>
      <c r="F245">
        <v>130.83000000000001</v>
      </c>
      <c r="G245" s="38">
        <v>1815.91</v>
      </c>
    </row>
    <row r="246" spans="1:7" x14ac:dyDescent="0.25">
      <c r="A246" t="s">
        <v>730</v>
      </c>
      <c r="B246">
        <v>410.74</v>
      </c>
      <c r="C246">
        <v>6.8456666669999997</v>
      </c>
      <c r="D246" t="s">
        <v>739</v>
      </c>
      <c r="E246">
        <v>37</v>
      </c>
      <c r="F246">
        <v>138.94</v>
      </c>
      <c r="G246" s="38">
        <v>1527.62</v>
      </c>
    </row>
    <row r="247" spans="1:7" x14ac:dyDescent="0.25">
      <c r="A247" t="s">
        <v>730</v>
      </c>
      <c r="B247">
        <v>448.08</v>
      </c>
      <c r="C247">
        <v>7.468</v>
      </c>
      <c r="D247" t="s">
        <v>740</v>
      </c>
      <c r="E247">
        <v>38</v>
      </c>
      <c r="F247">
        <v>152.63999999999999</v>
      </c>
      <c r="G247" s="38">
        <v>1516.27</v>
      </c>
    </row>
    <row r="248" spans="1:7" x14ac:dyDescent="0.25">
      <c r="A248" t="s">
        <v>730</v>
      </c>
      <c r="B248">
        <v>485.42</v>
      </c>
      <c r="C248">
        <v>8.0903333330000002</v>
      </c>
      <c r="D248" t="s">
        <v>741</v>
      </c>
      <c r="E248">
        <v>39</v>
      </c>
      <c r="F248">
        <v>158.79</v>
      </c>
      <c r="G248" s="38">
        <v>1571.09</v>
      </c>
    </row>
    <row r="249" spans="1:7" x14ac:dyDescent="0.25">
      <c r="A249" t="s">
        <v>730</v>
      </c>
      <c r="B249">
        <v>522.76</v>
      </c>
      <c r="C249">
        <v>8.7126666670000006</v>
      </c>
      <c r="D249" t="s">
        <v>742</v>
      </c>
      <c r="E249">
        <v>40</v>
      </c>
      <c r="F249">
        <v>166.33</v>
      </c>
      <c r="G249" s="38">
        <v>1561.4</v>
      </c>
    </row>
    <row r="250" spans="1:7" x14ac:dyDescent="0.25">
      <c r="A250" t="s">
        <v>730</v>
      </c>
      <c r="B250">
        <v>560.1</v>
      </c>
      <c r="C250">
        <v>9.3350000000000009</v>
      </c>
      <c r="D250" t="s">
        <v>743</v>
      </c>
      <c r="E250">
        <v>41</v>
      </c>
      <c r="F250">
        <v>175.84</v>
      </c>
      <c r="G250" s="38">
        <v>1469.78</v>
      </c>
    </row>
    <row r="251" spans="1:7" x14ac:dyDescent="0.25">
      <c r="A251" t="s">
        <v>730</v>
      </c>
      <c r="B251">
        <v>597.44000000000005</v>
      </c>
      <c r="C251">
        <v>9.9573333329999993</v>
      </c>
      <c r="D251" t="s">
        <v>744</v>
      </c>
      <c r="E251">
        <v>42</v>
      </c>
      <c r="F251">
        <v>184.5</v>
      </c>
      <c r="G251" s="38">
        <v>1424.68</v>
      </c>
    </row>
    <row r="252" spans="1:7" x14ac:dyDescent="0.25">
      <c r="A252" t="s">
        <v>730</v>
      </c>
      <c r="B252">
        <v>634.78</v>
      </c>
      <c r="C252">
        <v>10.57966667</v>
      </c>
      <c r="D252" t="s">
        <v>745</v>
      </c>
      <c r="E252">
        <v>43</v>
      </c>
      <c r="F252">
        <v>190.65</v>
      </c>
      <c r="G252" s="38">
        <v>1343.53</v>
      </c>
    </row>
    <row r="253" spans="1:7" x14ac:dyDescent="0.25">
      <c r="A253" t="s">
        <v>730</v>
      </c>
      <c r="B253">
        <v>672.12</v>
      </c>
      <c r="C253">
        <v>11.202</v>
      </c>
      <c r="D253" t="s">
        <v>562</v>
      </c>
      <c r="E253">
        <v>44</v>
      </c>
      <c r="F253">
        <v>185.06</v>
      </c>
      <c r="G253" s="38">
        <v>1563.88</v>
      </c>
    </row>
    <row r="254" spans="1:7" x14ac:dyDescent="0.25">
      <c r="A254" t="s">
        <v>730</v>
      </c>
      <c r="B254">
        <v>709.46</v>
      </c>
      <c r="C254">
        <v>11.82433333</v>
      </c>
      <c r="D254" t="s">
        <v>746</v>
      </c>
      <c r="E254">
        <v>45</v>
      </c>
      <c r="F254">
        <v>190.65</v>
      </c>
      <c r="G254" s="38">
        <v>1656.39</v>
      </c>
    </row>
    <row r="255" spans="1:7" x14ac:dyDescent="0.25">
      <c r="A255" t="s">
        <v>730</v>
      </c>
      <c r="B255">
        <v>746.8</v>
      </c>
      <c r="C255">
        <v>12.446666670000001</v>
      </c>
      <c r="D255" t="s">
        <v>564</v>
      </c>
      <c r="E255">
        <v>46</v>
      </c>
      <c r="F255">
        <v>131.66999999999999</v>
      </c>
      <c r="G255" s="38">
        <v>2812.33</v>
      </c>
    </row>
    <row r="256" spans="1:7" x14ac:dyDescent="0.25">
      <c r="A256" t="s">
        <v>730</v>
      </c>
      <c r="B256">
        <v>784.14</v>
      </c>
      <c r="C256">
        <v>13.069000000000001</v>
      </c>
      <c r="D256" t="s">
        <v>747</v>
      </c>
      <c r="E256">
        <v>47</v>
      </c>
      <c r="F256">
        <v>118.81</v>
      </c>
      <c r="G256" s="38">
        <v>4381.97</v>
      </c>
    </row>
    <row r="257" spans="1:7" x14ac:dyDescent="0.25">
      <c r="A257" t="s">
        <v>730</v>
      </c>
      <c r="B257">
        <v>821.48</v>
      </c>
      <c r="C257">
        <v>13.691333330000001</v>
      </c>
      <c r="D257" t="s">
        <v>748</v>
      </c>
      <c r="E257">
        <v>48</v>
      </c>
      <c r="F257">
        <v>121.33</v>
      </c>
      <c r="G257" s="38">
        <v>4097.2</v>
      </c>
    </row>
    <row r="258" spans="1:7" x14ac:dyDescent="0.25">
      <c r="A258" t="s">
        <v>730</v>
      </c>
      <c r="B258">
        <v>858.82</v>
      </c>
      <c r="C258">
        <v>14.31366667</v>
      </c>
      <c r="D258" t="s">
        <v>749</v>
      </c>
      <c r="E258">
        <v>49</v>
      </c>
      <c r="F258">
        <v>122.44</v>
      </c>
      <c r="G258" s="38">
        <v>3493.61</v>
      </c>
    </row>
    <row r="259" spans="1:7" x14ac:dyDescent="0.25">
      <c r="A259" t="s">
        <v>730</v>
      </c>
      <c r="B259">
        <v>896.16</v>
      </c>
      <c r="C259">
        <v>14.936</v>
      </c>
      <c r="D259" t="s">
        <v>750</v>
      </c>
      <c r="E259">
        <v>50</v>
      </c>
      <c r="F259">
        <v>124.96</v>
      </c>
      <c r="G259" s="38">
        <v>3489.53</v>
      </c>
    </row>
    <row r="260" spans="1:7" x14ac:dyDescent="0.25">
      <c r="A260" t="s">
        <v>730</v>
      </c>
      <c r="B260">
        <v>933.5</v>
      </c>
      <c r="C260">
        <v>15.55833333</v>
      </c>
      <c r="D260" t="s">
        <v>453</v>
      </c>
      <c r="E260">
        <v>51</v>
      </c>
      <c r="F260">
        <v>128.03</v>
      </c>
      <c r="G260" s="38">
        <v>4140.68</v>
      </c>
    </row>
    <row r="261" spans="1:7" x14ac:dyDescent="0.25">
      <c r="A261" t="s">
        <v>730</v>
      </c>
      <c r="B261">
        <v>970.84</v>
      </c>
      <c r="C261">
        <v>16.180666670000001</v>
      </c>
      <c r="D261" t="s">
        <v>751</v>
      </c>
      <c r="E261">
        <v>133</v>
      </c>
      <c r="F261">
        <v>68.210999999999999</v>
      </c>
      <c r="G261" s="38">
        <v>781.49</v>
      </c>
    </row>
    <row r="262" spans="1:7" x14ac:dyDescent="0.25">
      <c r="A262">
        <v>3300</v>
      </c>
      <c r="B262">
        <v>0</v>
      </c>
      <c r="C262">
        <v>0</v>
      </c>
      <c r="D262" t="s">
        <v>465</v>
      </c>
      <c r="E262">
        <v>26</v>
      </c>
      <c r="F262">
        <v>65.974000000000004</v>
      </c>
      <c r="G262" s="38">
        <v>4078.07</v>
      </c>
    </row>
    <row r="263" spans="1:7" x14ac:dyDescent="0.25">
      <c r="A263">
        <v>3300</v>
      </c>
      <c r="B263">
        <v>37.340000000000003</v>
      </c>
      <c r="C263">
        <v>0.62233333300000004</v>
      </c>
      <c r="D263" t="s">
        <v>752</v>
      </c>
      <c r="E263">
        <v>27</v>
      </c>
      <c r="F263">
        <v>98.123000000000005</v>
      </c>
      <c r="G263" s="38">
        <v>4408.8900000000003</v>
      </c>
    </row>
    <row r="264" spans="1:7" x14ac:dyDescent="0.25">
      <c r="A264">
        <v>3300</v>
      </c>
      <c r="B264">
        <v>74.680000000000007</v>
      </c>
      <c r="C264">
        <v>1.2446666669999999</v>
      </c>
      <c r="D264" t="s">
        <v>753</v>
      </c>
      <c r="E264">
        <v>28</v>
      </c>
      <c r="F264">
        <v>104.55</v>
      </c>
      <c r="G264" s="38">
        <v>4442.24</v>
      </c>
    </row>
    <row r="265" spans="1:7" x14ac:dyDescent="0.25">
      <c r="A265">
        <v>3300</v>
      </c>
      <c r="B265">
        <v>112.02</v>
      </c>
      <c r="C265">
        <v>1.867</v>
      </c>
      <c r="D265" t="s">
        <v>754</v>
      </c>
      <c r="E265">
        <v>29</v>
      </c>
      <c r="F265">
        <v>107.91</v>
      </c>
      <c r="G265" s="38">
        <v>4589.1099999999997</v>
      </c>
    </row>
    <row r="266" spans="1:7" x14ac:dyDescent="0.25">
      <c r="A266">
        <v>3300</v>
      </c>
      <c r="B266">
        <v>149.36000000000001</v>
      </c>
      <c r="C266">
        <v>2.4893333329999998</v>
      </c>
      <c r="D266" t="s">
        <v>548</v>
      </c>
      <c r="E266">
        <v>30</v>
      </c>
      <c r="F266">
        <v>104.55</v>
      </c>
      <c r="G266" s="38">
        <v>3675.44</v>
      </c>
    </row>
    <row r="267" spans="1:7" x14ac:dyDescent="0.25">
      <c r="A267">
        <v>3300</v>
      </c>
      <c r="B267">
        <v>186.7</v>
      </c>
      <c r="C267">
        <v>3.1116666670000002</v>
      </c>
      <c r="D267" t="s">
        <v>755</v>
      </c>
      <c r="E267">
        <v>31</v>
      </c>
      <c r="F267">
        <v>108.47</v>
      </c>
      <c r="G267" s="38">
        <v>2773.22</v>
      </c>
    </row>
    <row r="268" spans="1:7" x14ac:dyDescent="0.25">
      <c r="A268">
        <v>3300</v>
      </c>
      <c r="B268">
        <v>224.04</v>
      </c>
      <c r="C268">
        <v>3.734</v>
      </c>
      <c r="D268" t="s">
        <v>756</v>
      </c>
      <c r="E268">
        <v>32</v>
      </c>
      <c r="F268">
        <v>107.35</v>
      </c>
      <c r="G268" s="38">
        <v>2914.58</v>
      </c>
    </row>
    <row r="269" spans="1:7" x14ac:dyDescent="0.25">
      <c r="A269">
        <v>3300</v>
      </c>
      <c r="B269">
        <v>261.38</v>
      </c>
      <c r="C269">
        <v>4.3563333330000003</v>
      </c>
      <c r="D269" t="s">
        <v>551</v>
      </c>
      <c r="E269">
        <v>33</v>
      </c>
      <c r="F269">
        <v>112.38</v>
      </c>
      <c r="G269" s="38">
        <v>2518.0500000000002</v>
      </c>
    </row>
    <row r="270" spans="1:7" x14ac:dyDescent="0.25">
      <c r="A270">
        <v>3300</v>
      </c>
      <c r="B270">
        <v>298.72000000000003</v>
      </c>
      <c r="C270">
        <v>4.9786666669999997</v>
      </c>
      <c r="D270" t="s">
        <v>757</v>
      </c>
      <c r="E270">
        <v>34</v>
      </c>
      <c r="F270">
        <v>113.22</v>
      </c>
      <c r="G270" s="38">
        <v>2385.27</v>
      </c>
    </row>
    <row r="271" spans="1:7" x14ac:dyDescent="0.25">
      <c r="A271">
        <v>3300</v>
      </c>
      <c r="B271">
        <v>336.06</v>
      </c>
      <c r="C271">
        <v>5.601</v>
      </c>
      <c r="D271" t="s">
        <v>758</v>
      </c>
      <c r="E271">
        <v>35</v>
      </c>
      <c r="F271">
        <v>121.33</v>
      </c>
      <c r="G271" s="38">
        <v>2045.14</v>
      </c>
    </row>
    <row r="272" spans="1:7" x14ac:dyDescent="0.25">
      <c r="A272">
        <v>3300</v>
      </c>
      <c r="B272">
        <v>373.4</v>
      </c>
      <c r="C272">
        <v>6.2233333330000002</v>
      </c>
      <c r="D272" t="s">
        <v>759</v>
      </c>
      <c r="E272">
        <v>36</v>
      </c>
      <c r="F272">
        <v>134.46</v>
      </c>
      <c r="G272" s="38">
        <v>1974.45</v>
      </c>
    </row>
    <row r="273" spans="1:7" x14ac:dyDescent="0.25">
      <c r="A273">
        <v>3300</v>
      </c>
      <c r="B273">
        <v>410.74</v>
      </c>
      <c r="C273">
        <v>6.8456666669999997</v>
      </c>
      <c r="D273" t="s">
        <v>760</v>
      </c>
      <c r="E273">
        <v>37</v>
      </c>
      <c r="F273">
        <v>147.32</v>
      </c>
      <c r="G273" s="38">
        <v>1716.11</v>
      </c>
    </row>
    <row r="274" spans="1:7" x14ac:dyDescent="0.25">
      <c r="A274">
        <v>3300</v>
      </c>
      <c r="B274">
        <v>448.08</v>
      </c>
      <c r="C274">
        <v>7.468</v>
      </c>
      <c r="D274" t="s">
        <v>761</v>
      </c>
      <c r="E274">
        <v>38</v>
      </c>
      <c r="F274">
        <v>153.19</v>
      </c>
      <c r="G274" s="38">
        <v>1747.51</v>
      </c>
    </row>
    <row r="275" spans="1:7" x14ac:dyDescent="0.25">
      <c r="A275">
        <v>3300</v>
      </c>
      <c r="B275">
        <v>485.42</v>
      </c>
      <c r="C275">
        <v>8.0903333330000002</v>
      </c>
      <c r="D275" t="s">
        <v>762</v>
      </c>
      <c r="E275">
        <v>39</v>
      </c>
      <c r="F275">
        <v>166.89</v>
      </c>
      <c r="G275" s="38">
        <v>1647.09</v>
      </c>
    </row>
    <row r="276" spans="1:7" x14ac:dyDescent="0.25">
      <c r="A276">
        <v>3300</v>
      </c>
      <c r="B276">
        <v>522.76</v>
      </c>
      <c r="C276">
        <v>8.7126666670000006</v>
      </c>
      <c r="D276" t="s">
        <v>763</v>
      </c>
      <c r="E276">
        <v>40</v>
      </c>
      <c r="F276">
        <v>180.31</v>
      </c>
      <c r="G276" s="38">
        <v>1528.14</v>
      </c>
    </row>
    <row r="277" spans="1:7" x14ac:dyDescent="0.25">
      <c r="A277">
        <v>3300</v>
      </c>
      <c r="B277">
        <v>560.1</v>
      </c>
      <c r="C277">
        <v>9.3350000000000009</v>
      </c>
      <c r="D277" t="s">
        <v>764</v>
      </c>
      <c r="E277">
        <v>41</v>
      </c>
      <c r="F277">
        <v>197.64</v>
      </c>
      <c r="G277" s="38">
        <v>1429.66</v>
      </c>
    </row>
    <row r="278" spans="1:7" x14ac:dyDescent="0.25">
      <c r="A278">
        <v>3300</v>
      </c>
      <c r="B278">
        <v>597.44000000000005</v>
      </c>
      <c r="C278">
        <v>9.9573333329999993</v>
      </c>
      <c r="D278" t="s">
        <v>765</v>
      </c>
      <c r="E278">
        <v>42</v>
      </c>
      <c r="F278">
        <v>208.27</v>
      </c>
      <c r="G278" s="38">
        <v>1366.88</v>
      </c>
    </row>
    <row r="279" spans="1:7" x14ac:dyDescent="0.25">
      <c r="A279">
        <v>3300</v>
      </c>
      <c r="B279">
        <v>634.78</v>
      </c>
      <c r="C279">
        <v>10.57966667</v>
      </c>
      <c r="D279" t="s">
        <v>766</v>
      </c>
      <c r="E279">
        <v>43</v>
      </c>
      <c r="F279">
        <v>204.35</v>
      </c>
      <c r="G279" s="38">
        <v>1443.62</v>
      </c>
    </row>
    <row r="280" spans="1:7" x14ac:dyDescent="0.25">
      <c r="A280">
        <v>3300</v>
      </c>
      <c r="B280">
        <v>672.12</v>
      </c>
      <c r="C280">
        <v>11.202</v>
      </c>
      <c r="D280" t="s">
        <v>562</v>
      </c>
      <c r="E280">
        <v>44</v>
      </c>
      <c r="F280">
        <v>195.69</v>
      </c>
      <c r="G280" s="38">
        <v>1792.7</v>
      </c>
    </row>
    <row r="281" spans="1:7" x14ac:dyDescent="0.25">
      <c r="A281">
        <v>3300</v>
      </c>
      <c r="B281">
        <v>709.46</v>
      </c>
      <c r="C281">
        <v>11.82433333</v>
      </c>
      <c r="D281" t="s">
        <v>767</v>
      </c>
      <c r="E281">
        <v>45</v>
      </c>
      <c r="F281">
        <v>189.54</v>
      </c>
      <c r="G281" s="38">
        <v>1665.24</v>
      </c>
    </row>
    <row r="282" spans="1:7" x14ac:dyDescent="0.25">
      <c r="A282">
        <v>3300</v>
      </c>
      <c r="B282">
        <v>746.8</v>
      </c>
      <c r="C282">
        <v>12.446666670000001</v>
      </c>
      <c r="D282" t="s">
        <v>564</v>
      </c>
      <c r="E282">
        <v>46</v>
      </c>
      <c r="F282">
        <v>105.67</v>
      </c>
      <c r="G282" s="38">
        <v>5360.84</v>
      </c>
    </row>
    <row r="283" spans="1:7" x14ac:dyDescent="0.25">
      <c r="A283">
        <v>3300</v>
      </c>
      <c r="B283">
        <v>784.14</v>
      </c>
      <c r="C283">
        <v>13.069000000000001</v>
      </c>
      <c r="D283" t="s">
        <v>768</v>
      </c>
      <c r="E283">
        <v>47</v>
      </c>
      <c r="F283">
        <v>99.8</v>
      </c>
      <c r="G283" s="38">
        <v>6858.95</v>
      </c>
    </row>
    <row r="284" spans="1:7" x14ac:dyDescent="0.25">
      <c r="A284">
        <v>3300</v>
      </c>
      <c r="B284">
        <v>821.48</v>
      </c>
      <c r="C284">
        <v>13.691333330000001</v>
      </c>
      <c r="D284" t="s">
        <v>769</v>
      </c>
      <c r="E284">
        <v>48</v>
      </c>
      <c r="F284">
        <v>103.71</v>
      </c>
      <c r="G284" s="38">
        <v>6184.8</v>
      </c>
    </row>
    <row r="285" spans="1:7" x14ac:dyDescent="0.25">
      <c r="A285">
        <v>3300</v>
      </c>
      <c r="B285">
        <v>858.82</v>
      </c>
      <c r="C285">
        <v>14.31366667</v>
      </c>
      <c r="D285" t="s">
        <v>770</v>
      </c>
      <c r="E285">
        <v>49</v>
      </c>
      <c r="F285">
        <v>109.03</v>
      </c>
      <c r="G285" s="38">
        <v>5415.52</v>
      </c>
    </row>
    <row r="286" spans="1:7" x14ac:dyDescent="0.25">
      <c r="A286">
        <v>3300</v>
      </c>
      <c r="B286">
        <v>896.16</v>
      </c>
      <c r="C286">
        <v>14.936</v>
      </c>
      <c r="D286" t="s">
        <v>771</v>
      </c>
      <c r="E286">
        <v>50</v>
      </c>
      <c r="F286">
        <v>112.94</v>
      </c>
      <c r="G286" s="38">
        <v>5449.75</v>
      </c>
    </row>
    <row r="287" spans="1:7" x14ac:dyDescent="0.25">
      <c r="A287">
        <v>3300</v>
      </c>
      <c r="B287">
        <v>933.5</v>
      </c>
      <c r="C287">
        <v>15.55833333</v>
      </c>
      <c r="D287" t="s">
        <v>453</v>
      </c>
      <c r="E287">
        <v>51</v>
      </c>
      <c r="F287">
        <v>109.3</v>
      </c>
      <c r="G287" s="38">
        <v>5471.27</v>
      </c>
    </row>
    <row r="288" spans="1:7" x14ac:dyDescent="0.25">
      <c r="A288">
        <v>3333</v>
      </c>
      <c r="B288">
        <v>0</v>
      </c>
      <c r="C288">
        <v>0</v>
      </c>
      <c r="D288" t="s">
        <v>465</v>
      </c>
      <c r="E288">
        <v>26</v>
      </c>
      <c r="F288">
        <v>89.177000000000007</v>
      </c>
      <c r="G288" s="38">
        <v>2106.12</v>
      </c>
    </row>
    <row r="289" spans="1:7" x14ac:dyDescent="0.25">
      <c r="A289">
        <v>3333</v>
      </c>
      <c r="B289">
        <v>37.340000000000003</v>
      </c>
      <c r="C289">
        <v>0.62233333300000004</v>
      </c>
      <c r="D289" t="s">
        <v>772</v>
      </c>
      <c r="E289">
        <v>27</v>
      </c>
      <c r="F289">
        <v>102.04</v>
      </c>
      <c r="G289" s="38">
        <v>2333.46</v>
      </c>
    </row>
    <row r="290" spans="1:7" x14ac:dyDescent="0.25">
      <c r="A290">
        <v>3333</v>
      </c>
      <c r="B290">
        <v>74.680000000000007</v>
      </c>
      <c r="C290">
        <v>1.2446666669999999</v>
      </c>
      <c r="D290" t="s">
        <v>773</v>
      </c>
      <c r="E290">
        <v>28</v>
      </c>
      <c r="F290">
        <v>101.48</v>
      </c>
      <c r="G290" s="38">
        <v>2264.5</v>
      </c>
    </row>
    <row r="291" spans="1:7" x14ac:dyDescent="0.25">
      <c r="A291">
        <v>3333</v>
      </c>
      <c r="B291">
        <v>112.02</v>
      </c>
      <c r="C291">
        <v>1.867</v>
      </c>
      <c r="D291" t="s">
        <v>548</v>
      </c>
      <c r="E291">
        <v>29</v>
      </c>
      <c r="F291">
        <v>101.76</v>
      </c>
      <c r="G291" s="38">
        <v>2309.48</v>
      </c>
    </row>
    <row r="292" spans="1:7" x14ac:dyDescent="0.25">
      <c r="A292">
        <v>3333</v>
      </c>
      <c r="B292">
        <v>149.36000000000001</v>
      </c>
      <c r="C292">
        <v>2.4893333329999998</v>
      </c>
      <c r="D292" t="s">
        <v>774</v>
      </c>
      <c r="E292">
        <v>30</v>
      </c>
      <c r="F292">
        <v>103.99</v>
      </c>
      <c r="G292" s="38">
        <v>1888.56</v>
      </c>
    </row>
    <row r="293" spans="1:7" x14ac:dyDescent="0.25">
      <c r="A293">
        <v>3333</v>
      </c>
      <c r="B293">
        <v>186.7</v>
      </c>
      <c r="C293">
        <v>3.1116666670000002</v>
      </c>
      <c r="D293" t="s">
        <v>551</v>
      </c>
      <c r="E293">
        <v>31</v>
      </c>
      <c r="F293">
        <v>103.71</v>
      </c>
      <c r="G293" s="38">
        <v>1338.44</v>
      </c>
    </row>
    <row r="294" spans="1:7" x14ac:dyDescent="0.25">
      <c r="A294">
        <v>3333</v>
      </c>
      <c r="B294">
        <v>224.04</v>
      </c>
      <c r="C294">
        <v>3.734</v>
      </c>
      <c r="D294" t="s">
        <v>775</v>
      </c>
      <c r="E294">
        <v>32</v>
      </c>
      <c r="F294">
        <v>106.79</v>
      </c>
      <c r="G294" s="38">
        <v>1415.43</v>
      </c>
    </row>
    <row r="295" spans="1:7" x14ac:dyDescent="0.25">
      <c r="A295">
        <v>3333</v>
      </c>
      <c r="B295">
        <v>261.38</v>
      </c>
      <c r="C295">
        <v>4.3563333330000003</v>
      </c>
      <c r="D295" t="s">
        <v>776</v>
      </c>
      <c r="E295">
        <v>33</v>
      </c>
      <c r="F295">
        <v>110.7</v>
      </c>
      <c r="G295" s="38">
        <v>1431.34</v>
      </c>
    </row>
    <row r="296" spans="1:7" x14ac:dyDescent="0.25">
      <c r="A296">
        <v>3333</v>
      </c>
      <c r="B296">
        <v>298.72000000000003</v>
      </c>
      <c r="C296">
        <v>4.9786666669999997</v>
      </c>
      <c r="D296" t="s">
        <v>777</v>
      </c>
      <c r="E296">
        <v>34</v>
      </c>
      <c r="F296">
        <v>119.09</v>
      </c>
      <c r="G296" s="38">
        <v>1234.6500000000001</v>
      </c>
    </row>
    <row r="297" spans="1:7" x14ac:dyDescent="0.25">
      <c r="A297">
        <v>3333</v>
      </c>
      <c r="B297">
        <v>336.06</v>
      </c>
      <c r="C297">
        <v>5.601</v>
      </c>
      <c r="D297" t="s">
        <v>778</v>
      </c>
      <c r="E297">
        <v>35</v>
      </c>
      <c r="F297">
        <v>124.96</v>
      </c>
      <c r="G297" s="38">
        <v>1173.3499999999999</v>
      </c>
    </row>
    <row r="298" spans="1:7" x14ac:dyDescent="0.25">
      <c r="A298">
        <v>3333</v>
      </c>
      <c r="B298">
        <v>373.4</v>
      </c>
      <c r="C298">
        <v>6.2233333330000002</v>
      </c>
      <c r="D298" t="s">
        <v>779</v>
      </c>
      <c r="E298">
        <v>36</v>
      </c>
      <c r="F298">
        <v>135.02000000000001</v>
      </c>
      <c r="G298" s="38">
        <v>1069.3</v>
      </c>
    </row>
    <row r="299" spans="1:7" x14ac:dyDescent="0.25">
      <c r="A299">
        <v>3333</v>
      </c>
      <c r="B299">
        <v>410.74</v>
      </c>
      <c r="C299">
        <v>6.8456666669999997</v>
      </c>
      <c r="D299" t="s">
        <v>780</v>
      </c>
      <c r="E299">
        <v>37</v>
      </c>
      <c r="F299">
        <v>143.13</v>
      </c>
      <c r="G299" s="38">
        <v>1035.06</v>
      </c>
    </row>
    <row r="300" spans="1:7" x14ac:dyDescent="0.25">
      <c r="A300">
        <v>3333</v>
      </c>
      <c r="B300">
        <v>448.08</v>
      </c>
      <c r="C300">
        <v>7.468</v>
      </c>
      <c r="D300" t="s">
        <v>781</v>
      </c>
      <c r="E300">
        <v>38</v>
      </c>
      <c r="F300">
        <v>159.9</v>
      </c>
      <c r="G300" s="38">
        <v>1029.72</v>
      </c>
    </row>
    <row r="301" spans="1:7" x14ac:dyDescent="0.25">
      <c r="A301">
        <v>3333</v>
      </c>
      <c r="B301">
        <v>485.42</v>
      </c>
      <c r="C301">
        <v>8.0903333330000002</v>
      </c>
      <c r="D301" t="s">
        <v>782</v>
      </c>
      <c r="E301">
        <v>39</v>
      </c>
      <c r="F301">
        <v>160.18</v>
      </c>
      <c r="G301" s="38">
        <v>1033.6500000000001</v>
      </c>
    </row>
    <row r="302" spans="1:7" x14ac:dyDescent="0.25">
      <c r="A302">
        <v>3333</v>
      </c>
      <c r="B302">
        <v>522.76</v>
      </c>
      <c r="C302">
        <v>8.7126666670000006</v>
      </c>
      <c r="D302" t="s">
        <v>783</v>
      </c>
      <c r="E302">
        <v>40</v>
      </c>
      <c r="F302">
        <v>177.79</v>
      </c>
      <c r="G302" s="38">
        <v>962.93</v>
      </c>
    </row>
    <row r="303" spans="1:7" x14ac:dyDescent="0.25">
      <c r="A303">
        <v>3333</v>
      </c>
      <c r="B303">
        <v>560.1</v>
      </c>
      <c r="C303">
        <v>9.3350000000000009</v>
      </c>
      <c r="D303" t="s">
        <v>784</v>
      </c>
      <c r="E303">
        <v>41</v>
      </c>
      <c r="F303">
        <v>187.86</v>
      </c>
      <c r="G303" s="38">
        <v>923.2</v>
      </c>
    </row>
    <row r="304" spans="1:7" x14ac:dyDescent="0.25">
      <c r="A304">
        <v>3333</v>
      </c>
      <c r="B304">
        <v>597.44000000000005</v>
      </c>
      <c r="C304">
        <v>9.9573333329999993</v>
      </c>
      <c r="D304" t="s">
        <v>785</v>
      </c>
      <c r="E304">
        <v>42</v>
      </c>
      <c r="F304">
        <v>181.43</v>
      </c>
      <c r="G304" s="38">
        <v>924.84</v>
      </c>
    </row>
    <row r="305" spans="1:7" x14ac:dyDescent="0.25">
      <c r="A305">
        <v>3333</v>
      </c>
      <c r="B305">
        <v>634.78</v>
      </c>
      <c r="C305">
        <v>10.57966667</v>
      </c>
      <c r="D305" t="s">
        <v>786</v>
      </c>
      <c r="E305">
        <v>43</v>
      </c>
      <c r="F305">
        <v>185.06</v>
      </c>
      <c r="G305" s="38">
        <v>936.91</v>
      </c>
    </row>
    <row r="306" spans="1:7" x14ac:dyDescent="0.25">
      <c r="A306">
        <v>3333</v>
      </c>
      <c r="B306">
        <v>672.12</v>
      </c>
      <c r="C306">
        <v>11.202</v>
      </c>
      <c r="D306" t="s">
        <v>562</v>
      </c>
      <c r="E306">
        <v>44</v>
      </c>
      <c r="F306">
        <v>186.46</v>
      </c>
      <c r="G306" s="38">
        <v>1006.73</v>
      </c>
    </row>
    <row r="307" spans="1:7" x14ac:dyDescent="0.25">
      <c r="A307">
        <v>3333</v>
      </c>
      <c r="B307">
        <v>709.46</v>
      </c>
      <c r="C307">
        <v>11.82433333</v>
      </c>
      <c r="D307" t="s">
        <v>787</v>
      </c>
      <c r="E307">
        <v>45</v>
      </c>
      <c r="F307">
        <v>171.37</v>
      </c>
      <c r="G307" s="38">
        <v>1058.8499999999999</v>
      </c>
    </row>
    <row r="308" spans="1:7" x14ac:dyDescent="0.25">
      <c r="A308">
        <v>3333</v>
      </c>
      <c r="B308">
        <v>746.8</v>
      </c>
      <c r="C308">
        <v>12.446666670000001</v>
      </c>
      <c r="D308" t="s">
        <v>564</v>
      </c>
      <c r="E308">
        <v>46</v>
      </c>
      <c r="F308">
        <v>101.2</v>
      </c>
      <c r="G308" s="38">
        <v>3505.59</v>
      </c>
    </row>
    <row r="309" spans="1:7" x14ac:dyDescent="0.25">
      <c r="A309">
        <v>3333</v>
      </c>
      <c r="B309">
        <v>784.14</v>
      </c>
      <c r="C309">
        <v>13.069000000000001</v>
      </c>
      <c r="D309" t="s">
        <v>788</v>
      </c>
      <c r="E309">
        <v>47</v>
      </c>
      <c r="F309">
        <v>99.52</v>
      </c>
      <c r="G309" s="38">
        <v>3986.67</v>
      </c>
    </row>
    <row r="310" spans="1:7" x14ac:dyDescent="0.25">
      <c r="A310">
        <v>3333</v>
      </c>
      <c r="B310">
        <v>821.48</v>
      </c>
      <c r="C310">
        <v>13.691333330000001</v>
      </c>
      <c r="D310" t="s">
        <v>789</v>
      </c>
      <c r="E310">
        <v>48</v>
      </c>
      <c r="F310">
        <v>102.04</v>
      </c>
      <c r="G310" s="38">
        <v>3459.69</v>
      </c>
    </row>
    <row r="311" spans="1:7" x14ac:dyDescent="0.25">
      <c r="A311">
        <v>3333</v>
      </c>
      <c r="B311">
        <v>858.82</v>
      </c>
      <c r="C311">
        <v>14.31366667</v>
      </c>
      <c r="D311" t="s">
        <v>790</v>
      </c>
      <c r="E311">
        <v>49</v>
      </c>
      <c r="F311">
        <v>108.47</v>
      </c>
      <c r="G311" s="38">
        <v>3249.68</v>
      </c>
    </row>
    <row r="312" spans="1:7" x14ac:dyDescent="0.25">
      <c r="A312">
        <v>3333</v>
      </c>
      <c r="B312">
        <v>896.16</v>
      </c>
      <c r="C312">
        <v>14.936</v>
      </c>
      <c r="D312" t="s">
        <v>791</v>
      </c>
      <c r="E312">
        <v>50</v>
      </c>
      <c r="F312">
        <v>109.58</v>
      </c>
      <c r="G312" s="38">
        <v>3135.64</v>
      </c>
    </row>
    <row r="313" spans="1:7" x14ac:dyDescent="0.25">
      <c r="A313">
        <v>3333</v>
      </c>
      <c r="B313">
        <v>933.5</v>
      </c>
      <c r="C313">
        <v>15.55833333</v>
      </c>
      <c r="D313" t="s">
        <v>453</v>
      </c>
      <c r="E313">
        <v>51</v>
      </c>
      <c r="F313">
        <v>108.75</v>
      </c>
      <c r="G313" s="38">
        <v>2584.08</v>
      </c>
    </row>
    <row r="314" spans="1:7" x14ac:dyDescent="0.25">
      <c r="A314">
        <v>6666</v>
      </c>
      <c r="B314">
        <v>0</v>
      </c>
      <c r="C314">
        <v>0</v>
      </c>
      <c r="D314" t="s">
        <v>465</v>
      </c>
      <c r="E314">
        <v>26</v>
      </c>
      <c r="F314">
        <v>91.134</v>
      </c>
      <c r="G314" s="38">
        <v>1511.25</v>
      </c>
    </row>
    <row r="315" spans="1:7" x14ac:dyDescent="0.25">
      <c r="A315">
        <v>6666</v>
      </c>
      <c r="B315">
        <v>37.340000000000003</v>
      </c>
      <c r="C315">
        <v>0.62233333300000004</v>
      </c>
      <c r="D315" t="s">
        <v>792</v>
      </c>
      <c r="E315">
        <v>27</v>
      </c>
      <c r="F315">
        <v>100.64</v>
      </c>
      <c r="G315" s="38">
        <v>1627.44</v>
      </c>
    </row>
    <row r="316" spans="1:7" x14ac:dyDescent="0.25">
      <c r="A316">
        <v>6666</v>
      </c>
      <c r="B316">
        <v>74.680000000000007</v>
      </c>
      <c r="C316">
        <v>1.2446666669999999</v>
      </c>
      <c r="D316" t="s">
        <v>548</v>
      </c>
      <c r="E316">
        <v>28</v>
      </c>
      <c r="F316">
        <v>101.76</v>
      </c>
      <c r="G316" s="38">
        <v>1554.88</v>
      </c>
    </row>
    <row r="317" spans="1:7" x14ac:dyDescent="0.25">
      <c r="A317">
        <v>6666</v>
      </c>
      <c r="B317">
        <v>112.02</v>
      </c>
      <c r="C317">
        <v>1.867</v>
      </c>
      <c r="D317" t="s">
        <v>793</v>
      </c>
      <c r="E317">
        <v>29</v>
      </c>
      <c r="F317">
        <v>112.66</v>
      </c>
      <c r="G317" s="38">
        <v>1523.47</v>
      </c>
    </row>
    <row r="318" spans="1:7" x14ac:dyDescent="0.25">
      <c r="A318">
        <v>6666</v>
      </c>
      <c r="B318">
        <v>149.36000000000001</v>
      </c>
      <c r="C318">
        <v>2.4893333329999998</v>
      </c>
      <c r="D318" t="s">
        <v>794</v>
      </c>
      <c r="E318">
        <v>30</v>
      </c>
      <c r="F318">
        <v>121.33</v>
      </c>
      <c r="G318" s="38">
        <v>1290.7</v>
      </c>
    </row>
    <row r="319" spans="1:7" x14ac:dyDescent="0.25">
      <c r="A319">
        <v>6666</v>
      </c>
      <c r="B319">
        <v>186.7</v>
      </c>
      <c r="C319">
        <v>3.1116666670000002</v>
      </c>
      <c r="D319" t="s">
        <v>551</v>
      </c>
      <c r="E319">
        <v>31</v>
      </c>
      <c r="F319">
        <v>119.65</v>
      </c>
      <c r="G319" s="38">
        <v>921.49</v>
      </c>
    </row>
    <row r="320" spans="1:7" x14ac:dyDescent="0.25">
      <c r="A320">
        <v>6666</v>
      </c>
      <c r="B320">
        <v>224.04</v>
      </c>
      <c r="C320">
        <v>3.734</v>
      </c>
      <c r="D320" t="s">
        <v>795</v>
      </c>
      <c r="E320">
        <v>32</v>
      </c>
      <c r="F320">
        <v>112.94</v>
      </c>
      <c r="G320" s="38">
        <v>1033.04</v>
      </c>
    </row>
    <row r="321" spans="1:7" x14ac:dyDescent="0.25">
      <c r="A321">
        <v>6666</v>
      </c>
      <c r="B321">
        <v>261.38</v>
      </c>
      <c r="C321">
        <v>4.3563333330000003</v>
      </c>
      <c r="D321" t="s">
        <v>796</v>
      </c>
      <c r="E321">
        <v>33</v>
      </c>
      <c r="F321">
        <v>117.41</v>
      </c>
      <c r="G321" s="38">
        <v>866.83</v>
      </c>
    </row>
    <row r="322" spans="1:7" x14ac:dyDescent="0.25">
      <c r="A322">
        <v>6666</v>
      </c>
      <c r="B322">
        <v>298.72000000000003</v>
      </c>
      <c r="C322">
        <v>4.9786666669999997</v>
      </c>
      <c r="D322" t="s">
        <v>797</v>
      </c>
      <c r="E322">
        <v>34</v>
      </c>
      <c r="F322">
        <v>123.28</v>
      </c>
      <c r="G322" s="38">
        <v>805.29</v>
      </c>
    </row>
    <row r="323" spans="1:7" x14ac:dyDescent="0.25">
      <c r="A323">
        <v>6666</v>
      </c>
      <c r="B323">
        <v>336.06</v>
      </c>
      <c r="C323">
        <v>5.601</v>
      </c>
      <c r="D323" t="s">
        <v>798</v>
      </c>
      <c r="E323">
        <v>35</v>
      </c>
      <c r="F323">
        <v>132.79</v>
      </c>
      <c r="G323" s="38">
        <v>765.68</v>
      </c>
    </row>
    <row r="324" spans="1:7" x14ac:dyDescent="0.25">
      <c r="A324">
        <v>6666</v>
      </c>
      <c r="B324">
        <v>373.4</v>
      </c>
      <c r="C324">
        <v>6.2233333330000002</v>
      </c>
      <c r="D324" t="s">
        <v>799</v>
      </c>
      <c r="E324">
        <v>36</v>
      </c>
      <c r="F324">
        <v>133.91</v>
      </c>
      <c r="G324" s="38">
        <v>817.87</v>
      </c>
    </row>
    <row r="325" spans="1:7" x14ac:dyDescent="0.25">
      <c r="A325">
        <v>6666</v>
      </c>
      <c r="B325">
        <v>410.74</v>
      </c>
      <c r="C325">
        <v>6.8456666669999997</v>
      </c>
      <c r="D325" t="s">
        <v>800</v>
      </c>
      <c r="E325">
        <v>37</v>
      </c>
      <c r="F325">
        <v>141.44999999999999</v>
      </c>
      <c r="G325" s="38">
        <v>788.57</v>
      </c>
    </row>
    <row r="326" spans="1:7" x14ac:dyDescent="0.25">
      <c r="A326">
        <v>6666</v>
      </c>
      <c r="B326">
        <v>448.08</v>
      </c>
      <c r="C326">
        <v>7.468</v>
      </c>
      <c r="D326" t="s">
        <v>801</v>
      </c>
      <c r="E326">
        <v>38</v>
      </c>
      <c r="F326">
        <v>136.41999999999999</v>
      </c>
      <c r="G326" s="38">
        <v>779.24</v>
      </c>
    </row>
    <row r="327" spans="1:7" x14ac:dyDescent="0.25">
      <c r="A327">
        <v>6666</v>
      </c>
      <c r="B327">
        <v>485.42</v>
      </c>
      <c r="C327">
        <v>8.0903333330000002</v>
      </c>
      <c r="D327" t="s">
        <v>802</v>
      </c>
      <c r="E327">
        <v>39</v>
      </c>
      <c r="F327">
        <v>133.35</v>
      </c>
      <c r="G327" s="38">
        <v>848.4</v>
      </c>
    </row>
    <row r="328" spans="1:7" x14ac:dyDescent="0.25">
      <c r="A328">
        <v>6666</v>
      </c>
      <c r="B328">
        <v>522.76</v>
      </c>
      <c r="C328">
        <v>8.7126666670000006</v>
      </c>
      <c r="D328" t="s">
        <v>803</v>
      </c>
      <c r="E328">
        <v>40</v>
      </c>
      <c r="F328">
        <v>137.26</v>
      </c>
      <c r="G328" s="38">
        <v>740.83</v>
      </c>
    </row>
    <row r="329" spans="1:7" x14ac:dyDescent="0.25">
      <c r="A329">
        <v>6666</v>
      </c>
      <c r="B329">
        <v>560.1</v>
      </c>
      <c r="C329">
        <v>9.3350000000000009</v>
      </c>
      <c r="D329" t="s">
        <v>804</v>
      </c>
      <c r="E329">
        <v>41</v>
      </c>
      <c r="F329">
        <v>138.38</v>
      </c>
      <c r="G329" s="38">
        <v>821.51</v>
      </c>
    </row>
    <row r="330" spans="1:7" x14ac:dyDescent="0.25">
      <c r="A330">
        <v>6666</v>
      </c>
      <c r="B330">
        <v>597.44000000000005</v>
      </c>
      <c r="C330">
        <v>9.9573333329999993</v>
      </c>
      <c r="D330" t="s">
        <v>805</v>
      </c>
      <c r="E330">
        <v>42</v>
      </c>
      <c r="F330">
        <v>143.69</v>
      </c>
      <c r="G330" s="38">
        <v>815.35</v>
      </c>
    </row>
    <row r="331" spans="1:7" x14ac:dyDescent="0.25">
      <c r="A331">
        <v>6666</v>
      </c>
      <c r="B331">
        <v>634.78</v>
      </c>
      <c r="C331">
        <v>10.57966667</v>
      </c>
      <c r="D331" t="s">
        <v>806</v>
      </c>
      <c r="E331">
        <v>43</v>
      </c>
      <c r="F331">
        <v>147.32</v>
      </c>
      <c r="G331" s="38">
        <v>872.72</v>
      </c>
    </row>
    <row r="332" spans="1:7" x14ac:dyDescent="0.25">
      <c r="A332">
        <v>6666</v>
      </c>
      <c r="B332">
        <v>672.12</v>
      </c>
      <c r="C332">
        <v>11.202</v>
      </c>
      <c r="D332" t="s">
        <v>807</v>
      </c>
      <c r="E332">
        <v>44</v>
      </c>
      <c r="F332">
        <v>162.13999999999999</v>
      </c>
      <c r="G332" s="38">
        <v>807.88</v>
      </c>
    </row>
    <row r="333" spans="1:7" x14ac:dyDescent="0.25">
      <c r="A333">
        <v>6666</v>
      </c>
      <c r="B333">
        <v>709.46</v>
      </c>
      <c r="C333">
        <v>11.82433333</v>
      </c>
      <c r="D333" t="s">
        <v>562</v>
      </c>
      <c r="E333">
        <v>45</v>
      </c>
      <c r="F333">
        <v>169.97</v>
      </c>
      <c r="G333" s="38">
        <v>838.89</v>
      </c>
    </row>
    <row r="334" spans="1:7" x14ac:dyDescent="0.25">
      <c r="A334">
        <v>6666</v>
      </c>
      <c r="B334">
        <v>746.8</v>
      </c>
      <c r="C334">
        <v>12.446666670000001</v>
      </c>
      <c r="D334" t="s">
        <v>808</v>
      </c>
      <c r="E334">
        <v>46</v>
      </c>
      <c r="F334">
        <v>138.94</v>
      </c>
      <c r="G334" s="38">
        <v>903.43</v>
      </c>
    </row>
    <row r="335" spans="1:7" x14ac:dyDescent="0.25">
      <c r="A335">
        <v>6666</v>
      </c>
      <c r="B335">
        <v>784.14</v>
      </c>
      <c r="C335">
        <v>13.069000000000001</v>
      </c>
      <c r="D335" t="s">
        <v>564</v>
      </c>
      <c r="E335">
        <v>47</v>
      </c>
      <c r="F335">
        <v>128.59</v>
      </c>
      <c r="G335" s="38">
        <v>1647.15</v>
      </c>
    </row>
    <row r="336" spans="1:7" x14ac:dyDescent="0.25">
      <c r="A336">
        <v>6666</v>
      </c>
      <c r="B336">
        <v>821.48</v>
      </c>
      <c r="C336">
        <v>13.691333330000001</v>
      </c>
      <c r="D336" t="s">
        <v>809</v>
      </c>
      <c r="E336">
        <v>48</v>
      </c>
      <c r="F336">
        <v>121.88</v>
      </c>
      <c r="G336" s="38">
        <v>1625.04</v>
      </c>
    </row>
    <row r="337" spans="1:7" x14ac:dyDescent="0.25">
      <c r="A337">
        <v>6666</v>
      </c>
      <c r="B337">
        <v>858.82</v>
      </c>
      <c r="C337">
        <v>14.31366667</v>
      </c>
      <c r="D337" t="s">
        <v>810</v>
      </c>
      <c r="E337">
        <v>49</v>
      </c>
      <c r="F337">
        <v>120.77</v>
      </c>
      <c r="G337" s="38">
        <v>1536.08</v>
      </c>
    </row>
    <row r="338" spans="1:7" x14ac:dyDescent="0.25">
      <c r="A338">
        <v>6666</v>
      </c>
      <c r="B338">
        <v>896.16</v>
      </c>
      <c r="C338">
        <v>14.936</v>
      </c>
      <c r="D338" t="s">
        <v>811</v>
      </c>
      <c r="E338">
        <v>50</v>
      </c>
      <c r="F338">
        <v>125.24</v>
      </c>
      <c r="G338" s="38">
        <v>1373.7</v>
      </c>
    </row>
    <row r="339" spans="1:7" x14ac:dyDescent="0.25">
      <c r="A339">
        <v>6666</v>
      </c>
      <c r="B339">
        <v>933.5</v>
      </c>
      <c r="C339">
        <v>15.55833333</v>
      </c>
      <c r="D339" t="s">
        <v>812</v>
      </c>
      <c r="E339">
        <v>51</v>
      </c>
      <c r="F339">
        <v>126.92</v>
      </c>
      <c r="G339" s="38">
        <v>1302.44</v>
      </c>
    </row>
    <row r="340" spans="1:7" x14ac:dyDescent="0.25">
      <c r="A340" t="s">
        <v>813</v>
      </c>
      <c r="B340">
        <v>0</v>
      </c>
      <c r="C340">
        <v>0</v>
      </c>
      <c r="D340" t="s">
        <v>465</v>
      </c>
      <c r="E340">
        <v>26</v>
      </c>
      <c r="F340">
        <v>84.424999999999997</v>
      </c>
      <c r="G340" s="38">
        <v>2129.9699999999998</v>
      </c>
    </row>
    <row r="341" spans="1:7" x14ac:dyDescent="0.25">
      <c r="A341" t="s">
        <v>813</v>
      </c>
      <c r="B341">
        <v>37.340000000000003</v>
      </c>
      <c r="C341">
        <v>0.62233333300000004</v>
      </c>
      <c r="D341" t="s">
        <v>814</v>
      </c>
      <c r="E341">
        <v>27</v>
      </c>
      <c r="F341">
        <v>97.563999999999993</v>
      </c>
      <c r="G341" s="38">
        <v>2224.5</v>
      </c>
    </row>
    <row r="342" spans="1:7" x14ac:dyDescent="0.25">
      <c r="A342" t="s">
        <v>813</v>
      </c>
      <c r="B342">
        <v>74.680000000000007</v>
      </c>
      <c r="C342">
        <v>1.2446666669999999</v>
      </c>
      <c r="D342" t="s">
        <v>815</v>
      </c>
      <c r="E342">
        <v>28</v>
      </c>
      <c r="F342">
        <v>101.76</v>
      </c>
      <c r="G342" s="38">
        <v>2190.48</v>
      </c>
    </row>
    <row r="343" spans="1:7" x14ac:dyDescent="0.25">
      <c r="A343" t="s">
        <v>813</v>
      </c>
      <c r="B343">
        <v>112.02</v>
      </c>
      <c r="C343">
        <v>1.867</v>
      </c>
      <c r="D343" t="s">
        <v>548</v>
      </c>
      <c r="E343">
        <v>29</v>
      </c>
      <c r="F343">
        <v>102.6</v>
      </c>
      <c r="G343" s="38">
        <v>2426.0700000000002</v>
      </c>
    </row>
    <row r="344" spans="1:7" x14ac:dyDescent="0.25">
      <c r="A344" t="s">
        <v>813</v>
      </c>
      <c r="B344">
        <v>149.36000000000001</v>
      </c>
      <c r="C344">
        <v>2.4893333329999998</v>
      </c>
      <c r="D344" t="s">
        <v>816</v>
      </c>
      <c r="E344">
        <v>30</v>
      </c>
      <c r="F344">
        <v>105.95</v>
      </c>
      <c r="G344" s="38">
        <v>1722.22</v>
      </c>
    </row>
    <row r="345" spans="1:7" x14ac:dyDescent="0.25">
      <c r="A345" t="s">
        <v>813</v>
      </c>
      <c r="B345">
        <v>186.7</v>
      </c>
      <c r="C345">
        <v>3.1116666670000002</v>
      </c>
      <c r="D345" t="s">
        <v>551</v>
      </c>
      <c r="E345">
        <v>31</v>
      </c>
      <c r="F345">
        <v>102.6</v>
      </c>
      <c r="G345" s="38">
        <v>1338.68</v>
      </c>
    </row>
    <row r="346" spans="1:7" x14ac:dyDescent="0.25">
      <c r="A346" t="s">
        <v>813</v>
      </c>
      <c r="B346">
        <v>224.04</v>
      </c>
      <c r="C346">
        <v>3.734</v>
      </c>
      <c r="D346" t="s">
        <v>817</v>
      </c>
      <c r="E346">
        <v>32</v>
      </c>
      <c r="F346">
        <v>101.2</v>
      </c>
      <c r="G346" s="38">
        <v>1461.03</v>
      </c>
    </row>
    <row r="347" spans="1:7" x14ac:dyDescent="0.25">
      <c r="A347" t="s">
        <v>813</v>
      </c>
      <c r="B347">
        <v>261.38</v>
      </c>
      <c r="C347">
        <v>4.3563333330000003</v>
      </c>
      <c r="D347" t="s">
        <v>818</v>
      </c>
      <c r="E347">
        <v>33</v>
      </c>
      <c r="F347">
        <v>107.63</v>
      </c>
      <c r="G347" s="38">
        <v>1399.86</v>
      </c>
    </row>
    <row r="348" spans="1:7" x14ac:dyDescent="0.25">
      <c r="A348" t="s">
        <v>813</v>
      </c>
      <c r="B348">
        <v>298.72000000000003</v>
      </c>
      <c r="C348">
        <v>4.9786666669999997</v>
      </c>
      <c r="D348" t="s">
        <v>819</v>
      </c>
      <c r="E348">
        <v>34</v>
      </c>
      <c r="F348">
        <v>113.5</v>
      </c>
      <c r="G348" s="38">
        <v>1190.8800000000001</v>
      </c>
    </row>
    <row r="349" spans="1:7" x14ac:dyDescent="0.25">
      <c r="A349" t="s">
        <v>813</v>
      </c>
      <c r="B349">
        <v>336.06</v>
      </c>
      <c r="C349">
        <v>5.601</v>
      </c>
      <c r="D349" t="s">
        <v>820</v>
      </c>
      <c r="E349">
        <v>35</v>
      </c>
      <c r="F349">
        <v>127.2</v>
      </c>
      <c r="G349" s="38">
        <v>946</v>
      </c>
    </row>
    <row r="350" spans="1:7" x14ac:dyDescent="0.25">
      <c r="A350" t="s">
        <v>813</v>
      </c>
      <c r="B350">
        <v>373.4</v>
      </c>
      <c r="C350">
        <v>6.2233333330000002</v>
      </c>
      <c r="D350" t="s">
        <v>821</v>
      </c>
      <c r="E350">
        <v>36</v>
      </c>
      <c r="F350">
        <v>131.94999999999999</v>
      </c>
      <c r="G350" s="38">
        <v>933.33</v>
      </c>
    </row>
    <row r="351" spans="1:7" x14ac:dyDescent="0.25">
      <c r="A351" t="s">
        <v>813</v>
      </c>
      <c r="B351">
        <v>410.74</v>
      </c>
      <c r="C351">
        <v>6.8456666669999997</v>
      </c>
      <c r="D351" t="s">
        <v>822</v>
      </c>
      <c r="E351">
        <v>37</v>
      </c>
      <c r="F351">
        <v>145.93</v>
      </c>
      <c r="G351" s="38">
        <v>910.58</v>
      </c>
    </row>
    <row r="352" spans="1:7" x14ac:dyDescent="0.25">
      <c r="A352" t="s">
        <v>813</v>
      </c>
      <c r="B352">
        <v>448.08</v>
      </c>
      <c r="C352">
        <v>7.468</v>
      </c>
      <c r="D352" t="s">
        <v>823</v>
      </c>
      <c r="E352">
        <v>38</v>
      </c>
      <c r="F352">
        <v>158.51</v>
      </c>
      <c r="G352" s="38">
        <v>904.46</v>
      </c>
    </row>
    <row r="353" spans="1:7" x14ac:dyDescent="0.25">
      <c r="A353" t="s">
        <v>813</v>
      </c>
      <c r="B353">
        <v>485.42</v>
      </c>
      <c r="C353">
        <v>8.0903333330000002</v>
      </c>
      <c r="D353" t="s">
        <v>824</v>
      </c>
      <c r="E353">
        <v>39</v>
      </c>
      <c r="F353">
        <v>166.33</v>
      </c>
      <c r="G353" s="38">
        <v>793.7</v>
      </c>
    </row>
    <row r="354" spans="1:7" x14ac:dyDescent="0.25">
      <c r="A354" t="s">
        <v>813</v>
      </c>
      <c r="B354">
        <v>522.76</v>
      </c>
      <c r="C354">
        <v>8.7126666670000006</v>
      </c>
      <c r="D354" t="s">
        <v>825</v>
      </c>
      <c r="E354">
        <v>40</v>
      </c>
      <c r="F354">
        <v>173.32</v>
      </c>
      <c r="G354" s="38">
        <v>837.66</v>
      </c>
    </row>
    <row r="355" spans="1:7" x14ac:dyDescent="0.25">
      <c r="A355" t="s">
        <v>813</v>
      </c>
      <c r="B355">
        <v>560.1</v>
      </c>
      <c r="C355">
        <v>9.3350000000000009</v>
      </c>
      <c r="D355" t="s">
        <v>826</v>
      </c>
      <c r="E355">
        <v>41</v>
      </c>
      <c r="F355">
        <v>169.41</v>
      </c>
      <c r="G355" s="38">
        <v>887.53</v>
      </c>
    </row>
    <row r="356" spans="1:7" x14ac:dyDescent="0.25">
      <c r="A356" t="s">
        <v>813</v>
      </c>
      <c r="B356">
        <v>597.44000000000005</v>
      </c>
      <c r="C356">
        <v>9.9573333329999993</v>
      </c>
      <c r="D356" t="s">
        <v>827</v>
      </c>
      <c r="E356">
        <v>42</v>
      </c>
      <c r="F356">
        <v>179.19</v>
      </c>
      <c r="G356" s="38">
        <v>817.63</v>
      </c>
    </row>
    <row r="357" spans="1:7" x14ac:dyDescent="0.25">
      <c r="A357" t="s">
        <v>813</v>
      </c>
      <c r="B357">
        <v>634.78</v>
      </c>
      <c r="C357">
        <v>10.57966667</v>
      </c>
      <c r="D357" t="s">
        <v>828</v>
      </c>
      <c r="E357">
        <v>43</v>
      </c>
      <c r="F357">
        <v>175.28</v>
      </c>
      <c r="G357" s="38">
        <v>875.66</v>
      </c>
    </row>
    <row r="358" spans="1:7" x14ac:dyDescent="0.25">
      <c r="A358" t="s">
        <v>813</v>
      </c>
      <c r="B358">
        <v>672.12</v>
      </c>
      <c r="C358">
        <v>11.202</v>
      </c>
      <c r="D358" t="s">
        <v>562</v>
      </c>
      <c r="E358">
        <v>44</v>
      </c>
      <c r="F358">
        <v>191.77</v>
      </c>
      <c r="G358" s="38">
        <v>859.99</v>
      </c>
    </row>
    <row r="359" spans="1:7" x14ac:dyDescent="0.25">
      <c r="A359" t="s">
        <v>813</v>
      </c>
      <c r="B359">
        <v>709.46</v>
      </c>
      <c r="C359">
        <v>11.82433333</v>
      </c>
      <c r="D359" t="s">
        <v>829</v>
      </c>
      <c r="E359">
        <v>45</v>
      </c>
      <c r="F359">
        <v>187.02</v>
      </c>
      <c r="G359" s="38">
        <v>791.62</v>
      </c>
    </row>
    <row r="360" spans="1:7" x14ac:dyDescent="0.25">
      <c r="A360" t="s">
        <v>813</v>
      </c>
      <c r="B360">
        <v>746.8</v>
      </c>
      <c r="C360">
        <v>12.446666670000001</v>
      </c>
      <c r="D360" t="s">
        <v>564</v>
      </c>
      <c r="E360">
        <v>46</v>
      </c>
      <c r="F360">
        <v>116.29</v>
      </c>
      <c r="G360" s="38">
        <v>1943.13</v>
      </c>
    </row>
    <row r="361" spans="1:7" x14ac:dyDescent="0.25">
      <c r="A361" t="s">
        <v>813</v>
      </c>
      <c r="B361">
        <v>784.14</v>
      </c>
      <c r="C361">
        <v>13.069000000000001</v>
      </c>
      <c r="D361" t="s">
        <v>830</v>
      </c>
      <c r="E361">
        <v>47</v>
      </c>
      <c r="F361">
        <v>100.64</v>
      </c>
      <c r="G361" s="38">
        <v>3423.58</v>
      </c>
    </row>
    <row r="362" spans="1:7" x14ac:dyDescent="0.25">
      <c r="A362" t="s">
        <v>813</v>
      </c>
      <c r="B362">
        <v>821.48</v>
      </c>
      <c r="C362">
        <v>13.691333330000001</v>
      </c>
      <c r="D362" t="s">
        <v>831</v>
      </c>
      <c r="E362">
        <v>48</v>
      </c>
      <c r="F362">
        <v>99.241</v>
      </c>
      <c r="G362" s="38">
        <v>3274.47</v>
      </c>
    </row>
    <row r="363" spans="1:7" x14ac:dyDescent="0.25">
      <c r="A363" t="s">
        <v>813</v>
      </c>
      <c r="B363">
        <v>858.82</v>
      </c>
      <c r="C363">
        <v>14.31366667</v>
      </c>
      <c r="D363" t="s">
        <v>832</v>
      </c>
      <c r="E363">
        <v>49</v>
      </c>
      <c r="F363">
        <v>103.99</v>
      </c>
      <c r="G363" s="38">
        <v>3314.55</v>
      </c>
    </row>
    <row r="364" spans="1:7" x14ac:dyDescent="0.25">
      <c r="A364" t="s">
        <v>813</v>
      </c>
      <c r="B364">
        <v>896.16</v>
      </c>
      <c r="C364">
        <v>14.936</v>
      </c>
      <c r="D364" t="s">
        <v>833</v>
      </c>
      <c r="E364">
        <v>50</v>
      </c>
      <c r="F364">
        <v>110.14</v>
      </c>
      <c r="G364" s="38">
        <v>2954.91</v>
      </c>
    </row>
    <row r="365" spans="1:7" x14ac:dyDescent="0.25">
      <c r="A365" t="s">
        <v>813</v>
      </c>
      <c r="B365">
        <v>933.5</v>
      </c>
      <c r="C365">
        <v>15.55833333</v>
      </c>
      <c r="D365" t="s">
        <v>453</v>
      </c>
      <c r="E365">
        <v>51</v>
      </c>
      <c r="F365">
        <v>108.75</v>
      </c>
      <c r="G365" s="38">
        <v>3348.53</v>
      </c>
    </row>
    <row r="366" spans="1:7" x14ac:dyDescent="0.25">
      <c r="A366">
        <v>330033</v>
      </c>
      <c r="B366">
        <v>0</v>
      </c>
      <c r="C366">
        <v>0</v>
      </c>
      <c r="D366" t="s">
        <v>465</v>
      </c>
      <c r="E366">
        <v>27</v>
      </c>
      <c r="F366">
        <v>103.71</v>
      </c>
      <c r="G366" s="38">
        <v>4662.8599999999997</v>
      </c>
    </row>
    <row r="367" spans="1:7" x14ac:dyDescent="0.25">
      <c r="A367">
        <v>330033</v>
      </c>
      <c r="B367">
        <v>37.340000000000003</v>
      </c>
      <c r="C367">
        <v>0.62233333300000004</v>
      </c>
      <c r="D367" t="s">
        <v>834</v>
      </c>
      <c r="E367">
        <v>28</v>
      </c>
      <c r="F367">
        <v>124.12</v>
      </c>
      <c r="G367" s="38">
        <v>5039.34</v>
      </c>
    </row>
    <row r="368" spans="1:7" x14ac:dyDescent="0.25">
      <c r="A368">
        <v>330033</v>
      </c>
      <c r="B368">
        <v>74.680000000000007</v>
      </c>
      <c r="C368">
        <v>1.2446666669999999</v>
      </c>
      <c r="D368" t="s">
        <v>835</v>
      </c>
      <c r="E368">
        <v>29</v>
      </c>
      <c r="F368">
        <v>123.84</v>
      </c>
      <c r="G368" s="38">
        <v>5293.39</v>
      </c>
    </row>
    <row r="369" spans="1:7" x14ac:dyDescent="0.25">
      <c r="A369">
        <v>330033</v>
      </c>
      <c r="B369">
        <v>112.02</v>
      </c>
      <c r="C369">
        <v>1.867</v>
      </c>
      <c r="D369" t="s">
        <v>836</v>
      </c>
      <c r="E369">
        <v>30</v>
      </c>
      <c r="F369">
        <v>127.76</v>
      </c>
      <c r="G369" s="38">
        <v>4024.54</v>
      </c>
    </row>
    <row r="370" spans="1:7" x14ac:dyDescent="0.25">
      <c r="A370">
        <v>330033</v>
      </c>
      <c r="B370">
        <v>149.36000000000001</v>
      </c>
      <c r="C370">
        <v>2.4893333329999998</v>
      </c>
      <c r="D370" t="s">
        <v>548</v>
      </c>
      <c r="E370">
        <v>31</v>
      </c>
      <c r="F370">
        <v>128.59</v>
      </c>
      <c r="G370" s="38">
        <v>3228.53</v>
      </c>
    </row>
    <row r="371" spans="1:7" x14ac:dyDescent="0.25">
      <c r="A371">
        <v>330033</v>
      </c>
      <c r="B371">
        <v>186.7</v>
      </c>
      <c r="C371">
        <v>3.1116666670000002</v>
      </c>
      <c r="D371" t="s">
        <v>837</v>
      </c>
      <c r="E371">
        <v>32</v>
      </c>
      <c r="F371">
        <v>135.02000000000001</v>
      </c>
      <c r="G371" s="38">
        <v>2883.66</v>
      </c>
    </row>
    <row r="372" spans="1:7" x14ac:dyDescent="0.25">
      <c r="A372">
        <v>330033</v>
      </c>
      <c r="B372">
        <v>224.04</v>
      </c>
      <c r="C372">
        <v>3.734</v>
      </c>
      <c r="D372" t="s">
        <v>838</v>
      </c>
      <c r="E372">
        <v>33</v>
      </c>
      <c r="F372">
        <v>128.03</v>
      </c>
      <c r="G372" s="38">
        <v>2993.83</v>
      </c>
    </row>
    <row r="373" spans="1:7" x14ac:dyDescent="0.25">
      <c r="A373">
        <v>330033</v>
      </c>
      <c r="B373">
        <v>261.38</v>
      </c>
      <c r="C373">
        <v>4.3563333330000003</v>
      </c>
      <c r="D373" t="s">
        <v>551</v>
      </c>
      <c r="E373">
        <v>34</v>
      </c>
      <c r="F373">
        <v>126.08</v>
      </c>
      <c r="G373" s="38">
        <v>2789.49</v>
      </c>
    </row>
    <row r="374" spans="1:7" x14ac:dyDescent="0.25">
      <c r="A374">
        <v>330033</v>
      </c>
      <c r="B374">
        <v>298.72000000000003</v>
      </c>
      <c r="C374">
        <v>4.9786666669999997</v>
      </c>
      <c r="D374" t="s">
        <v>839</v>
      </c>
      <c r="E374">
        <v>35</v>
      </c>
      <c r="F374">
        <v>132.79</v>
      </c>
      <c r="G374" s="38">
        <v>2812.06</v>
      </c>
    </row>
    <row r="375" spans="1:7" x14ac:dyDescent="0.25">
      <c r="A375">
        <v>330033</v>
      </c>
      <c r="B375">
        <v>336.06</v>
      </c>
      <c r="C375">
        <v>5.601</v>
      </c>
      <c r="D375" t="s">
        <v>840</v>
      </c>
      <c r="E375">
        <v>36</v>
      </c>
      <c r="F375">
        <v>133.63</v>
      </c>
      <c r="G375" s="38">
        <v>2774.35</v>
      </c>
    </row>
    <row r="376" spans="1:7" x14ac:dyDescent="0.25">
      <c r="A376">
        <v>330033</v>
      </c>
      <c r="B376">
        <v>373.4</v>
      </c>
      <c r="C376">
        <v>6.2233333330000002</v>
      </c>
      <c r="D376" t="s">
        <v>841</v>
      </c>
      <c r="E376">
        <v>37</v>
      </c>
      <c r="F376">
        <v>137.54</v>
      </c>
      <c r="G376" s="38">
        <v>2642.18</v>
      </c>
    </row>
    <row r="377" spans="1:7" x14ac:dyDescent="0.25">
      <c r="A377">
        <v>330033</v>
      </c>
      <c r="B377">
        <v>410.74</v>
      </c>
      <c r="C377">
        <v>6.8456666669999997</v>
      </c>
      <c r="D377" t="s">
        <v>842</v>
      </c>
      <c r="E377">
        <v>38</v>
      </c>
      <c r="F377">
        <v>144.53</v>
      </c>
      <c r="G377" s="38">
        <v>2253.67</v>
      </c>
    </row>
    <row r="378" spans="1:7" x14ac:dyDescent="0.25">
      <c r="A378">
        <v>330033</v>
      </c>
      <c r="B378">
        <v>448.08</v>
      </c>
      <c r="C378">
        <v>7.468</v>
      </c>
      <c r="D378" t="s">
        <v>843</v>
      </c>
      <c r="E378">
        <v>39</v>
      </c>
      <c r="F378">
        <v>154.31</v>
      </c>
      <c r="G378" s="38">
        <v>2052.65</v>
      </c>
    </row>
    <row r="379" spans="1:7" x14ac:dyDescent="0.25">
      <c r="A379">
        <v>330033</v>
      </c>
      <c r="B379">
        <v>485.42</v>
      </c>
      <c r="C379">
        <v>8.0903333330000002</v>
      </c>
      <c r="D379" t="s">
        <v>844</v>
      </c>
      <c r="E379">
        <v>40</v>
      </c>
      <c r="F379">
        <v>156.55000000000001</v>
      </c>
      <c r="G379" s="38">
        <v>1944.93</v>
      </c>
    </row>
    <row r="380" spans="1:7" x14ac:dyDescent="0.25">
      <c r="A380">
        <v>330033</v>
      </c>
      <c r="B380">
        <v>522.76</v>
      </c>
      <c r="C380">
        <v>8.7126666670000006</v>
      </c>
      <c r="D380" t="s">
        <v>845</v>
      </c>
      <c r="E380">
        <v>41</v>
      </c>
      <c r="F380">
        <v>159.62</v>
      </c>
      <c r="G380" s="38">
        <v>1903.89</v>
      </c>
    </row>
    <row r="381" spans="1:7" x14ac:dyDescent="0.25">
      <c r="A381">
        <v>330033</v>
      </c>
      <c r="B381">
        <v>560.1</v>
      </c>
      <c r="C381">
        <v>9.3350000000000009</v>
      </c>
      <c r="D381" t="s">
        <v>846</v>
      </c>
      <c r="E381">
        <v>42</v>
      </c>
      <c r="F381">
        <v>166.61</v>
      </c>
      <c r="G381" s="38">
        <v>1974.04</v>
      </c>
    </row>
    <row r="382" spans="1:7" x14ac:dyDescent="0.25">
      <c r="A382">
        <v>330033</v>
      </c>
      <c r="B382">
        <v>597.44000000000005</v>
      </c>
      <c r="C382">
        <v>9.9573333329999993</v>
      </c>
      <c r="D382" t="s">
        <v>847</v>
      </c>
      <c r="E382">
        <v>43</v>
      </c>
      <c r="F382">
        <v>169.97</v>
      </c>
      <c r="G382" s="38">
        <v>2060.98</v>
      </c>
    </row>
    <row r="383" spans="1:7" x14ac:dyDescent="0.25">
      <c r="A383">
        <v>330033</v>
      </c>
      <c r="B383">
        <v>634.78</v>
      </c>
      <c r="C383">
        <v>10.57966667</v>
      </c>
      <c r="D383" t="s">
        <v>848</v>
      </c>
      <c r="E383">
        <v>44</v>
      </c>
      <c r="F383">
        <v>171.09</v>
      </c>
      <c r="G383" s="38">
        <v>2158.86</v>
      </c>
    </row>
    <row r="384" spans="1:7" x14ac:dyDescent="0.25">
      <c r="A384">
        <v>330033</v>
      </c>
      <c r="B384">
        <v>672.12</v>
      </c>
      <c r="C384">
        <v>11.202</v>
      </c>
      <c r="D384" t="s">
        <v>562</v>
      </c>
      <c r="E384">
        <v>45</v>
      </c>
      <c r="F384">
        <v>179.75</v>
      </c>
      <c r="G384" s="38">
        <v>1932.08</v>
      </c>
    </row>
    <row r="385" spans="1:7" x14ac:dyDescent="0.25">
      <c r="A385">
        <v>330033</v>
      </c>
      <c r="B385">
        <v>709.46</v>
      </c>
      <c r="C385">
        <v>11.82433333</v>
      </c>
      <c r="D385" t="s">
        <v>849</v>
      </c>
      <c r="E385">
        <v>46</v>
      </c>
      <c r="F385">
        <v>190.65</v>
      </c>
      <c r="G385" s="38">
        <v>2268.08</v>
      </c>
    </row>
    <row r="386" spans="1:7" x14ac:dyDescent="0.25">
      <c r="A386">
        <v>330033</v>
      </c>
      <c r="B386">
        <v>746.8</v>
      </c>
      <c r="C386">
        <v>12.446666670000001</v>
      </c>
      <c r="D386" t="s">
        <v>850</v>
      </c>
      <c r="E386">
        <v>47</v>
      </c>
      <c r="F386">
        <v>180.87</v>
      </c>
      <c r="G386" s="38">
        <v>2309.02</v>
      </c>
    </row>
    <row r="387" spans="1:7" x14ac:dyDescent="0.25">
      <c r="A387">
        <v>330033</v>
      </c>
      <c r="B387">
        <v>784.14</v>
      </c>
      <c r="C387">
        <v>13.069000000000001</v>
      </c>
      <c r="D387" t="s">
        <v>564</v>
      </c>
      <c r="E387">
        <v>48</v>
      </c>
      <c r="F387">
        <v>112.1</v>
      </c>
      <c r="G387" s="38">
        <v>5267.52</v>
      </c>
    </row>
    <row r="388" spans="1:7" x14ac:dyDescent="0.25">
      <c r="A388">
        <v>330033</v>
      </c>
      <c r="B388">
        <v>821.48</v>
      </c>
      <c r="C388">
        <v>13.691333330000001</v>
      </c>
      <c r="D388" t="s">
        <v>851</v>
      </c>
      <c r="E388">
        <v>49</v>
      </c>
      <c r="F388">
        <v>102.6</v>
      </c>
      <c r="G388" s="38">
        <v>6223.67</v>
      </c>
    </row>
    <row r="389" spans="1:7" x14ac:dyDescent="0.25">
      <c r="A389">
        <v>330033</v>
      </c>
      <c r="B389">
        <v>858.82</v>
      </c>
      <c r="C389">
        <v>14.31366667</v>
      </c>
      <c r="D389" t="s">
        <v>852</v>
      </c>
      <c r="E389">
        <v>50</v>
      </c>
      <c r="F389">
        <v>109.86</v>
      </c>
      <c r="G389" s="38">
        <v>5939.68</v>
      </c>
    </row>
    <row r="390" spans="1:7" x14ac:dyDescent="0.25">
      <c r="A390">
        <v>330033</v>
      </c>
      <c r="B390">
        <v>896.16</v>
      </c>
      <c r="C390">
        <v>14.936</v>
      </c>
      <c r="D390" t="s">
        <v>853</v>
      </c>
      <c r="E390">
        <v>51</v>
      </c>
      <c r="F390">
        <v>121.05</v>
      </c>
      <c r="G390" s="38">
        <v>4816.99</v>
      </c>
    </row>
    <row r="391" spans="1:7" x14ac:dyDescent="0.25">
      <c r="A391">
        <v>330033</v>
      </c>
      <c r="B391">
        <v>933.5</v>
      </c>
      <c r="C391">
        <v>15.55833333</v>
      </c>
      <c r="D391" t="s">
        <v>854</v>
      </c>
      <c r="E391">
        <v>52</v>
      </c>
      <c r="F391">
        <v>133.07</v>
      </c>
      <c r="G391" s="38">
        <v>4223.92</v>
      </c>
    </row>
    <row r="392" spans="1:7" x14ac:dyDescent="0.25">
      <c r="A392">
        <v>330033</v>
      </c>
      <c r="B392">
        <v>970.84</v>
      </c>
      <c r="C392">
        <v>16.180666670000001</v>
      </c>
      <c r="D392" t="s">
        <v>453</v>
      </c>
      <c r="E392">
        <v>53</v>
      </c>
      <c r="F392">
        <v>131.94999999999999</v>
      </c>
      <c r="G392" s="38">
        <v>4124.29</v>
      </c>
    </row>
    <row r="393" spans="1:7" x14ac:dyDescent="0.25">
      <c r="A393">
        <v>333300</v>
      </c>
      <c r="B393">
        <v>0</v>
      </c>
      <c r="C393">
        <v>0</v>
      </c>
      <c r="D393" t="s">
        <v>465</v>
      </c>
      <c r="E393">
        <v>27</v>
      </c>
      <c r="F393">
        <v>109.86</v>
      </c>
      <c r="G393" s="38">
        <v>4228.58</v>
      </c>
    </row>
    <row r="394" spans="1:7" x14ac:dyDescent="0.25">
      <c r="A394">
        <v>333300</v>
      </c>
      <c r="B394">
        <v>37.340000000000003</v>
      </c>
      <c r="C394">
        <v>0.62233333300000004</v>
      </c>
      <c r="D394" t="s">
        <v>855</v>
      </c>
      <c r="E394">
        <v>28</v>
      </c>
      <c r="F394">
        <v>123.56</v>
      </c>
      <c r="G394" s="38">
        <v>4757.71</v>
      </c>
    </row>
    <row r="395" spans="1:7" x14ac:dyDescent="0.25">
      <c r="A395">
        <v>333300</v>
      </c>
      <c r="B395">
        <v>74.680000000000007</v>
      </c>
      <c r="C395">
        <v>1.2446666669999999</v>
      </c>
      <c r="D395" t="s">
        <v>856</v>
      </c>
      <c r="E395">
        <v>29</v>
      </c>
      <c r="F395">
        <v>123.56</v>
      </c>
      <c r="G395" s="38">
        <v>4794.1499999999996</v>
      </c>
    </row>
    <row r="396" spans="1:7" x14ac:dyDescent="0.25">
      <c r="A396">
        <v>333300</v>
      </c>
      <c r="B396">
        <v>112.02</v>
      </c>
      <c r="C396">
        <v>1.867</v>
      </c>
      <c r="D396" t="s">
        <v>548</v>
      </c>
      <c r="E396">
        <v>30</v>
      </c>
      <c r="F396">
        <v>122.72</v>
      </c>
      <c r="G396" s="38">
        <v>3744.82</v>
      </c>
    </row>
    <row r="397" spans="1:7" x14ac:dyDescent="0.25">
      <c r="A397">
        <v>333300</v>
      </c>
      <c r="B397">
        <v>149.36000000000001</v>
      </c>
      <c r="C397">
        <v>2.4893333329999998</v>
      </c>
      <c r="D397" t="s">
        <v>857</v>
      </c>
      <c r="E397">
        <v>31</v>
      </c>
      <c r="F397">
        <v>122.16</v>
      </c>
      <c r="G397" s="38">
        <v>2558.4899999999998</v>
      </c>
    </row>
    <row r="398" spans="1:7" x14ac:dyDescent="0.25">
      <c r="A398">
        <v>333300</v>
      </c>
      <c r="B398">
        <v>186.7</v>
      </c>
      <c r="C398">
        <v>3.1116666670000002</v>
      </c>
      <c r="D398" t="s">
        <v>858</v>
      </c>
      <c r="E398">
        <v>32</v>
      </c>
      <c r="F398">
        <v>125.24</v>
      </c>
      <c r="G398" s="38">
        <v>2782.36</v>
      </c>
    </row>
    <row r="399" spans="1:7" x14ac:dyDescent="0.25">
      <c r="A399">
        <v>333300</v>
      </c>
      <c r="B399">
        <v>224.04</v>
      </c>
      <c r="C399">
        <v>3.734</v>
      </c>
      <c r="D399" t="s">
        <v>551</v>
      </c>
      <c r="E399">
        <v>33</v>
      </c>
      <c r="F399">
        <v>123.28</v>
      </c>
      <c r="G399" s="38">
        <v>2661.59</v>
      </c>
    </row>
    <row r="400" spans="1:7" x14ac:dyDescent="0.25">
      <c r="A400">
        <v>333300</v>
      </c>
      <c r="B400">
        <v>261.38</v>
      </c>
      <c r="C400">
        <v>4.3563333330000003</v>
      </c>
      <c r="D400" t="s">
        <v>859</v>
      </c>
      <c r="E400">
        <v>34</v>
      </c>
      <c r="F400">
        <v>127.2</v>
      </c>
      <c r="G400" s="38">
        <v>2509.6999999999998</v>
      </c>
    </row>
    <row r="401" spans="1:7" x14ac:dyDescent="0.25">
      <c r="A401">
        <v>333300</v>
      </c>
      <c r="B401">
        <v>298.72000000000003</v>
      </c>
      <c r="C401">
        <v>4.9786666669999997</v>
      </c>
      <c r="D401" t="s">
        <v>860</v>
      </c>
      <c r="E401">
        <v>35</v>
      </c>
      <c r="F401">
        <v>135.86000000000001</v>
      </c>
      <c r="G401" s="38">
        <v>2145.96</v>
      </c>
    </row>
    <row r="402" spans="1:7" x14ac:dyDescent="0.25">
      <c r="A402">
        <v>333300</v>
      </c>
      <c r="B402">
        <v>336.06</v>
      </c>
      <c r="C402">
        <v>5.601</v>
      </c>
      <c r="D402" t="s">
        <v>861</v>
      </c>
      <c r="E402">
        <v>36</v>
      </c>
      <c r="F402">
        <v>142.85</v>
      </c>
      <c r="G402" s="38">
        <v>1886.57</v>
      </c>
    </row>
    <row r="403" spans="1:7" x14ac:dyDescent="0.25">
      <c r="A403">
        <v>333300</v>
      </c>
      <c r="B403">
        <v>373.4</v>
      </c>
      <c r="C403">
        <v>6.2233333330000002</v>
      </c>
      <c r="D403" t="s">
        <v>862</v>
      </c>
      <c r="E403">
        <v>37</v>
      </c>
      <c r="F403">
        <v>158.79</v>
      </c>
      <c r="G403" s="38">
        <v>1694.83</v>
      </c>
    </row>
    <row r="404" spans="1:7" x14ac:dyDescent="0.25">
      <c r="A404">
        <v>333300</v>
      </c>
      <c r="B404">
        <v>410.74</v>
      </c>
      <c r="C404">
        <v>6.8456666669999997</v>
      </c>
      <c r="D404" t="s">
        <v>863</v>
      </c>
      <c r="E404">
        <v>38</v>
      </c>
      <c r="F404">
        <v>165.77</v>
      </c>
      <c r="G404" s="38">
        <v>1736.49</v>
      </c>
    </row>
    <row r="405" spans="1:7" x14ac:dyDescent="0.25">
      <c r="A405">
        <v>333300</v>
      </c>
      <c r="B405">
        <v>448.08</v>
      </c>
      <c r="C405">
        <v>7.468</v>
      </c>
      <c r="D405" t="s">
        <v>864</v>
      </c>
      <c r="E405">
        <v>39</v>
      </c>
      <c r="F405">
        <v>177.24</v>
      </c>
      <c r="G405" s="38">
        <v>1512.18</v>
      </c>
    </row>
    <row r="406" spans="1:7" x14ac:dyDescent="0.25">
      <c r="A406">
        <v>333300</v>
      </c>
      <c r="B406">
        <v>485.42</v>
      </c>
      <c r="C406">
        <v>8.0903333330000002</v>
      </c>
      <c r="D406" t="s">
        <v>865</v>
      </c>
      <c r="E406">
        <v>40</v>
      </c>
      <c r="F406">
        <v>193.73</v>
      </c>
      <c r="G406" s="38">
        <v>1499.98</v>
      </c>
    </row>
    <row r="407" spans="1:7" x14ac:dyDescent="0.25">
      <c r="A407">
        <v>333300</v>
      </c>
      <c r="B407">
        <v>522.76</v>
      </c>
      <c r="C407">
        <v>8.7126666670000006</v>
      </c>
      <c r="D407" t="s">
        <v>866</v>
      </c>
      <c r="E407">
        <v>41</v>
      </c>
      <c r="F407">
        <v>194.85</v>
      </c>
      <c r="G407" s="38">
        <v>1633.46</v>
      </c>
    </row>
    <row r="408" spans="1:7" x14ac:dyDescent="0.25">
      <c r="A408">
        <v>333300</v>
      </c>
      <c r="B408">
        <v>560.1</v>
      </c>
      <c r="C408">
        <v>9.3350000000000009</v>
      </c>
      <c r="D408" t="s">
        <v>867</v>
      </c>
      <c r="E408">
        <v>42</v>
      </c>
      <c r="F408">
        <v>210.78</v>
      </c>
      <c r="G408" s="38">
        <v>1570.09</v>
      </c>
    </row>
    <row r="409" spans="1:7" x14ac:dyDescent="0.25">
      <c r="A409">
        <v>333300</v>
      </c>
      <c r="B409">
        <v>597.44000000000005</v>
      </c>
      <c r="C409">
        <v>9.9573333329999993</v>
      </c>
      <c r="D409" t="s">
        <v>868</v>
      </c>
      <c r="E409">
        <v>43</v>
      </c>
      <c r="F409">
        <v>224.76</v>
      </c>
      <c r="G409" s="38">
        <v>1658.48</v>
      </c>
    </row>
    <row r="410" spans="1:7" x14ac:dyDescent="0.25">
      <c r="A410">
        <v>333300</v>
      </c>
      <c r="B410">
        <v>634.78</v>
      </c>
      <c r="C410">
        <v>10.57966667</v>
      </c>
      <c r="D410" t="s">
        <v>562</v>
      </c>
      <c r="E410">
        <v>44</v>
      </c>
      <c r="F410">
        <v>239.58</v>
      </c>
      <c r="G410" s="38">
        <v>1773.29</v>
      </c>
    </row>
    <row r="411" spans="1:7" x14ac:dyDescent="0.25">
      <c r="A411">
        <v>333300</v>
      </c>
      <c r="B411">
        <v>672.12</v>
      </c>
      <c r="C411">
        <v>11.202</v>
      </c>
      <c r="D411" t="s">
        <v>869</v>
      </c>
      <c r="E411">
        <v>45</v>
      </c>
      <c r="F411">
        <v>247.96</v>
      </c>
      <c r="G411" s="38">
        <v>1999.29</v>
      </c>
    </row>
    <row r="412" spans="1:7" x14ac:dyDescent="0.25">
      <c r="A412">
        <v>333300</v>
      </c>
      <c r="B412">
        <v>709.46</v>
      </c>
      <c r="C412">
        <v>11.82433333</v>
      </c>
      <c r="D412" t="s">
        <v>870</v>
      </c>
      <c r="E412">
        <v>46</v>
      </c>
      <c r="F412">
        <v>269.49</v>
      </c>
      <c r="G412" s="38">
        <v>1977.99</v>
      </c>
    </row>
    <row r="413" spans="1:7" x14ac:dyDescent="0.25">
      <c r="A413">
        <v>333300</v>
      </c>
      <c r="B413">
        <v>746.8</v>
      </c>
      <c r="C413">
        <v>12.446666670000001</v>
      </c>
      <c r="D413" t="s">
        <v>564</v>
      </c>
      <c r="E413">
        <v>47</v>
      </c>
      <c r="F413">
        <v>167.17</v>
      </c>
      <c r="G413" s="38">
        <v>3506.31</v>
      </c>
    </row>
    <row r="414" spans="1:7" x14ac:dyDescent="0.25">
      <c r="A414">
        <v>333300</v>
      </c>
      <c r="B414">
        <v>784.14</v>
      </c>
      <c r="C414">
        <v>13.069000000000001</v>
      </c>
      <c r="D414" t="s">
        <v>871</v>
      </c>
      <c r="E414">
        <v>48</v>
      </c>
      <c r="F414">
        <v>123.56</v>
      </c>
      <c r="G414" s="38">
        <v>7930.71</v>
      </c>
    </row>
    <row r="415" spans="1:7" x14ac:dyDescent="0.25">
      <c r="A415">
        <v>333300</v>
      </c>
      <c r="B415">
        <v>821.48</v>
      </c>
      <c r="C415">
        <v>13.691333330000001</v>
      </c>
      <c r="D415" t="s">
        <v>872</v>
      </c>
      <c r="E415">
        <v>49</v>
      </c>
      <c r="F415">
        <v>123.28</v>
      </c>
      <c r="G415" s="38">
        <v>7889.9</v>
      </c>
    </row>
    <row r="416" spans="1:7" x14ac:dyDescent="0.25">
      <c r="A416">
        <v>333300</v>
      </c>
      <c r="B416">
        <v>858.82</v>
      </c>
      <c r="C416">
        <v>14.31366667</v>
      </c>
      <c r="D416" t="s">
        <v>873</v>
      </c>
      <c r="E416">
        <v>50</v>
      </c>
      <c r="F416">
        <v>130.27000000000001</v>
      </c>
      <c r="G416" s="38">
        <v>7743.36</v>
      </c>
    </row>
    <row r="417" spans="1:7" x14ac:dyDescent="0.25">
      <c r="A417">
        <v>333300</v>
      </c>
      <c r="B417">
        <v>896.16</v>
      </c>
      <c r="C417">
        <v>14.936</v>
      </c>
      <c r="D417" t="s">
        <v>874</v>
      </c>
      <c r="E417">
        <v>51</v>
      </c>
      <c r="F417">
        <v>135.86000000000001</v>
      </c>
      <c r="G417" s="38">
        <v>7597.62</v>
      </c>
    </row>
    <row r="418" spans="1:7" x14ac:dyDescent="0.25">
      <c r="A418">
        <v>333300</v>
      </c>
      <c r="B418">
        <v>933.5</v>
      </c>
      <c r="C418">
        <v>15.55833333</v>
      </c>
      <c r="D418" t="s">
        <v>453</v>
      </c>
      <c r="E418">
        <v>52</v>
      </c>
      <c r="F418">
        <v>140.61000000000001</v>
      </c>
      <c r="G418" s="38">
        <v>7612.1</v>
      </c>
    </row>
    <row r="419" spans="1:7" x14ac:dyDescent="0.25">
      <c r="A419">
        <v>666666</v>
      </c>
      <c r="B419">
        <v>0</v>
      </c>
      <c r="C419">
        <v>0</v>
      </c>
      <c r="D419" t="s">
        <v>465</v>
      </c>
      <c r="E419">
        <v>25</v>
      </c>
      <c r="F419">
        <v>89.456999999999994</v>
      </c>
      <c r="G419" s="38">
        <v>2088.13</v>
      </c>
    </row>
    <row r="420" spans="1:7" x14ac:dyDescent="0.25">
      <c r="A420">
        <v>666666</v>
      </c>
      <c r="B420">
        <v>37.340000000000003</v>
      </c>
      <c r="C420">
        <v>0.62233333300000004</v>
      </c>
      <c r="D420" t="s">
        <v>875</v>
      </c>
      <c r="E420">
        <v>26</v>
      </c>
      <c r="F420">
        <v>101.48</v>
      </c>
      <c r="G420" s="38">
        <v>2075.69</v>
      </c>
    </row>
    <row r="421" spans="1:7" x14ac:dyDescent="0.25">
      <c r="A421">
        <v>666666</v>
      </c>
      <c r="B421">
        <v>74.680000000000007</v>
      </c>
      <c r="C421">
        <v>1.2446666669999999</v>
      </c>
      <c r="D421" t="s">
        <v>876</v>
      </c>
      <c r="E421">
        <v>27</v>
      </c>
      <c r="F421">
        <v>102.88</v>
      </c>
      <c r="G421" s="38">
        <v>2329.9299999999998</v>
      </c>
    </row>
    <row r="422" spans="1:7" x14ac:dyDescent="0.25">
      <c r="A422">
        <v>666666</v>
      </c>
      <c r="B422">
        <v>112.02</v>
      </c>
      <c r="C422">
        <v>1.867</v>
      </c>
      <c r="D422" t="s">
        <v>877</v>
      </c>
      <c r="E422">
        <v>28</v>
      </c>
      <c r="F422">
        <v>104.83</v>
      </c>
      <c r="G422" s="38">
        <v>2245.5500000000002</v>
      </c>
    </row>
    <row r="423" spans="1:7" x14ac:dyDescent="0.25">
      <c r="A423">
        <v>666666</v>
      </c>
      <c r="B423">
        <v>149.36000000000001</v>
      </c>
      <c r="C423">
        <v>2.4893333329999998</v>
      </c>
      <c r="D423" t="s">
        <v>548</v>
      </c>
      <c r="E423">
        <v>29</v>
      </c>
      <c r="F423">
        <v>102.32</v>
      </c>
      <c r="G423" s="38">
        <v>2565.44</v>
      </c>
    </row>
    <row r="424" spans="1:7" x14ac:dyDescent="0.25">
      <c r="A424">
        <v>666666</v>
      </c>
      <c r="B424">
        <v>186.7</v>
      </c>
      <c r="C424">
        <v>3.1116666670000002</v>
      </c>
      <c r="D424" t="s">
        <v>878</v>
      </c>
      <c r="E424">
        <v>30</v>
      </c>
      <c r="F424">
        <v>97.284000000000006</v>
      </c>
      <c r="G424" s="38">
        <v>1926.72</v>
      </c>
    </row>
    <row r="425" spans="1:7" x14ac:dyDescent="0.25">
      <c r="A425">
        <v>666666</v>
      </c>
      <c r="B425">
        <v>224.04</v>
      </c>
      <c r="C425">
        <v>3.734</v>
      </c>
      <c r="D425" t="s">
        <v>879</v>
      </c>
      <c r="E425">
        <v>31</v>
      </c>
      <c r="F425">
        <v>98.960999999999999</v>
      </c>
      <c r="G425" s="38">
        <v>1401.74</v>
      </c>
    </row>
    <row r="426" spans="1:7" x14ac:dyDescent="0.25">
      <c r="A426">
        <v>666666</v>
      </c>
      <c r="B426">
        <v>261.38</v>
      </c>
      <c r="C426">
        <v>4.3563333330000003</v>
      </c>
      <c r="D426" t="s">
        <v>551</v>
      </c>
      <c r="E426">
        <v>32</v>
      </c>
      <c r="F426">
        <v>109.3</v>
      </c>
      <c r="G426" s="38">
        <v>1297.78</v>
      </c>
    </row>
    <row r="427" spans="1:7" x14ac:dyDescent="0.25">
      <c r="A427">
        <v>666666</v>
      </c>
      <c r="B427">
        <v>298.72000000000003</v>
      </c>
      <c r="C427">
        <v>4.9786666669999997</v>
      </c>
      <c r="D427" t="s">
        <v>880</v>
      </c>
      <c r="E427">
        <v>33</v>
      </c>
      <c r="F427">
        <v>116.57</v>
      </c>
      <c r="G427" s="38">
        <v>1175.5899999999999</v>
      </c>
    </row>
    <row r="428" spans="1:7" x14ac:dyDescent="0.25">
      <c r="A428">
        <v>666666</v>
      </c>
      <c r="B428">
        <v>336.06</v>
      </c>
      <c r="C428">
        <v>5.601</v>
      </c>
      <c r="D428" t="s">
        <v>881</v>
      </c>
      <c r="E428">
        <v>34</v>
      </c>
      <c r="F428">
        <v>122.44</v>
      </c>
      <c r="G428" s="38">
        <v>1168.1400000000001</v>
      </c>
    </row>
    <row r="429" spans="1:7" x14ac:dyDescent="0.25">
      <c r="A429">
        <v>666666</v>
      </c>
      <c r="B429">
        <v>373.4</v>
      </c>
      <c r="C429">
        <v>6.2233333330000002</v>
      </c>
      <c r="D429" t="s">
        <v>882</v>
      </c>
      <c r="E429">
        <v>35</v>
      </c>
      <c r="F429">
        <v>124.12</v>
      </c>
      <c r="G429" s="38">
        <v>1194.3900000000001</v>
      </c>
    </row>
    <row r="430" spans="1:7" x14ac:dyDescent="0.25">
      <c r="A430">
        <v>666666</v>
      </c>
      <c r="B430">
        <v>410.74</v>
      </c>
      <c r="C430">
        <v>6.8456666669999997</v>
      </c>
      <c r="D430" t="s">
        <v>883</v>
      </c>
      <c r="E430">
        <v>36</v>
      </c>
      <c r="F430">
        <v>125.52</v>
      </c>
      <c r="G430" s="38">
        <v>1280.9100000000001</v>
      </c>
    </row>
    <row r="431" spans="1:7" x14ac:dyDescent="0.25">
      <c r="A431">
        <v>666666</v>
      </c>
      <c r="B431">
        <v>448.08</v>
      </c>
      <c r="C431">
        <v>7.468</v>
      </c>
      <c r="D431" t="s">
        <v>884</v>
      </c>
      <c r="E431">
        <v>37</v>
      </c>
      <c r="F431">
        <v>131.66999999999999</v>
      </c>
      <c r="G431" s="38">
        <v>1143.1199999999999</v>
      </c>
    </row>
    <row r="432" spans="1:7" x14ac:dyDescent="0.25">
      <c r="A432">
        <v>666666</v>
      </c>
      <c r="B432">
        <v>485.42</v>
      </c>
      <c r="C432">
        <v>8.0903333330000002</v>
      </c>
      <c r="D432" t="s">
        <v>885</v>
      </c>
      <c r="E432">
        <v>38</v>
      </c>
      <c r="F432">
        <v>133.07</v>
      </c>
      <c r="G432" s="38">
        <v>1171.67</v>
      </c>
    </row>
    <row r="433" spans="1:7" x14ac:dyDescent="0.25">
      <c r="A433">
        <v>666666</v>
      </c>
      <c r="B433">
        <v>522.76</v>
      </c>
      <c r="C433">
        <v>8.7126666670000006</v>
      </c>
      <c r="D433" t="s">
        <v>886</v>
      </c>
      <c r="E433">
        <v>39</v>
      </c>
      <c r="F433">
        <v>141.16999999999999</v>
      </c>
      <c r="G433" s="38">
        <v>1077.69</v>
      </c>
    </row>
    <row r="434" spans="1:7" x14ac:dyDescent="0.25">
      <c r="A434">
        <v>666666</v>
      </c>
      <c r="B434">
        <v>560.1</v>
      </c>
      <c r="C434">
        <v>9.3350000000000009</v>
      </c>
      <c r="D434" t="s">
        <v>887</v>
      </c>
      <c r="E434">
        <v>40</v>
      </c>
      <c r="F434">
        <v>143.69</v>
      </c>
      <c r="G434" s="38">
        <v>1112.75</v>
      </c>
    </row>
    <row r="435" spans="1:7" x14ac:dyDescent="0.25">
      <c r="A435">
        <v>666666</v>
      </c>
      <c r="B435">
        <v>597.44000000000005</v>
      </c>
      <c r="C435">
        <v>9.9573333329999993</v>
      </c>
      <c r="D435" t="s">
        <v>888</v>
      </c>
      <c r="E435">
        <v>41</v>
      </c>
      <c r="F435">
        <v>154.59</v>
      </c>
      <c r="G435" s="38">
        <v>1106.02</v>
      </c>
    </row>
    <row r="436" spans="1:7" x14ac:dyDescent="0.25">
      <c r="A436">
        <v>666666</v>
      </c>
      <c r="B436">
        <v>634.78</v>
      </c>
      <c r="C436">
        <v>10.57966667</v>
      </c>
      <c r="D436" t="s">
        <v>889</v>
      </c>
      <c r="E436">
        <v>42</v>
      </c>
      <c r="F436">
        <v>160.46</v>
      </c>
      <c r="G436" s="38">
        <v>1152.1500000000001</v>
      </c>
    </row>
    <row r="437" spans="1:7" x14ac:dyDescent="0.25">
      <c r="A437">
        <v>666666</v>
      </c>
      <c r="B437">
        <v>672.12</v>
      </c>
      <c r="C437">
        <v>11.202</v>
      </c>
      <c r="D437" t="s">
        <v>890</v>
      </c>
      <c r="E437">
        <v>43</v>
      </c>
      <c r="F437">
        <v>164.38</v>
      </c>
      <c r="G437" s="38">
        <v>1219.6199999999999</v>
      </c>
    </row>
    <row r="438" spans="1:7" x14ac:dyDescent="0.25">
      <c r="A438">
        <v>666666</v>
      </c>
      <c r="B438">
        <v>709.46</v>
      </c>
      <c r="C438">
        <v>11.82433333</v>
      </c>
      <c r="D438" t="s">
        <v>562</v>
      </c>
      <c r="E438">
        <v>44</v>
      </c>
      <c r="F438">
        <v>153.47</v>
      </c>
      <c r="G438" s="38">
        <v>1332.12</v>
      </c>
    </row>
    <row r="439" spans="1:7" x14ac:dyDescent="0.25">
      <c r="A439">
        <v>666666</v>
      </c>
      <c r="B439">
        <v>746.8</v>
      </c>
      <c r="C439">
        <v>12.446666670000001</v>
      </c>
      <c r="D439" t="s">
        <v>891</v>
      </c>
      <c r="E439">
        <v>45</v>
      </c>
      <c r="F439">
        <v>142.57</v>
      </c>
      <c r="G439" s="38">
        <v>1476.65</v>
      </c>
    </row>
    <row r="440" spans="1:7" x14ac:dyDescent="0.25">
      <c r="A440">
        <v>666666</v>
      </c>
      <c r="B440">
        <v>784.14</v>
      </c>
      <c r="C440">
        <v>13.069000000000001</v>
      </c>
      <c r="D440" t="s">
        <v>892</v>
      </c>
      <c r="E440">
        <v>46</v>
      </c>
      <c r="F440">
        <v>122.44</v>
      </c>
      <c r="G440" s="38">
        <v>1957.02</v>
      </c>
    </row>
    <row r="441" spans="1:7" x14ac:dyDescent="0.25">
      <c r="A441">
        <v>666666</v>
      </c>
      <c r="B441">
        <v>821.48</v>
      </c>
      <c r="C441">
        <v>13.691333330000001</v>
      </c>
      <c r="D441" t="s">
        <v>564</v>
      </c>
      <c r="E441">
        <v>47</v>
      </c>
      <c r="F441">
        <v>95.606999999999999</v>
      </c>
      <c r="G441" s="38">
        <v>4647.13</v>
      </c>
    </row>
    <row r="442" spans="1:7" x14ac:dyDescent="0.25">
      <c r="A442">
        <v>666666</v>
      </c>
      <c r="B442">
        <v>858.82</v>
      </c>
      <c r="C442">
        <v>14.31366667</v>
      </c>
      <c r="D442" t="s">
        <v>893</v>
      </c>
      <c r="E442">
        <v>48</v>
      </c>
      <c r="F442">
        <v>98.960999999999999</v>
      </c>
      <c r="G442" s="38">
        <v>4843.16</v>
      </c>
    </row>
    <row r="443" spans="1:7" x14ac:dyDescent="0.25">
      <c r="A443">
        <v>666666</v>
      </c>
      <c r="B443">
        <v>896.16</v>
      </c>
      <c r="C443">
        <v>14.936</v>
      </c>
      <c r="D443" t="s">
        <v>894</v>
      </c>
      <c r="E443">
        <v>49</v>
      </c>
      <c r="F443">
        <v>109.03</v>
      </c>
      <c r="G443" s="38">
        <v>4121.1099999999997</v>
      </c>
    </row>
    <row r="444" spans="1:7" x14ac:dyDescent="0.25">
      <c r="A444">
        <v>666666</v>
      </c>
      <c r="B444">
        <v>933.5</v>
      </c>
      <c r="C444">
        <v>15.55833333</v>
      </c>
      <c r="D444" t="s">
        <v>895</v>
      </c>
      <c r="E444">
        <v>50</v>
      </c>
      <c r="F444">
        <v>114.06</v>
      </c>
      <c r="G444" s="38">
        <v>3503.64</v>
      </c>
    </row>
    <row r="445" spans="1:7" x14ac:dyDescent="0.25">
      <c r="A445">
        <v>666666</v>
      </c>
      <c r="B445">
        <v>970.84</v>
      </c>
      <c r="C445">
        <v>16.180666670000001</v>
      </c>
      <c r="D445" t="s">
        <v>896</v>
      </c>
      <c r="E445">
        <v>51</v>
      </c>
      <c r="F445">
        <v>108.47</v>
      </c>
      <c r="G445" s="38">
        <v>3140.9</v>
      </c>
    </row>
    <row r="446" spans="1:7" x14ac:dyDescent="0.25">
      <c r="A446">
        <v>666666</v>
      </c>
      <c r="B446">
        <v>1008.18</v>
      </c>
      <c r="C446">
        <v>16.803000000000001</v>
      </c>
      <c r="D446" t="s">
        <v>453</v>
      </c>
      <c r="E446">
        <v>52</v>
      </c>
      <c r="F446">
        <v>102.88</v>
      </c>
      <c r="G446" s="38">
        <v>3847.19</v>
      </c>
    </row>
    <row r="447" spans="1:7" x14ac:dyDescent="0.25">
      <c r="A447" t="s">
        <v>897</v>
      </c>
      <c r="B447">
        <v>0</v>
      </c>
      <c r="C447">
        <v>0</v>
      </c>
      <c r="D447" t="s">
        <v>465</v>
      </c>
      <c r="E447">
        <v>25</v>
      </c>
      <c r="F447">
        <v>54.232999999999997</v>
      </c>
      <c r="G447" s="38">
        <v>3941.79</v>
      </c>
    </row>
    <row r="448" spans="1:7" x14ac:dyDescent="0.25">
      <c r="A448" t="s">
        <v>897</v>
      </c>
      <c r="B448">
        <v>37.340000000000003</v>
      </c>
      <c r="C448">
        <v>0.62233333300000004</v>
      </c>
      <c r="D448" t="s">
        <v>898</v>
      </c>
      <c r="E448">
        <v>26</v>
      </c>
      <c r="F448">
        <v>128.03</v>
      </c>
      <c r="G448" s="38">
        <v>3109.11</v>
      </c>
    </row>
    <row r="449" spans="1:7" x14ac:dyDescent="0.25">
      <c r="A449" t="s">
        <v>897</v>
      </c>
      <c r="B449">
        <v>74.680000000000007</v>
      </c>
      <c r="C449">
        <v>1.2446666669999999</v>
      </c>
      <c r="D449" t="s">
        <v>899</v>
      </c>
      <c r="E449">
        <v>27</v>
      </c>
      <c r="F449">
        <v>116.01</v>
      </c>
      <c r="G449" s="38">
        <v>2931.26</v>
      </c>
    </row>
    <row r="450" spans="1:7" x14ac:dyDescent="0.25">
      <c r="A450" t="s">
        <v>897</v>
      </c>
      <c r="B450">
        <v>112.02</v>
      </c>
      <c r="C450">
        <v>1.867</v>
      </c>
      <c r="D450" t="s">
        <v>900</v>
      </c>
      <c r="E450">
        <v>28</v>
      </c>
      <c r="F450">
        <v>110.42</v>
      </c>
      <c r="G450" s="38">
        <v>3318.21</v>
      </c>
    </row>
    <row r="451" spans="1:7" x14ac:dyDescent="0.25">
      <c r="A451" t="s">
        <v>897</v>
      </c>
      <c r="B451">
        <v>149.36000000000001</v>
      </c>
      <c r="C451">
        <v>2.4893333329999998</v>
      </c>
      <c r="D451" t="s">
        <v>901</v>
      </c>
      <c r="E451">
        <v>29</v>
      </c>
      <c r="F451">
        <v>112.1</v>
      </c>
      <c r="G451" s="38">
        <v>3544.51</v>
      </c>
    </row>
    <row r="452" spans="1:7" x14ac:dyDescent="0.25">
      <c r="A452" t="s">
        <v>897</v>
      </c>
      <c r="B452">
        <v>186.7</v>
      </c>
      <c r="C452">
        <v>3.1116666670000002</v>
      </c>
      <c r="D452" t="s">
        <v>548</v>
      </c>
      <c r="E452">
        <v>30</v>
      </c>
      <c r="F452">
        <v>109.86</v>
      </c>
      <c r="G452" s="38">
        <v>2450.13</v>
      </c>
    </row>
    <row r="453" spans="1:7" x14ac:dyDescent="0.25">
      <c r="A453" t="s">
        <v>897</v>
      </c>
      <c r="B453">
        <v>224.04</v>
      </c>
      <c r="C453">
        <v>3.734</v>
      </c>
      <c r="D453" t="s">
        <v>902</v>
      </c>
      <c r="E453">
        <v>31</v>
      </c>
      <c r="F453">
        <v>112.66</v>
      </c>
      <c r="G453" s="38">
        <v>1965.99</v>
      </c>
    </row>
    <row r="454" spans="1:7" x14ac:dyDescent="0.25">
      <c r="A454" t="s">
        <v>897</v>
      </c>
      <c r="B454">
        <v>261.38</v>
      </c>
      <c r="C454">
        <v>4.3563333330000003</v>
      </c>
      <c r="D454" t="s">
        <v>903</v>
      </c>
      <c r="E454">
        <v>32</v>
      </c>
      <c r="F454">
        <v>113.78</v>
      </c>
      <c r="G454" s="38">
        <v>2025.18</v>
      </c>
    </row>
    <row r="455" spans="1:7" x14ac:dyDescent="0.25">
      <c r="A455" t="s">
        <v>897</v>
      </c>
      <c r="B455">
        <v>298.72000000000003</v>
      </c>
      <c r="C455">
        <v>4.9786666669999997</v>
      </c>
      <c r="D455" t="s">
        <v>904</v>
      </c>
      <c r="E455">
        <v>33</v>
      </c>
      <c r="F455">
        <v>118.81</v>
      </c>
      <c r="G455" s="38">
        <v>1992.93</v>
      </c>
    </row>
    <row r="456" spans="1:7" x14ac:dyDescent="0.25">
      <c r="A456" t="s">
        <v>897</v>
      </c>
      <c r="B456">
        <v>336.06</v>
      </c>
      <c r="C456">
        <v>5.601</v>
      </c>
      <c r="D456" t="s">
        <v>551</v>
      </c>
      <c r="E456">
        <v>34</v>
      </c>
      <c r="F456">
        <v>124.4</v>
      </c>
      <c r="G456" s="38">
        <v>1702.42</v>
      </c>
    </row>
    <row r="457" spans="1:7" x14ac:dyDescent="0.25">
      <c r="A457" t="s">
        <v>897</v>
      </c>
      <c r="B457">
        <v>373.4</v>
      </c>
      <c r="C457">
        <v>6.2233333330000002</v>
      </c>
      <c r="D457" t="s">
        <v>905</v>
      </c>
      <c r="E457">
        <v>35</v>
      </c>
      <c r="F457">
        <v>131.94999999999999</v>
      </c>
      <c r="G457" s="38">
        <v>1559.68</v>
      </c>
    </row>
    <row r="458" spans="1:7" x14ac:dyDescent="0.25">
      <c r="A458" t="s">
        <v>897</v>
      </c>
      <c r="B458">
        <v>410.74</v>
      </c>
      <c r="C458">
        <v>6.8456666669999997</v>
      </c>
      <c r="D458" t="s">
        <v>906</v>
      </c>
      <c r="E458">
        <v>36</v>
      </c>
      <c r="F458">
        <v>138.66</v>
      </c>
      <c r="G458" s="38">
        <v>1551.42</v>
      </c>
    </row>
    <row r="459" spans="1:7" x14ac:dyDescent="0.25">
      <c r="A459" t="s">
        <v>897</v>
      </c>
      <c r="B459">
        <v>448.08</v>
      </c>
      <c r="C459">
        <v>7.468</v>
      </c>
      <c r="D459" t="s">
        <v>907</v>
      </c>
      <c r="E459">
        <v>37</v>
      </c>
      <c r="F459">
        <v>147.88</v>
      </c>
      <c r="G459" s="38">
        <v>1406.82</v>
      </c>
    </row>
    <row r="460" spans="1:7" x14ac:dyDescent="0.25">
      <c r="A460" t="s">
        <v>897</v>
      </c>
      <c r="B460">
        <v>485.42</v>
      </c>
      <c r="C460">
        <v>8.0903333330000002</v>
      </c>
      <c r="D460" t="s">
        <v>908</v>
      </c>
      <c r="E460">
        <v>38</v>
      </c>
      <c r="F460">
        <v>147.04</v>
      </c>
      <c r="G460" s="38">
        <v>1524</v>
      </c>
    </row>
    <row r="461" spans="1:7" x14ac:dyDescent="0.25">
      <c r="A461" t="s">
        <v>897</v>
      </c>
      <c r="B461">
        <v>522.76</v>
      </c>
      <c r="C461">
        <v>8.7126666670000006</v>
      </c>
      <c r="D461" t="s">
        <v>909</v>
      </c>
      <c r="E461">
        <v>39</v>
      </c>
      <c r="F461">
        <v>152.63999999999999</v>
      </c>
      <c r="G461" s="38">
        <v>1573.92</v>
      </c>
    </row>
    <row r="462" spans="1:7" x14ac:dyDescent="0.25">
      <c r="A462" t="s">
        <v>897</v>
      </c>
      <c r="B462">
        <v>560.1</v>
      </c>
      <c r="C462">
        <v>9.3350000000000009</v>
      </c>
      <c r="D462" t="s">
        <v>910</v>
      </c>
      <c r="E462">
        <v>40</v>
      </c>
      <c r="F462">
        <v>152.08000000000001</v>
      </c>
      <c r="G462" s="38">
        <v>1501.42</v>
      </c>
    </row>
    <row r="463" spans="1:7" x14ac:dyDescent="0.25">
      <c r="A463" t="s">
        <v>897</v>
      </c>
      <c r="B463">
        <v>597.44000000000005</v>
      </c>
      <c r="C463">
        <v>9.9573333329999993</v>
      </c>
      <c r="D463" t="s">
        <v>911</v>
      </c>
      <c r="E463">
        <v>41</v>
      </c>
      <c r="F463">
        <v>153.75</v>
      </c>
      <c r="G463" s="38">
        <v>1546.23</v>
      </c>
    </row>
    <row r="464" spans="1:7" x14ac:dyDescent="0.25">
      <c r="A464" t="s">
        <v>897</v>
      </c>
      <c r="B464">
        <v>634.78</v>
      </c>
      <c r="C464">
        <v>10.57966667</v>
      </c>
      <c r="D464" t="s">
        <v>912</v>
      </c>
      <c r="E464">
        <v>42</v>
      </c>
      <c r="F464">
        <v>157.94999999999999</v>
      </c>
      <c r="G464" s="38">
        <v>1509.5</v>
      </c>
    </row>
    <row r="465" spans="1:7" x14ac:dyDescent="0.25">
      <c r="A465" t="s">
        <v>897</v>
      </c>
      <c r="B465">
        <v>672.12</v>
      </c>
      <c r="C465">
        <v>11.202</v>
      </c>
      <c r="D465" t="s">
        <v>562</v>
      </c>
      <c r="E465">
        <v>43</v>
      </c>
      <c r="F465">
        <v>175.28</v>
      </c>
      <c r="G465" s="38">
        <v>1296.9100000000001</v>
      </c>
    </row>
    <row r="466" spans="1:7" x14ac:dyDescent="0.25">
      <c r="A466" t="s">
        <v>897</v>
      </c>
      <c r="B466">
        <v>709.46</v>
      </c>
      <c r="C466">
        <v>11.82433333</v>
      </c>
      <c r="D466" t="s">
        <v>913</v>
      </c>
      <c r="E466">
        <v>44</v>
      </c>
      <c r="F466">
        <v>183.11</v>
      </c>
      <c r="G466" s="38">
        <v>1418.7</v>
      </c>
    </row>
    <row r="467" spans="1:7" x14ac:dyDescent="0.25">
      <c r="A467" t="s">
        <v>897</v>
      </c>
      <c r="B467">
        <v>746.8</v>
      </c>
      <c r="C467">
        <v>12.446666670000001</v>
      </c>
      <c r="D467" t="s">
        <v>914</v>
      </c>
      <c r="E467">
        <v>45</v>
      </c>
      <c r="F467">
        <v>162.97999999999999</v>
      </c>
      <c r="G467" s="38">
        <v>1356.57</v>
      </c>
    </row>
    <row r="468" spans="1:7" x14ac:dyDescent="0.25">
      <c r="A468" t="s">
        <v>897</v>
      </c>
      <c r="B468">
        <v>784.14</v>
      </c>
      <c r="C468">
        <v>13.069000000000001</v>
      </c>
      <c r="D468" t="s">
        <v>564</v>
      </c>
      <c r="E468">
        <v>46</v>
      </c>
      <c r="F468">
        <v>141.16999999999999</v>
      </c>
      <c r="G468" s="38">
        <v>2315.02</v>
      </c>
    </row>
    <row r="469" spans="1:7" x14ac:dyDescent="0.25">
      <c r="A469" t="s">
        <v>897</v>
      </c>
      <c r="B469">
        <v>821.48</v>
      </c>
      <c r="C469">
        <v>13.691333330000001</v>
      </c>
      <c r="D469" t="s">
        <v>915</v>
      </c>
      <c r="E469">
        <v>47</v>
      </c>
      <c r="F469">
        <v>136.97999999999999</v>
      </c>
      <c r="G469" s="38">
        <v>2652.37</v>
      </c>
    </row>
    <row r="470" spans="1:7" x14ac:dyDescent="0.25">
      <c r="A470" t="s">
        <v>897</v>
      </c>
      <c r="B470">
        <v>858.82</v>
      </c>
      <c r="C470">
        <v>14.31366667</v>
      </c>
      <c r="D470" t="s">
        <v>916</v>
      </c>
      <c r="E470">
        <v>48</v>
      </c>
      <c r="F470">
        <v>141.72999999999999</v>
      </c>
      <c r="G470" s="38">
        <v>2165.85</v>
      </c>
    </row>
    <row r="471" spans="1:7" x14ac:dyDescent="0.25">
      <c r="A471" t="s">
        <v>897</v>
      </c>
      <c r="B471">
        <v>896.16</v>
      </c>
      <c r="C471">
        <v>14.936</v>
      </c>
      <c r="D471" t="s">
        <v>917</v>
      </c>
      <c r="E471">
        <v>49</v>
      </c>
      <c r="F471">
        <v>152.63999999999999</v>
      </c>
      <c r="G471" s="38">
        <v>2068.5100000000002</v>
      </c>
    </row>
    <row r="472" spans="1:7" x14ac:dyDescent="0.25">
      <c r="A472" t="s">
        <v>897</v>
      </c>
      <c r="B472">
        <v>933.5</v>
      </c>
      <c r="C472">
        <v>15.55833333</v>
      </c>
      <c r="D472" t="s">
        <v>453</v>
      </c>
      <c r="E472">
        <v>50</v>
      </c>
      <c r="F472">
        <v>125.52</v>
      </c>
      <c r="G472" s="38">
        <v>1752.34</v>
      </c>
    </row>
    <row r="473" spans="1:7" x14ac:dyDescent="0.25">
      <c r="A473">
        <v>990099</v>
      </c>
      <c r="B473">
        <v>0</v>
      </c>
      <c r="C473">
        <v>0</v>
      </c>
      <c r="D473" t="s">
        <v>465</v>
      </c>
      <c r="E473">
        <v>28</v>
      </c>
      <c r="F473">
        <v>111.82</v>
      </c>
      <c r="G473" s="38">
        <v>4169.05</v>
      </c>
    </row>
    <row r="474" spans="1:7" x14ac:dyDescent="0.25">
      <c r="A474">
        <v>990099</v>
      </c>
      <c r="B474">
        <v>37.340000000000003</v>
      </c>
      <c r="C474">
        <v>0.62233333300000004</v>
      </c>
      <c r="D474" t="s">
        <v>918</v>
      </c>
      <c r="E474">
        <v>29</v>
      </c>
      <c r="F474">
        <v>98.960999999999999</v>
      </c>
      <c r="G474" s="38">
        <v>3819.23</v>
      </c>
    </row>
    <row r="475" spans="1:7" x14ac:dyDescent="0.25">
      <c r="A475">
        <v>990099</v>
      </c>
      <c r="B475">
        <v>74.680000000000007</v>
      </c>
      <c r="C475">
        <v>1.2446666669999999</v>
      </c>
      <c r="D475" t="s">
        <v>919</v>
      </c>
      <c r="E475">
        <v>30</v>
      </c>
      <c r="F475">
        <v>125.24</v>
      </c>
      <c r="G475" s="38">
        <v>3186.94</v>
      </c>
    </row>
    <row r="476" spans="1:7" x14ac:dyDescent="0.25">
      <c r="A476">
        <v>990099</v>
      </c>
      <c r="B476">
        <v>112.02</v>
      </c>
      <c r="C476">
        <v>1.867</v>
      </c>
      <c r="D476" t="s">
        <v>548</v>
      </c>
      <c r="E476">
        <v>31</v>
      </c>
      <c r="F476">
        <v>132.51</v>
      </c>
      <c r="G476" s="38">
        <v>2666.22</v>
      </c>
    </row>
    <row r="477" spans="1:7" x14ac:dyDescent="0.25">
      <c r="A477">
        <v>990099</v>
      </c>
      <c r="B477">
        <v>149.36000000000001</v>
      </c>
      <c r="C477">
        <v>2.4893333329999998</v>
      </c>
      <c r="D477" t="s">
        <v>920</v>
      </c>
      <c r="E477">
        <v>32</v>
      </c>
      <c r="F477">
        <v>138.94</v>
      </c>
      <c r="G477" s="38">
        <v>2618.1799999999998</v>
      </c>
    </row>
    <row r="478" spans="1:7" x14ac:dyDescent="0.25">
      <c r="A478">
        <v>990099</v>
      </c>
      <c r="B478">
        <v>186.7</v>
      </c>
      <c r="C478">
        <v>3.1116666670000002</v>
      </c>
      <c r="D478" t="s">
        <v>921</v>
      </c>
      <c r="E478">
        <v>33</v>
      </c>
      <c r="F478">
        <v>135.58000000000001</v>
      </c>
      <c r="G478" s="38">
        <v>2526.77</v>
      </c>
    </row>
    <row r="479" spans="1:7" x14ac:dyDescent="0.25">
      <c r="A479">
        <v>990099</v>
      </c>
      <c r="B479">
        <v>224.04</v>
      </c>
      <c r="C479">
        <v>3.734</v>
      </c>
      <c r="D479" t="s">
        <v>551</v>
      </c>
      <c r="E479">
        <v>34</v>
      </c>
      <c r="F479">
        <v>137.26</v>
      </c>
      <c r="G479" s="38">
        <v>2291.7199999999998</v>
      </c>
    </row>
    <row r="480" spans="1:7" x14ac:dyDescent="0.25">
      <c r="A480">
        <v>990099</v>
      </c>
      <c r="B480">
        <v>261.38</v>
      </c>
      <c r="C480">
        <v>4.3563333330000003</v>
      </c>
      <c r="D480" t="s">
        <v>922</v>
      </c>
      <c r="E480">
        <v>35</v>
      </c>
      <c r="F480">
        <v>150.68</v>
      </c>
      <c r="G480" s="38">
        <v>1964.28</v>
      </c>
    </row>
    <row r="481" spans="1:7" x14ac:dyDescent="0.25">
      <c r="A481">
        <v>990099</v>
      </c>
      <c r="B481">
        <v>298.72000000000003</v>
      </c>
      <c r="C481">
        <v>4.9786666669999997</v>
      </c>
      <c r="D481" t="s">
        <v>923</v>
      </c>
      <c r="E481">
        <v>36</v>
      </c>
      <c r="F481">
        <v>164.1</v>
      </c>
      <c r="G481" s="38">
        <v>1817.49</v>
      </c>
    </row>
    <row r="482" spans="1:7" x14ac:dyDescent="0.25">
      <c r="A482">
        <v>990099</v>
      </c>
      <c r="B482">
        <v>336.06</v>
      </c>
      <c r="C482">
        <v>5.601</v>
      </c>
      <c r="D482" t="s">
        <v>924</v>
      </c>
      <c r="E482">
        <v>37</v>
      </c>
      <c r="F482">
        <v>179.19</v>
      </c>
      <c r="G482" s="38">
        <v>1823.29</v>
      </c>
    </row>
    <row r="483" spans="1:7" x14ac:dyDescent="0.25">
      <c r="A483">
        <v>990099</v>
      </c>
      <c r="B483">
        <v>373.4</v>
      </c>
      <c r="C483">
        <v>6.2233333330000002</v>
      </c>
      <c r="D483" t="s">
        <v>925</v>
      </c>
      <c r="E483">
        <v>38</v>
      </c>
      <c r="F483">
        <v>182.55</v>
      </c>
      <c r="G483" s="38">
        <v>1759.16</v>
      </c>
    </row>
    <row r="484" spans="1:7" x14ac:dyDescent="0.25">
      <c r="A484">
        <v>990099</v>
      </c>
      <c r="B484">
        <v>410.74</v>
      </c>
      <c r="C484">
        <v>6.8456666669999997</v>
      </c>
      <c r="D484" t="s">
        <v>926</v>
      </c>
      <c r="E484">
        <v>39</v>
      </c>
      <c r="F484">
        <v>199.88</v>
      </c>
      <c r="G484" s="38">
        <v>1756.4</v>
      </c>
    </row>
    <row r="485" spans="1:7" x14ac:dyDescent="0.25">
      <c r="A485">
        <v>990099</v>
      </c>
      <c r="B485">
        <v>448.08</v>
      </c>
      <c r="C485">
        <v>7.468</v>
      </c>
      <c r="D485" t="s">
        <v>927</v>
      </c>
      <c r="E485">
        <v>40</v>
      </c>
      <c r="F485">
        <v>194.29</v>
      </c>
      <c r="G485" s="38">
        <v>1822.99</v>
      </c>
    </row>
    <row r="486" spans="1:7" x14ac:dyDescent="0.25">
      <c r="A486">
        <v>990099</v>
      </c>
      <c r="B486">
        <v>485.42</v>
      </c>
      <c r="C486">
        <v>8.0903333330000002</v>
      </c>
      <c r="D486" t="s">
        <v>928</v>
      </c>
      <c r="E486">
        <v>41</v>
      </c>
      <c r="F486">
        <v>198.48</v>
      </c>
      <c r="G486" s="38">
        <v>1898.29</v>
      </c>
    </row>
    <row r="487" spans="1:7" x14ac:dyDescent="0.25">
      <c r="A487">
        <v>990099</v>
      </c>
      <c r="B487">
        <v>522.76</v>
      </c>
      <c r="C487">
        <v>8.7126666670000006</v>
      </c>
      <c r="D487" t="s">
        <v>929</v>
      </c>
      <c r="E487">
        <v>42</v>
      </c>
      <c r="F487">
        <v>207.71</v>
      </c>
      <c r="G487" s="38">
        <v>1624.05</v>
      </c>
    </row>
    <row r="488" spans="1:7" x14ac:dyDescent="0.25">
      <c r="A488">
        <v>990099</v>
      </c>
      <c r="B488">
        <v>560.1</v>
      </c>
      <c r="C488">
        <v>9.3350000000000009</v>
      </c>
      <c r="D488" t="s">
        <v>930</v>
      </c>
      <c r="E488">
        <v>43</v>
      </c>
      <c r="F488">
        <v>204.91</v>
      </c>
      <c r="G488" s="38">
        <v>1878.83</v>
      </c>
    </row>
    <row r="489" spans="1:7" x14ac:dyDescent="0.25">
      <c r="A489">
        <v>990099</v>
      </c>
      <c r="B489">
        <v>597.44000000000005</v>
      </c>
      <c r="C489">
        <v>9.9573333329999993</v>
      </c>
      <c r="D489" t="s">
        <v>931</v>
      </c>
      <c r="E489">
        <v>44</v>
      </c>
      <c r="F489">
        <v>206.87</v>
      </c>
      <c r="G489" s="38">
        <v>1907.85</v>
      </c>
    </row>
    <row r="490" spans="1:7" x14ac:dyDescent="0.25">
      <c r="A490">
        <v>990099</v>
      </c>
      <c r="B490">
        <v>634.78</v>
      </c>
      <c r="C490">
        <v>10.57966667</v>
      </c>
      <c r="D490" t="s">
        <v>932</v>
      </c>
      <c r="E490">
        <v>45</v>
      </c>
      <c r="F490">
        <v>212.18</v>
      </c>
      <c r="G490" s="38">
        <v>1884.29</v>
      </c>
    </row>
    <row r="491" spans="1:7" x14ac:dyDescent="0.25">
      <c r="A491">
        <v>990099</v>
      </c>
      <c r="B491">
        <v>672.12</v>
      </c>
      <c r="C491">
        <v>11.202</v>
      </c>
      <c r="D491" t="s">
        <v>562</v>
      </c>
      <c r="E491">
        <v>46</v>
      </c>
      <c r="F491">
        <v>228.11</v>
      </c>
      <c r="G491" s="38">
        <v>2034.34</v>
      </c>
    </row>
    <row r="492" spans="1:7" x14ac:dyDescent="0.25">
      <c r="A492">
        <v>990099</v>
      </c>
      <c r="B492">
        <v>709.46</v>
      </c>
      <c r="C492">
        <v>11.82433333</v>
      </c>
      <c r="D492" t="s">
        <v>933</v>
      </c>
      <c r="E492">
        <v>47</v>
      </c>
      <c r="F492">
        <v>240.13</v>
      </c>
      <c r="G492" s="38">
        <v>2107.1</v>
      </c>
    </row>
    <row r="493" spans="1:7" x14ac:dyDescent="0.25">
      <c r="A493">
        <v>990099</v>
      </c>
      <c r="B493">
        <v>746.8</v>
      </c>
      <c r="C493">
        <v>12.446666670000001</v>
      </c>
      <c r="D493" t="s">
        <v>564</v>
      </c>
      <c r="E493">
        <v>48</v>
      </c>
      <c r="F493">
        <v>122.44</v>
      </c>
      <c r="G493" s="38">
        <v>5369.67</v>
      </c>
    </row>
    <row r="494" spans="1:7" x14ac:dyDescent="0.25">
      <c r="A494">
        <v>990099</v>
      </c>
      <c r="B494">
        <v>784.14</v>
      </c>
      <c r="C494">
        <v>13.069000000000001</v>
      </c>
      <c r="D494" t="s">
        <v>934</v>
      </c>
      <c r="E494">
        <v>49</v>
      </c>
      <c r="F494">
        <v>111.54</v>
      </c>
      <c r="G494" s="38">
        <v>7265.64</v>
      </c>
    </row>
    <row r="495" spans="1:7" x14ac:dyDescent="0.25">
      <c r="A495">
        <v>990099</v>
      </c>
      <c r="B495">
        <v>821.48</v>
      </c>
      <c r="C495">
        <v>13.691333330000001</v>
      </c>
      <c r="D495" t="s">
        <v>935</v>
      </c>
      <c r="E495">
        <v>50</v>
      </c>
      <c r="F495">
        <v>127.2</v>
      </c>
      <c r="G495" s="38">
        <v>6006.37</v>
      </c>
    </row>
    <row r="496" spans="1:7" x14ac:dyDescent="0.25">
      <c r="A496">
        <v>990099</v>
      </c>
      <c r="B496">
        <v>858.82</v>
      </c>
      <c r="C496">
        <v>14.31366667</v>
      </c>
      <c r="D496" t="s">
        <v>936</v>
      </c>
      <c r="E496">
        <v>51</v>
      </c>
      <c r="F496">
        <v>137.54</v>
      </c>
      <c r="G496" s="38">
        <v>5124</v>
      </c>
    </row>
    <row r="497" spans="1:7" x14ac:dyDescent="0.25">
      <c r="A497">
        <v>990099</v>
      </c>
      <c r="B497">
        <v>896.16</v>
      </c>
      <c r="C497">
        <v>14.936</v>
      </c>
      <c r="D497" t="s">
        <v>937</v>
      </c>
      <c r="E497">
        <v>52</v>
      </c>
      <c r="F497">
        <v>150.4</v>
      </c>
      <c r="G497" s="38">
        <v>4353.7</v>
      </c>
    </row>
    <row r="498" spans="1:7" x14ac:dyDescent="0.25">
      <c r="A498">
        <v>990099</v>
      </c>
      <c r="B498">
        <v>933.5</v>
      </c>
      <c r="C498">
        <v>15.55833333</v>
      </c>
      <c r="D498" t="s">
        <v>453</v>
      </c>
      <c r="E498">
        <v>53</v>
      </c>
      <c r="F498">
        <v>154.31</v>
      </c>
      <c r="G498" s="38">
        <v>3961.29</v>
      </c>
    </row>
    <row r="499" spans="1:7" x14ac:dyDescent="0.25">
      <c r="A499" t="s">
        <v>938</v>
      </c>
      <c r="B499">
        <v>0</v>
      </c>
      <c r="C499">
        <v>0</v>
      </c>
      <c r="D499" t="s">
        <v>465</v>
      </c>
      <c r="E499">
        <v>24</v>
      </c>
      <c r="F499">
        <v>102.6</v>
      </c>
      <c r="G499" s="38">
        <v>1951.84</v>
      </c>
    </row>
    <row r="500" spans="1:7" x14ac:dyDescent="0.25">
      <c r="A500" t="s">
        <v>938</v>
      </c>
      <c r="B500">
        <v>37.340000000000003</v>
      </c>
      <c r="C500">
        <v>0.62233333300000004</v>
      </c>
      <c r="D500" t="s">
        <v>939</v>
      </c>
      <c r="E500">
        <v>25</v>
      </c>
      <c r="F500">
        <v>123.56</v>
      </c>
      <c r="G500" s="38">
        <v>1804.76</v>
      </c>
    </row>
    <row r="501" spans="1:7" x14ac:dyDescent="0.25">
      <c r="A501" t="s">
        <v>938</v>
      </c>
      <c r="B501">
        <v>74.680000000000007</v>
      </c>
      <c r="C501">
        <v>1.2446666669999999</v>
      </c>
      <c r="D501" t="s">
        <v>548</v>
      </c>
      <c r="E501">
        <v>26</v>
      </c>
      <c r="F501">
        <v>119.93</v>
      </c>
      <c r="G501" s="38">
        <v>1914.45</v>
      </c>
    </row>
    <row r="502" spans="1:7" x14ac:dyDescent="0.25">
      <c r="A502" t="s">
        <v>938</v>
      </c>
      <c r="B502">
        <v>112.02</v>
      </c>
      <c r="C502">
        <v>1.867</v>
      </c>
      <c r="D502" t="s">
        <v>940</v>
      </c>
      <c r="E502">
        <v>27</v>
      </c>
      <c r="F502">
        <v>124.4</v>
      </c>
      <c r="G502" s="38">
        <v>1793.03</v>
      </c>
    </row>
    <row r="503" spans="1:7" x14ac:dyDescent="0.25">
      <c r="A503" t="s">
        <v>938</v>
      </c>
      <c r="B503">
        <v>149.36000000000001</v>
      </c>
      <c r="C503">
        <v>2.4893333329999998</v>
      </c>
      <c r="D503" t="s">
        <v>941</v>
      </c>
      <c r="E503">
        <v>28</v>
      </c>
      <c r="F503">
        <v>118.53</v>
      </c>
      <c r="G503" s="38">
        <v>1836.29</v>
      </c>
    </row>
    <row r="504" spans="1:7" x14ac:dyDescent="0.25">
      <c r="A504" t="s">
        <v>938</v>
      </c>
      <c r="B504">
        <v>186.7</v>
      </c>
      <c r="C504">
        <v>3.1116666670000002</v>
      </c>
      <c r="D504" t="s">
        <v>551</v>
      </c>
      <c r="E504">
        <v>29</v>
      </c>
      <c r="F504">
        <v>115.18</v>
      </c>
      <c r="G504" s="38">
        <v>1925.04</v>
      </c>
    </row>
    <row r="505" spans="1:7" x14ac:dyDescent="0.25">
      <c r="A505" t="s">
        <v>938</v>
      </c>
      <c r="B505">
        <v>224.04</v>
      </c>
      <c r="C505">
        <v>3.734</v>
      </c>
      <c r="D505" t="s">
        <v>942</v>
      </c>
      <c r="E505">
        <v>30</v>
      </c>
      <c r="F505">
        <v>119.37</v>
      </c>
      <c r="G505" s="38">
        <v>1254</v>
      </c>
    </row>
    <row r="506" spans="1:7" x14ac:dyDescent="0.25">
      <c r="A506" t="s">
        <v>938</v>
      </c>
      <c r="B506">
        <v>261.38</v>
      </c>
      <c r="C506">
        <v>4.3563333330000003</v>
      </c>
      <c r="D506" t="s">
        <v>943</v>
      </c>
      <c r="E506">
        <v>31</v>
      </c>
      <c r="F506">
        <v>120.49</v>
      </c>
      <c r="G506" s="38">
        <v>1055.8800000000001</v>
      </c>
    </row>
    <row r="507" spans="1:7" x14ac:dyDescent="0.25">
      <c r="A507" t="s">
        <v>938</v>
      </c>
      <c r="B507">
        <v>298.72000000000003</v>
      </c>
      <c r="C507">
        <v>4.9786666669999997</v>
      </c>
      <c r="D507" t="s">
        <v>944</v>
      </c>
      <c r="E507">
        <v>32</v>
      </c>
      <c r="F507">
        <v>127.48</v>
      </c>
      <c r="G507" s="38">
        <v>960.08</v>
      </c>
    </row>
    <row r="508" spans="1:7" x14ac:dyDescent="0.25">
      <c r="A508" t="s">
        <v>938</v>
      </c>
      <c r="B508">
        <v>336.06</v>
      </c>
      <c r="C508">
        <v>5.601</v>
      </c>
      <c r="D508" t="s">
        <v>945</v>
      </c>
      <c r="E508">
        <v>33</v>
      </c>
      <c r="F508">
        <v>129.99</v>
      </c>
      <c r="G508" s="38">
        <v>965.18</v>
      </c>
    </row>
    <row r="509" spans="1:7" x14ac:dyDescent="0.25">
      <c r="A509" t="s">
        <v>938</v>
      </c>
      <c r="B509">
        <v>373.4</v>
      </c>
      <c r="C509">
        <v>6.2233333330000002</v>
      </c>
      <c r="D509" t="s">
        <v>946</v>
      </c>
      <c r="E509">
        <v>34</v>
      </c>
      <c r="F509">
        <v>141.72999999999999</v>
      </c>
      <c r="G509" s="38">
        <v>1004.18</v>
      </c>
    </row>
    <row r="510" spans="1:7" x14ac:dyDescent="0.25">
      <c r="A510" t="s">
        <v>938</v>
      </c>
      <c r="B510">
        <v>410.74</v>
      </c>
      <c r="C510">
        <v>6.8456666669999997</v>
      </c>
      <c r="D510" t="s">
        <v>947</v>
      </c>
      <c r="E510">
        <v>35</v>
      </c>
      <c r="F510">
        <v>148.72</v>
      </c>
      <c r="G510" s="38">
        <v>889.54</v>
      </c>
    </row>
    <row r="511" spans="1:7" x14ac:dyDescent="0.25">
      <c r="A511" t="s">
        <v>938</v>
      </c>
      <c r="B511">
        <v>448.08</v>
      </c>
      <c r="C511">
        <v>7.468</v>
      </c>
      <c r="D511" t="s">
        <v>948</v>
      </c>
      <c r="E511">
        <v>36</v>
      </c>
      <c r="F511">
        <v>159.06</v>
      </c>
      <c r="G511" s="38">
        <v>999.74</v>
      </c>
    </row>
    <row r="512" spans="1:7" x14ac:dyDescent="0.25">
      <c r="A512" t="s">
        <v>938</v>
      </c>
      <c r="B512">
        <v>485.42</v>
      </c>
      <c r="C512">
        <v>8.0903333330000002</v>
      </c>
      <c r="D512" t="s">
        <v>949</v>
      </c>
      <c r="E512">
        <v>37</v>
      </c>
      <c r="F512">
        <v>168.29</v>
      </c>
      <c r="G512" s="38">
        <v>922.41</v>
      </c>
    </row>
    <row r="513" spans="1:7" x14ac:dyDescent="0.25">
      <c r="A513" t="s">
        <v>938</v>
      </c>
      <c r="B513">
        <v>522.76</v>
      </c>
      <c r="C513">
        <v>8.7126666670000006</v>
      </c>
      <c r="D513" t="s">
        <v>950</v>
      </c>
      <c r="E513">
        <v>38</v>
      </c>
      <c r="F513">
        <v>184.5</v>
      </c>
      <c r="G513" s="38">
        <v>931.68</v>
      </c>
    </row>
    <row r="514" spans="1:7" x14ac:dyDescent="0.25">
      <c r="A514" t="s">
        <v>938</v>
      </c>
      <c r="B514">
        <v>560.1</v>
      </c>
      <c r="C514">
        <v>9.3350000000000009</v>
      </c>
      <c r="D514" t="s">
        <v>951</v>
      </c>
      <c r="E514">
        <v>39</v>
      </c>
      <c r="F514">
        <v>187.02</v>
      </c>
      <c r="G514" s="38">
        <v>932.79</v>
      </c>
    </row>
    <row r="515" spans="1:7" x14ac:dyDescent="0.25">
      <c r="A515" t="s">
        <v>938</v>
      </c>
      <c r="B515">
        <v>597.44000000000005</v>
      </c>
      <c r="C515">
        <v>9.9573333329999993</v>
      </c>
      <c r="D515" t="s">
        <v>562</v>
      </c>
      <c r="E515">
        <v>40</v>
      </c>
      <c r="F515">
        <v>198.2</v>
      </c>
      <c r="G515" s="38">
        <v>1106.6500000000001</v>
      </c>
    </row>
    <row r="516" spans="1:7" x14ac:dyDescent="0.25">
      <c r="A516" t="s">
        <v>938</v>
      </c>
      <c r="B516">
        <v>634.78</v>
      </c>
      <c r="C516">
        <v>10.57966667</v>
      </c>
      <c r="D516" t="s">
        <v>952</v>
      </c>
      <c r="E516">
        <v>41</v>
      </c>
      <c r="F516">
        <v>203.23</v>
      </c>
      <c r="G516" s="38">
        <v>1070.3800000000001</v>
      </c>
    </row>
    <row r="517" spans="1:7" x14ac:dyDescent="0.25">
      <c r="A517" t="s">
        <v>938</v>
      </c>
      <c r="B517">
        <v>672.12</v>
      </c>
      <c r="C517">
        <v>11.202</v>
      </c>
      <c r="D517" t="s">
        <v>564</v>
      </c>
      <c r="E517">
        <v>42</v>
      </c>
      <c r="F517">
        <v>129.71</v>
      </c>
      <c r="G517" s="38">
        <v>1759.26</v>
      </c>
    </row>
    <row r="518" spans="1:7" x14ac:dyDescent="0.25">
      <c r="A518" t="s">
        <v>938</v>
      </c>
      <c r="B518">
        <v>709.46</v>
      </c>
      <c r="C518">
        <v>11.82433333</v>
      </c>
      <c r="D518" t="s">
        <v>953</v>
      </c>
      <c r="E518">
        <v>43</v>
      </c>
      <c r="F518">
        <v>113.78</v>
      </c>
      <c r="G518" s="38">
        <v>3298.52</v>
      </c>
    </row>
    <row r="519" spans="1:7" x14ac:dyDescent="0.25">
      <c r="A519" t="s">
        <v>938</v>
      </c>
      <c r="B519">
        <v>746.8</v>
      </c>
      <c r="C519">
        <v>12.446666670000001</v>
      </c>
      <c r="D519" t="s">
        <v>954</v>
      </c>
      <c r="E519">
        <v>44</v>
      </c>
      <c r="F519">
        <v>112.66</v>
      </c>
      <c r="G519" s="38">
        <v>3320.5</v>
      </c>
    </row>
    <row r="520" spans="1:7" x14ac:dyDescent="0.25">
      <c r="A520" t="s">
        <v>938</v>
      </c>
      <c r="B520">
        <v>784.14</v>
      </c>
      <c r="C520">
        <v>13.069000000000001</v>
      </c>
      <c r="D520" t="s">
        <v>955</v>
      </c>
      <c r="E520">
        <v>45</v>
      </c>
      <c r="F520">
        <v>117.13</v>
      </c>
      <c r="G520" s="38">
        <v>3013.44</v>
      </c>
    </row>
    <row r="521" spans="1:7" x14ac:dyDescent="0.25">
      <c r="A521" t="s">
        <v>938</v>
      </c>
      <c r="B521">
        <v>821.48</v>
      </c>
      <c r="C521">
        <v>13.691333330000001</v>
      </c>
      <c r="D521" t="s">
        <v>956</v>
      </c>
      <c r="E521">
        <v>46</v>
      </c>
      <c r="F521">
        <v>120.77</v>
      </c>
      <c r="G521" s="38">
        <v>2396.4699999999998</v>
      </c>
    </row>
    <row r="522" spans="1:7" x14ac:dyDescent="0.25">
      <c r="A522" t="s">
        <v>938</v>
      </c>
      <c r="B522">
        <v>858.82</v>
      </c>
      <c r="C522">
        <v>14.31366667</v>
      </c>
      <c r="D522" t="s">
        <v>453</v>
      </c>
      <c r="E522">
        <v>47</v>
      </c>
      <c r="F522">
        <v>124.4</v>
      </c>
      <c r="G522" s="38">
        <v>2655.79</v>
      </c>
    </row>
    <row r="523" spans="1:7" x14ac:dyDescent="0.25">
      <c r="A523" t="s">
        <v>957</v>
      </c>
      <c r="B523">
        <v>0</v>
      </c>
      <c r="C523">
        <v>0</v>
      </c>
      <c r="D523" t="s">
        <v>465</v>
      </c>
      <c r="E523">
        <v>23</v>
      </c>
      <c r="F523">
        <v>54.512999999999998</v>
      </c>
      <c r="G523" s="38">
        <v>1903.25</v>
      </c>
    </row>
    <row r="524" spans="1:7" x14ac:dyDescent="0.25">
      <c r="A524" t="s">
        <v>957</v>
      </c>
      <c r="B524">
        <v>37.340000000000003</v>
      </c>
      <c r="C524">
        <v>0.62233333300000004</v>
      </c>
      <c r="D524" t="s">
        <v>958</v>
      </c>
      <c r="E524">
        <v>24</v>
      </c>
      <c r="F524">
        <v>107.91</v>
      </c>
      <c r="G524" s="38">
        <v>1933.05</v>
      </c>
    </row>
    <row r="525" spans="1:7" x14ac:dyDescent="0.25">
      <c r="A525" t="s">
        <v>957</v>
      </c>
      <c r="B525">
        <v>74.680000000000007</v>
      </c>
      <c r="C525">
        <v>1.2446666669999999</v>
      </c>
      <c r="D525" t="s">
        <v>959</v>
      </c>
      <c r="E525">
        <v>25</v>
      </c>
      <c r="F525">
        <v>123.84</v>
      </c>
      <c r="G525" s="38">
        <v>1923.23</v>
      </c>
    </row>
    <row r="526" spans="1:7" x14ac:dyDescent="0.25">
      <c r="A526" t="s">
        <v>957</v>
      </c>
      <c r="B526">
        <v>112.02</v>
      </c>
      <c r="C526">
        <v>1.867</v>
      </c>
      <c r="D526" t="s">
        <v>960</v>
      </c>
      <c r="E526">
        <v>26</v>
      </c>
      <c r="F526">
        <v>125.52</v>
      </c>
      <c r="G526" s="38">
        <v>2005.91</v>
      </c>
    </row>
    <row r="527" spans="1:7" x14ac:dyDescent="0.25">
      <c r="A527" t="s">
        <v>957</v>
      </c>
      <c r="B527">
        <v>149.36000000000001</v>
      </c>
      <c r="C527">
        <v>2.4893333329999998</v>
      </c>
      <c r="D527" t="s">
        <v>548</v>
      </c>
      <c r="E527">
        <v>27</v>
      </c>
      <c r="F527">
        <v>129.99</v>
      </c>
      <c r="G527" s="38">
        <v>2140.44</v>
      </c>
    </row>
    <row r="528" spans="1:7" x14ac:dyDescent="0.25">
      <c r="A528" t="s">
        <v>957</v>
      </c>
      <c r="B528">
        <v>186.7</v>
      </c>
      <c r="C528">
        <v>3.1116666670000002</v>
      </c>
      <c r="D528" t="s">
        <v>961</v>
      </c>
      <c r="E528">
        <v>28</v>
      </c>
      <c r="F528">
        <v>129.15</v>
      </c>
      <c r="G528" s="38">
        <v>2155.0500000000002</v>
      </c>
    </row>
    <row r="529" spans="1:7" x14ac:dyDescent="0.25">
      <c r="A529" t="s">
        <v>957</v>
      </c>
      <c r="B529">
        <v>224.04</v>
      </c>
      <c r="C529">
        <v>3.734</v>
      </c>
      <c r="D529" t="s">
        <v>962</v>
      </c>
      <c r="E529">
        <v>29</v>
      </c>
      <c r="F529">
        <v>130.83000000000001</v>
      </c>
      <c r="G529" s="38">
        <v>2000.98</v>
      </c>
    </row>
    <row r="530" spans="1:7" x14ac:dyDescent="0.25">
      <c r="A530" t="s">
        <v>957</v>
      </c>
      <c r="B530">
        <v>261.38</v>
      </c>
      <c r="C530">
        <v>4.3563333330000003</v>
      </c>
      <c r="D530" t="s">
        <v>551</v>
      </c>
      <c r="E530">
        <v>30</v>
      </c>
      <c r="F530">
        <v>132.22999999999999</v>
      </c>
      <c r="G530" s="38">
        <v>1519.61</v>
      </c>
    </row>
    <row r="531" spans="1:7" x14ac:dyDescent="0.25">
      <c r="A531" t="s">
        <v>957</v>
      </c>
      <c r="B531">
        <v>298.72000000000003</v>
      </c>
      <c r="C531">
        <v>4.9786666669999997</v>
      </c>
      <c r="D531" t="s">
        <v>963</v>
      </c>
      <c r="E531">
        <v>31</v>
      </c>
      <c r="F531">
        <v>127.76</v>
      </c>
      <c r="G531" s="38">
        <v>1316.48</v>
      </c>
    </row>
    <row r="532" spans="1:7" x14ac:dyDescent="0.25">
      <c r="A532" t="s">
        <v>957</v>
      </c>
      <c r="B532">
        <v>336.06</v>
      </c>
      <c r="C532">
        <v>5.601</v>
      </c>
      <c r="D532" t="s">
        <v>964</v>
      </c>
      <c r="E532">
        <v>32</v>
      </c>
      <c r="F532">
        <v>142.57</v>
      </c>
      <c r="G532" s="38">
        <v>1148.08</v>
      </c>
    </row>
    <row r="533" spans="1:7" x14ac:dyDescent="0.25">
      <c r="A533" t="s">
        <v>957</v>
      </c>
      <c r="B533">
        <v>373.4</v>
      </c>
      <c r="C533">
        <v>6.2233333330000002</v>
      </c>
      <c r="D533" t="s">
        <v>965</v>
      </c>
      <c r="E533">
        <v>33</v>
      </c>
      <c r="F533">
        <v>151.52000000000001</v>
      </c>
      <c r="G533" s="38">
        <v>1085.6300000000001</v>
      </c>
    </row>
    <row r="534" spans="1:7" x14ac:dyDescent="0.25">
      <c r="A534" t="s">
        <v>957</v>
      </c>
      <c r="B534">
        <v>410.74</v>
      </c>
      <c r="C534">
        <v>6.8456666669999997</v>
      </c>
      <c r="D534" t="s">
        <v>966</v>
      </c>
      <c r="E534">
        <v>34</v>
      </c>
      <c r="F534">
        <v>158.79</v>
      </c>
      <c r="G534" s="38">
        <v>1138.56</v>
      </c>
    </row>
    <row r="535" spans="1:7" x14ac:dyDescent="0.25">
      <c r="A535" t="s">
        <v>957</v>
      </c>
      <c r="B535">
        <v>448.08</v>
      </c>
      <c r="C535">
        <v>7.468</v>
      </c>
      <c r="D535" t="s">
        <v>967</v>
      </c>
      <c r="E535">
        <v>35</v>
      </c>
      <c r="F535">
        <v>159.62</v>
      </c>
      <c r="G535" s="38">
        <v>1181.25</v>
      </c>
    </row>
    <row r="536" spans="1:7" x14ac:dyDescent="0.25">
      <c r="A536" t="s">
        <v>957</v>
      </c>
      <c r="B536">
        <v>485.42</v>
      </c>
      <c r="C536">
        <v>8.0903333330000002</v>
      </c>
      <c r="D536" t="s">
        <v>968</v>
      </c>
      <c r="E536">
        <v>36</v>
      </c>
      <c r="F536">
        <v>166.33</v>
      </c>
      <c r="G536" s="38">
        <v>1077.32</v>
      </c>
    </row>
    <row r="537" spans="1:7" x14ac:dyDescent="0.25">
      <c r="A537" t="s">
        <v>957</v>
      </c>
      <c r="B537">
        <v>522.76</v>
      </c>
      <c r="C537">
        <v>8.7126666670000006</v>
      </c>
      <c r="D537" t="s">
        <v>969</v>
      </c>
      <c r="E537">
        <v>37</v>
      </c>
      <c r="F537">
        <v>172.76</v>
      </c>
      <c r="G537" s="38">
        <v>1194.6500000000001</v>
      </c>
    </row>
    <row r="538" spans="1:7" x14ac:dyDescent="0.25">
      <c r="A538" t="s">
        <v>957</v>
      </c>
      <c r="B538">
        <v>560.1</v>
      </c>
      <c r="C538">
        <v>9.3350000000000009</v>
      </c>
      <c r="D538" t="s">
        <v>970</v>
      </c>
      <c r="E538">
        <v>38</v>
      </c>
      <c r="F538">
        <v>179.47</v>
      </c>
      <c r="G538" s="38">
        <v>1182.67</v>
      </c>
    </row>
    <row r="539" spans="1:7" x14ac:dyDescent="0.25">
      <c r="A539" t="s">
        <v>957</v>
      </c>
      <c r="B539">
        <v>597.44000000000005</v>
      </c>
      <c r="C539">
        <v>9.9573333329999993</v>
      </c>
      <c r="D539" t="s">
        <v>971</v>
      </c>
      <c r="E539">
        <v>39</v>
      </c>
      <c r="F539">
        <v>195.69</v>
      </c>
      <c r="G539" s="38">
        <v>1118.46</v>
      </c>
    </row>
    <row r="540" spans="1:7" x14ac:dyDescent="0.25">
      <c r="A540" t="s">
        <v>957</v>
      </c>
      <c r="B540">
        <v>634.78</v>
      </c>
      <c r="C540">
        <v>10.57966667</v>
      </c>
      <c r="D540" t="s">
        <v>972</v>
      </c>
      <c r="E540">
        <v>40</v>
      </c>
      <c r="F540">
        <v>197.64</v>
      </c>
      <c r="G540" s="38">
        <v>1126.49</v>
      </c>
    </row>
    <row r="541" spans="1:7" x14ac:dyDescent="0.25">
      <c r="A541" t="s">
        <v>957</v>
      </c>
      <c r="B541">
        <v>672.12</v>
      </c>
      <c r="C541">
        <v>11.202</v>
      </c>
      <c r="D541" t="s">
        <v>562</v>
      </c>
      <c r="E541">
        <v>41</v>
      </c>
      <c r="F541">
        <v>202.4</v>
      </c>
      <c r="G541" s="38">
        <v>1152.07</v>
      </c>
    </row>
    <row r="542" spans="1:7" x14ac:dyDescent="0.25">
      <c r="A542" t="s">
        <v>957</v>
      </c>
      <c r="B542">
        <v>709.46</v>
      </c>
      <c r="C542">
        <v>11.82433333</v>
      </c>
      <c r="D542" t="s">
        <v>973</v>
      </c>
      <c r="E542">
        <v>42</v>
      </c>
      <c r="F542">
        <v>210.5</v>
      </c>
      <c r="G542" s="38">
        <v>1243.05</v>
      </c>
    </row>
    <row r="543" spans="1:7" x14ac:dyDescent="0.25">
      <c r="A543" t="s">
        <v>957</v>
      </c>
      <c r="B543">
        <v>746.8</v>
      </c>
      <c r="C543">
        <v>12.446666670000001</v>
      </c>
      <c r="D543" t="s">
        <v>564</v>
      </c>
      <c r="E543">
        <v>43</v>
      </c>
      <c r="F543">
        <v>113.5</v>
      </c>
      <c r="G543" s="38">
        <v>3623.34</v>
      </c>
    </row>
    <row r="544" spans="1:7" x14ac:dyDescent="0.25">
      <c r="A544" t="s">
        <v>957</v>
      </c>
      <c r="B544">
        <v>784.14</v>
      </c>
      <c r="C544">
        <v>13.069000000000001</v>
      </c>
      <c r="D544" t="s">
        <v>974</v>
      </c>
      <c r="E544">
        <v>44</v>
      </c>
      <c r="F544">
        <v>102.88</v>
      </c>
      <c r="G544" s="38">
        <v>4885.83</v>
      </c>
    </row>
    <row r="545" spans="1:7" x14ac:dyDescent="0.25">
      <c r="A545" t="s">
        <v>957</v>
      </c>
      <c r="B545">
        <v>821.48</v>
      </c>
      <c r="C545">
        <v>13.691333330000001</v>
      </c>
      <c r="D545" t="s">
        <v>975</v>
      </c>
      <c r="E545">
        <v>45</v>
      </c>
      <c r="F545">
        <v>110.14</v>
      </c>
      <c r="G545" s="38">
        <v>4033.34</v>
      </c>
    </row>
    <row r="546" spans="1:7" x14ac:dyDescent="0.25">
      <c r="A546" t="s">
        <v>957</v>
      </c>
      <c r="B546">
        <v>858.82</v>
      </c>
      <c r="C546">
        <v>14.31366667</v>
      </c>
      <c r="D546" t="s">
        <v>976</v>
      </c>
      <c r="E546">
        <v>46</v>
      </c>
      <c r="F546">
        <v>117.41</v>
      </c>
      <c r="G546" s="38">
        <v>3717.92</v>
      </c>
    </row>
    <row r="547" spans="1:7" x14ac:dyDescent="0.25">
      <c r="A547" t="s">
        <v>957</v>
      </c>
      <c r="B547">
        <v>896.16</v>
      </c>
      <c r="C547">
        <v>14.936</v>
      </c>
      <c r="D547" t="s">
        <v>977</v>
      </c>
      <c r="E547">
        <v>47</v>
      </c>
      <c r="F547">
        <v>121.05</v>
      </c>
      <c r="G547" s="38">
        <v>3559.09</v>
      </c>
    </row>
    <row r="548" spans="1:7" x14ac:dyDescent="0.25">
      <c r="A548" t="s">
        <v>957</v>
      </c>
      <c r="B548">
        <v>933.5</v>
      </c>
      <c r="C548">
        <v>15.55833333</v>
      </c>
      <c r="D548" t="s">
        <v>453</v>
      </c>
      <c r="E548">
        <v>48</v>
      </c>
      <c r="F548">
        <v>119.65</v>
      </c>
      <c r="G548" s="38">
        <v>3359.38</v>
      </c>
    </row>
    <row r="549" spans="1:7" x14ac:dyDescent="0.25">
      <c r="A549" t="s">
        <v>978</v>
      </c>
      <c r="B549">
        <v>0</v>
      </c>
      <c r="C549">
        <v>0</v>
      </c>
      <c r="D549" t="s">
        <v>465</v>
      </c>
      <c r="E549">
        <v>27</v>
      </c>
      <c r="F549">
        <v>103.71</v>
      </c>
      <c r="G549" s="38">
        <v>4646.6400000000003</v>
      </c>
    </row>
    <row r="550" spans="1:7" x14ac:dyDescent="0.25">
      <c r="A550" t="s">
        <v>978</v>
      </c>
      <c r="B550">
        <v>37.340000000000003</v>
      </c>
      <c r="C550">
        <v>0.62233333300000004</v>
      </c>
      <c r="D550" t="s">
        <v>979</v>
      </c>
      <c r="E550">
        <v>28</v>
      </c>
      <c r="F550">
        <v>113.22</v>
      </c>
      <c r="G550" s="38">
        <v>5200.6099999999997</v>
      </c>
    </row>
    <row r="551" spans="1:7" x14ac:dyDescent="0.25">
      <c r="A551" t="s">
        <v>978</v>
      </c>
      <c r="B551">
        <v>74.680000000000007</v>
      </c>
      <c r="C551">
        <v>1.2446666669999999</v>
      </c>
      <c r="D551" t="s">
        <v>980</v>
      </c>
      <c r="E551">
        <v>29</v>
      </c>
      <c r="F551">
        <v>116.57</v>
      </c>
      <c r="G551" s="38">
        <v>5837.39</v>
      </c>
    </row>
    <row r="552" spans="1:7" x14ac:dyDescent="0.25">
      <c r="A552" t="s">
        <v>978</v>
      </c>
      <c r="B552">
        <v>112.02</v>
      </c>
      <c r="C552">
        <v>1.867</v>
      </c>
      <c r="D552" t="s">
        <v>548</v>
      </c>
      <c r="E552">
        <v>30</v>
      </c>
      <c r="F552">
        <v>110.7</v>
      </c>
      <c r="G552" s="38">
        <v>4977.1000000000004</v>
      </c>
    </row>
    <row r="553" spans="1:7" x14ac:dyDescent="0.25">
      <c r="A553" t="s">
        <v>978</v>
      </c>
      <c r="B553">
        <v>149.36000000000001</v>
      </c>
      <c r="C553">
        <v>2.4893333329999998</v>
      </c>
      <c r="D553" t="s">
        <v>981</v>
      </c>
      <c r="E553">
        <v>31</v>
      </c>
      <c r="F553">
        <v>115.18</v>
      </c>
      <c r="G553" s="38">
        <v>3786.62</v>
      </c>
    </row>
    <row r="554" spans="1:7" x14ac:dyDescent="0.25">
      <c r="A554" t="s">
        <v>978</v>
      </c>
      <c r="B554">
        <v>186.7</v>
      </c>
      <c r="C554">
        <v>3.1116666670000002</v>
      </c>
      <c r="D554" t="s">
        <v>982</v>
      </c>
      <c r="E554">
        <v>32</v>
      </c>
      <c r="F554">
        <v>121.05</v>
      </c>
      <c r="G554" s="38">
        <v>3315.03</v>
      </c>
    </row>
    <row r="555" spans="1:7" x14ac:dyDescent="0.25">
      <c r="A555" t="s">
        <v>978</v>
      </c>
      <c r="B555">
        <v>224.04</v>
      </c>
      <c r="C555">
        <v>3.734</v>
      </c>
      <c r="D555" t="s">
        <v>551</v>
      </c>
      <c r="E555">
        <v>33</v>
      </c>
      <c r="F555">
        <v>124.68</v>
      </c>
      <c r="G555" s="38">
        <v>3015.55</v>
      </c>
    </row>
    <row r="556" spans="1:7" x14ac:dyDescent="0.25">
      <c r="A556" t="s">
        <v>978</v>
      </c>
      <c r="B556">
        <v>261.38</v>
      </c>
      <c r="C556">
        <v>4.3563333330000003</v>
      </c>
      <c r="D556" t="s">
        <v>983</v>
      </c>
      <c r="E556">
        <v>34</v>
      </c>
      <c r="F556">
        <v>128.31</v>
      </c>
      <c r="G556" s="38">
        <v>2909.8</v>
      </c>
    </row>
    <row r="557" spans="1:7" x14ac:dyDescent="0.25">
      <c r="A557" t="s">
        <v>978</v>
      </c>
      <c r="B557">
        <v>298.72000000000003</v>
      </c>
      <c r="C557">
        <v>4.9786666669999997</v>
      </c>
      <c r="D557" t="s">
        <v>984</v>
      </c>
      <c r="E557">
        <v>35</v>
      </c>
      <c r="F557">
        <v>130.27000000000001</v>
      </c>
      <c r="G557" s="38">
        <v>3039.26</v>
      </c>
    </row>
    <row r="558" spans="1:7" x14ac:dyDescent="0.25">
      <c r="A558" t="s">
        <v>978</v>
      </c>
      <c r="B558">
        <v>336.06</v>
      </c>
      <c r="C558">
        <v>5.601</v>
      </c>
      <c r="D558" t="s">
        <v>985</v>
      </c>
      <c r="E558">
        <v>36</v>
      </c>
      <c r="F558">
        <v>140.61000000000001</v>
      </c>
      <c r="G558" s="38">
        <v>2797.16</v>
      </c>
    </row>
    <row r="559" spans="1:7" x14ac:dyDescent="0.25">
      <c r="A559" t="s">
        <v>978</v>
      </c>
      <c r="B559">
        <v>373.4</v>
      </c>
      <c r="C559">
        <v>6.2233333330000002</v>
      </c>
      <c r="D559" t="s">
        <v>986</v>
      </c>
      <c r="E559">
        <v>37</v>
      </c>
      <c r="F559">
        <v>151.80000000000001</v>
      </c>
      <c r="G559" s="38">
        <v>2746.48</v>
      </c>
    </row>
    <row r="560" spans="1:7" x14ac:dyDescent="0.25">
      <c r="A560" t="s">
        <v>978</v>
      </c>
      <c r="B560">
        <v>410.74</v>
      </c>
      <c r="C560">
        <v>6.8456666669999997</v>
      </c>
      <c r="D560" t="s">
        <v>987</v>
      </c>
      <c r="E560">
        <v>38</v>
      </c>
      <c r="F560">
        <v>155.43</v>
      </c>
      <c r="G560" s="38">
        <v>2725.47</v>
      </c>
    </row>
    <row r="561" spans="1:7" x14ac:dyDescent="0.25">
      <c r="A561" t="s">
        <v>978</v>
      </c>
      <c r="B561">
        <v>448.08</v>
      </c>
      <c r="C561">
        <v>7.468</v>
      </c>
      <c r="D561" t="s">
        <v>988</v>
      </c>
      <c r="E561">
        <v>39</v>
      </c>
      <c r="F561">
        <v>164.38</v>
      </c>
      <c r="G561" s="38">
        <v>2762.2</v>
      </c>
    </row>
    <row r="562" spans="1:7" x14ac:dyDescent="0.25">
      <c r="A562" t="s">
        <v>978</v>
      </c>
      <c r="B562">
        <v>485.42</v>
      </c>
      <c r="C562">
        <v>8.0903333330000002</v>
      </c>
      <c r="D562" t="s">
        <v>989</v>
      </c>
      <c r="E562">
        <v>40</v>
      </c>
      <c r="F562">
        <v>169.41</v>
      </c>
      <c r="G562" s="38">
        <v>2871</v>
      </c>
    </row>
    <row r="563" spans="1:7" x14ac:dyDescent="0.25">
      <c r="A563" t="s">
        <v>978</v>
      </c>
      <c r="B563">
        <v>522.76</v>
      </c>
      <c r="C563">
        <v>8.7126666670000006</v>
      </c>
      <c r="D563" t="s">
        <v>990</v>
      </c>
      <c r="E563">
        <v>41</v>
      </c>
      <c r="F563">
        <v>176.68</v>
      </c>
      <c r="G563" s="38">
        <v>2781.74</v>
      </c>
    </row>
    <row r="564" spans="1:7" x14ac:dyDescent="0.25">
      <c r="A564" t="s">
        <v>978</v>
      </c>
      <c r="B564">
        <v>560.1</v>
      </c>
      <c r="C564">
        <v>9.3350000000000009</v>
      </c>
      <c r="D564" t="s">
        <v>991</v>
      </c>
      <c r="E564">
        <v>42</v>
      </c>
      <c r="F564">
        <v>172.48</v>
      </c>
      <c r="G564" s="38">
        <v>2819.73</v>
      </c>
    </row>
    <row r="565" spans="1:7" x14ac:dyDescent="0.25">
      <c r="A565" t="s">
        <v>978</v>
      </c>
      <c r="B565">
        <v>597.44000000000005</v>
      </c>
      <c r="C565">
        <v>9.9573333329999993</v>
      </c>
      <c r="D565" t="s">
        <v>992</v>
      </c>
      <c r="E565">
        <v>43</v>
      </c>
      <c r="F565">
        <v>180.59</v>
      </c>
      <c r="G565" s="38">
        <v>2820.65</v>
      </c>
    </row>
    <row r="566" spans="1:7" x14ac:dyDescent="0.25">
      <c r="A566" t="s">
        <v>978</v>
      </c>
      <c r="B566">
        <v>634.78</v>
      </c>
      <c r="C566">
        <v>10.57966667</v>
      </c>
      <c r="D566" t="s">
        <v>993</v>
      </c>
      <c r="E566">
        <v>44</v>
      </c>
      <c r="F566">
        <v>193.17</v>
      </c>
      <c r="G566" s="38">
        <v>2687.31</v>
      </c>
    </row>
    <row r="567" spans="1:7" x14ac:dyDescent="0.25">
      <c r="A567" t="s">
        <v>978</v>
      </c>
      <c r="B567">
        <v>672.12</v>
      </c>
      <c r="C567">
        <v>11.202</v>
      </c>
      <c r="D567" t="s">
        <v>562</v>
      </c>
      <c r="E567">
        <v>45</v>
      </c>
      <c r="F567">
        <v>216.65</v>
      </c>
      <c r="G567" s="38">
        <v>3028.73</v>
      </c>
    </row>
    <row r="568" spans="1:7" x14ac:dyDescent="0.25">
      <c r="A568" t="s">
        <v>978</v>
      </c>
      <c r="B568">
        <v>709.46</v>
      </c>
      <c r="C568">
        <v>11.82433333</v>
      </c>
      <c r="D568" t="s">
        <v>994</v>
      </c>
      <c r="E568">
        <v>46</v>
      </c>
      <c r="F568">
        <v>209.1</v>
      </c>
      <c r="G568" s="38">
        <v>2809.14</v>
      </c>
    </row>
    <row r="569" spans="1:7" x14ac:dyDescent="0.25">
      <c r="A569" t="s">
        <v>978</v>
      </c>
      <c r="B569">
        <v>746.8</v>
      </c>
      <c r="C569">
        <v>12.446666670000001</v>
      </c>
      <c r="D569" t="s">
        <v>564</v>
      </c>
      <c r="E569">
        <v>47</v>
      </c>
      <c r="F569">
        <v>135.30000000000001</v>
      </c>
      <c r="G569" s="38">
        <v>5868.41</v>
      </c>
    </row>
    <row r="570" spans="1:7" x14ac:dyDescent="0.25">
      <c r="A570" t="s">
        <v>978</v>
      </c>
      <c r="B570">
        <v>784.14</v>
      </c>
      <c r="C570">
        <v>13.069000000000001</v>
      </c>
      <c r="D570" t="s">
        <v>995</v>
      </c>
      <c r="E570">
        <v>48</v>
      </c>
      <c r="F570">
        <v>130.55000000000001</v>
      </c>
      <c r="G570" s="38">
        <v>6639.55</v>
      </c>
    </row>
    <row r="571" spans="1:7" x14ac:dyDescent="0.25">
      <c r="A571" t="s">
        <v>978</v>
      </c>
      <c r="B571">
        <v>821.48</v>
      </c>
      <c r="C571">
        <v>13.691333330000001</v>
      </c>
      <c r="D571" t="s">
        <v>996</v>
      </c>
      <c r="E571">
        <v>49</v>
      </c>
      <c r="F571">
        <v>144.25</v>
      </c>
      <c r="G571" s="38">
        <v>5686.68</v>
      </c>
    </row>
    <row r="572" spans="1:7" x14ac:dyDescent="0.25">
      <c r="A572" t="s">
        <v>978</v>
      </c>
      <c r="B572">
        <v>858.82</v>
      </c>
      <c r="C572">
        <v>14.31366667</v>
      </c>
      <c r="D572" t="s">
        <v>997</v>
      </c>
      <c r="E572">
        <v>50</v>
      </c>
      <c r="F572">
        <v>159.34</v>
      </c>
      <c r="G572" s="38">
        <v>4508.97</v>
      </c>
    </row>
    <row r="573" spans="1:7" x14ac:dyDescent="0.25">
      <c r="A573" t="s">
        <v>978</v>
      </c>
      <c r="B573">
        <v>896.16</v>
      </c>
      <c r="C573">
        <v>14.936</v>
      </c>
      <c r="D573" t="s">
        <v>998</v>
      </c>
      <c r="E573">
        <v>51</v>
      </c>
      <c r="F573">
        <v>177.52</v>
      </c>
      <c r="G573" s="38">
        <v>3852.55</v>
      </c>
    </row>
    <row r="574" spans="1:7" x14ac:dyDescent="0.25">
      <c r="A574" t="s">
        <v>978</v>
      </c>
      <c r="B574">
        <v>933.5</v>
      </c>
      <c r="C574">
        <v>15.55833333</v>
      </c>
      <c r="D574" t="s">
        <v>453</v>
      </c>
      <c r="E574">
        <v>52</v>
      </c>
      <c r="F574">
        <v>171.92</v>
      </c>
      <c r="G574" s="38">
        <v>3861.2</v>
      </c>
    </row>
    <row r="575" spans="1:7" x14ac:dyDescent="0.25">
      <c r="A575">
        <v>3333</v>
      </c>
      <c r="B575">
        <v>0</v>
      </c>
      <c r="C575">
        <v>0</v>
      </c>
      <c r="D575" t="s">
        <v>465</v>
      </c>
      <c r="E575">
        <v>52</v>
      </c>
      <c r="F575">
        <v>78.834000000000003</v>
      </c>
      <c r="G575" s="38">
        <v>2007.75</v>
      </c>
    </row>
    <row r="576" spans="1:7" x14ac:dyDescent="0.25">
      <c r="A576">
        <v>3333</v>
      </c>
      <c r="B576">
        <v>37.340000000000003</v>
      </c>
      <c r="C576">
        <v>0.62233333300000004</v>
      </c>
      <c r="D576" t="s">
        <v>999</v>
      </c>
      <c r="E576">
        <v>53</v>
      </c>
      <c r="F576">
        <v>81.629000000000005</v>
      </c>
      <c r="G576" s="38">
        <v>2125.11</v>
      </c>
    </row>
    <row r="577" spans="1:7" x14ac:dyDescent="0.25">
      <c r="A577">
        <v>3333</v>
      </c>
      <c r="B577">
        <v>74.680000000000007</v>
      </c>
      <c r="C577">
        <v>1.2446666669999999</v>
      </c>
      <c r="D577" t="s">
        <v>1000</v>
      </c>
      <c r="E577">
        <v>54</v>
      </c>
      <c r="F577">
        <v>82.468000000000004</v>
      </c>
      <c r="G577" s="38">
        <v>2024.82</v>
      </c>
    </row>
    <row r="578" spans="1:7" x14ac:dyDescent="0.25">
      <c r="A578">
        <v>3333</v>
      </c>
      <c r="B578">
        <v>112.02</v>
      </c>
      <c r="C578">
        <v>1.867</v>
      </c>
      <c r="D578" t="s">
        <v>548</v>
      </c>
      <c r="E578">
        <v>55</v>
      </c>
      <c r="F578">
        <v>84.983999999999995</v>
      </c>
      <c r="G578" s="38">
        <v>2134.4</v>
      </c>
    </row>
    <row r="579" spans="1:7" x14ac:dyDescent="0.25">
      <c r="A579">
        <v>3333</v>
      </c>
      <c r="B579">
        <v>149.36000000000001</v>
      </c>
      <c r="C579">
        <v>2.4893333329999998</v>
      </c>
      <c r="D579" t="s">
        <v>1001</v>
      </c>
      <c r="E579">
        <v>56</v>
      </c>
      <c r="F579">
        <v>90.295000000000002</v>
      </c>
      <c r="G579" s="38">
        <v>1960.78</v>
      </c>
    </row>
    <row r="580" spans="1:7" x14ac:dyDescent="0.25">
      <c r="A580">
        <v>3333</v>
      </c>
      <c r="B580">
        <v>186.7</v>
      </c>
      <c r="C580">
        <v>3.1116666670000002</v>
      </c>
      <c r="D580" t="s">
        <v>1002</v>
      </c>
      <c r="E580">
        <v>57</v>
      </c>
      <c r="F580">
        <v>90.295000000000002</v>
      </c>
      <c r="G580" s="38">
        <v>1999.07</v>
      </c>
    </row>
    <row r="581" spans="1:7" x14ac:dyDescent="0.25">
      <c r="A581">
        <v>3333</v>
      </c>
      <c r="B581">
        <v>224.04</v>
      </c>
      <c r="C581">
        <v>3.734</v>
      </c>
      <c r="D581" t="s">
        <v>551</v>
      </c>
      <c r="E581">
        <v>58</v>
      </c>
      <c r="F581">
        <v>93.65</v>
      </c>
      <c r="G581" s="38">
        <v>1793.59</v>
      </c>
    </row>
    <row r="582" spans="1:7" x14ac:dyDescent="0.25">
      <c r="A582">
        <v>3333</v>
      </c>
      <c r="B582">
        <v>261.38</v>
      </c>
      <c r="C582">
        <v>4.3563333330000003</v>
      </c>
      <c r="D582" t="s">
        <v>1003</v>
      </c>
      <c r="E582">
        <v>59</v>
      </c>
      <c r="F582">
        <v>97.004000000000005</v>
      </c>
      <c r="G582" s="38">
        <v>1512.5</v>
      </c>
    </row>
    <row r="583" spans="1:7" x14ac:dyDescent="0.25">
      <c r="A583">
        <v>3333</v>
      </c>
      <c r="B583">
        <v>298.72000000000003</v>
      </c>
      <c r="C583">
        <v>4.9786666669999997</v>
      </c>
      <c r="D583" t="s">
        <v>1004</v>
      </c>
      <c r="E583">
        <v>60</v>
      </c>
      <c r="F583">
        <v>103.43</v>
      </c>
      <c r="G583" s="38">
        <v>1347.06</v>
      </c>
    </row>
    <row r="584" spans="1:7" x14ac:dyDescent="0.25">
      <c r="A584">
        <v>3333</v>
      </c>
      <c r="B584">
        <v>336.06</v>
      </c>
      <c r="C584">
        <v>5.601</v>
      </c>
      <c r="D584" t="s">
        <v>1005</v>
      </c>
      <c r="E584">
        <v>61</v>
      </c>
      <c r="F584">
        <v>108.75</v>
      </c>
      <c r="G584" s="38">
        <v>1290.53</v>
      </c>
    </row>
    <row r="585" spans="1:7" x14ac:dyDescent="0.25">
      <c r="A585">
        <v>3333</v>
      </c>
      <c r="B585">
        <v>373.4</v>
      </c>
      <c r="C585">
        <v>6.2233333330000002</v>
      </c>
      <c r="D585" t="s">
        <v>1006</v>
      </c>
      <c r="E585">
        <v>62</v>
      </c>
      <c r="F585">
        <v>115.45</v>
      </c>
      <c r="G585" s="38">
        <v>1082.79</v>
      </c>
    </row>
    <row r="586" spans="1:7" x14ac:dyDescent="0.25">
      <c r="A586">
        <v>3333</v>
      </c>
      <c r="B586">
        <v>410.74</v>
      </c>
      <c r="C586">
        <v>6.8456666669999997</v>
      </c>
      <c r="D586" t="s">
        <v>1007</v>
      </c>
      <c r="E586">
        <v>63</v>
      </c>
      <c r="F586">
        <v>127.2</v>
      </c>
      <c r="G586" s="38">
        <v>1093.6400000000001</v>
      </c>
    </row>
    <row r="587" spans="1:7" x14ac:dyDescent="0.25">
      <c r="A587">
        <v>3333</v>
      </c>
      <c r="B587">
        <v>448.08</v>
      </c>
      <c r="C587">
        <v>7.468</v>
      </c>
      <c r="D587" t="s">
        <v>1008</v>
      </c>
      <c r="E587">
        <v>64</v>
      </c>
      <c r="F587">
        <v>130.27000000000001</v>
      </c>
      <c r="G587" s="38">
        <v>1019.56</v>
      </c>
    </row>
    <row r="588" spans="1:7" x14ac:dyDescent="0.25">
      <c r="A588">
        <v>3333</v>
      </c>
      <c r="B588">
        <v>485.42</v>
      </c>
      <c r="C588">
        <v>8.0903333330000002</v>
      </c>
      <c r="D588" t="s">
        <v>1009</v>
      </c>
      <c r="E588">
        <v>65</v>
      </c>
      <c r="F588">
        <v>136.41999999999999</v>
      </c>
      <c r="G588" s="38">
        <v>1004.24</v>
      </c>
    </row>
    <row r="589" spans="1:7" x14ac:dyDescent="0.25">
      <c r="A589">
        <v>3333</v>
      </c>
      <c r="B589">
        <v>522.76</v>
      </c>
      <c r="C589">
        <v>8.7126666670000006</v>
      </c>
      <c r="D589" t="s">
        <v>1010</v>
      </c>
      <c r="E589">
        <v>66</v>
      </c>
      <c r="F589">
        <v>139.22</v>
      </c>
      <c r="G589" s="38">
        <v>1112.0999999999999</v>
      </c>
    </row>
    <row r="590" spans="1:7" x14ac:dyDescent="0.25">
      <c r="A590">
        <v>3333</v>
      </c>
      <c r="B590">
        <v>560.1</v>
      </c>
      <c r="C590">
        <v>9.3350000000000009</v>
      </c>
      <c r="D590" t="s">
        <v>1011</v>
      </c>
      <c r="E590">
        <v>67</v>
      </c>
      <c r="F590">
        <v>145.93</v>
      </c>
      <c r="G590" s="38">
        <v>1062.02</v>
      </c>
    </row>
    <row r="591" spans="1:7" x14ac:dyDescent="0.25">
      <c r="A591">
        <v>3333</v>
      </c>
      <c r="B591">
        <v>597.44000000000005</v>
      </c>
      <c r="C591">
        <v>9.9573333329999993</v>
      </c>
      <c r="D591" t="s">
        <v>1012</v>
      </c>
      <c r="E591">
        <v>68</v>
      </c>
      <c r="F591">
        <v>155.71</v>
      </c>
      <c r="G591" s="38">
        <v>927.5</v>
      </c>
    </row>
    <row r="592" spans="1:7" x14ac:dyDescent="0.25">
      <c r="A592">
        <v>3333</v>
      </c>
      <c r="B592">
        <v>634.78</v>
      </c>
      <c r="C592">
        <v>10.57966667</v>
      </c>
      <c r="D592" t="s">
        <v>562</v>
      </c>
      <c r="E592">
        <v>69</v>
      </c>
      <c r="F592">
        <v>159.34</v>
      </c>
      <c r="G592" s="38">
        <v>1095.6199999999999</v>
      </c>
    </row>
    <row r="593" spans="1:7" x14ac:dyDescent="0.25">
      <c r="A593">
        <v>3333</v>
      </c>
      <c r="B593">
        <v>672.12</v>
      </c>
      <c r="C593">
        <v>11.202</v>
      </c>
      <c r="D593" t="s">
        <v>1013</v>
      </c>
      <c r="E593">
        <v>70</v>
      </c>
      <c r="F593">
        <v>160.46</v>
      </c>
      <c r="G593" s="38">
        <v>1304.55</v>
      </c>
    </row>
    <row r="594" spans="1:7" x14ac:dyDescent="0.25">
      <c r="A594">
        <v>3333</v>
      </c>
      <c r="B594">
        <v>709.46</v>
      </c>
      <c r="C594">
        <v>11.82433333</v>
      </c>
      <c r="D594" t="s">
        <v>1014</v>
      </c>
      <c r="E594">
        <v>71</v>
      </c>
      <c r="F594">
        <v>124.4</v>
      </c>
      <c r="G594" s="38">
        <v>1426.96</v>
      </c>
    </row>
    <row r="595" spans="1:7" x14ac:dyDescent="0.25">
      <c r="A595">
        <v>3333</v>
      </c>
      <c r="B595">
        <v>746.8</v>
      </c>
      <c r="C595">
        <v>12.446666670000001</v>
      </c>
      <c r="D595" t="s">
        <v>564</v>
      </c>
      <c r="E595">
        <v>72</v>
      </c>
      <c r="F595">
        <v>95.048000000000002</v>
      </c>
      <c r="G595" s="38">
        <v>3407.12</v>
      </c>
    </row>
    <row r="596" spans="1:7" x14ac:dyDescent="0.25">
      <c r="A596">
        <v>3333</v>
      </c>
      <c r="B596">
        <v>784.14</v>
      </c>
      <c r="C596">
        <v>13.069000000000001</v>
      </c>
      <c r="D596" t="s">
        <v>1015</v>
      </c>
      <c r="E596">
        <v>73</v>
      </c>
      <c r="F596">
        <v>98.682000000000002</v>
      </c>
      <c r="G596" s="38">
        <v>3460.33</v>
      </c>
    </row>
    <row r="597" spans="1:7" x14ac:dyDescent="0.25">
      <c r="A597">
        <v>3333</v>
      </c>
      <c r="B597">
        <v>821.48</v>
      </c>
      <c r="C597">
        <v>13.691333330000001</v>
      </c>
      <c r="D597" t="s">
        <v>1016</v>
      </c>
      <c r="E597">
        <v>74</v>
      </c>
      <c r="F597">
        <v>98.960999999999999</v>
      </c>
      <c r="G597" s="38">
        <v>3206.34</v>
      </c>
    </row>
    <row r="598" spans="1:7" x14ac:dyDescent="0.25">
      <c r="A598">
        <v>3333</v>
      </c>
      <c r="B598">
        <v>858.82</v>
      </c>
      <c r="C598">
        <v>14.31366667</v>
      </c>
      <c r="D598" t="s">
        <v>1017</v>
      </c>
      <c r="E598">
        <v>75</v>
      </c>
      <c r="F598">
        <v>100.92</v>
      </c>
      <c r="G598" s="38">
        <v>3085.86</v>
      </c>
    </row>
    <row r="599" spans="1:7" x14ac:dyDescent="0.25">
      <c r="A599">
        <v>3333</v>
      </c>
      <c r="B599">
        <v>896.16</v>
      </c>
      <c r="C599">
        <v>14.936</v>
      </c>
      <c r="D599" t="s">
        <v>1018</v>
      </c>
      <c r="E599">
        <v>76</v>
      </c>
      <c r="F599">
        <v>103.43</v>
      </c>
      <c r="G599" s="38">
        <v>3210.99</v>
      </c>
    </row>
    <row r="600" spans="1:7" x14ac:dyDescent="0.25">
      <c r="A600">
        <v>3333</v>
      </c>
      <c r="B600">
        <v>933.5</v>
      </c>
      <c r="C600">
        <v>15.55833333</v>
      </c>
      <c r="D600" t="s">
        <v>453</v>
      </c>
      <c r="E600">
        <v>77</v>
      </c>
      <c r="F600">
        <v>102.6</v>
      </c>
      <c r="G600" s="38">
        <v>2438.7199999999998</v>
      </c>
    </row>
    <row r="601" spans="1:7" x14ac:dyDescent="0.25">
      <c r="A601">
        <v>6633</v>
      </c>
      <c r="B601">
        <v>0</v>
      </c>
      <c r="C601">
        <v>0</v>
      </c>
      <c r="D601" t="s">
        <v>465</v>
      </c>
      <c r="E601">
        <v>51</v>
      </c>
      <c r="F601">
        <v>88.897000000000006</v>
      </c>
      <c r="G601" s="38">
        <v>1707.67</v>
      </c>
    </row>
    <row r="602" spans="1:7" x14ac:dyDescent="0.25">
      <c r="A602">
        <v>6633</v>
      </c>
      <c r="B602">
        <v>37.340000000000003</v>
      </c>
      <c r="C602">
        <v>0.62233333300000004</v>
      </c>
      <c r="D602" t="s">
        <v>1019</v>
      </c>
      <c r="E602">
        <v>52</v>
      </c>
      <c r="F602">
        <v>80.230999999999995</v>
      </c>
      <c r="G602" s="38">
        <v>1874.54</v>
      </c>
    </row>
    <row r="603" spans="1:7" x14ac:dyDescent="0.25">
      <c r="A603">
        <v>6633</v>
      </c>
      <c r="B603">
        <v>74.680000000000007</v>
      </c>
      <c r="C603">
        <v>1.2446666669999999</v>
      </c>
      <c r="D603" t="s">
        <v>1020</v>
      </c>
      <c r="E603">
        <v>53</v>
      </c>
      <c r="F603">
        <v>91.412999999999997</v>
      </c>
      <c r="G603" s="38">
        <v>1886.23</v>
      </c>
    </row>
    <row r="604" spans="1:7" x14ac:dyDescent="0.25">
      <c r="A604">
        <v>6633</v>
      </c>
      <c r="B604">
        <v>112.02</v>
      </c>
      <c r="C604">
        <v>1.867</v>
      </c>
      <c r="D604" t="s">
        <v>548</v>
      </c>
      <c r="E604">
        <v>54</v>
      </c>
      <c r="F604">
        <v>102.88</v>
      </c>
      <c r="G604" s="38">
        <v>2181.5300000000002</v>
      </c>
    </row>
    <row r="605" spans="1:7" x14ac:dyDescent="0.25">
      <c r="A605">
        <v>6633</v>
      </c>
      <c r="B605">
        <v>149.36000000000001</v>
      </c>
      <c r="C605">
        <v>2.4893333329999998</v>
      </c>
      <c r="D605" t="s">
        <v>1021</v>
      </c>
      <c r="E605">
        <v>55</v>
      </c>
      <c r="F605">
        <v>94.488</v>
      </c>
      <c r="G605" s="38">
        <v>1536.9</v>
      </c>
    </row>
    <row r="606" spans="1:7" x14ac:dyDescent="0.25">
      <c r="A606">
        <v>6633</v>
      </c>
      <c r="B606">
        <v>186.7</v>
      </c>
      <c r="C606">
        <v>3.1116666670000002</v>
      </c>
      <c r="D606" t="s">
        <v>1022</v>
      </c>
      <c r="E606">
        <v>56</v>
      </c>
      <c r="F606">
        <v>94.488</v>
      </c>
      <c r="G606" s="38">
        <v>1409.88</v>
      </c>
    </row>
    <row r="607" spans="1:7" x14ac:dyDescent="0.25">
      <c r="A607">
        <v>6633</v>
      </c>
      <c r="B607">
        <v>224.04</v>
      </c>
      <c r="C607">
        <v>3.734</v>
      </c>
      <c r="D607" t="s">
        <v>1023</v>
      </c>
      <c r="E607">
        <v>57</v>
      </c>
      <c r="F607">
        <v>86.381</v>
      </c>
      <c r="G607" s="38">
        <v>1307.73</v>
      </c>
    </row>
    <row r="608" spans="1:7" x14ac:dyDescent="0.25">
      <c r="A608">
        <v>6633</v>
      </c>
      <c r="B608">
        <v>261.38</v>
      </c>
      <c r="C608">
        <v>4.3563333330000003</v>
      </c>
      <c r="D608" t="s">
        <v>551</v>
      </c>
      <c r="E608">
        <v>58</v>
      </c>
      <c r="F608">
        <v>87.5</v>
      </c>
      <c r="G608" s="38">
        <v>1009.26</v>
      </c>
    </row>
    <row r="609" spans="1:7" x14ac:dyDescent="0.25">
      <c r="A609">
        <v>6633</v>
      </c>
      <c r="B609">
        <v>298.72000000000003</v>
      </c>
      <c r="C609">
        <v>4.9786666669999997</v>
      </c>
      <c r="D609" t="s">
        <v>1024</v>
      </c>
      <c r="E609">
        <v>59</v>
      </c>
      <c r="F609">
        <v>89.456999999999994</v>
      </c>
      <c r="G609" s="38">
        <v>1113.43</v>
      </c>
    </row>
    <row r="610" spans="1:7" x14ac:dyDescent="0.25">
      <c r="A610">
        <v>6633</v>
      </c>
      <c r="B610">
        <v>336.06</v>
      </c>
      <c r="C610">
        <v>5.601</v>
      </c>
      <c r="D610" t="s">
        <v>1025</v>
      </c>
      <c r="E610">
        <v>60</v>
      </c>
      <c r="F610">
        <v>95.606999999999999</v>
      </c>
      <c r="G610" s="38">
        <v>1085.9100000000001</v>
      </c>
    </row>
    <row r="611" spans="1:7" x14ac:dyDescent="0.25">
      <c r="A611">
        <v>6633</v>
      </c>
      <c r="B611">
        <v>373.4</v>
      </c>
      <c r="C611">
        <v>6.2233333330000002</v>
      </c>
      <c r="D611" t="s">
        <v>1026</v>
      </c>
      <c r="E611">
        <v>61</v>
      </c>
      <c r="F611">
        <v>98.960999999999999</v>
      </c>
      <c r="G611" s="38">
        <v>1072.48</v>
      </c>
    </row>
    <row r="612" spans="1:7" x14ac:dyDescent="0.25">
      <c r="A612">
        <v>6633</v>
      </c>
      <c r="B612">
        <v>410.74</v>
      </c>
      <c r="C612">
        <v>6.8456666669999997</v>
      </c>
      <c r="D612" t="s">
        <v>1027</v>
      </c>
      <c r="E612">
        <v>62</v>
      </c>
      <c r="F612">
        <v>107.63</v>
      </c>
      <c r="G612" s="38">
        <v>1221.8800000000001</v>
      </c>
    </row>
    <row r="613" spans="1:7" x14ac:dyDescent="0.25">
      <c r="A613">
        <v>6633</v>
      </c>
      <c r="B613">
        <v>448.08</v>
      </c>
      <c r="C613">
        <v>7.468</v>
      </c>
      <c r="D613" t="s">
        <v>1028</v>
      </c>
      <c r="E613">
        <v>63</v>
      </c>
      <c r="F613">
        <v>109.58</v>
      </c>
      <c r="G613" s="38">
        <v>1404.35</v>
      </c>
    </row>
    <row r="614" spans="1:7" x14ac:dyDescent="0.25">
      <c r="A614">
        <v>6633</v>
      </c>
      <c r="B614">
        <v>485.42</v>
      </c>
      <c r="C614">
        <v>8.0903333330000002</v>
      </c>
      <c r="D614" t="s">
        <v>1029</v>
      </c>
      <c r="E614">
        <v>64</v>
      </c>
      <c r="F614">
        <v>117.41</v>
      </c>
      <c r="G614" s="38">
        <v>1368.3</v>
      </c>
    </row>
    <row r="615" spans="1:7" x14ac:dyDescent="0.25">
      <c r="A615">
        <v>6633</v>
      </c>
      <c r="B615">
        <v>522.76</v>
      </c>
      <c r="C615">
        <v>8.7126666670000006</v>
      </c>
      <c r="D615" t="s">
        <v>1030</v>
      </c>
      <c r="E615">
        <v>65</v>
      </c>
      <c r="F615">
        <v>114.9</v>
      </c>
      <c r="G615" s="38">
        <v>1247.6099999999999</v>
      </c>
    </row>
    <row r="616" spans="1:7" x14ac:dyDescent="0.25">
      <c r="A616">
        <v>6633</v>
      </c>
      <c r="B616">
        <v>560.1</v>
      </c>
      <c r="C616">
        <v>9.3350000000000009</v>
      </c>
      <c r="D616" t="s">
        <v>1031</v>
      </c>
      <c r="E616">
        <v>66</v>
      </c>
      <c r="F616">
        <v>119.65</v>
      </c>
      <c r="G616" s="38">
        <v>1211.98</v>
      </c>
    </row>
    <row r="617" spans="1:7" x14ac:dyDescent="0.25">
      <c r="A617">
        <v>6633</v>
      </c>
      <c r="B617">
        <v>597.44000000000005</v>
      </c>
      <c r="C617">
        <v>9.9573333329999993</v>
      </c>
      <c r="D617" t="s">
        <v>1032</v>
      </c>
      <c r="E617">
        <v>67</v>
      </c>
      <c r="F617">
        <v>121.05</v>
      </c>
      <c r="G617" s="38">
        <v>1268.93</v>
      </c>
    </row>
    <row r="618" spans="1:7" x14ac:dyDescent="0.25">
      <c r="A618">
        <v>6633</v>
      </c>
      <c r="B618">
        <v>634.78</v>
      </c>
      <c r="C618">
        <v>10.57966667</v>
      </c>
      <c r="D618" t="s">
        <v>1033</v>
      </c>
      <c r="E618">
        <v>68</v>
      </c>
      <c r="F618">
        <v>127.48</v>
      </c>
      <c r="G618" s="38">
        <v>1220.3599999999999</v>
      </c>
    </row>
    <row r="619" spans="1:7" x14ac:dyDescent="0.25">
      <c r="A619">
        <v>6633</v>
      </c>
      <c r="B619">
        <v>672.12</v>
      </c>
      <c r="C619">
        <v>11.202</v>
      </c>
      <c r="D619" t="s">
        <v>1034</v>
      </c>
      <c r="E619">
        <v>69</v>
      </c>
      <c r="F619">
        <v>131.11000000000001</v>
      </c>
      <c r="G619" s="38">
        <v>1156.3399999999999</v>
      </c>
    </row>
    <row r="620" spans="1:7" x14ac:dyDescent="0.25">
      <c r="A620">
        <v>6633</v>
      </c>
      <c r="B620">
        <v>709.46</v>
      </c>
      <c r="C620">
        <v>11.82433333</v>
      </c>
      <c r="D620" t="s">
        <v>1035</v>
      </c>
      <c r="E620">
        <v>70</v>
      </c>
      <c r="F620">
        <v>134.74</v>
      </c>
      <c r="G620" s="38">
        <v>1157.8699999999999</v>
      </c>
    </row>
    <row r="621" spans="1:7" x14ac:dyDescent="0.25">
      <c r="A621">
        <v>6633</v>
      </c>
      <c r="B621">
        <v>746.8</v>
      </c>
      <c r="C621">
        <v>12.446666670000001</v>
      </c>
      <c r="D621" t="s">
        <v>1036</v>
      </c>
      <c r="E621">
        <v>71</v>
      </c>
      <c r="F621">
        <v>138.38</v>
      </c>
      <c r="G621" s="38">
        <v>1105.2</v>
      </c>
    </row>
    <row r="622" spans="1:7" x14ac:dyDescent="0.25">
      <c r="A622">
        <v>6633</v>
      </c>
      <c r="B622">
        <v>784.14</v>
      </c>
      <c r="C622">
        <v>13.069000000000001</v>
      </c>
      <c r="D622" t="s">
        <v>562</v>
      </c>
      <c r="E622">
        <v>72</v>
      </c>
      <c r="F622">
        <v>133.91</v>
      </c>
      <c r="G622" s="38">
        <v>1535.07</v>
      </c>
    </row>
    <row r="623" spans="1:7" x14ac:dyDescent="0.25">
      <c r="A623">
        <v>6633</v>
      </c>
      <c r="B623">
        <v>821.48</v>
      </c>
      <c r="C623">
        <v>13.691333330000001</v>
      </c>
      <c r="D623" t="s">
        <v>1037</v>
      </c>
      <c r="E623">
        <v>73</v>
      </c>
      <c r="F623">
        <v>138.94</v>
      </c>
      <c r="G623" s="38">
        <v>1359.14</v>
      </c>
    </row>
    <row r="624" spans="1:7" x14ac:dyDescent="0.25">
      <c r="A624">
        <v>6633</v>
      </c>
      <c r="B624">
        <v>858.82</v>
      </c>
      <c r="C624">
        <v>14.31366667</v>
      </c>
      <c r="D624" t="s">
        <v>564</v>
      </c>
      <c r="E624">
        <v>74</v>
      </c>
      <c r="F624">
        <v>106.51</v>
      </c>
      <c r="G624" s="38">
        <v>1930.65</v>
      </c>
    </row>
    <row r="625" spans="1:7" x14ac:dyDescent="0.25">
      <c r="A625">
        <v>6633</v>
      </c>
      <c r="B625">
        <v>896.16</v>
      </c>
      <c r="C625">
        <v>14.936</v>
      </c>
      <c r="D625" t="s">
        <v>1038</v>
      </c>
      <c r="E625">
        <v>75</v>
      </c>
      <c r="F625">
        <v>90.016000000000005</v>
      </c>
      <c r="G625" s="38">
        <v>4325.32</v>
      </c>
    </row>
    <row r="626" spans="1:7" x14ac:dyDescent="0.25">
      <c r="A626">
        <v>6633</v>
      </c>
      <c r="B626">
        <v>933.5</v>
      </c>
      <c r="C626">
        <v>15.55833333</v>
      </c>
      <c r="D626" t="s">
        <v>1039</v>
      </c>
      <c r="E626">
        <v>76</v>
      </c>
      <c r="F626">
        <v>92.811000000000007</v>
      </c>
      <c r="G626" s="38">
        <v>4037.87</v>
      </c>
    </row>
    <row r="627" spans="1:7" x14ac:dyDescent="0.25">
      <c r="A627">
        <v>6633</v>
      </c>
      <c r="B627">
        <v>970.84</v>
      </c>
      <c r="C627">
        <v>16.180666670000001</v>
      </c>
      <c r="D627" t="s">
        <v>1040</v>
      </c>
      <c r="E627">
        <v>77</v>
      </c>
      <c r="F627">
        <v>95.326999999999998</v>
      </c>
      <c r="G627" s="38">
        <v>3547.18</v>
      </c>
    </row>
    <row r="628" spans="1:7" x14ac:dyDescent="0.25">
      <c r="A628">
        <v>6633</v>
      </c>
      <c r="B628">
        <v>1008.18</v>
      </c>
      <c r="C628">
        <v>16.803000000000001</v>
      </c>
      <c r="D628" t="s">
        <v>1041</v>
      </c>
      <c r="E628">
        <v>78</v>
      </c>
      <c r="F628">
        <v>98.402000000000001</v>
      </c>
      <c r="G628" s="38">
        <v>3343.84</v>
      </c>
    </row>
    <row r="629" spans="1:7" x14ac:dyDescent="0.25">
      <c r="A629">
        <v>6633</v>
      </c>
      <c r="B629">
        <v>1045.52</v>
      </c>
      <c r="C629">
        <v>17.425333330000001</v>
      </c>
      <c r="D629" t="s">
        <v>1042</v>
      </c>
      <c r="E629">
        <v>79</v>
      </c>
      <c r="F629">
        <v>93.929000000000002</v>
      </c>
      <c r="G629" s="38">
        <v>3206.18</v>
      </c>
    </row>
    <row r="630" spans="1:7" x14ac:dyDescent="0.25">
      <c r="A630">
        <v>6633</v>
      </c>
      <c r="B630">
        <v>1082.8599999999999</v>
      </c>
      <c r="C630">
        <v>18.047666670000002</v>
      </c>
      <c r="D630" t="s">
        <v>453</v>
      </c>
      <c r="E630">
        <v>80</v>
      </c>
      <c r="F630">
        <v>93.929000000000002</v>
      </c>
      <c r="G630" s="38">
        <v>2683.78</v>
      </c>
    </row>
    <row r="631" spans="1:7" x14ac:dyDescent="0.25">
      <c r="A631">
        <v>6666</v>
      </c>
      <c r="B631">
        <v>0</v>
      </c>
      <c r="C631">
        <v>0</v>
      </c>
      <c r="D631" t="s">
        <v>465</v>
      </c>
      <c r="E631">
        <v>51</v>
      </c>
      <c r="F631">
        <v>112.66</v>
      </c>
      <c r="G631" s="38">
        <v>1850.45</v>
      </c>
    </row>
    <row r="632" spans="1:7" x14ac:dyDescent="0.25">
      <c r="A632">
        <v>6666</v>
      </c>
      <c r="B632">
        <v>37.340000000000003</v>
      </c>
      <c r="C632">
        <v>0.62233333300000004</v>
      </c>
      <c r="D632" t="s">
        <v>453</v>
      </c>
      <c r="E632">
        <v>52</v>
      </c>
      <c r="F632">
        <v>116.57</v>
      </c>
      <c r="G632" s="38">
        <v>1208.1300000000001</v>
      </c>
    </row>
    <row r="633" spans="1:7" x14ac:dyDescent="0.25">
      <c r="A633">
        <v>6666</v>
      </c>
      <c r="B633">
        <v>74.680000000000007</v>
      </c>
      <c r="C633">
        <v>1.2446666669999999</v>
      </c>
      <c r="D633" t="s">
        <v>1043</v>
      </c>
      <c r="E633">
        <v>52</v>
      </c>
      <c r="F633">
        <v>93.090999999999994</v>
      </c>
      <c r="G633" s="38">
        <v>1797.59</v>
      </c>
    </row>
    <row r="634" spans="1:7" x14ac:dyDescent="0.25">
      <c r="A634">
        <v>6666</v>
      </c>
      <c r="B634">
        <v>112.02</v>
      </c>
      <c r="C634">
        <v>1.867</v>
      </c>
      <c r="D634" t="s">
        <v>1044</v>
      </c>
      <c r="E634">
        <v>53</v>
      </c>
      <c r="F634">
        <v>114.34</v>
      </c>
      <c r="G634" s="38">
        <v>1783.87</v>
      </c>
    </row>
    <row r="635" spans="1:7" x14ac:dyDescent="0.25">
      <c r="A635">
        <v>6666</v>
      </c>
      <c r="B635">
        <v>149.36000000000001</v>
      </c>
      <c r="C635">
        <v>2.4893333329999998</v>
      </c>
      <c r="D635" t="s">
        <v>548</v>
      </c>
      <c r="E635">
        <v>54</v>
      </c>
      <c r="F635">
        <v>122.44</v>
      </c>
      <c r="G635" s="38">
        <v>1706.86</v>
      </c>
    </row>
    <row r="636" spans="1:7" x14ac:dyDescent="0.25">
      <c r="A636">
        <v>6666</v>
      </c>
      <c r="B636">
        <v>186.7</v>
      </c>
      <c r="C636">
        <v>3.1116666670000002</v>
      </c>
      <c r="D636" t="s">
        <v>1045</v>
      </c>
      <c r="E636">
        <v>55</v>
      </c>
      <c r="F636">
        <v>129.71</v>
      </c>
      <c r="G636" s="38">
        <v>1540.96</v>
      </c>
    </row>
    <row r="637" spans="1:7" x14ac:dyDescent="0.25">
      <c r="A637">
        <v>6666</v>
      </c>
      <c r="B637">
        <v>224.04</v>
      </c>
      <c r="C637">
        <v>3.734</v>
      </c>
      <c r="D637" t="s">
        <v>1046</v>
      </c>
      <c r="E637">
        <v>56</v>
      </c>
      <c r="F637">
        <v>124.68</v>
      </c>
      <c r="G637" s="38">
        <v>1551.5</v>
      </c>
    </row>
    <row r="638" spans="1:7" x14ac:dyDescent="0.25">
      <c r="A638">
        <v>6666</v>
      </c>
      <c r="B638">
        <v>261.38</v>
      </c>
      <c r="C638">
        <v>4.3563333330000003</v>
      </c>
      <c r="D638" t="s">
        <v>1047</v>
      </c>
      <c r="E638">
        <v>57</v>
      </c>
      <c r="F638">
        <v>117.13</v>
      </c>
      <c r="G638" s="38">
        <v>1578.27</v>
      </c>
    </row>
    <row r="639" spans="1:7" x14ac:dyDescent="0.25">
      <c r="A639">
        <v>6666</v>
      </c>
      <c r="B639">
        <v>298.72000000000003</v>
      </c>
      <c r="C639">
        <v>4.9786666669999997</v>
      </c>
      <c r="D639" t="s">
        <v>551</v>
      </c>
      <c r="E639">
        <v>58</v>
      </c>
      <c r="F639">
        <v>112.66</v>
      </c>
      <c r="G639" s="38">
        <v>1886.87</v>
      </c>
    </row>
    <row r="640" spans="1:7" x14ac:dyDescent="0.25">
      <c r="A640">
        <v>6666</v>
      </c>
      <c r="B640">
        <v>336.06</v>
      </c>
      <c r="C640">
        <v>5.601</v>
      </c>
      <c r="D640" t="s">
        <v>1048</v>
      </c>
      <c r="E640">
        <v>59</v>
      </c>
      <c r="F640">
        <v>116.29</v>
      </c>
      <c r="G640" s="38">
        <v>1596.2</v>
      </c>
    </row>
    <row r="641" spans="1:7" x14ac:dyDescent="0.25">
      <c r="A641">
        <v>6666</v>
      </c>
      <c r="B641">
        <v>373.4</v>
      </c>
      <c r="C641">
        <v>6.2233333330000002</v>
      </c>
      <c r="D641" t="s">
        <v>1049</v>
      </c>
      <c r="E641">
        <v>60</v>
      </c>
      <c r="F641">
        <v>121.33</v>
      </c>
      <c r="G641" s="38">
        <v>1656.69</v>
      </c>
    </row>
    <row r="642" spans="1:7" x14ac:dyDescent="0.25">
      <c r="A642">
        <v>6666</v>
      </c>
      <c r="B642">
        <v>410.74</v>
      </c>
      <c r="C642">
        <v>6.8456666669999997</v>
      </c>
      <c r="D642" t="s">
        <v>1050</v>
      </c>
      <c r="E642">
        <v>61</v>
      </c>
      <c r="F642">
        <v>120.21</v>
      </c>
      <c r="G642" s="38">
        <v>1647.87</v>
      </c>
    </row>
    <row r="643" spans="1:7" x14ac:dyDescent="0.25">
      <c r="A643">
        <v>6666</v>
      </c>
      <c r="B643">
        <v>448.08</v>
      </c>
      <c r="C643">
        <v>7.468</v>
      </c>
      <c r="D643" t="s">
        <v>1051</v>
      </c>
      <c r="E643">
        <v>62</v>
      </c>
      <c r="F643">
        <v>130.27000000000001</v>
      </c>
      <c r="G643" s="38">
        <v>1423.11</v>
      </c>
    </row>
    <row r="644" spans="1:7" x14ac:dyDescent="0.25">
      <c r="A644">
        <v>6666</v>
      </c>
      <c r="B644">
        <v>485.42</v>
      </c>
      <c r="C644">
        <v>8.0903333330000002</v>
      </c>
      <c r="D644" t="s">
        <v>1052</v>
      </c>
      <c r="E644">
        <v>63</v>
      </c>
      <c r="F644">
        <v>134.46</v>
      </c>
      <c r="G644" s="38">
        <v>1530.4</v>
      </c>
    </row>
    <row r="645" spans="1:7" x14ac:dyDescent="0.25">
      <c r="A645">
        <v>6666</v>
      </c>
      <c r="B645">
        <v>522.76</v>
      </c>
      <c r="C645">
        <v>8.7126666670000006</v>
      </c>
      <c r="D645" t="s">
        <v>1053</v>
      </c>
      <c r="E645">
        <v>64</v>
      </c>
      <c r="F645">
        <v>141.16999999999999</v>
      </c>
      <c r="G645" s="38">
        <v>1566.32</v>
      </c>
    </row>
    <row r="646" spans="1:7" x14ac:dyDescent="0.25">
      <c r="A646">
        <v>6666</v>
      </c>
      <c r="B646">
        <v>560.1</v>
      </c>
      <c r="C646">
        <v>9.3350000000000009</v>
      </c>
      <c r="D646" t="s">
        <v>1054</v>
      </c>
      <c r="E646">
        <v>65</v>
      </c>
      <c r="F646">
        <v>150.4</v>
      </c>
      <c r="G646" s="38">
        <v>1386.15</v>
      </c>
    </row>
    <row r="647" spans="1:7" x14ac:dyDescent="0.25">
      <c r="A647">
        <v>6666</v>
      </c>
      <c r="B647">
        <v>597.44000000000005</v>
      </c>
      <c r="C647">
        <v>9.9573333329999993</v>
      </c>
      <c r="D647" t="s">
        <v>1055</v>
      </c>
      <c r="E647">
        <v>66</v>
      </c>
      <c r="F647">
        <v>154.31</v>
      </c>
      <c r="G647" s="38">
        <v>1282.72</v>
      </c>
    </row>
    <row r="648" spans="1:7" x14ac:dyDescent="0.25">
      <c r="A648">
        <v>6666</v>
      </c>
      <c r="B648">
        <v>634.78</v>
      </c>
      <c r="C648">
        <v>10.57966667</v>
      </c>
      <c r="D648" t="s">
        <v>1056</v>
      </c>
      <c r="E648">
        <v>67</v>
      </c>
      <c r="F648">
        <v>154.59</v>
      </c>
      <c r="G648" s="38">
        <v>1264.3</v>
      </c>
    </row>
    <row r="649" spans="1:7" x14ac:dyDescent="0.25">
      <c r="A649">
        <v>6666</v>
      </c>
      <c r="B649">
        <v>672.12</v>
      </c>
      <c r="C649">
        <v>11.202</v>
      </c>
      <c r="D649" t="s">
        <v>1057</v>
      </c>
      <c r="E649">
        <v>68</v>
      </c>
      <c r="F649">
        <v>159.62</v>
      </c>
      <c r="G649" s="38">
        <v>1253.48</v>
      </c>
    </row>
    <row r="650" spans="1:7" x14ac:dyDescent="0.25">
      <c r="A650">
        <v>6666</v>
      </c>
      <c r="B650">
        <v>709.46</v>
      </c>
      <c r="C650">
        <v>11.82433333</v>
      </c>
      <c r="D650" t="s">
        <v>1058</v>
      </c>
      <c r="E650">
        <v>69</v>
      </c>
      <c r="F650">
        <v>158.79</v>
      </c>
      <c r="G650" s="38">
        <v>1225.22</v>
      </c>
    </row>
    <row r="651" spans="1:7" x14ac:dyDescent="0.25">
      <c r="A651">
        <v>6666</v>
      </c>
      <c r="B651">
        <v>746.8</v>
      </c>
      <c r="C651">
        <v>12.446666670000001</v>
      </c>
      <c r="D651" t="s">
        <v>562</v>
      </c>
      <c r="E651">
        <v>70</v>
      </c>
      <c r="F651">
        <v>168.29</v>
      </c>
      <c r="G651" s="38">
        <v>1287.23</v>
      </c>
    </row>
    <row r="652" spans="1:7" x14ac:dyDescent="0.25">
      <c r="A652">
        <v>6666</v>
      </c>
      <c r="B652">
        <v>784.14</v>
      </c>
      <c r="C652">
        <v>13.069000000000001</v>
      </c>
      <c r="D652" t="s">
        <v>1059</v>
      </c>
      <c r="E652">
        <v>71</v>
      </c>
      <c r="F652">
        <v>173.32</v>
      </c>
      <c r="G652" s="38">
        <v>1379.69</v>
      </c>
    </row>
    <row r="653" spans="1:7" x14ac:dyDescent="0.25">
      <c r="A653">
        <v>6666</v>
      </c>
      <c r="B653">
        <v>821.48</v>
      </c>
      <c r="C653">
        <v>13.691333330000001</v>
      </c>
      <c r="D653" t="s">
        <v>564</v>
      </c>
      <c r="E653">
        <v>72</v>
      </c>
      <c r="F653">
        <v>133.63</v>
      </c>
      <c r="G653" s="38">
        <v>1661.79</v>
      </c>
    </row>
    <row r="654" spans="1:7" x14ac:dyDescent="0.25">
      <c r="A654">
        <v>6666</v>
      </c>
      <c r="B654">
        <v>858.82</v>
      </c>
      <c r="C654">
        <v>14.31366667</v>
      </c>
      <c r="D654" t="s">
        <v>1060</v>
      </c>
      <c r="E654">
        <v>73</v>
      </c>
      <c r="F654">
        <v>97.843000000000004</v>
      </c>
      <c r="G654" s="38">
        <v>5200.54</v>
      </c>
    </row>
    <row r="655" spans="1:7" x14ac:dyDescent="0.25">
      <c r="A655">
        <v>6666</v>
      </c>
      <c r="B655">
        <v>896.16</v>
      </c>
      <c r="C655">
        <v>14.936</v>
      </c>
      <c r="D655" t="s">
        <v>1061</v>
      </c>
      <c r="E655">
        <v>74</v>
      </c>
      <c r="F655">
        <v>99.241</v>
      </c>
      <c r="G655" s="38">
        <v>4679.29</v>
      </c>
    </row>
    <row r="656" spans="1:7" x14ac:dyDescent="0.25">
      <c r="A656">
        <v>6666</v>
      </c>
      <c r="B656">
        <v>933.5</v>
      </c>
      <c r="C656">
        <v>15.55833333</v>
      </c>
      <c r="D656" t="s">
        <v>1062</v>
      </c>
      <c r="E656">
        <v>75</v>
      </c>
      <c r="F656">
        <v>103.71</v>
      </c>
      <c r="G656" s="38">
        <v>3710.87</v>
      </c>
    </row>
    <row r="657" spans="1:7" x14ac:dyDescent="0.25">
      <c r="A657">
        <v>6666</v>
      </c>
      <c r="B657">
        <v>970.84</v>
      </c>
      <c r="C657">
        <v>16.180666670000001</v>
      </c>
      <c r="D657" t="s">
        <v>1063</v>
      </c>
      <c r="E657">
        <v>76</v>
      </c>
      <c r="F657">
        <v>109.03</v>
      </c>
      <c r="G657" s="38">
        <v>3214.07</v>
      </c>
    </row>
    <row r="658" spans="1:7" x14ac:dyDescent="0.25">
      <c r="A658">
        <v>6666</v>
      </c>
      <c r="B658">
        <v>1008.18</v>
      </c>
      <c r="C658">
        <v>16.803000000000001</v>
      </c>
      <c r="D658" t="s">
        <v>1064</v>
      </c>
      <c r="E658">
        <v>77</v>
      </c>
      <c r="F658">
        <v>104.83</v>
      </c>
      <c r="G658" s="38">
        <v>2942.77</v>
      </c>
    </row>
    <row r="659" spans="1:7" x14ac:dyDescent="0.25">
      <c r="A659">
        <v>6666</v>
      </c>
      <c r="B659">
        <v>1045.52</v>
      </c>
      <c r="C659">
        <v>17.425333330000001</v>
      </c>
      <c r="D659" t="s">
        <v>453</v>
      </c>
      <c r="E659">
        <v>78</v>
      </c>
      <c r="F659">
        <v>103.43</v>
      </c>
      <c r="G659" s="38">
        <v>3023.47</v>
      </c>
    </row>
    <row r="660" spans="1:7" x14ac:dyDescent="0.25">
      <c r="A660" t="s">
        <v>1065</v>
      </c>
      <c r="B660">
        <v>0</v>
      </c>
      <c r="C660">
        <v>0</v>
      </c>
      <c r="D660" t="s">
        <v>465</v>
      </c>
      <c r="E660">
        <v>52</v>
      </c>
      <c r="F660">
        <v>106.51</v>
      </c>
      <c r="G660" s="38">
        <v>1775.62</v>
      </c>
    </row>
    <row r="661" spans="1:7" x14ac:dyDescent="0.25">
      <c r="A661" t="s">
        <v>1065</v>
      </c>
      <c r="B661">
        <v>37.340000000000003</v>
      </c>
      <c r="C661">
        <v>0.62233333300000004</v>
      </c>
      <c r="D661" t="s">
        <v>1066</v>
      </c>
      <c r="E661">
        <v>53</v>
      </c>
      <c r="F661">
        <v>95.048000000000002</v>
      </c>
      <c r="G661" s="38">
        <v>1569.1</v>
      </c>
    </row>
    <row r="662" spans="1:7" x14ac:dyDescent="0.25">
      <c r="A662" t="s">
        <v>1065</v>
      </c>
      <c r="B662">
        <v>74.680000000000007</v>
      </c>
      <c r="C662">
        <v>1.2446666669999999</v>
      </c>
      <c r="D662" t="s">
        <v>1067</v>
      </c>
      <c r="E662">
        <v>54</v>
      </c>
      <c r="F662">
        <v>91.692999999999998</v>
      </c>
      <c r="G662" s="38">
        <v>1593.31</v>
      </c>
    </row>
    <row r="663" spans="1:7" x14ac:dyDescent="0.25">
      <c r="A663" t="s">
        <v>1065</v>
      </c>
      <c r="B663">
        <v>112.02</v>
      </c>
      <c r="C663">
        <v>1.867</v>
      </c>
      <c r="D663" t="s">
        <v>1068</v>
      </c>
      <c r="E663">
        <v>55</v>
      </c>
      <c r="F663">
        <v>94.488</v>
      </c>
      <c r="G663" s="38">
        <v>1595.82</v>
      </c>
    </row>
    <row r="664" spans="1:7" x14ac:dyDescent="0.25">
      <c r="A664" t="s">
        <v>1065</v>
      </c>
      <c r="B664">
        <v>149.36000000000001</v>
      </c>
      <c r="C664">
        <v>2.4893333329999998</v>
      </c>
      <c r="D664" t="s">
        <v>548</v>
      </c>
      <c r="E664">
        <v>56</v>
      </c>
      <c r="F664">
        <v>95.326999999999998</v>
      </c>
      <c r="G664" s="38">
        <v>1507.79</v>
      </c>
    </row>
    <row r="665" spans="1:7" x14ac:dyDescent="0.25">
      <c r="A665" t="s">
        <v>1065</v>
      </c>
      <c r="B665">
        <v>186.7</v>
      </c>
      <c r="C665">
        <v>3.1116666670000002</v>
      </c>
      <c r="D665" t="s">
        <v>1069</v>
      </c>
      <c r="E665">
        <v>57</v>
      </c>
      <c r="F665">
        <v>91.134</v>
      </c>
      <c r="G665" s="38">
        <v>1467.09</v>
      </c>
    </row>
    <row r="666" spans="1:7" x14ac:dyDescent="0.25">
      <c r="A666" t="s">
        <v>1065</v>
      </c>
      <c r="B666">
        <v>224.04</v>
      </c>
      <c r="C666">
        <v>3.734</v>
      </c>
      <c r="D666" t="s">
        <v>551</v>
      </c>
      <c r="E666">
        <v>58</v>
      </c>
      <c r="F666">
        <v>94.488</v>
      </c>
      <c r="G666" s="38">
        <v>1437.47</v>
      </c>
    </row>
    <row r="667" spans="1:7" x14ac:dyDescent="0.25">
      <c r="A667" t="s">
        <v>1065</v>
      </c>
      <c r="B667">
        <v>261.38</v>
      </c>
      <c r="C667">
        <v>4.3563333330000003</v>
      </c>
      <c r="D667" t="s">
        <v>1070</v>
      </c>
      <c r="E667">
        <v>59</v>
      </c>
      <c r="F667">
        <v>102.32</v>
      </c>
      <c r="G667" s="38">
        <v>1267.54</v>
      </c>
    </row>
    <row r="668" spans="1:7" x14ac:dyDescent="0.25">
      <c r="A668" t="s">
        <v>1065</v>
      </c>
      <c r="B668">
        <v>298.72000000000003</v>
      </c>
      <c r="C668">
        <v>4.9786666669999997</v>
      </c>
      <c r="D668" t="s">
        <v>1071</v>
      </c>
      <c r="E668">
        <v>60</v>
      </c>
      <c r="F668">
        <v>101.2</v>
      </c>
      <c r="G668" s="38">
        <v>1210.23</v>
      </c>
    </row>
    <row r="669" spans="1:7" x14ac:dyDescent="0.25">
      <c r="A669" t="s">
        <v>1065</v>
      </c>
      <c r="B669">
        <v>336.06</v>
      </c>
      <c r="C669">
        <v>5.601</v>
      </c>
      <c r="D669" t="s">
        <v>1072</v>
      </c>
      <c r="E669">
        <v>61</v>
      </c>
      <c r="F669">
        <v>108.19</v>
      </c>
      <c r="G669" s="38">
        <v>1200.47</v>
      </c>
    </row>
    <row r="670" spans="1:7" x14ac:dyDescent="0.25">
      <c r="A670" t="s">
        <v>1065</v>
      </c>
      <c r="B670">
        <v>373.4</v>
      </c>
      <c r="C670">
        <v>6.2233333330000002</v>
      </c>
      <c r="D670" t="s">
        <v>1073</v>
      </c>
      <c r="E670">
        <v>62</v>
      </c>
      <c r="F670">
        <v>101.76</v>
      </c>
      <c r="G670" s="38">
        <v>1026.92</v>
      </c>
    </row>
    <row r="671" spans="1:7" x14ac:dyDescent="0.25">
      <c r="A671" t="s">
        <v>1065</v>
      </c>
      <c r="B671">
        <v>410.74</v>
      </c>
      <c r="C671">
        <v>6.8456666669999997</v>
      </c>
      <c r="D671" t="s">
        <v>1074</v>
      </c>
      <c r="E671">
        <v>63</v>
      </c>
      <c r="F671">
        <v>123</v>
      </c>
      <c r="G671" s="38">
        <v>1040.94</v>
      </c>
    </row>
    <row r="672" spans="1:7" x14ac:dyDescent="0.25">
      <c r="A672" t="s">
        <v>1065</v>
      </c>
      <c r="B672">
        <v>448.08</v>
      </c>
      <c r="C672">
        <v>7.468</v>
      </c>
      <c r="D672" t="s">
        <v>1075</v>
      </c>
      <c r="E672">
        <v>64</v>
      </c>
      <c r="F672">
        <v>123.28</v>
      </c>
      <c r="G672" s="38">
        <v>1048.48</v>
      </c>
    </row>
    <row r="673" spans="1:7" x14ac:dyDescent="0.25">
      <c r="A673" t="s">
        <v>1065</v>
      </c>
      <c r="B673">
        <v>485.42</v>
      </c>
      <c r="C673">
        <v>8.0903333330000002</v>
      </c>
      <c r="D673" t="s">
        <v>1076</v>
      </c>
      <c r="E673">
        <v>65</v>
      </c>
      <c r="F673">
        <v>135.02000000000001</v>
      </c>
      <c r="G673" s="38">
        <v>1102.24</v>
      </c>
    </row>
    <row r="674" spans="1:7" x14ac:dyDescent="0.25">
      <c r="A674" t="s">
        <v>1065</v>
      </c>
      <c r="B674">
        <v>522.76</v>
      </c>
      <c r="C674">
        <v>8.7126666670000006</v>
      </c>
      <c r="D674" t="s">
        <v>1077</v>
      </c>
      <c r="E674">
        <v>66</v>
      </c>
      <c r="F674">
        <v>141.16999999999999</v>
      </c>
      <c r="G674" s="38">
        <v>1159</v>
      </c>
    </row>
    <row r="675" spans="1:7" x14ac:dyDescent="0.25">
      <c r="A675" t="s">
        <v>1065</v>
      </c>
      <c r="B675">
        <v>560.1</v>
      </c>
      <c r="C675">
        <v>9.3350000000000009</v>
      </c>
      <c r="D675" t="s">
        <v>1078</v>
      </c>
      <c r="E675">
        <v>67</v>
      </c>
      <c r="F675">
        <v>147.88</v>
      </c>
      <c r="G675" s="38">
        <v>1037.28</v>
      </c>
    </row>
    <row r="676" spans="1:7" x14ac:dyDescent="0.25">
      <c r="A676" t="s">
        <v>1065</v>
      </c>
      <c r="B676">
        <v>597.44000000000005</v>
      </c>
      <c r="C676">
        <v>9.9573333329999993</v>
      </c>
      <c r="D676" t="s">
        <v>1079</v>
      </c>
      <c r="E676">
        <v>68</v>
      </c>
      <c r="F676">
        <v>152.91</v>
      </c>
      <c r="G676" s="38">
        <v>996.05</v>
      </c>
    </row>
    <row r="677" spans="1:7" x14ac:dyDescent="0.25">
      <c r="A677" t="s">
        <v>1065</v>
      </c>
      <c r="B677">
        <v>634.78</v>
      </c>
      <c r="C677">
        <v>10.57966667</v>
      </c>
      <c r="D677" t="s">
        <v>1080</v>
      </c>
      <c r="E677">
        <v>69</v>
      </c>
      <c r="F677">
        <v>150.68</v>
      </c>
      <c r="G677" s="38">
        <v>1065.3499999999999</v>
      </c>
    </row>
    <row r="678" spans="1:7" x14ac:dyDescent="0.25">
      <c r="A678" t="s">
        <v>1065</v>
      </c>
      <c r="B678">
        <v>672.12</v>
      </c>
      <c r="C678">
        <v>11.202</v>
      </c>
      <c r="D678" t="s">
        <v>562</v>
      </c>
      <c r="E678">
        <v>70</v>
      </c>
      <c r="F678">
        <v>161.30000000000001</v>
      </c>
      <c r="G678" s="38">
        <v>1264.1600000000001</v>
      </c>
    </row>
    <row r="679" spans="1:7" x14ac:dyDescent="0.25">
      <c r="A679" t="s">
        <v>1065</v>
      </c>
      <c r="B679">
        <v>709.46</v>
      </c>
      <c r="C679">
        <v>11.82433333</v>
      </c>
      <c r="D679" t="s">
        <v>1081</v>
      </c>
      <c r="E679">
        <v>71</v>
      </c>
      <c r="F679">
        <v>160.46</v>
      </c>
      <c r="G679" s="38">
        <v>1271.05</v>
      </c>
    </row>
    <row r="680" spans="1:7" x14ac:dyDescent="0.25">
      <c r="A680" t="s">
        <v>1065</v>
      </c>
      <c r="B680">
        <v>746.8</v>
      </c>
      <c r="C680">
        <v>12.446666670000001</v>
      </c>
      <c r="D680" t="s">
        <v>1082</v>
      </c>
      <c r="E680">
        <v>72</v>
      </c>
      <c r="F680">
        <v>113.78</v>
      </c>
      <c r="G680" s="38">
        <v>1346.81</v>
      </c>
    </row>
    <row r="681" spans="1:7" x14ac:dyDescent="0.25">
      <c r="A681" t="s">
        <v>1065</v>
      </c>
      <c r="B681">
        <v>784.14</v>
      </c>
      <c r="C681">
        <v>13.069000000000001</v>
      </c>
      <c r="D681" t="s">
        <v>564</v>
      </c>
      <c r="E681">
        <v>73</v>
      </c>
      <c r="F681">
        <v>90.016000000000005</v>
      </c>
      <c r="G681" s="38">
        <v>4032.41</v>
      </c>
    </row>
    <row r="682" spans="1:7" x14ac:dyDescent="0.25">
      <c r="A682" t="s">
        <v>1065</v>
      </c>
      <c r="B682">
        <v>821.48</v>
      </c>
      <c r="C682">
        <v>13.691333330000001</v>
      </c>
      <c r="D682" t="s">
        <v>1083</v>
      </c>
      <c r="E682">
        <v>74</v>
      </c>
      <c r="F682">
        <v>93.090999999999994</v>
      </c>
      <c r="G682" s="38">
        <v>4388.88</v>
      </c>
    </row>
    <row r="683" spans="1:7" x14ac:dyDescent="0.25">
      <c r="A683" t="s">
        <v>1065</v>
      </c>
      <c r="B683">
        <v>858.82</v>
      </c>
      <c r="C683">
        <v>14.31366667</v>
      </c>
      <c r="D683" t="s">
        <v>1084</v>
      </c>
      <c r="E683">
        <v>75</v>
      </c>
      <c r="F683">
        <v>93.929000000000002</v>
      </c>
      <c r="G683" s="38">
        <v>4098.8500000000004</v>
      </c>
    </row>
    <row r="684" spans="1:7" x14ac:dyDescent="0.25">
      <c r="A684" t="s">
        <v>1065</v>
      </c>
      <c r="B684">
        <v>896.16</v>
      </c>
      <c r="C684">
        <v>14.936</v>
      </c>
      <c r="D684" t="s">
        <v>1085</v>
      </c>
      <c r="E684">
        <v>76</v>
      </c>
      <c r="F684">
        <v>93.929000000000002</v>
      </c>
      <c r="G684" s="38">
        <v>4142.55</v>
      </c>
    </row>
    <row r="685" spans="1:7" x14ac:dyDescent="0.25">
      <c r="A685" t="s">
        <v>1065</v>
      </c>
      <c r="B685">
        <v>933.5</v>
      </c>
      <c r="C685">
        <v>15.55833333</v>
      </c>
      <c r="D685" t="s">
        <v>1086</v>
      </c>
      <c r="E685">
        <v>77</v>
      </c>
      <c r="F685">
        <v>94.488</v>
      </c>
      <c r="G685" s="38">
        <v>4134.0600000000004</v>
      </c>
    </row>
    <row r="686" spans="1:7" x14ac:dyDescent="0.25">
      <c r="A686" t="s">
        <v>1065</v>
      </c>
      <c r="B686">
        <v>970.84</v>
      </c>
      <c r="C686">
        <v>16.180666670000001</v>
      </c>
      <c r="D686" t="s">
        <v>453</v>
      </c>
      <c r="E686">
        <v>78</v>
      </c>
      <c r="F686">
        <v>107.07</v>
      </c>
      <c r="G686" s="38">
        <v>3119.91</v>
      </c>
    </row>
    <row r="687" spans="1:7" x14ac:dyDescent="0.25">
      <c r="A687" t="s">
        <v>1087</v>
      </c>
      <c r="B687">
        <v>0</v>
      </c>
      <c r="C687">
        <v>0</v>
      </c>
      <c r="D687" t="s">
        <v>465</v>
      </c>
      <c r="E687">
        <v>52</v>
      </c>
      <c r="F687">
        <v>77.156000000000006</v>
      </c>
      <c r="G687" s="38">
        <v>1657.36</v>
      </c>
    </row>
    <row r="688" spans="1:7" x14ac:dyDescent="0.25">
      <c r="A688" t="s">
        <v>1087</v>
      </c>
      <c r="B688">
        <v>37.340000000000003</v>
      </c>
      <c r="C688">
        <v>0.62233333300000004</v>
      </c>
      <c r="D688" t="s">
        <v>1088</v>
      </c>
      <c r="E688">
        <v>53</v>
      </c>
      <c r="F688">
        <v>73.802000000000007</v>
      </c>
      <c r="G688" s="38">
        <v>1880.32</v>
      </c>
    </row>
    <row r="689" spans="1:7" x14ac:dyDescent="0.25">
      <c r="A689" t="s">
        <v>1087</v>
      </c>
      <c r="B689">
        <v>74.680000000000007</v>
      </c>
      <c r="C689">
        <v>1.2446666669999999</v>
      </c>
      <c r="D689" t="s">
        <v>548</v>
      </c>
      <c r="E689">
        <v>54</v>
      </c>
      <c r="F689">
        <v>77.995000000000005</v>
      </c>
      <c r="G689" s="38">
        <v>2386.08</v>
      </c>
    </row>
    <row r="690" spans="1:7" x14ac:dyDescent="0.25">
      <c r="A690" t="s">
        <v>1087</v>
      </c>
      <c r="B690">
        <v>112.02</v>
      </c>
      <c r="C690">
        <v>1.867</v>
      </c>
      <c r="D690" t="s">
        <v>1089</v>
      </c>
      <c r="E690">
        <v>55</v>
      </c>
      <c r="F690">
        <v>78.834000000000003</v>
      </c>
      <c r="G690" s="38">
        <v>2299.94</v>
      </c>
    </row>
    <row r="691" spans="1:7" x14ac:dyDescent="0.25">
      <c r="A691" t="s">
        <v>1087</v>
      </c>
      <c r="B691">
        <v>149.36000000000001</v>
      </c>
      <c r="C691">
        <v>2.4893333329999998</v>
      </c>
      <c r="D691" t="s">
        <v>1090</v>
      </c>
      <c r="E691">
        <v>56</v>
      </c>
      <c r="F691">
        <v>83.866</v>
      </c>
      <c r="G691" s="38">
        <v>2247.36</v>
      </c>
    </row>
    <row r="692" spans="1:7" x14ac:dyDescent="0.25">
      <c r="A692" t="s">
        <v>1087</v>
      </c>
      <c r="B692">
        <v>186.7</v>
      </c>
      <c r="C692">
        <v>3.1116666670000002</v>
      </c>
      <c r="D692" t="s">
        <v>1091</v>
      </c>
      <c r="E692">
        <v>57</v>
      </c>
      <c r="F692">
        <v>84.703999999999994</v>
      </c>
      <c r="G692" s="38">
        <v>1997.83</v>
      </c>
    </row>
    <row r="693" spans="1:7" x14ac:dyDescent="0.25">
      <c r="A693" t="s">
        <v>1087</v>
      </c>
      <c r="B693">
        <v>224.04</v>
      </c>
      <c r="C693">
        <v>3.734</v>
      </c>
      <c r="D693" t="s">
        <v>551</v>
      </c>
      <c r="E693">
        <v>58</v>
      </c>
      <c r="F693">
        <v>88.617999999999995</v>
      </c>
      <c r="G693" s="38">
        <v>1707.64</v>
      </c>
    </row>
    <row r="694" spans="1:7" x14ac:dyDescent="0.25">
      <c r="A694" t="s">
        <v>1087</v>
      </c>
      <c r="B694">
        <v>261.38</v>
      </c>
      <c r="C694">
        <v>4.3563333330000003</v>
      </c>
      <c r="D694" t="s">
        <v>1092</v>
      </c>
      <c r="E694">
        <v>59</v>
      </c>
      <c r="F694">
        <v>92.811000000000007</v>
      </c>
      <c r="G694" s="38">
        <v>1461.77</v>
      </c>
    </row>
    <row r="695" spans="1:7" x14ac:dyDescent="0.25">
      <c r="A695" t="s">
        <v>1087</v>
      </c>
      <c r="B695">
        <v>298.72000000000003</v>
      </c>
      <c r="C695">
        <v>4.9786666669999997</v>
      </c>
      <c r="D695" t="s">
        <v>1093</v>
      </c>
      <c r="E695">
        <v>60</v>
      </c>
      <c r="F695">
        <v>98.123000000000005</v>
      </c>
      <c r="G695" s="38">
        <v>1279.46</v>
      </c>
    </row>
    <row r="696" spans="1:7" x14ac:dyDescent="0.25">
      <c r="A696" t="s">
        <v>1087</v>
      </c>
      <c r="B696">
        <v>336.06</v>
      </c>
      <c r="C696">
        <v>5.601</v>
      </c>
      <c r="D696" t="s">
        <v>1094</v>
      </c>
      <c r="E696">
        <v>61</v>
      </c>
      <c r="F696">
        <v>98.960999999999999</v>
      </c>
      <c r="G696" s="38">
        <v>1104.46</v>
      </c>
    </row>
    <row r="697" spans="1:7" x14ac:dyDescent="0.25">
      <c r="A697" t="s">
        <v>1087</v>
      </c>
      <c r="B697">
        <v>373.4</v>
      </c>
      <c r="C697">
        <v>6.2233333330000002</v>
      </c>
      <c r="D697" t="s">
        <v>1095</v>
      </c>
      <c r="E697">
        <v>62</v>
      </c>
      <c r="F697">
        <v>103.43</v>
      </c>
      <c r="G697" s="38">
        <v>1145.1199999999999</v>
      </c>
    </row>
    <row r="698" spans="1:7" x14ac:dyDescent="0.25">
      <c r="A698" t="s">
        <v>1087</v>
      </c>
      <c r="B698">
        <v>410.74</v>
      </c>
      <c r="C698">
        <v>6.8456666669999997</v>
      </c>
      <c r="D698" t="s">
        <v>1096</v>
      </c>
      <c r="E698">
        <v>63</v>
      </c>
      <c r="F698">
        <v>109.03</v>
      </c>
      <c r="G698" s="38">
        <v>1044.5899999999999</v>
      </c>
    </row>
    <row r="699" spans="1:7" x14ac:dyDescent="0.25">
      <c r="A699" t="s">
        <v>1087</v>
      </c>
      <c r="B699">
        <v>448.08</v>
      </c>
      <c r="C699">
        <v>7.468</v>
      </c>
      <c r="D699" t="s">
        <v>1097</v>
      </c>
      <c r="E699">
        <v>64</v>
      </c>
      <c r="F699">
        <v>115.45</v>
      </c>
      <c r="G699" s="38">
        <v>1171.96</v>
      </c>
    </row>
    <row r="700" spans="1:7" x14ac:dyDescent="0.25">
      <c r="A700" t="s">
        <v>1087</v>
      </c>
      <c r="B700">
        <v>485.42</v>
      </c>
      <c r="C700">
        <v>8.0903333330000002</v>
      </c>
      <c r="D700" t="s">
        <v>1098</v>
      </c>
      <c r="E700">
        <v>65</v>
      </c>
      <c r="F700">
        <v>118.53</v>
      </c>
      <c r="G700" s="38">
        <v>1070.48</v>
      </c>
    </row>
    <row r="701" spans="1:7" x14ac:dyDescent="0.25">
      <c r="A701" t="s">
        <v>1087</v>
      </c>
      <c r="B701">
        <v>522.76</v>
      </c>
      <c r="C701">
        <v>8.7126666670000006</v>
      </c>
      <c r="D701" t="s">
        <v>1099</v>
      </c>
      <c r="E701">
        <v>66</v>
      </c>
      <c r="F701">
        <v>118.81</v>
      </c>
      <c r="G701" s="38">
        <v>985.03</v>
      </c>
    </row>
    <row r="702" spans="1:7" x14ac:dyDescent="0.25">
      <c r="A702" t="s">
        <v>1087</v>
      </c>
      <c r="B702">
        <v>560.1</v>
      </c>
      <c r="C702">
        <v>9.3350000000000009</v>
      </c>
      <c r="D702" t="s">
        <v>1100</v>
      </c>
      <c r="E702">
        <v>67</v>
      </c>
      <c r="F702">
        <v>123.84</v>
      </c>
      <c r="G702" s="38">
        <v>1102.01</v>
      </c>
    </row>
    <row r="703" spans="1:7" x14ac:dyDescent="0.25">
      <c r="A703" t="s">
        <v>1087</v>
      </c>
      <c r="B703">
        <v>597.44000000000005</v>
      </c>
      <c r="C703">
        <v>9.9573333329999993</v>
      </c>
      <c r="D703" t="s">
        <v>1101</v>
      </c>
      <c r="E703">
        <v>68</v>
      </c>
      <c r="F703">
        <v>124.68</v>
      </c>
      <c r="G703" s="38">
        <v>1001.76</v>
      </c>
    </row>
    <row r="704" spans="1:7" x14ac:dyDescent="0.25">
      <c r="A704" t="s">
        <v>1087</v>
      </c>
      <c r="B704">
        <v>634.78</v>
      </c>
      <c r="C704">
        <v>10.57966667</v>
      </c>
      <c r="D704" t="s">
        <v>1102</v>
      </c>
      <c r="E704">
        <v>69</v>
      </c>
      <c r="F704">
        <v>132.79</v>
      </c>
      <c r="G704" s="38">
        <v>983.82</v>
      </c>
    </row>
    <row r="705" spans="1:7" x14ac:dyDescent="0.25">
      <c r="A705" t="s">
        <v>1087</v>
      </c>
      <c r="B705">
        <v>672.12</v>
      </c>
      <c r="C705">
        <v>11.202</v>
      </c>
      <c r="D705" t="s">
        <v>562</v>
      </c>
      <c r="E705">
        <v>70</v>
      </c>
      <c r="F705">
        <v>137.82</v>
      </c>
      <c r="G705" s="38">
        <v>1017.91</v>
      </c>
    </row>
    <row r="706" spans="1:7" x14ac:dyDescent="0.25">
      <c r="A706" t="s">
        <v>1087</v>
      </c>
      <c r="B706">
        <v>709.46</v>
      </c>
      <c r="C706">
        <v>11.82433333</v>
      </c>
      <c r="D706" t="s">
        <v>1103</v>
      </c>
      <c r="E706">
        <v>71</v>
      </c>
      <c r="F706">
        <v>135.86000000000001</v>
      </c>
      <c r="G706" s="38">
        <v>1117.92</v>
      </c>
    </row>
    <row r="707" spans="1:7" x14ac:dyDescent="0.25">
      <c r="A707" t="s">
        <v>1087</v>
      </c>
      <c r="B707">
        <v>746.8</v>
      </c>
      <c r="C707">
        <v>12.446666670000001</v>
      </c>
      <c r="D707" t="s">
        <v>564</v>
      </c>
      <c r="E707">
        <v>72</v>
      </c>
      <c r="F707">
        <v>101.76</v>
      </c>
      <c r="G707" s="38">
        <v>1931.92</v>
      </c>
    </row>
    <row r="708" spans="1:7" x14ac:dyDescent="0.25">
      <c r="A708" t="s">
        <v>1087</v>
      </c>
      <c r="B708">
        <v>784.14</v>
      </c>
      <c r="C708">
        <v>13.069000000000001</v>
      </c>
      <c r="D708" t="s">
        <v>1104</v>
      </c>
      <c r="E708">
        <v>73</v>
      </c>
      <c r="F708">
        <v>100.64</v>
      </c>
      <c r="G708" s="38">
        <v>2130.2399999999998</v>
      </c>
    </row>
    <row r="709" spans="1:7" x14ac:dyDescent="0.25">
      <c r="A709" t="s">
        <v>1087</v>
      </c>
      <c r="B709">
        <v>821.48</v>
      </c>
      <c r="C709">
        <v>13.691333330000001</v>
      </c>
      <c r="D709" t="s">
        <v>1105</v>
      </c>
      <c r="E709">
        <v>74</v>
      </c>
      <c r="F709">
        <v>108.47</v>
      </c>
      <c r="G709" s="38">
        <v>1977.4</v>
      </c>
    </row>
    <row r="710" spans="1:7" x14ac:dyDescent="0.25">
      <c r="A710" t="s">
        <v>1087</v>
      </c>
      <c r="B710">
        <v>858.82</v>
      </c>
      <c r="C710">
        <v>14.31366667</v>
      </c>
      <c r="D710" t="s">
        <v>1106</v>
      </c>
      <c r="E710">
        <v>75</v>
      </c>
      <c r="F710">
        <v>110.98</v>
      </c>
      <c r="G710" s="38">
        <v>1466.18</v>
      </c>
    </row>
    <row r="711" spans="1:7" x14ac:dyDescent="0.25">
      <c r="A711" t="s">
        <v>1087</v>
      </c>
      <c r="B711">
        <v>896.16</v>
      </c>
      <c r="C711">
        <v>14.936</v>
      </c>
      <c r="D711" t="s">
        <v>1107</v>
      </c>
      <c r="E711">
        <v>76</v>
      </c>
      <c r="F711">
        <v>108.75</v>
      </c>
      <c r="G711" s="38">
        <v>1207.49</v>
      </c>
    </row>
    <row r="712" spans="1:7" x14ac:dyDescent="0.25">
      <c r="A712" t="s">
        <v>1087</v>
      </c>
      <c r="B712">
        <v>933.5</v>
      </c>
      <c r="C712">
        <v>15.55833333</v>
      </c>
      <c r="D712" t="s">
        <v>1108</v>
      </c>
      <c r="E712">
        <v>77</v>
      </c>
      <c r="F712">
        <v>113.5</v>
      </c>
      <c r="G712" s="38">
        <v>1170.5</v>
      </c>
    </row>
    <row r="713" spans="1:7" x14ac:dyDescent="0.25">
      <c r="A713" t="s">
        <v>1087</v>
      </c>
      <c r="B713">
        <v>970.84</v>
      </c>
      <c r="C713">
        <v>16.180666670000001</v>
      </c>
      <c r="D713" t="s">
        <v>1109</v>
      </c>
      <c r="E713">
        <v>78</v>
      </c>
      <c r="F713">
        <v>102.6</v>
      </c>
      <c r="G713" s="38">
        <v>1195.02</v>
      </c>
    </row>
    <row r="714" spans="1:7" x14ac:dyDescent="0.25">
      <c r="A714" t="s">
        <v>1087</v>
      </c>
      <c r="B714">
        <v>1008.18</v>
      </c>
      <c r="C714">
        <v>16.803000000000001</v>
      </c>
      <c r="D714" t="s">
        <v>453</v>
      </c>
      <c r="E714">
        <v>79</v>
      </c>
      <c r="F714">
        <v>102.04</v>
      </c>
      <c r="G714" s="38">
        <v>1286.8</v>
      </c>
    </row>
    <row r="715" spans="1:7" x14ac:dyDescent="0.25">
      <c r="A715">
        <v>330066</v>
      </c>
      <c r="B715">
        <v>0</v>
      </c>
      <c r="C715">
        <v>0</v>
      </c>
      <c r="D715" t="s">
        <v>465</v>
      </c>
      <c r="E715">
        <v>53</v>
      </c>
      <c r="F715">
        <v>78.554000000000002</v>
      </c>
      <c r="G715" s="38">
        <v>4565.91</v>
      </c>
    </row>
    <row r="716" spans="1:7" x14ac:dyDescent="0.25">
      <c r="A716">
        <v>330066</v>
      </c>
      <c r="B716">
        <v>37.340000000000003</v>
      </c>
      <c r="C716">
        <v>0.62233333300000004</v>
      </c>
      <c r="D716" t="s">
        <v>1110</v>
      </c>
      <c r="E716">
        <v>54</v>
      </c>
      <c r="F716">
        <v>109.86</v>
      </c>
      <c r="G716" s="38">
        <v>4068.25</v>
      </c>
    </row>
    <row r="717" spans="1:7" x14ac:dyDescent="0.25">
      <c r="A717">
        <v>330066</v>
      </c>
      <c r="B717">
        <v>74.680000000000007</v>
      </c>
      <c r="C717">
        <v>1.2446666669999999</v>
      </c>
      <c r="D717" t="s">
        <v>1111</v>
      </c>
      <c r="E717">
        <v>55</v>
      </c>
      <c r="F717">
        <v>114.06</v>
      </c>
      <c r="G717" s="38">
        <v>4342.99</v>
      </c>
    </row>
    <row r="718" spans="1:7" x14ac:dyDescent="0.25">
      <c r="A718">
        <v>330066</v>
      </c>
      <c r="B718">
        <v>112.02</v>
      </c>
      <c r="C718">
        <v>1.867</v>
      </c>
      <c r="D718" t="s">
        <v>548</v>
      </c>
      <c r="E718">
        <v>56</v>
      </c>
      <c r="F718">
        <v>113.22</v>
      </c>
      <c r="G718" s="38">
        <v>4775.8599999999997</v>
      </c>
    </row>
    <row r="719" spans="1:7" x14ac:dyDescent="0.25">
      <c r="A719">
        <v>330066</v>
      </c>
      <c r="B719">
        <v>149.36000000000001</v>
      </c>
      <c r="C719">
        <v>2.4893333329999998</v>
      </c>
      <c r="D719" t="s">
        <v>1112</v>
      </c>
      <c r="E719">
        <v>57</v>
      </c>
      <c r="F719">
        <v>120.49</v>
      </c>
      <c r="G719" s="38">
        <v>4579.51</v>
      </c>
    </row>
    <row r="720" spans="1:7" x14ac:dyDescent="0.25">
      <c r="A720">
        <v>330066</v>
      </c>
      <c r="B720">
        <v>186.7</v>
      </c>
      <c r="C720">
        <v>3.1116666670000002</v>
      </c>
      <c r="D720" t="s">
        <v>1113</v>
      </c>
      <c r="E720">
        <v>58</v>
      </c>
      <c r="F720">
        <v>118.25</v>
      </c>
      <c r="G720" s="38">
        <v>3859.59</v>
      </c>
    </row>
    <row r="721" spans="1:7" x14ac:dyDescent="0.25">
      <c r="A721">
        <v>330066</v>
      </c>
      <c r="B721">
        <v>224.04</v>
      </c>
      <c r="C721">
        <v>3.734</v>
      </c>
      <c r="D721" t="s">
        <v>1114</v>
      </c>
      <c r="E721">
        <v>59</v>
      </c>
      <c r="F721">
        <v>116.01</v>
      </c>
      <c r="G721" s="38">
        <v>3720.47</v>
      </c>
    </row>
    <row r="722" spans="1:7" x14ac:dyDescent="0.25">
      <c r="A722">
        <v>330066</v>
      </c>
      <c r="B722">
        <v>261.38</v>
      </c>
      <c r="C722">
        <v>4.3563333330000003</v>
      </c>
      <c r="D722" t="s">
        <v>1115</v>
      </c>
      <c r="E722">
        <v>60</v>
      </c>
      <c r="F722">
        <v>119.93</v>
      </c>
      <c r="G722" s="38">
        <v>2892.45</v>
      </c>
    </row>
    <row r="723" spans="1:7" x14ac:dyDescent="0.25">
      <c r="A723">
        <v>330066</v>
      </c>
      <c r="B723">
        <v>298.72000000000003</v>
      </c>
      <c r="C723">
        <v>4.9786666669999997</v>
      </c>
      <c r="D723" t="s">
        <v>551</v>
      </c>
      <c r="E723">
        <v>61</v>
      </c>
      <c r="F723">
        <v>111.54</v>
      </c>
      <c r="G723" s="38">
        <v>2763.98</v>
      </c>
    </row>
    <row r="724" spans="1:7" x14ac:dyDescent="0.25">
      <c r="A724">
        <v>330066</v>
      </c>
      <c r="B724">
        <v>336.06</v>
      </c>
      <c r="C724">
        <v>5.601</v>
      </c>
      <c r="D724" t="s">
        <v>1116</v>
      </c>
      <c r="E724">
        <v>62</v>
      </c>
      <c r="F724">
        <v>93.929000000000002</v>
      </c>
      <c r="G724" s="38">
        <v>2736.1</v>
      </c>
    </row>
    <row r="725" spans="1:7" x14ac:dyDescent="0.25">
      <c r="A725">
        <v>330066</v>
      </c>
      <c r="B725">
        <v>373.4</v>
      </c>
      <c r="C725">
        <v>6.2233333330000002</v>
      </c>
      <c r="D725" t="s">
        <v>1117</v>
      </c>
      <c r="E725">
        <v>63</v>
      </c>
      <c r="F725">
        <v>96.724999999999994</v>
      </c>
      <c r="G725" s="38">
        <v>2454.81</v>
      </c>
    </row>
    <row r="726" spans="1:7" x14ac:dyDescent="0.25">
      <c r="A726">
        <v>330066</v>
      </c>
      <c r="B726">
        <v>410.74</v>
      </c>
      <c r="C726">
        <v>6.8456666669999997</v>
      </c>
      <c r="D726" t="s">
        <v>1118</v>
      </c>
      <c r="E726">
        <v>64</v>
      </c>
      <c r="F726">
        <v>156.83000000000001</v>
      </c>
      <c r="G726" s="38">
        <v>2708.97</v>
      </c>
    </row>
    <row r="727" spans="1:7" x14ac:dyDescent="0.25">
      <c r="A727">
        <v>330066</v>
      </c>
      <c r="B727">
        <v>448.08</v>
      </c>
      <c r="C727">
        <v>7.468</v>
      </c>
      <c r="D727" t="s">
        <v>1119</v>
      </c>
      <c r="E727">
        <v>65</v>
      </c>
      <c r="F727">
        <v>137.82</v>
      </c>
      <c r="G727" s="38">
        <v>2569.88</v>
      </c>
    </row>
    <row r="728" spans="1:7" x14ac:dyDescent="0.25">
      <c r="A728">
        <v>330066</v>
      </c>
      <c r="B728">
        <v>485.42</v>
      </c>
      <c r="C728">
        <v>8.0903333330000002</v>
      </c>
      <c r="D728" t="s">
        <v>1120</v>
      </c>
      <c r="E728">
        <v>66</v>
      </c>
      <c r="F728">
        <v>123.56</v>
      </c>
      <c r="G728" s="38">
        <v>2488.7399999999998</v>
      </c>
    </row>
    <row r="729" spans="1:7" x14ac:dyDescent="0.25">
      <c r="A729">
        <v>330066</v>
      </c>
      <c r="B729">
        <v>522.76</v>
      </c>
      <c r="C729">
        <v>8.7126666670000006</v>
      </c>
      <c r="D729" t="s">
        <v>1121</v>
      </c>
      <c r="E729">
        <v>67</v>
      </c>
      <c r="F729">
        <v>135.58000000000001</v>
      </c>
      <c r="G729" s="38">
        <v>2398.98</v>
      </c>
    </row>
    <row r="730" spans="1:7" x14ac:dyDescent="0.25">
      <c r="A730">
        <v>330066</v>
      </c>
      <c r="B730">
        <v>560.1</v>
      </c>
      <c r="C730">
        <v>9.3350000000000009</v>
      </c>
      <c r="D730" t="s">
        <v>1122</v>
      </c>
      <c r="E730">
        <v>68</v>
      </c>
      <c r="F730">
        <v>145.09</v>
      </c>
      <c r="G730" s="38">
        <v>2221.42</v>
      </c>
    </row>
    <row r="731" spans="1:7" x14ac:dyDescent="0.25">
      <c r="A731">
        <v>330066</v>
      </c>
      <c r="B731">
        <v>597.44000000000005</v>
      </c>
      <c r="C731">
        <v>9.9573333329999993</v>
      </c>
      <c r="D731" t="s">
        <v>1123</v>
      </c>
      <c r="E731">
        <v>69</v>
      </c>
      <c r="F731">
        <v>151.52000000000001</v>
      </c>
      <c r="G731" s="38">
        <v>2149.63</v>
      </c>
    </row>
    <row r="732" spans="1:7" x14ac:dyDescent="0.25">
      <c r="A732">
        <v>330066</v>
      </c>
      <c r="B732">
        <v>634.78</v>
      </c>
      <c r="C732">
        <v>10.57966667</v>
      </c>
      <c r="D732" t="s">
        <v>1124</v>
      </c>
      <c r="E732">
        <v>70</v>
      </c>
      <c r="F732">
        <v>148.44</v>
      </c>
      <c r="G732" s="38">
        <v>2091.58</v>
      </c>
    </row>
    <row r="733" spans="1:7" x14ac:dyDescent="0.25">
      <c r="A733">
        <v>330066</v>
      </c>
      <c r="B733">
        <v>672.12</v>
      </c>
      <c r="C733">
        <v>11.202</v>
      </c>
      <c r="D733" t="s">
        <v>1125</v>
      </c>
      <c r="E733">
        <v>71</v>
      </c>
      <c r="F733">
        <v>157.94999999999999</v>
      </c>
      <c r="G733" s="38">
        <v>1782.49</v>
      </c>
    </row>
    <row r="734" spans="1:7" x14ac:dyDescent="0.25">
      <c r="A734">
        <v>330066</v>
      </c>
      <c r="B734">
        <v>709.46</v>
      </c>
      <c r="C734">
        <v>11.82433333</v>
      </c>
      <c r="D734" t="s">
        <v>1126</v>
      </c>
      <c r="E734">
        <v>72</v>
      </c>
      <c r="F734">
        <v>155.71</v>
      </c>
      <c r="G734" s="38">
        <v>1897.09</v>
      </c>
    </row>
    <row r="735" spans="1:7" x14ac:dyDescent="0.25">
      <c r="A735">
        <v>330066</v>
      </c>
      <c r="B735">
        <v>746.8</v>
      </c>
      <c r="C735">
        <v>12.446666670000001</v>
      </c>
      <c r="D735" t="s">
        <v>1127</v>
      </c>
      <c r="E735">
        <v>73</v>
      </c>
      <c r="F735">
        <v>159.9</v>
      </c>
      <c r="G735" s="38">
        <v>2013.69</v>
      </c>
    </row>
    <row r="736" spans="1:7" x14ac:dyDescent="0.25">
      <c r="A736">
        <v>330066</v>
      </c>
      <c r="B736">
        <v>784.14</v>
      </c>
      <c r="C736">
        <v>13.069000000000001</v>
      </c>
      <c r="D736" t="s">
        <v>562</v>
      </c>
      <c r="E736">
        <v>74</v>
      </c>
      <c r="F736">
        <v>168.29</v>
      </c>
      <c r="G736" s="38">
        <v>2017.12</v>
      </c>
    </row>
    <row r="737" spans="1:7" x14ac:dyDescent="0.25">
      <c r="A737">
        <v>330066</v>
      </c>
      <c r="B737">
        <v>821.48</v>
      </c>
      <c r="C737">
        <v>13.691333330000001</v>
      </c>
      <c r="D737" t="s">
        <v>1128</v>
      </c>
      <c r="E737">
        <v>75</v>
      </c>
      <c r="F737">
        <v>169.97</v>
      </c>
      <c r="G737" s="38">
        <v>2278.59</v>
      </c>
    </row>
    <row r="738" spans="1:7" x14ac:dyDescent="0.25">
      <c r="A738">
        <v>330066</v>
      </c>
      <c r="B738">
        <v>858.82</v>
      </c>
      <c r="C738">
        <v>14.31366667</v>
      </c>
      <c r="D738" t="s">
        <v>1129</v>
      </c>
      <c r="E738">
        <v>76</v>
      </c>
      <c r="F738">
        <v>169.13</v>
      </c>
      <c r="G738" s="38">
        <v>1978.7</v>
      </c>
    </row>
    <row r="739" spans="1:7" x14ac:dyDescent="0.25">
      <c r="A739">
        <v>330066</v>
      </c>
      <c r="B739">
        <v>896.16</v>
      </c>
      <c r="C739">
        <v>14.936</v>
      </c>
      <c r="D739" t="s">
        <v>564</v>
      </c>
      <c r="E739">
        <v>77</v>
      </c>
      <c r="F739">
        <v>130.83000000000001</v>
      </c>
      <c r="G739" s="38">
        <v>3319.18</v>
      </c>
    </row>
    <row r="740" spans="1:7" x14ac:dyDescent="0.25">
      <c r="A740">
        <v>330066</v>
      </c>
      <c r="B740">
        <v>933.5</v>
      </c>
      <c r="C740">
        <v>15.55833333</v>
      </c>
      <c r="D740" t="s">
        <v>1130</v>
      </c>
      <c r="E740">
        <v>78</v>
      </c>
      <c r="F740">
        <v>108.47</v>
      </c>
      <c r="G740" s="38">
        <v>6794.67</v>
      </c>
    </row>
    <row r="741" spans="1:7" x14ac:dyDescent="0.25">
      <c r="A741">
        <v>330066</v>
      </c>
      <c r="B741">
        <v>970.84</v>
      </c>
      <c r="C741">
        <v>16.180666670000001</v>
      </c>
      <c r="D741" t="s">
        <v>1131</v>
      </c>
      <c r="E741">
        <v>79</v>
      </c>
      <c r="F741">
        <v>112.66</v>
      </c>
      <c r="G741" s="38">
        <v>6067.96</v>
      </c>
    </row>
    <row r="742" spans="1:7" x14ac:dyDescent="0.25">
      <c r="A742">
        <v>330066</v>
      </c>
      <c r="B742">
        <v>1008.18</v>
      </c>
      <c r="C742">
        <v>16.803000000000001</v>
      </c>
      <c r="D742" t="s">
        <v>1132</v>
      </c>
      <c r="E742">
        <v>80</v>
      </c>
      <c r="F742">
        <v>121.88</v>
      </c>
      <c r="G742" s="38">
        <v>4691.34</v>
      </c>
    </row>
    <row r="743" spans="1:7" x14ac:dyDescent="0.25">
      <c r="A743">
        <v>330066</v>
      </c>
      <c r="B743">
        <v>1045.52</v>
      </c>
      <c r="C743">
        <v>17.425333330000001</v>
      </c>
      <c r="D743" t="s">
        <v>1133</v>
      </c>
      <c r="E743">
        <v>81</v>
      </c>
      <c r="F743">
        <v>128.87</v>
      </c>
      <c r="G743" s="38">
        <v>4033.34</v>
      </c>
    </row>
    <row r="744" spans="1:7" x14ac:dyDescent="0.25">
      <c r="A744">
        <v>330066</v>
      </c>
      <c r="B744">
        <v>1082.8599999999999</v>
      </c>
      <c r="C744">
        <v>18.047666670000002</v>
      </c>
      <c r="D744" t="s">
        <v>1134</v>
      </c>
      <c r="E744">
        <v>82</v>
      </c>
      <c r="F744">
        <v>149.28</v>
      </c>
      <c r="G744" s="38">
        <v>3493.31</v>
      </c>
    </row>
    <row r="745" spans="1:7" x14ac:dyDescent="0.25">
      <c r="A745">
        <v>330066</v>
      </c>
      <c r="B745">
        <v>1120.2</v>
      </c>
      <c r="C745">
        <v>18.670000000000002</v>
      </c>
      <c r="D745" t="s">
        <v>453</v>
      </c>
      <c r="E745">
        <v>83</v>
      </c>
      <c r="F745">
        <v>144.81</v>
      </c>
      <c r="G745" s="38">
        <v>3047.5</v>
      </c>
    </row>
    <row r="746" spans="1:7" x14ac:dyDescent="0.25">
      <c r="A746">
        <v>336600</v>
      </c>
      <c r="B746">
        <v>0</v>
      </c>
      <c r="C746">
        <v>0</v>
      </c>
      <c r="D746" t="s">
        <v>465</v>
      </c>
      <c r="E746">
        <v>52</v>
      </c>
      <c r="F746">
        <v>71.844999999999999</v>
      </c>
      <c r="G746" s="38">
        <v>2138.9299999999998</v>
      </c>
    </row>
    <row r="747" spans="1:7" x14ac:dyDescent="0.25">
      <c r="A747">
        <v>336600</v>
      </c>
      <c r="B747">
        <v>37.340000000000003</v>
      </c>
      <c r="C747">
        <v>0.62233333300000004</v>
      </c>
      <c r="D747" t="s">
        <v>1135</v>
      </c>
      <c r="E747">
        <v>53</v>
      </c>
      <c r="F747">
        <v>92.811000000000007</v>
      </c>
      <c r="G747" s="38">
        <v>2402.0500000000002</v>
      </c>
    </row>
    <row r="748" spans="1:7" x14ac:dyDescent="0.25">
      <c r="A748">
        <v>336600</v>
      </c>
      <c r="B748">
        <v>74.680000000000007</v>
      </c>
      <c r="C748">
        <v>1.2446666669999999</v>
      </c>
      <c r="D748" t="s">
        <v>1136</v>
      </c>
      <c r="E748">
        <v>54</v>
      </c>
      <c r="F748">
        <v>92.531999999999996</v>
      </c>
      <c r="G748" s="38">
        <v>2834.74</v>
      </c>
    </row>
    <row r="749" spans="1:7" x14ac:dyDescent="0.25">
      <c r="A749">
        <v>336600</v>
      </c>
      <c r="B749">
        <v>112.02</v>
      </c>
      <c r="C749">
        <v>1.867</v>
      </c>
      <c r="D749" t="s">
        <v>548</v>
      </c>
      <c r="E749">
        <v>55</v>
      </c>
      <c r="F749">
        <v>91.412999999999997</v>
      </c>
      <c r="G749" s="38">
        <v>2882.94</v>
      </c>
    </row>
    <row r="750" spans="1:7" x14ac:dyDescent="0.25">
      <c r="A750">
        <v>336600</v>
      </c>
      <c r="B750">
        <v>149.36000000000001</v>
      </c>
      <c r="C750">
        <v>2.4893333329999998</v>
      </c>
      <c r="D750" t="s">
        <v>1137</v>
      </c>
      <c r="E750">
        <v>56</v>
      </c>
      <c r="F750">
        <v>96.444999999999993</v>
      </c>
      <c r="G750" s="38">
        <v>2565.25</v>
      </c>
    </row>
    <row r="751" spans="1:7" x14ac:dyDescent="0.25">
      <c r="A751">
        <v>336600</v>
      </c>
      <c r="B751">
        <v>186.7</v>
      </c>
      <c r="C751">
        <v>3.1116666670000002</v>
      </c>
      <c r="D751" t="s">
        <v>1138</v>
      </c>
      <c r="E751">
        <v>57</v>
      </c>
      <c r="F751">
        <v>95.326999999999998</v>
      </c>
      <c r="G751" s="38">
        <v>2592.44</v>
      </c>
    </row>
    <row r="752" spans="1:7" x14ac:dyDescent="0.25">
      <c r="A752">
        <v>336600</v>
      </c>
      <c r="B752">
        <v>224.04</v>
      </c>
      <c r="C752">
        <v>3.734</v>
      </c>
      <c r="D752" t="s">
        <v>1139</v>
      </c>
      <c r="E752">
        <v>58</v>
      </c>
      <c r="F752">
        <v>92.531999999999996</v>
      </c>
      <c r="G752" s="38">
        <v>3117.5</v>
      </c>
    </row>
    <row r="753" spans="1:7" x14ac:dyDescent="0.25">
      <c r="A753">
        <v>336600</v>
      </c>
      <c r="B753">
        <v>261.38</v>
      </c>
      <c r="C753">
        <v>4.3563333330000003</v>
      </c>
      <c r="D753" t="s">
        <v>551</v>
      </c>
      <c r="E753">
        <v>59</v>
      </c>
      <c r="F753">
        <v>94.768000000000001</v>
      </c>
      <c r="G753" s="38">
        <v>2751.55</v>
      </c>
    </row>
    <row r="754" spans="1:7" x14ac:dyDescent="0.25">
      <c r="A754">
        <v>336600</v>
      </c>
      <c r="B754">
        <v>298.72000000000003</v>
      </c>
      <c r="C754">
        <v>4.9786666669999997</v>
      </c>
      <c r="D754" t="s">
        <v>1140</v>
      </c>
      <c r="E754">
        <v>60</v>
      </c>
      <c r="F754">
        <v>97.563999999999993</v>
      </c>
      <c r="G754" s="38">
        <v>2270.4299999999998</v>
      </c>
    </row>
    <row r="755" spans="1:7" x14ac:dyDescent="0.25">
      <c r="A755">
        <v>336600</v>
      </c>
      <c r="B755">
        <v>336.06</v>
      </c>
      <c r="C755">
        <v>5.601</v>
      </c>
      <c r="D755" t="s">
        <v>1141</v>
      </c>
      <c r="E755">
        <v>61</v>
      </c>
      <c r="F755">
        <v>101.76</v>
      </c>
      <c r="G755" s="38">
        <v>1967.7</v>
      </c>
    </row>
    <row r="756" spans="1:7" x14ac:dyDescent="0.25">
      <c r="A756">
        <v>336600</v>
      </c>
      <c r="B756">
        <v>373.4</v>
      </c>
      <c r="C756">
        <v>6.2233333330000002</v>
      </c>
      <c r="D756" t="s">
        <v>1142</v>
      </c>
      <c r="E756">
        <v>62</v>
      </c>
      <c r="F756">
        <v>103.99</v>
      </c>
      <c r="G756" s="38">
        <v>1847.02</v>
      </c>
    </row>
    <row r="757" spans="1:7" x14ac:dyDescent="0.25">
      <c r="A757">
        <v>336600</v>
      </c>
      <c r="B757">
        <v>410.74</v>
      </c>
      <c r="C757">
        <v>6.8456666669999997</v>
      </c>
      <c r="D757" t="s">
        <v>1143</v>
      </c>
      <c r="E757">
        <v>63</v>
      </c>
      <c r="F757">
        <v>112.1</v>
      </c>
      <c r="G757" s="38">
        <v>1597.48</v>
      </c>
    </row>
    <row r="758" spans="1:7" x14ac:dyDescent="0.25">
      <c r="A758">
        <v>336600</v>
      </c>
      <c r="B758">
        <v>448.08</v>
      </c>
      <c r="C758">
        <v>7.468</v>
      </c>
      <c r="D758" t="s">
        <v>1144</v>
      </c>
      <c r="E758">
        <v>64</v>
      </c>
      <c r="F758">
        <v>119.93</v>
      </c>
      <c r="G758" s="38">
        <v>1471.15</v>
      </c>
    </row>
    <row r="759" spans="1:7" x14ac:dyDescent="0.25">
      <c r="A759">
        <v>336600</v>
      </c>
      <c r="B759">
        <v>485.42</v>
      </c>
      <c r="C759">
        <v>8.0903333330000002</v>
      </c>
      <c r="D759" t="s">
        <v>1145</v>
      </c>
      <c r="E759">
        <v>65</v>
      </c>
      <c r="F759">
        <v>129.71</v>
      </c>
      <c r="G759" s="38">
        <v>1535.96</v>
      </c>
    </row>
    <row r="760" spans="1:7" x14ac:dyDescent="0.25">
      <c r="A760">
        <v>336600</v>
      </c>
      <c r="B760">
        <v>522.76</v>
      </c>
      <c r="C760">
        <v>8.7126666670000006</v>
      </c>
      <c r="D760" t="s">
        <v>1146</v>
      </c>
      <c r="E760">
        <v>66</v>
      </c>
      <c r="F760">
        <v>132.22999999999999</v>
      </c>
      <c r="G760" s="38">
        <v>1549.16</v>
      </c>
    </row>
    <row r="761" spans="1:7" x14ac:dyDescent="0.25">
      <c r="A761">
        <v>336600</v>
      </c>
      <c r="B761">
        <v>560.1</v>
      </c>
      <c r="C761">
        <v>9.3350000000000009</v>
      </c>
      <c r="D761" t="s">
        <v>1147</v>
      </c>
      <c r="E761">
        <v>67</v>
      </c>
      <c r="F761">
        <v>132.79</v>
      </c>
      <c r="G761" s="38">
        <v>1609.3</v>
      </c>
    </row>
    <row r="762" spans="1:7" x14ac:dyDescent="0.25">
      <c r="A762">
        <v>336600</v>
      </c>
      <c r="B762">
        <v>597.44000000000005</v>
      </c>
      <c r="C762">
        <v>9.9573333329999993</v>
      </c>
      <c r="D762" t="s">
        <v>1148</v>
      </c>
      <c r="E762">
        <v>68</v>
      </c>
      <c r="F762">
        <v>138.66</v>
      </c>
      <c r="G762" s="38">
        <v>1628.93</v>
      </c>
    </row>
    <row r="763" spans="1:7" x14ac:dyDescent="0.25">
      <c r="A763">
        <v>336600</v>
      </c>
      <c r="B763">
        <v>634.78</v>
      </c>
      <c r="C763">
        <v>10.57966667</v>
      </c>
      <c r="D763" t="s">
        <v>1149</v>
      </c>
      <c r="E763">
        <v>69</v>
      </c>
      <c r="F763">
        <v>136.41999999999999</v>
      </c>
      <c r="G763" s="38">
        <v>1704.02</v>
      </c>
    </row>
    <row r="764" spans="1:7" x14ac:dyDescent="0.25">
      <c r="A764">
        <v>336600</v>
      </c>
      <c r="B764">
        <v>672.12</v>
      </c>
      <c r="C764">
        <v>11.202</v>
      </c>
      <c r="D764" t="s">
        <v>1150</v>
      </c>
      <c r="E764">
        <v>70</v>
      </c>
      <c r="F764">
        <v>140.61000000000001</v>
      </c>
      <c r="G764" s="38">
        <v>1772.77</v>
      </c>
    </row>
    <row r="765" spans="1:7" x14ac:dyDescent="0.25">
      <c r="A765">
        <v>336600</v>
      </c>
      <c r="B765">
        <v>709.46</v>
      </c>
      <c r="C765">
        <v>11.82433333</v>
      </c>
      <c r="D765" t="s">
        <v>562</v>
      </c>
      <c r="E765">
        <v>71</v>
      </c>
      <c r="F765">
        <v>143.97</v>
      </c>
      <c r="G765" s="38">
        <v>1671.84</v>
      </c>
    </row>
    <row r="766" spans="1:7" x14ac:dyDescent="0.25">
      <c r="A766">
        <v>336600</v>
      </c>
      <c r="B766">
        <v>746.8</v>
      </c>
      <c r="C766">
        <v>12.446666670000001</v>
      </c>
      <c r="D766" t="s">
        <v>1151</v>
      </c>
      <c r="E766">
        <v>72</v>
      </c>
      <c r="F766">
        <v>154.31</v>
      </c>
      <c r="G766" s="38">
        <v>1869.74</v>
      </c>
    </row>
    <row r="767" spans="1:7" x14ac:dyDescent="0.25">
      <c r="A767">
        <v>336600</v>
      </c>
      <c r="B767">
        <v>784.14</v>
      </c>
      <c r="C767">
        <v>13.069000000000001</v>
      </c>
      <c r="D767" t="s">
        <v>1152</v>
      </c>
      <c r="E767">
        <v>73</v>
      </c>
      <c r="F767">
        <v>176.12</v>
      </c>
      <c r="G767" s="38">
        <v>1414.26</v>
      </c>
    </row>
    <row r="768" spans="1:7" x14ac:dyDescent="0.25">
      <c r="A768">
        <v>336600</v>
      </c>
      <c r="B768">
        <v>821.48</v>
      </c>
      <c r="C768">
        <v>13.691333330000001</v>
      </c>
      <c r="D768" t="s">
        <v>564</v>
      </c>
      <c r="E768">
        <v>74</v>
      </c>
      <c r="F768">
        <v>104.55</v>
      </c>
      <c r="G768" s="38">
        <v>3195.8</v>
      </c>
    </row>
    <row r="769" spans="1:7" x14ac:dyDescent="0.25">
      <c r="A769">
        <v>336600</v>
      </c>
      <c r="B769">
        <v>858.82</v>
      </c>
      <c r="C769">
        <v>14.31366667</v>
      </c>
      <c r="D769" t="s">
        <v>1153</v>
      </c>
      <c r="E769">
        <v>75</v>
      </c>
      <c r="F769">
        <v>114.34</v>
      </c>
      <c r="G769" s="38">
        <v>3667.29</v>
      </c>
    </row>
    <row r="770" spans="1:7" x14ac:dyDescent="0.25">
      <c r="A770">
        <v>336600</v>
      </c>
      <c r="B770">
        <v>896.16</v>
      </c>
      <c r="C770">
        <v>14.936</v>
      </c>
      <c r="D770" t="s">
        <v>1154</v>
      </c>
      <c r="E770">
        <v>76</v>
      </c>
      <c r="F770">
        <v>129.99</v>
      </c>
      <c r="G770" s="38">
        <v>2796.73</v>
      </c>
    </row>
    <row r="771" spans="1:7" x14ac:dyDescent="0.25">
      <c r="A771">
        <v>336600</v>
      </c>
      <c r="B771">
        <v>933.5</v>
      </c>
      <c r="C771">
        <v>15.55833333</v>
      </c>
      <c r="D771" t="s">
        <v>1155</v>
      </c>
      <c r="E771">
        <v>77</v>
      </c>
      <c r="F771">
        <v>142.29</v>
      </c>
      <c r="G771" s="38">
        <v>2275.7800000000002</v>
      </c>
    </row>
    <row r="772" spans="1:7" x14ac:dyDescent="0.25">
      <c r="A772">
        <v>336600</v>
      </c>
      <c r="B772">
        <v>970.84</v>
      </c>
      <c r="C772">
        <v>16.180666670000001</v>
      </c>
      <c r="D772" t="s">
        <v>1156</v>
      </c>
      <c r="E772">
        <v>78</v>
      </c>
      <c r="F772">
        <v>135.86000000000001</v>
      </c>
      <c r="G772" s="38">
        <v>2331.16</v>
      </c>
    </row>
    <row r="773" spans="1:7" x14ac:dyDescent="0.25">
      <c r="A773">
        <v>336600</v>
      </c>
      <c r="B773">
        <v>1008.18</v>
      </c>
      <c r="C773">
        <v>16.803000000000001</v>
      </c>
      <c r="D773" t="s">
        <v>1157</v>
      </c>
      <c r="E773">
        <v>79</v>
      </c>
      <c r="F773">
        <v>139.78</v>
      </c>
      <c r="G773" s="38">
        <v>2051.11</v>
      </c>
    </row>
    <row r="774" spans="1:7" x14ac:dyDescent="0.25">
      <c r="A774">
        <v>336600</v>
      </c>
      <c r="B774">
        <v>1045.52</v>
      </c>
      <c r="C774">
        <v>17.425333330000001</v>
      </c>
      <c r="D774" t="s">
        <v>453</v>
      </c>
      <c r="E774">
        <v>80</v>
      </c>
      <c r="F774">
        <v>137.26</v>
      </c>
      <c r="G774" s="38">
        <v>1977.35</v>
      </c>
    </row>
    <row r="775" spans="1:7" x14ac:dyDescent="0.25">
      <c r="A775" t="s">
        <v>1158</v>
      </c>
      <c r="B775">
        <v>0</v>
      </c>
      <c r="C775">
        <v>0</v>
      </c>
      <c r="D775" t="s">
        <v>465</v>
      </c>
      <c r="E775">
        <v>54</v>
      </c>
      <c r="F775">
        <v>96.165999999999997</v>
      </c>
      <c r="G775" s="38">
        <v>3225.54</v>
      </c>
    </row>
    <row r="776" spans="1:7" x14ac:dyDescent="0.25">
      <c r="A776" t="s">
        <v>1158</v>
      </c>
      <c r="B776">
        <v>37.340000000000003</v>
      </c>
      <c r="C776">
        <v>0.62233333300000004</v>
      </c>
      <c r="D776" t="s">
        <v>1159</v>
      </c>
      <c r="E776">
        <v>55</v>
      </c>
      <c r="F776">
        <v>100.36</v>
      </c>
      <c r="G776" s="38">
        <v>4009.99</v>
      </c>
    </row>
    <row r="777" spans="1:7" x14ac:dyDescent="0.25">
      <c r="A777" t="s">
        <v>1158</v>
      </c>
      <c r="B777">
        <v>74.680000000000007</v>
      </c>
      <c r="C777">
        <v>1.2446666669999999</v>
      </c>
      <c r="D777" t="s">
        <v>1160</v>
      </c>
      <c r="E777">
        <v>56</v>
      </c>
      <c r="F777">
        <v>104.83</v>
      </c>
      <c r="G777" s="38">
        <v>3795.52</v>
      </c>
    </row>
    <row r="778" spans="1:7" x14ac:dyDescent="0.25">
      <c r="A778" t="s">
        <v>1158</v>
      </c>
      <c r="B778">
        <v>112.02</v>
      </c>
      <c r="C778">
        <v>1.867</v>
      </c>
      <c r="D778" t="s">
        <v>548</v>
      </c>
      <c r="E778">
        <v>57</v>
      </c>
      <c r="F778">
        <v>103.99</v>
      </c>
      <c r="G778" s="38">
        <v>3392</v>
      </c>
    </row>
    <row r="779" spans="1:7" x14ac:dyDescent="0.25">
      <c r="A779" t="s">
        <v>1158</v>
      </c>
      <c r="B779">
        <v>149.36000000000001</v>
      </c>
      <c r="C779">
        <v>2.4893333329999998</v>
      </c>
      <c r="D779" t="s">
        <v>1161</v>
      </c>
      <c r="E779">
        <v>58</v>
      </c>
      <c r="F779">
        <v>103.71</v>
      </c>
      <c r="G779" s="38">
        <v>3432</v>
      </c>
    </row>
    <row r="780" spans="1:7" x14ac:dyDescent="0.25">
      <c r="A780" t="s">
        <v>1158</v>
      </c>
      <c r="B780">
        <v>186.7</v>
      </c>
      <c r="C780">
        <v>3.1116666670000002</v>
      </c>
      <c r="D780" t="s">
        <v>1162</v>
      </c>
      <c r="E780">
        <v>59</v>
      </c>
      <c r="F780">
        <v>102.88</v>
      </c>
      <c r="G780" s="38">
        <v>3930.06</v>
      </c>
    </row>
    <row r="781" spans="1:7" x14ac:dyDescent="0.25">
      <c r="A781" t="s">
        <v>1158</v>
      </c>
      <c r="B781">
        <v>224.04</v>
      </c>
      <c r="C781">
        <v>3.734</v>
      </c>
      <c r="D781" t="s">
        <v>551</v>
      </c>
      <c r="E781">
        <v>60</v>
      </c>
      <c r="F781">
        <v>104.27</v>
      </c>
      <c r="G781" s="38">
        <v>3540.02</v>
      </c>
    </row>
    <row r="782" spans="1:7" x14ac:dyDescent="0.25">
      <c r="A782" t="s">
        <v>1158</v>
      </c>
      <c r="B782">
        <v>261.38</v>
      </c>
      <c r="C782">
        <v>4.3563333330000003</v>
      </c>
      <c r="D782" t="s">
        <v>1163</v>
      </c>
      <c r="E782">
        <v>61</v>
      </c>
      <c r="F782">
        <v>104.55</v>
      </c>
      <c r="G782" s="38">
        <v>3613.95</v>
      </c>
    </row>
    <row r="783" spans="1:7" x14ac:dyDescent="0.25">
      <c r="A783" t="s">
        <v>1158</v>
      </c>
      <c r="B783">
        <v>298.72000000000003</v>
      </c>
      <c r="C783">
        <v>4.9786666669999997</v>
      </c>
      <c r="D783" t="s">
        <v>1164</v>
      </c>
      <c r="E783">
        <v>62</v>
      </c>
      <c r="F783">
        <v>112.1</v>
      </c>
      <c r="G783" s="38">
        <v>3287.8</v>
      </c>
    </row>
    <row r="784" spans="1:7" x14ac:dyDescent="0.25">
      <c r="A784" t="s">
        <v>1158</v>
      </c>
      <c r="B784">
        <v>336.06</v>
      </c>
      <c r="C784">
        <v>5.601</v>
      </c>
      <c r="D784" t="s">
        <v>1165</v>
      </c>
      <c r="E784">
        <v>63</v>
      </c>
      <c r="F784">
        <v>119.65</v>
      </c>
      <c r="G784" s="38">
        <v>3057.68</v>
      </c>
    </row>
    <row r="785" spans="1:7" x14ac:dyDescent="0.25">
      <c r="A785" t="s">
        <v>1158</v>
      </c>
      <c r="B785">
        <v>373.4</v>
      </c>
      <c r="C785">
        <v>6.2233333330000002</v>
      </c>
      <c r="D785" t="s">
        <v>1166</v>
      </c>
      <c r="E785">
        <v>64</v>
      </c>
      <c r="F785">
        <v>131.38999999999999</v>
      </c>
      <c r="G785" s="38">
        <v>2594.2600000000002</v>
      </c>
    </row>
    <row r="786" spans="1:7" x14ac:dyDescent="0.25">
      <c r="A786" t="s">
        <v>1158</v>
      </c>
      <c r="B786">
        <v>410.74</v>
      </c>
      <c r="C786">
        <v>6.8456666669999997</v>
      </c>
      <c r="D786" t="s">
        <v>1167</v>
      </c>
      <c r="E786">
        <v>65</v>
      </c>
      <c r="F786">
        <v>141.72999999999999</v>
      </c>
      <c r="G786" s="38">
        <v>2469.09</v>
      </c>
    </row>
    <row r="787" spans="1:7" x14ac:dyDescent="0.25">
      <c r="A787" t="s">
        <v>1158</v>
      </c>
      <c r="B787">
        <v>448.08</v>
      </c>
      <c r="C787">
        <v>7.468</v>
      </c>
      <c r="D787" t="s">
        <v>1168</v>
      </c>
      <c r="E787">
        <v>66</v>
      </c>
      <c r="F787">
        <v>151.80000000000001</v>
      </c>
      <c r="G787" s="38">
        <v>2331.06</v>
      </c>
    </row>
    <row r="788" spans="1:7" x14ac:dyDescent="0.25">
      <c r="A788" t="s">
        <v>1158</v>
      </c>
      <c r="B788">
        <v>485.42</v>
      </c>
      <c r="C788">
        <v>8.0903333330000002</v>
      </c>
      <c r="D788" t="s">
        <v>1169</v>
      </c>
      <c r="E788">
        <v>67</v>
      </c>
      <c r="F788">
        <v>158.22999999999999</v>
      </c>
      <c r="G788" s="38">
        <v>2218.98</v>
      </c>
    </row>
    <row r="789" spans="1:7" x14ac:dyDescent="0.25">
      <c r="A789" t="s">
        <v>1158</v>
      </c>
      <c r="B789">
        <v>522.76</v>
      </c>
      <c r="C789">
        <v>8.7126666670000006</v>
      </c>
      <c r="D789" t="s">
        <v>1170</v>
      </c>
      <c r="E789">
        <v>68</v>
      </c>
      <c r="F789">
        <v>158.51</v>
      </c>
      <c r="G789" s="38">
        <v>2181.2600000000002</v>
      </c>
    </row>
    <row r="790" spans="1:7" x14ac:dyDescent="0.25">
      <c r="A790" t="s">
        <v>1158</v>
      </c>
      <c r="B790">
        <v>560.1</v>
      </c>
      <c r="C790">
        <v>9.3350000000000009</v>
      </c>
      <c r="D790" t="s">
        <v>1171</v>
      </c>
      <c r="E790">
        <v>69</v>
      </c>
      <c r="F790">
        <v>161.58000000000001</v>
      </c>
      <c r="G790" s="38">
        <v>1939.96</v>
      </c>
    </row>
    <row r="791" spans="1:7" x14ac:dyDescent="0.25">
      <c r="A791" t="s">
        <v>1158</v>
      </c>
      <c r="B791">
        <v>597.44000000000005</v>
      </c>
      <c r="C791">
        <v>9.9573333329999993</v>
      </c>
      <c r="D791" t="s">
        <v>1172</v>
      </c>
      <c r="E791">
        <v>70</v>
      </c>
      <c r="F791">
        <v>152.36000000000001</v>
      </c>
      <c r="G791" s="38">
        <v>2078.29</v>
      </c>
    </row>
    <row r="792" spans="1:7" x14ac:dyDescent="0.25">
      <c r="A792" t="s">
        <v>1158</v>
      </c>
      <c r="B792">
        <v>634.78</v>
      </c>
      <c r="C792">
        <v>10.57966667</v>
      </c>
      <c r="D792" t="s">
        <v>1173</v>
      </c>
      <c r="E792">
        <v>71</v>
      </c>
      <c r="F792">
        <v>155.15</v>
      </c>
      <c r="G792" s="38">
        <v>1912.42</v>
      </c>
    </row>
    <row r="793" spans="1:7" x14ac:dyDescent="0.25">
      <c r="A793" t="s">
        <v>1158</v>
      </c>
      <c r="B793">
        <v>672.12</v>
      </c>
      <c r="C793">
        <v>11.202</v>
      </c>
      <c r="D793" t="s">
        <v>1174</v>
      </c>
      <c r="E793">
        <v>72</v>
      </c>
      <c r="F793">
        <v>156.55000000000001</v>
      </c>
      <c r="G793" s="38">
        <v>2261.7600000000002</v>
      </c>
    </row>
    <row r="794" spans="1:7" x14ac:dyDescent="0.25">
      <c r="A794" t="s">
        <v>1158</v>
      </c>
      <c r="B794">
        <v>709.46</v>
      </c>
      <c r="C794">
        <v>11.82433333</v>
      </c>
      <c r="D794" t="s">
        <v>562</v>
      </c>
      <c r="E794">
        <v>73</v>
      </c>
      <c r="F794">
        <v>161.30000000000001</v>
      </c>
      <c r="G794" s="38">
        <v>2401.6799999999998</v>
      </c>
    </row>
    <row r="795" spans="1:7" x14ac:dyDescent="0.25">
      <c r="A795" t="s">
        <v>1158</v>
      </c>
      <c r="B795">
        <v>746.8</v>
      </c>
      <c r="C795">
        <v>12.446666670000001</v>
      </c>
      <c r="D795" t="s">
        <v>1175</v>
      </c>
      <c r="E795">
        <v>74</v>
      </c>
      <c r="F795">
        <v>140.33000000000001</v>
      </c>
      <c r="G795" s="38">
        <v>2739.3</v>
      </c>
    </row>
    <row r="796" spans="1:7" x14ac:dyDescent="0.25">
      <c r="A796" t="s">
        <v>1158</v>
      </c>
      <c r="B796">
        <v>784.14</v>
      </c>
      <c r="C796">
        <v>13.069000000000001</v>
      </c>
      <c r="D796" t="s">
        <v>564</v>
      </c>
      <c r="E796">
        <v>75</v>
      </c>
      <c r="F796">
        <v>109.58</v>
      </c>
      <c r="G796" s="38">
        <v>4813.0600000000004</v>
      </c>
    </row>
    <row r="797" spans="1:7" x14ac:dyDescent="0.25">
      <c r="A797" t="s">
        <v>1158</v>
      </c>
      <c r="B797">
        <v>821.48</v>
      </c>
      <c r="C797">
        <v>13.691333330000001</v>
      </c>
      <c r="D797" t="s">
        <v>1176</v>
      </c>
      <c r="E797">
        <v>76</v>
      </c>
      <c r="F797">
        <v>97.284000000000006</v>
      </c>
      <c r="G797" s="38">
        <v>8138.77</v>
      </c>
    </row>
    <row r="798" spans="1:7" x14ac:dyDescent="0.25">
      <c r="A798" t="s">
        <v>1158</v>
      </c>
      <c r="B798">
        <v>858.82</v>
      </c>
      <c r="C798">
        <v>14.31366667</v>
      </c>
      <c r="D798" t="s">
        <v>1177</v>
      </c>
      <c r="E798">
        <v>77</v>
      </c>
      <c r="F798">
        <v>100.08</v>
      </c>
      <c r="G798" s="38">
        <v>8302.1200000000008</v>
      </c>
    </row>
    <row r="799" spans="1:7" x14ac:dyDescent="0.25">
      <c r="A799" t="s">
        <v>1158</v>
      </c>
      <c r="B799">
        <v>896.16</v>
      </c>
      <c r="C799">
        <v>14.936</v>
      </c>
      <c r="D799" t="s">
        <v>1178</v>
      </c>
      <c r="E799">
        <v>78</v>
      </c>
      <c r="F799">
        <v>105.39</v>
      </c>
      <c r="G799" s="38">
        <v>7566.88</v>
      </c>
    </row>
    <row r="800" spans="1:7" x14ac:dyDescent="0.25">
      <c r="A800" t="s">
        <v>1158</v>
      </c>
      <c r="B800">
        <v>933.5</v>
      </c>
      <c r="C800">
        <v>15.55833333</v>
      </c>
      <c r="D800" t="s">
        <v>1179</v>
      </c>
      <c r="E800">
        <v>79</v>
      </c>
      <c r="F800">
        <v>106.79</v>
      </c>
      <c r="G800" s="38">
        <v>7724.91</v>
      </c>
    </row>
    <row r="801" spans="1:7" x14ac:dyDescent="0.25">
      <c r="A801" t="s">
        <v>1158</v>
      </c>
      <c r="B801">
        <v>970.84</v>
      </c>
      <c r="C801">
        <v>16.180666670000001</v>
      </c>
      <c r="D801" t="s">
        <v>453</v>
      </c>
      <c r="E801">
        <v>80</v>
      </c>
      <c r="F801">
        <v>108.75</v>
      </c>
      <c r="G801" s="38">
        <v>8080.96</v>
      </c>
    </row>
    <row r="802" spans="1:7" x14ac:dyDescent="0.25">
      <c r="A802" t="s">
        <v>1180</v>
      </c>
      <c r="B802">
        <v>0</v>
      </c>
      <c r="C802">
        <v>0</v>
      </c>
      <c r="D802" t="s">
        <v>465</v>
      </c>
      <c r="E802">
        <v>49</v>
      </c>
      <c r="F802">
        <v>56.469000000000001</v>
      </c>
      <c r="G802" s="38">
        <v>2503.08</v>
      </c>
    </row>
    <row r="803" spans="1:7" x14ac:dyDescent="0.25">
      <c r="A803" t="s">
        <v>1180</v>
      </c>
      <c r="B803">
        <v>37.340000000000003</v>
      </c>
      <c r="C803">
        <v>0.62233333300000004</v>
      </c>
      <c r="D803" t="s">
        <v>1181</v>
      </c>
      <c r="E803">
        <v>50</v>
      </c>
      <c r="F803">
        <v>89.177000000000007</v>
      </c>
      <c r="G803" s="38">
        <v>2121.83</v>
      </c>
    </row>
    <row r="804" spans="1:7" x14ac:dyDescent="0.25">
      <c r="A804" t="s">
        <v>1180</v>
      </c>
      <c r="B804">
        <v>74.680000000000007</v>
      </c>
      <c r="C804">
        <v>1.2446666669999999</v>
      </c>
      <c r="D804" t="s">
        <v>1182</v>
      </c>
      <c r="E804">
        <v>51</v>
      </c>
      <c r="F804">
        <v>92.251999999999995</v>
      </c>
      <c r="G804" s="38">
        <v>1910.95</v>
      </c>
    </row>
    <row r="805" spans="1:7" x14ac:dyDescent="0.25">
      <c r="A805" t="s">
        <v>1180</v>
      </c>
      <c r="B805">
        <v>112.02</v>
      </c>
      <c r="C805">
        <v>1.867</v>
      </c>
      <c r="D805" t="s">
        <v>548</v>
      </c>
      <c r="E805">
        <v>52</v>
      </c>
      <c r="F805">
        <v>94.209000000000003</v>
      </c>
      <c r="G805" s="38">
        <v>2023.26</v>
      </c>
    </row>
    <row r="806" spans="1:7" x14ac:dyDescent="0.25">
      <c r="A806" t="s">
        <v>1180</v>
      </c>
      <c r="B806">
        <v>149.36000000000001</v>
      </c>
      <c r="C806">
        <v>2.4893333329999998</v>
      </c>
      <c r="D806" t="s">
        <v>1183</v>
      </c>
      <c r="E806">
        <v>53</v>
      </c>
      <c r="F806">
        <v>95.885999999999996</v>
      </c>
      <c r="G806" s="38">
        <v>2206.66</v>
      </c>
    </row>
    <row r="807" spans="1:7" x14ac:dyDescent="0.25">
      <c r="A807" t="s">
        <v>1180</v>
      </c>
      <c r="B807">
        <v>186.7</v>
      </c>
      <c r="C807">
        <v>3.1116666670000002</v>
      </c>
      <c r="D807" t="s">
        <v>1184</v>
      </c>
      <c r="E807">
        <v>54</v>
      </c>
      <c r="F807">
        <v>92.531999999999996</v>
      </c>
      <c r="G807" s="38">
        <v>2515.21</v>
      </c>
    </row>
    <row r="808" spans="1:7" x14ac:dyDescent="0.25">
      <c r="A808" t="s">
        <v>1180</v>
      </c>
      <c r="B808">
        <v>224.04</v>
      </c>
      <c r="C808">
        <v>3.734</v>
      </c>
      <c r="D808" t="s">
        <v>551</v>
      </c>
      <c r="E808">
        <v>55</v>
      </c>
      <c r="F808">
        <v>91.972999999999999</v>
      </c>
      <c r="G808" s="38">
        <v>2115.9699999999998</v>
      </c>
    </row>
    <row r="809" spans="1:7" x14ac:dyDescent="0.25">
      <c r="A809" t="s">
        <v>1180</v>
      </c>
      <c r="B809">
        <v>261.38</v>
      </c>
      <c r="C809">
        <v>4.3563333330000003</v>
      </c>
      <c r="D809" t="s">
        <v>1185</v>
      </c>
      <c r="E809">
        <v>56</v>
      </c>
      <c r="F809">
        <v>96.444999999999993</v>
      </c>
      <c r="G809" s="38">
        <v>1951.31</v>
      </c>
    </row>
    <row r="810" spans="1:7" x14ac:dyDescent="0.25">
      <c r="A810" t="s">
        <v>1180</v>
      </c>
      <c r="B810">
        <v>298.72000000000003</v>
      </c>
      <c r="C810">
        <v>4.9786666669999997</v>
      </c>
      <c r="D810" t="s">
        <v>1186</v>
      </c>
      <c r="E810">
        <v>57</v>
      </c>
      <c r="F810">
        <v>97.004000000000005</v>
      </c>
      <c r="G810" s="38">
        <v>1850.07</v>
      </c>
    </row>
    <row r="811" spans="1:7" x14ac:dyDescent="0.25">
      <c r="A811" t="s">
        <v>1180</v>
      </c>
      <c r="B811">
        <v>336.06</v>
      </c>
      <c r="C811">
        <v>5.601</v>
      </c>
      <c r="D811" t="s">
        <v>1187</v>
      </c>
      <c r="E811">
        <v>58</v>
      </c>
      <c r="F811">
        <v>101.2</v>
      </c>
      <c r="G811" s="38">
        <v>1550.32</v>
      </c>
    </row>
    <row r="812" spans="1:7" x14ac:dyDescent="0.25">
      <c r="A812" t="s">
        <v>1180</v>
      </c>
      <c r="B812">
        <v>373.4</v>
      </c>
      <c r="C812">
        <v>6.2233333330000002</v>
      </c>
      <c r="D812" t="s">
        <v>1188</v>
      </c>
      <c r="E812">
        <v>59</v>
      </c>
      <c r="F812">
        <v>107.63</v>
      </c>
      <c r="G812" s="38">
        <v>1436.72</v>
      </c>
    </row>
    <row r="813" spans="1:7" x14ac:dyDescent="0.25">
      <c r="A813" t="s">
        <v>1180</v>
      </c>
      <c r="B813">
        <v>410.74</v>
      </c>
      <c r="C813">
        <v>6.8456666669999997</v>
      </c>
      <c r="D813" t="s">
        <v>1189</v>
      </c>
      <c r="E813">
        <v>60</v>
      </c>
      <c r="F813">
        <v>110.42</v>
      </c>
      <c r="G813" s="38">
        <v>1251.57</v>
      </c>
    </row>
    <row r="814" spans="1:7" x14ac:dyDescent="0.25">
      <c r="A814" t="s">
        <v>1180</v>
      </c>
      <c r="B814">
        <v>448.08</v>
      </c>
      <c r="C814">
        <v>7.468</v>
      </c>
      <c r="D814" t="s">
        <v>1190</v>
      </c>
      <c r="E814">
        <v>61</v>
      </c>
      <c r="F814">
        <v>117.97</v>
      </c>
      <c r="G814" s="38">
        <v>1232.7</v>
      </c>
    </row>
    <row r="815" spans="1:7" x14ac:dyDescent="0.25">
      <c r="A815" t="s">
        <v>1180</v>
      </c>
      <c r="B815">
        <v>485.42</v>
      </c>
      <c r="C815">
        <v>8.0903333330000002</v>
      </c>
      <c r="D815" t="s">
        <v>1191</v>
      </c>
      <c r="E815">
        <v>62</v>
      </c>
      <c r="F815">
        <v>123.28</v>
      </c>
      <c r="G815" s="38">
        <v>1092.99</v>
      </c>
    </row>
    <row r="816" spans="1:7" x14ac:dyDescent="0.25">
      <c r="A816" t="s">
        <v>1180</v>
      </c>
      <c r="B816">
        <v>522.76</v>
      </c>
      <c r="C816">
        <v>8.7126666670000006</v>
      </c>
      <c r="D816" t="s">
        <v>1192</v>
      </c>
      <c r="E816">
        <v>63</v>
      </c>
      <c r="F816">
        <v>131.94999999999999</v>
      </c>
      <c r="G816" s="38">
        <v>1042.68</v>
      </c>
    </row>
    <row r="817" spans="1:7" x14ac:dyDescent="0.25">
      <c r="A817" t="s">
        <v>1180</v>
      </c>
      <c r="B817">
        <v>560.1</v>
      </c>
      <c r="C817">
        <v>9.3350000000000009</v>
      </c>
      <c r="D817" t="s">
        <v>1193</v>
      </c>
      <c r="E817">
        <v>64</v>
      </c>
      <c r="F817">
        <v>141.72999999999999</v>
      </c>
      <c r="G817" s="38">
        <v>1065.72</v>
      </c>
    </row>
    <row r="818" spans="1:7" x14ac:dyDescent="0.25">
      <c r="A818" t="s">
        <v>1180</v>
      </c>
      <c r="B818">
        <v>597.44000000000005</v>
      </c>
      <c r="C818">
        <v>9.9573333329999993</v>
      </c>
      <c r="D818" t="s">
        <v>1194</v>
      </c>
      <c r="E818">
        <v>65</v>
      </c>
      <c r="F818">
        <v>141.44999999999999</v>
      </c>
      <c r="G818" s="38">
        <v>1003.1</v>
      </c>
    </row>
    <row r="819" spans="1:7" x14ac:dyDescent="0.25">
      <c r="A819" t="s">
        <v>1180</v>
      </c>
      <c r="B819">
        <v>634.78</v>
      </c>
      <c r="C819">
        <v>10.57966667</v>
      </c>
      <c r="D819" t="s">
        <v>1195</v>
      </c>
      <c r="E819">
        <v>66</v>
      </c>
      <c r="F819">
        <v>142.85</v>
      </c>
      <c r="G819" s="38">
        <v>992.6</v>
      </c>
    </row>
    <row r="820" spans="1:7" x14ac:dyDescent="0.25">
      <c r="A820" t="s">
        <v>1180</v>
      </c>
      <c r="B820">
        <v>672.12</v>
      </c>
      <c r="C820">
        <v>11.202</v>
      </c>
      <c r="D820" t="s">
        <v>1196</v>
      </c>
      <c r="E820">
        <v>67</v>
      </c>
      <c r="F820">
        <v>148.72</v>
      </c>
      <c r="G820" s="38">
        <v>1006.76</v>
      </c>
    </row>
    <row r="821" spans="1:7" x14ac:dyDescent="0.25">
      <c r="A821" t="s">
        <v>1180</v>
      </c>
      <c r="B821">
        <v>709.46</v>
      </c>
      <c r="C821">
        <v>11.82433333</v>
      </c>
      <c r="D821" t="s">
        <v>562</v>
      </c>
      <c r="E821">
        <v>68</v>
      </c>
      <c r="F821">
        <v>150.12</v>
      </c>
      <c r="G821" s="38">
        <v>1203.23</v>
      </c>
    </row>
    <row r="822" spans="1:7" x14ac:dyDescent="0.25">
      <c r="A822" t="s">
        <v>1180</v>
      </c>
      <c r="B822">
        <v>746.8</v>
      </c>
      <c r="C822">
        <v>12.446666670000001</v>
      </c>
      <c r="D822" t="s">
        <v>1197</v>
      </c>
      <c r="E822">
        <v>69</v>
      </c>
      <c r="F822">
        <v>151.24</v>
      </c>
      <c r="G822" s="38">
        <v>1310.89</v>
      </c>
    </row>
    <row r="823" spans="1:7" x14ac:dyDescent="0.25">
      <c r="A823" t="s">
        <v>1180</v>
      </c>
      <c r="B823">
        <v>784.14</v>
      </c>
      <c r="C823">
        <v>13.069000000000001</v>
      </c>
      <c r="D823" t="s">
        <v>1198</v>
      </c>
      <c r="E823">
        <v>70</v>
      </c>
      <c r="F823">
        <v>125.8</v>
      </c>
      <c r="G823" s="38">
        <v>1505.19</v>
      </c>
    </row>
    <row r="824" spans="1:7" x14ac:dyDescent="0.25">
      <c r="A824" t="s">
        <v>1180</v>
      </c>
      <c r="B824">
        <v>821.48</v>
      </c>
      <c r="C824">
        <v>13.691333330000001</v>
      </c>
      <c r="D824" t="s">
        <v>564</v>
      </c>
      <c r="E824">
        <v>71</v>
      </c>
      <c r="F824">
        <v>96.165999999999997</v>
      </c>
      <c r="G824" s="38">
        <v>4213.6099999999997</v>
      </c>
    </row>
    <row r="825" spans="1:7" x14ac:dyDescent="0.25">
      <c r="A825" t="s">
        <v>1180</v>
      </c>
      <c r="B825">
        <v>858.82</v>
      </c>
      <c r="C825">
        <v>14.31366667</v>
      </c>
      <c r="D825" t="s">
        <v>1199</v>
      </c>
      <c r="E825">
        <v>72</v>
      </c>
      <c r="F825">
        <v>95.326999999999998</v>
      </c>
      <c r="G825" s="38">
        <v>4071.79</v>
      </c>
    </row>
    <row r="826" spans="1:7" x14ac:dyDescent="0.25">
      <c r="A826" t="s">
        <v>1180</v>
      </c>
      <c r="B826">
        <v>896.16</v>
      </c>
      <c r="C826">
        <v>14.936</v>
      </c>
      <c r="D826" t="s">
        <v>1200</v>
      </c>
      <c r="E826">
        <v>73</v>
      </c>
      <c r="F826">
        <v>101.48</v>
      </c>
      <c r="G826" s="38">
        <v>3859.22</v>
      </c>
    </row>
    <row r="827" spans="1:7" x14ac:dyDescent="0.25">
      <c r="A827" t="s">
        <v>1180</v>
      </c>
      <c r="B827">
        <v>933.5</v>
      </c>
      <c r="C827">
        <v>15.55833333</v>
      </c>
      <c r="D827" t="s">
        <v>1201</v>
      </c>
      <c r="E827">
        <v>74</v>
      </c>
      <c r="F827">
        <v>105.67</v>
      </c>
      <c r="G827" s="38">
        <v>3531.3</v>
      </c>
    </row>
    <row r="828" spans="1:7" x14ac:dyDescent="0.25">
      <c r="A828" t="s">
        <v>1180</v>
      </c>
      <c r="B828">
        <v>970.84</v>
      </c>
      <c r="C828">
        <v>16.180666670000001</v>
      </c>
      <c r="D828" t="s">
        <v>1202</v>
      </c>
      <c r="E828">
        <v>75</v>
      </c>
      <c r="F828">
        <v>107.91</v>
      </c>
      <c r="G828" s="38">
        <v>3372.72</v>
      </c>
    </row>
    <row r="829" spans="1:7" x14ac:dyDescent="0.25">
      <c r="A829" t="s">
        <v>1180</v>
      </c>
      <c r="B829">
        <v>1008.18</v>
      </c>
      <c r="C829">
        <v>16.803000000000001</v>
      </c>
      <c r="D829" t="s">
        <v>453</v>
      </c>
      <c r="E829">
        <v>76</v>
      </c>
      <c r="F829">
        <v>107.91</v>
      </c>
      <c r="G829" s="38">
        <v>3725.18</v>
      </c>
    </row>
    <row r="830" spans="1:7" x14ac:dyDescent="0.25">
      <c r="A830">
        <v>999900</v>
      </c>
      <c r="B830">
        <v>0</v>
      </c>
      <c r="C830">
        <v>0</v>
      </c>
      <c r="D830" t="s">
        <v>465</v>
      </c>
      <c r="E830">
        <v>53</v>
      </c>
      <c r="F830">
        <v>64.575999999999993</v>
      </c>
      <c r="G830" s="38">
        <v>1690.45</v>
      </c>
    </row>
    <row r="831" spans="1:7" x14ac:dyDescent="0.25">
      <c r="A831">
        <v>999900</v>
      </c>
      <c r="B831">
        <v>37.340000000000003</v>
      </c>
      <c r="C831">
        <v>0.62233333300000004</v>
      </c>
      <c r="D831" t="s">
        <v>1203</v>
      </c>
      <c r="E831">
        <v>54</v>
      </c>
      <c r="F831">
        <v>114.34</v>
      </c>
      <c r="G831" s="38">
        <v>2439.1</v>
      </c>
    </row>
    <row r="832" spans="1:7" x14ac:dyDescent="0.25">
      <c r="A832">
        <v>999900</v>
      </c>
      <c r="B832">
        <v>74.680000000000007</v>
      </c>
      <c r="C832">
        <v>1.2446666669999999</v>
      </c>
      <c r="D832" t="s">
        <v>1204</v>
      </c>
      <c r="E832">
        <v>55</v>
      </c>
      <c r="F832">
        <v>51.716999999999999</v>
      </c>
      <c r="G832" s="38">
        <v>2932.87</v>
      </c>
    </row>
    <row r="833" spans="1:7" x14ac:dyDescent="0.25">
      <c r="A833">
        <v>999900</v>
      </c>
      <c r="B833">
        <v>112.02</v>
      </c>
      <c r="C833">
        <v>1.867</v>
      </c>
      <c r="D833" t="s">
        <v>548</v>
      </c>
      <c r="E833">
        <v>56</v>
      </c>
      <c r="F833">
        <v>83.866</v>
      </c>
      <c r="G833" s="38">
        <v>3499.81</v>
      </c>
    </row>
    <row r="834" spans="1:7" x14ac:dyDescent="0.25">
      <c r="A834">
        <v>999900</v>
      </c>
      <c r="B834">
        <v>149.36000000000001</v>
      </c>
      <c r="C834">
        <v>2.4893333329999998</v>
      </c>
      <c r="D834" t="s">
        <v>1205</v>
      </c>
      <c r="E834">
        <v>57</v>
      </c>
      <c r="F834">
        <v>93.37</v>
      </c>
      <c r="G834" s="38">
        <v>3239.76</v>
      </c>
    </row>
    <row r="835" spans="1:7" x14ac:dyDescent="0.25">
      <c r="A835">
        <v>999900</v>
      </c>
      <c r="B835">
        <v>186.7</v>
      </c>
      <c r="C835">
        <v>3.1116666670000002</v>
      </c>
      <c r="D835" t="s">
        <v>551</v>
      </c>
      <c r="E835">
        <v>58</v>
      </c>
      <c r="F835">
        <v>96.165999999999997</v>
      </c>
      <c r="G835" s="38">
        <v>2750.54</v>
      </c>
    </row>
    <row r="836" spans="1:7" x14ac:dyDescent="0.25">
      <c r="A836">
        <v>999900</v>
      </c>
      <c r="B836">
        <v>224.04</v>
      </c>
      <c r="C836">
        <v>3.734</v>
      </c>
      <c r="D836" t="s">
        <v>1206</v>
      </c>
      <c r="E836">
        <v>59</v>
      </c>
      <c r="F836">
        <v>92.811000000000007</v>
      </c>
      <c r="G836" s="38">
        <v>2375.42</v>
      </c>
    </row>
    <row r="837" spans="1:7" x14ac:dyDescent="0.25">
      <c r="A837">
        <v>999900</v>
      </c>
      <c r="B837">
        <v>261.38</v>
      </c>
      <c r="C837">
        <v>4.3563333330000003</v>
      </c>
      <c r="D837" t="s">
        <v>1207</v>
      </c>
      <c r="E837">
        <v>60</v>
      </c>
      <c r="F837">
        <v>99.52</v>
      </c>
      <c r="G837" s="38">
        <v>2092.0100000000002</v>
      </c>
    </row>
    <row r="838" spans="1:7" x14ac:dyDescent="0.25">
      <c r="A838">
        <v>999900</v>
      </c>
      <c r="B838">
        <v>298.72000000000003</v>
      </c>
      <c r="C838">
        <v>4.9786666669999997</v>
      </c>
      <c r="D838" t="s">
        <v>1208</v>
      </c>
      <c r="E838">
        <v>61</v>
      </c>
      <c r="F838">
        <v>107.35</v>
      </c>
      <c r="G838" s="38">
        <v>1852.6</v>
      </c>
    </row>
    <row r="839" spans="1:7" x14ac:dyDescent="0.25">
      <c r="A839">
        <v>999900</v>
      </c>
      <c r="B839">
        <v>336.06</v>
      </c>
      <c r="C839">
        <v>5.601</v>
      </c>
      <c r="D839" t="s">
        <v>1209</v>
      </c>
      <c r="E839">
        <v>62</v>
      </c>
      <c r="F839">
        <v>109.3</v>
      </c>
      <c r="G839" s="38">
        <v>1581.39</v>
      </c>
    </row>
    <row r="840" spans="1:7" x14ac:dyDescent="0.25">
      <c r="A840">
        <v>999900</v>
      </c>
      <c r="B840">
        <v>373.4</v>
      </c>
      <c r="C840">
        <v>6.2233333330000002</v>
      </c>
      <c r="D840" t="s">
        <v>1210</v>
      </c>
      <c r="E840">
        <v>63</v>
      </c>
      <c r="F840">
        <v>113.5</v>
      </c>
      <c r="G840" s="38">
        <v>1674.29</v>
      </c>
    </row>
    <row r="841" spans="1:7" x14ac:dyDescent="0.25">
      <c r="A841">
        <v>999900</v>
      </c>
      <c r="B841">
        <v>410.74</v>
      </c>
      <c r="C841">
        <v>6.8456666669999997</v>
      </c>
      <c r="D841" t="s">
        <v>1211</v>
      </c>
      <c r="E841">
        <v>64</v>
      </c>
      <c r="F841">
        <v>115.45</v>
      </c>
      <c r="G841" s="38">
        <v>1700.08</v>
      </c>
    </row>
    <row r="842" spans="1:7" x14ac:dyDescent="0.25">
      <c r="A842">
        <v>999900</v>
      </c>
      <c r="B842">
        <v>448.08</v>
      </c>
      <c r="C842">
        <v>7.468</v>
      </c>
      <c r="D842" t="s">
        <v>1212</v>
      </c>
      <c r="E842">
        <v>65</v>
      </c>
      <c r="F842">
        <v>121.6</v>
      </c>
      <c r="G842" s="38">
        <v>1570.6</v>
      </c>
    </row>
    <row r="843" spans="1:7" x14ac:dyDescent="0.25">
      <c r="A843">
        <v>999900</v>
      </c>
      <c r="B843">
        <v>485.42</v>
      </c>
      <c r="C843">
        <v>8.0903333330000002</v>
      </c>
      <c r="D843" t="s">
        <v>1213</v>
      </c>
      <c r="E843">
        <v>66</v>
      </c>
      <c r="F843">
        <v>123</v>
      </c>
      <c r="G843" s="38">
        <v>1567.09</v>
      </c>
    </row>
    <row r="844" spans="1:7" x14ac:dyDescent="0.25">
      <c r="A844">
        <v>999900</v>
      </c>
      <c r="B844">
        <v>522.76</v>
      </c>
      <c r="C844">
        <v>8.7126666670000006</v>
      </c>
      <c r="D844" t="s">
        <v>1214</v>
      </c>
      <c r="E844">
        <v>67</v>
      </c>
      <c r="F844">
        <v>124.12</v>
      </c>
      <c r="G844" s="38">
        <v>1527.03</v>
      </c>
    </row>
    <row r="845" spans="1:7" x14ac:dyDescent="0.25">
      <c r="A845">
        <v>999900</v>
      </c>
      <c r="B845">
        <v>560.1</v>
      </c>
      <c r="C845">
        <v>9.3350000000000009</v>
      </c>
      <c r="D845" t="s">
        <v>1215</v>
      </c>
      <c r="E845">
        <v>68</v>
      </c>
      <c r="F845">
        <v>125.24</v>
      </c>
      <c r="G845" s="38">
        <v>1430.52</v>
      </c>
    </row>
    <row r="846" spans="1:7" x14ac:dyDescent="0.25">
      <c r="A846">
        <v>999900</v>
      </c>
      <c r="B846">
        <v>597.44000000000005</v>
      </c>
      <c r="C846">
        <v>9.9573333329999993</v>
      </c>
      <c r="D846" t="s">
        <v>1216</v>
      </c>
      <c r="E846">
        <v>69</v>
      </c>
      <c r="F846">
        <v>125.8</v>
      </c>
      <c r="G846" s="38">
        <v>1427.68</v>
      </c>
    </row>
    <row r="847" spans="1:7" x14ac:dyDescent="0.25">
      <c r="A847">
        <v>999900</v>
      </c>
      <c r="B847">
        <v>634.78</v>
      </c>
      <c r="C847">
        <v>10.57966667</v>
      </c>
      <c r="D847" t="s">
        <v>1217</v>
      </c>
      <c r="E847">
        <v>70</v>
      </c>
      <c r="F847">
        <v>126.64</v>
      </c>
      <c r="G847" s="38">
        <v>1360.83</v>
      </c>
    </row>
    <row r="848" spans="1:7" x14ac:dyDescent="0.25">
      <c r="A848">
        <v>999900</v>
      </c>
      <c r="B848">
        <v>672.12</v>
      </c>
      <c r="C848">
        <v>11.202</v>
      </c>
      <c r="D848" t="s">
        <v>1218</v>
      </c>
      <c r="E848">
        <v>71</v>
      </c>
      <c r="F848">
        <v>130.55000000000001</v>
      </c>
      <c r="G848" s="38">
        <v>1240.93</v>
      </c>
    </row>
    <row r="849" spans="1:7" x14ac:dyDescent="0.25">
      <c r="A849">
        <v>999900</v>
      </c>
      <c r="B849">
        <v>709.46</v>
      </c>
      <c r="C849">
        <v>11.82433333</v>
      </c>
      <c r="D849" t="s">
        <v>1219</v>
      </c>
      <c r="E849">
        <v>72</v>
      </c>
      <c r="F849">
        <v>127.2</v>
      </c>
      <c r="G849" s="38">
        <v>1328.51</v>
      </c>
    </row>
    <row r="850" spans="1:7" x14ac:dyDescent="0.25">
      <c r="A850">
        <v>999900</v>
      </c>
      <c r="B850">
        <v>746.8</v>
      </c>
      <c r="C850">
        <v>12.446666670000001</v>
      </c>
      <c r="D850" t="s">
        <v>562</v>
      </c>
      <c r="E850">
        <v>73</v>
      </c>
      <c r="F850">
        <v>135.30000000000001</v>
      </c>
      <c r="G850" s="38">
        <v>1461.52</v>
      </c>
    </row>
    <row r="851" spans="1:7" x14ac:dyDescent="0.25">
      <c r="A851">
        <v>999900</v>
      </c>
      <c r="B851">
        <v>784.14</v>
      </c>
      <c r="C851">
        <v>13.069000000000001</v>
      </c>
      <c r="D851" t="s">
        <v>1220</v>
      </c>
      <c r="E851">
        <v>74</v>
      </c>
      <c r="F851">
        <v>137.82</v>
      </c>
      <c r="G851" s="38">
        <v>1377.75</v>
      </c>
    </row>
    <row r="852" spans="1:7" x14ac:dyDescent="0.25">
      <c r="A852">
        <v>999900</v>
      </c>
      <c r="B852">
        <v>821.48</v>
      </c>
      <c r="C852">
        <v>13.691333330000001</v>
      </c>
      <c r="D852" t="s">
        <v>564</v>
      </c>
      <c r="E852">
        <v>75</v>
      </c>
      <c r="F852">
        <v>106.51</v>
      </c>
      <c r="G852" s="38">
        <v>3762.78</v>
      </c>
    </row>
    <row r="853" spans="1:7" x14ac:dyDescent="0.25">
      <c r="A853">
        <v>999900</v>
      </c>
      <c r="B853">
        <v>858.82</v>
      </c>
      <c r="C853">
        <v>14.31366667</v>
      </c>
      <c r="D853" t="s">
        <v>1221</v>
      </c>
      <c r="E853">
        <v>76</v>
      </c>
      <c r="F853">
        <v>103.43</v>
      </c>
      <c r="G853" s="38">
        <v>3989.26</v>
      </c>
    </row>
    <row r="854" spans="1:7" x14ac:dyDescent="0.25">
      <c r="A854">
        <v>999900</v>
      </c>
      <c r="B854">
        <v>896.16</v>
      </c>
      <c r="C854">
        <v>14.936</v>
      </c>
      <c r="D854" t="s">
        <v>1222</v>
      </c>
      <c r="E854">
        <v>77</v>
      </c>
      <c r="F854">
        <v>102.32</v>
      </c>
      <c r="G854" s="38">
        <v>3139.38</v>
      </c>
    </row>
    <row r="855" spans="1:7" x14ac:dyDescent="0.25">
      <c r="A855">
        <v>999900</v>
      </c>
      <c r="B855">
        <v>933.5</v>
      </c>
      <c r="C855">
        <v>15.55833333</v>
      </c>
      <c r="D855" t="s">
        <v>1223</v>
      </c>
      <c r="E855">
        <v>78</v>
      </c>
      <c r="F855">
        <v>104.83</v>
      </c>
      <c r="G855" s="38">
        <v>2397.58</v>
      </c>
    </row>
    <row r="856" spans="1:7" x14ac:dyDescent="0.25">
      <c r="A856">
        <v>999900</v>
      </c>
      <c r="B856">
        <v>970.84</v>
      </c>
      <c r="C856">
        <v>16.180666670000001</v>
      </c>
      <c r="D856" t="s">
        <v>1224</v>
      </c>
      <c r="E856">
        <v>79</v>
      </c>
      <c r="F856">
        <v>101.2</v>
      </c>
      <c r="G856" s="38">
        <v>2295.7600000000002</v>
      </c>
    </row>
    <row r="857" spans="1:7" x14ac:dyDescent="0.25">
      <c r="A857">
        <v>999900</v>
      </c>
      <c r="B857">
        <v>1008.18</v>
      </c>
      <c r="C857">
        <v>16.803000000000001</v>
      </c>
      <c r="D857" t="s">
        <v>1225</v>
      </c>
      <c r="E857">
        <v>80</v>
      </c>
      <c r="F857">
        <v>107.35</v>
      </c>
      <c r="G857" s="38">
        <v>2298.4</v>
      </c>
    </row>
    <row r="858" spans="1:7" x14ac:dyDescent="0.25">
      <c r="A858">
        <v>999900</v>
      </c>
      <c r="B858">
        <v>1045.52</v>
      </c>
      <c r="C858">
        <v>17.425333330000001</v>
      </c>
      <c r="D858" t="s">
        <v>453</v>
      </c>
      <c r="E858">
        <v>81</v>
      </c>
      <c r="F858">
        <v>103.43</v>
      </c>
      <c r="G858" s="38">
        <v>1822.71</v>
      </c>
    </row>
    <row r="859" spans="1:7" x14ac:dyDescent="0.25">
      <c r="A859" t="s">
        <v>1226</v>
      </c>
      <c r="B859">
        <v>0</v>
      </c>
      <c r="C859">
        <v>0</v>
      </c>
      <c r="D859" t="s">
        <v>465</v>
      </c>
      <c r="E859">
        <v>53</v>
      </c>
      <c r="F859">
        <v>55.91</v>
      </c>
      <c r="G859" s="38">
        <v>2128.36</v>
      </c>
    </row>
    <row r="860" spans="1:7" x14ac:dyDescent="0.25">
      <c r="A860" t="s">
        <v>1226</v>
      </c>
      <c r="B860">
        <v>37.340000000000003</v>
      </c>
      <c r="C860">
        <v>0.62233333300000004</v>
      </c>
      <c r="D860" t="s">
        <v>1227</v>
      </c>
      <c r="E860">
        <v>54</v>
      </c>
      <c r="F860">
        <v>60.103999999999999</v>
      </c>
      <c r="G860" s="38">
        <v>2411.31</v>
      </c>
    </row>
    <row r="861" spans="1:7" x14ac:dyDescent="0.25">
      <c r="A861" t="s">
        <v>1226</v>
      </c>
      <c r="B861">
        <v>74.680000000000007</v>
      </c>
      <c r="C861">
        <v>1.2446666669999999</v>
      </c>
      <c r="D861" t="s">
        <v>1228</v>
      </c>
      <c r="E861">
        <v>55</v>
      </c>
      <c r="F861">
        <v>67.652000000000001</v>
      </c>
      <c r="G861" s="38">
        <v>2479.37</v>
      </c>
    </row>
    <row r="862" spans="1:7" x14ac:dyDescent="0.25">
      <c r="A862" t="s">
        <v>1226</v>
      </c>
      <c r="B862">
        <v>112.02</v>
      </c>
      <c r="C862">
        <v>1.867</v>
      </c>
      <c r="D862" t="s">
        <v>548</v>
      </c>
      <c r="E862">
        <v>56</v>
      </c>
      <c r="F862">
        <v>83.027000000000001</v>
      </c>
      <c r="G862" s="38">
        <v>2289.25</v>
      </c>
    </row>
    <row r="863" spans="1:7" x14ac:dyDescent="0.25">
      <c r="A863" t="s">
        <v>1226</v>
      </c>
      <c r="B863">
        <v>149.36000000000001</v>
      </c>
      <c r="C863">
        <v>2.4893333329999998</v>
      </c>
      <c r="D863" t="s">
        <v>1229</v>
      </c>
      <c r="E863">
        <v>57</v>
      </c>
      <c r="F863">
        <v>89.736000000000004</v>
      </c>
      <c r="G863" s="38">
        <v>2385.9899999999998</v>
      </c>
    </row>
    <row r="864" spans="1:7" x14ac:dyDescent="0.25">
      <c r="A864" t="s">
        <v>1226</v>
      </c>
      <c r="B864">
        <v>186.7</v>
      </c>
      <c r="C864">
        <v>3.1116666670000002</v>
      </c>
      <c r="D864" t="s">
        <v>1230</v>
      </c>
      <c r="E864">
        <v>58</v>
      </c>
      <c r="F864">
        <v>95.048000000000002</v>
      </c>
      <c r="G864" s="38">
        <v>2633.22</v>
      </c>
    </row>
    <row r="865" spans="1:7" x14ac:dyDescent="0.25">
      <c r="A865" t="s">
        <v>1226</v>
      </c>
      <c r="B865">
        <v>224.04</v>
      </c>
      <c r="C865">
        <v>3.734</v>
      </c>
      <c r="D865" t="s">
        <v>551</v>
      </c>
      <c r="E865">
        <v>59</v>
      </c>
      <c r="F865">
        <v>90.575000000000003</v>
      </c>
      <c r="G865" s="38">
        <v>2389.6</v>
      </c>
    </row>
    <row r="866" spans="1:7" x14ac:dyDescent="0.25">
      <c r="A866" t="s">
        <v>1226</v>
      </c>
      <c r="B866">
        <v>261.38</v>
      </c>
      <c r="C866">
        <v>4.3563333330000003</v>
      </c>
      <c r="D866" t="s">
        <v>1231</v>
      </c>
      <c r="E866">
        <v>60</v>
      </c>
      <c r="F866">
        <v>96.165999999999997</v>
      </c>
      <c r="G866" s="38">
        <v>2051.87</v>
      </c>
    </row>
    <row r="867" spans="1:7" x14ac:dyDescent="0.25">
      <c r="A867" t="s">
        <v>1226</v>
      </c>
      <c r="B867">
        <v>298.72000000000003</v>
      </c>
      <c r="C867">
        <v>4.9786666669999997</v>
      </c>
      <c r="D867" t="s">
        <v>1232</v>
      </c>
      <c r="E867">
        <v>61</v>
      </c>
      <c r="F867">
        <v>99.241</v>
      </c>
      <c r="G867" s="38">
        <v>1833.96</v>
      </c>
    </row>
    <row r="868" spans="1:7" x14ac:dyDescent="0.25">
      <c r="A868" t="s">
        <v>1226</v>
      </c>
      <c r="B868">
        <v>336.06</v>
      </c>
      <c r="C868">
        <v>5.601</v>
      </c>
      <c r="D868" t="s">
        <v>1233</v>
      </c>
      <c r="E868">
        <v>62</v>
      </c>
      <c r="F868">
        <v>106.23</v>
      </c>
      <c r="G868" s="38">
        <v>1637.81</v>
      </c>
    </row>
    <row r="869" spans="1:7" x14ac:dyDescent="0.25">
      <c r="A869" t="s">
        <v>1226</v>
      </c>
      <c r="B869">
        <v>373.4</v>
      </c>
      <c r="C869">
        <v>6.2233333330000002</v>
      </c>
      <c r="D869" t="s">
        <v>1234</v>
      </c>
      <c r="E869">
        <v>63</v>
      </c>
      <c r="F869">
        <v>114.06</v>
      </c>
      <c r="G869" s="38">
        <v>1598.31</v>
      </c>
    </row>
    <row r="870" spans="1:7" x14ac:dyDescent="0.25">
      <c r="A870" t="s">
        <v>1226</v>
      </c>
      <c r="B870">
        <v>410.74</v>
      </c>
      <c r="C870">
        <v>6.8456666669999997</v>
      </c>
      <c r="D870" t="s">
        <v>1235</v>
      </c>
      <c r="E870">
        <v>64</v>
      </c>
      <c r="F870">
        <v>121.33</v>
      </c>
      <c r="G870" s="38">
        <v>1525.9</v>
      </c>
    </row>
    <row r="871" spans="1:7" x14ac:dyDescent="0.25">
      <c r="A871" t="s">
        <v>1226</v>
      </c>
      <c r="B871">
        <v>448.08</v>
      </c>
      <c r="C871">
        <v>7.468</v>
      </c>
      <c r="D871" t="s">
        <v>1236</v>
      </c>
      <c r="E871">
        <v>65</v>
      </c>
      <c r="F871">
        <v>124.12</v>
      </c>
      <c r="G871" s="38">
        <v>1609.54</v>
      </c>
    </row>
    <row r="872" spans="1:7" x14ac:dyDescent="0.25">
      <c r="A872" t="s">
        <v>1226</v>
      </c>
      <c r="B872">
        <v>485.42</v>
      </c>
      <c r="C872">
        <v>8.0903333330000002</v>
      </c>
      <c r="D872" t="s">
        <v>1237</v>
      </c>
      <c r="E872">
        <v>66</v>
      </c>
      <c r="F872">
        <v>128.03</v>
      </c>
      <c r="G872" s="38">
        <v>1624.07</v>
      </c>
    </row>
    <row r="873" spans="1:7" x14ac:dyDescent="0.25">
      <c r="A873" t="s">
        <v>1226</v>
      </c>
      <c r="B873">
        <v>522.76</v>
      </c>
      <c r="C873">
        <v>8.7126666670000006</v>
      </c>
      <c r="D873" t="s">
        <v>1238</v>
      </c>
      <c r="E873">
        <v>67</v>
      </c>
      <c r="F873">
        <v>132.22999999999999</v>
      </c>
      <c r="G873" s="38">
        <v>1438.67</v>
      </c>
    </row>
    <row r="874" spans="1:7" x14ac:dyDescent="0.25">
      <c r="A874" t="s">
        <v>1226</v>
      </c>
      <c r="B874">
        <v>560.1</v>
      </c>
      <c r="C874">
        <v>9.3350000000000009</v>
      </c>
      <c r="D874" t="s">
        <v>1239</v>
      </c>
      <c r="E874">
        <v>68</v>
      </c>
      <c r="F874">
        <v>132.79</v>
      </c>
      <c r="G874" s="38">
        <v>1494.96</v>
      </c>
    </row>
    <row r="875" spans="1:7" x14ac:dyDescent="0.25">
      <c r="A875" t="s">
        <v>1226</v>
      </c>
      <c r="B875">
        <v>597.44000000000005</v>
      </c>
      <c r="C875">
        <v>9.9573333329999993</v>
      </c>
      <c r="D875" t="s">
        <v>1240</v>
      </c>
      <c r="E875">
        <v>69</v>
      </c>
      <c r="F875">
        <v>136.13999999999999</v>
      </c>
      <c r="G875" s="38">
        <v>1334.8</v>
      </c>
    </row>
    <row r="876" spans="1:7" x14ac:dyDescent="0.25">
      <c r="A876" t="s">
        <v>1226</v>
      </c>
      <c r="B876">
        <v>634.78</v>
      </c>
      <c r="C876">
        <v>10.57966667</v>
      </c>
      <c r="D876" t="s">
        <v>1241</v>
      </c>
      <c r="E876">
        <v>70</v>
      </c>
      <c r="F876">
        <v>140.06</v>
      </c>
      <c r="G876" s="38">
        <v>1335.65</v>
      </c>
    </row>
    <row r="877" spans="1:7" x14ac:dyDescent="0.25">
      <c r="A877" t="s">
        <v>1226</v>
      </c>
      <c r="B877">
        <v>672.12</v>
      </c>
      <c r="C877">
        <v>11.202</v>
      </c>
      <c r="D877" t="s">
        <v>1242</v>
      </c>
      <c r="E877">
        <v>71</v>
      </c>
      <c r="F877">
        <v>140.33000000000001</v>
      </c>
      <c r="G877" s="38">
        <v>1256.74</v>
      </c>
    </row>
    <row r="878" spans="1:7" x14ac:dyDescent="0.25">
      <c r="A878" t="s">
        <v>1226</v>
      </c>
      <c r="B878">
        <v>709.46</v>
      </c>
      <c r="C878">
        <v>11.82433333</v>
      </c>
      <c r="D878" t="s">
        <v>1243</v>
      </c>
      <c r="E878">
        <v>72</v>
      </c>
      <c r="F878">
        <v>140.88999999999999</v>
      </c>
      <c r="G878" s="38">
        <v>1365.8</v>
      </c>
    </row>
    <row r="879" spans="1:7" x14ac:dyDescent="0.25">
      <c r="A879" t="s">
        <v>1226</v>
      </c>
      <c r="B879">
        <v>746.8</v>
      </c>
      <c r="C879">
        <v>12.446666670000001</v>
      </c>
      <c r="D879" t="s">
        <v>1244</v>
      </c>
      <c r="E879">
        <v>73</v>
      </c>
      <c r="F879">
        <v>138.66</v>
      </c>
      <c r="G879" s="38">
        <v>1302.9100000000001</v>
      </c>
    </row>
    <row r="880" spans="1:7" x14ac:dyDescent="0.25">
      <c r="A880" t="s">
        <v>1226</v>
      </c>
      <c r="B880">
        <v>784.14</v>
      </c>
      <c r="C880">
        <v>13.069000000000001</v>
      </c>
      <c r="D880" t="s">
        <v>1245</v>
      </c>
      <c r="E880">
        <v>74</v>
      </c>
      <c r="F880">
        <v>145.37</v>
      </c>
      <c r="G880" s="38">
        <v>1292.1199999999999</v>
      </c>
    </row>
    <row r="881" spans="1:7" x14ac:dyDescent="0.25">
      <c r="A881" t="s">
        <v>1226</v>
      </c>
      <c r="B881">
        <v>821.48</v>
      </c>
      <c r="C881">
        <v>13.691333330000001</v>
      </c>
      <c r="D881" t="s">
        <v>1246</v>
      </c>
      <c r="E881">
        <v>75</v>
      </c>
      <c r="F881">
        <v>144.25</v>
      </c>
      <c r="G881" s="38">
        <v>1439.64</v>
      </c>
    </row>
    <row r="882" spans="1:7" x14ac:dyDescent="0.25">
      <c r="A882" t="s">
        <v>1226</v>
      </c>
      <c r="B882">
        <v>858.82</v>
      </c>
      <c r="C882">
        <v>14.31366667</v>
      </c>
      <c r="D882" t="s">
        <v>562</v>
      </c>
      <c r="E882">
        <v>76</v>
      </c>
      <c r="F882">
        <v>156.55000000000001</v>
      </c>
      <c r="G882" s="38">
        <v>1151.42</v>
      </c>
    </row>
    <row r="883" spans="1:7" x14ac:dyDescent="0.25">
      <c r="A883" t="s">
        <v>1226</v>
      </c>
      <c r="B883">
        <v>896.16</v>
      </c>
      <c r="C883">
        <v>14.936</v>
      </c>
      <c r="D883" t="s">
        <v>1247</v>
      </c>
      <c r="E883">
        <v>77</v>
      </c>
      <c r="F883">
        <v>157.94999999999999</v>
      </c>
      <c r="G883" s="38">
        <v>1274.43</v>
      </c>
    </row>
    <row r="884" spans="1:7" x14ac:dyDescent="0.25">
      <c r="A884" t="s">
        <v>1226</v>
      </c>
      <c r="B884">
        <v>933.5</v>
      </c>
      <c r="C884">
        <v>15.55833333</v>
      </c>
      <c r="D884" t="s">
        <v>1248</v>
      </c>
      <c r="E884">
        <v>78</v>
      </c>
      <c r="F884">
        <v>160.74</v>
      </c>
      <c r="G884" s="38">
        <v>1414.43</v>
      </c>
    </row>
    <row r="885" spans="1:7" x14ac:dyDescent="0.25">
      <c r="A885" t="s">
        <v>1226</v>
      </c>
      <c r="B885">
        <v>970.84</v>
      </c>
      <c r="C885">
        <v>16.180666670000001</v>
      </c>
      <c r="D885" t="s">
        <v>564</v>
      </c>
      <c r="E885">
        <v>79</v>
      </c>
      <c r="F885">
        <v>138.1</v>
      </c>
      <c r="G885" s="38">
        <v>1651.95</v>
      </c>
    </row>
    <row r="886" spans="1:7" x14ac:dyDescent="0.25">
      <c r="A886" t="s">
        <v>1226</v>
      </c>
      <c r="B886">
        <v>1008.18</v>
      </c>
      <c r="C886">
        <v>16.803000000000001</v>
      </c>
      <c r="D886" t="s">
        <v>1249</v>
      </c>
      <c r="E886">
        <v>80</v>
      </c>
      <c r="F886">
        <v>110.98</v>
      </c>
      <c r="G886" s="38">
        <v>3248.49</v>
      </c>
    </row>
    <row r="887" spans="1:7" x14ac:dyDescent="0.25">
      <c r="A887" t="s">
        <v>1226</v>
      </c>
      <c r="B887">
        <v>1045.52</v>
      </c>
      <c r="C887">
        <v>17.425333330000001</v>
      </c>
      <c r="D887" t="s">
        <v>1250</v>
      </c>
      <c r="E887">
        <v>81</v>
      </c>
      <c r="F887">
        <v>112.38</v>
      </c>
      <c r="G887" s="38">
        <v>2961.93</v>
      </c>
    </row>
    <row r="888" spans="1:7" x14ac:dyDescent="0.25">
      <c r="A888" t="s">
        <v>1226</v>
      </c>
      <c r="B888">
        <v>1082.8599999999999</v>
      </c>
      <c r="C888">
        <v>18.047666670000002</v>
      </c>
      <c r="D888" t="s">
        <v>1251</v>
      </c>
      <c r="E888">
        <v>82</v>
      </c>
      <c r="F888">
        <v>114.62</v>
      </c>
      <c r="G888" s="38">
        <v>2418.89</v>
      </c>
    </row>
    <row r="889" spans="1:7" x14ac:dyDescent="0.25">
      <c r="A889" t="s">
        <v>1226</v>
      </c>
      <c r="B889">
        <v>1120.2</v>
      </c>
      <c r="C889">
        <v>18.670000000000002</v>
      </c>
      <c r="D889" t="s">
        <v>453</v>
      </c>
      <c r="E889">
        <v>83</v>
      </c>
      <c r="F889">
        <v>123.28</v>
      </c>
      <c r="G889" s="38">
        <v>2040.75</v>
      </c>
    </row>
    <row r="890" spans="1:7" x14ac:dyDescent="0.25">
      <c r="A890" t="s">
        <v>587</v>
      </c>
      <c r="B890">
        <v>0</v>
      </c>
      <c r="C890">
        <v>0</v>
      </c>
      <c r="D890" t="s">
        <v>465</v>
      </c>
      <c r="E890">
        <v>54</v>
      </c>
      <c r="F890">
        <v>102.88</v>
      </c>
      <c r="G890" s="38">
        <v>3305.37</v>
      </c>
    </row>
    <row r="891" spans="1:7" x14ac:dyDescent="0.25">
      <c r="A891" t="s">
        <v>587</v>
      </c>
      <c r="B891">
        <v>37.340000000000003</v>
      </c>
      <c r="C891">
        <v>0.62233333300000004</v>
      </c>
      <c r="D891" t="s">
        <v>1252</v>
      </c>
      <c r="E891">
        <v>55</v>
      </c>
      <c r="F891">
        <v>108.75</v>
      </c>
      <c r="G891" s="38">
        <v>4365.66</v>
      </c>
    </row>
    <row r="892" spans="1:7" x14ac:dyDescent="0.25">
      <c r="A892" t="s">
        <v>587</v>
      </c>
      <c r="B892">
        <v>74.680000000000007</v>
      </c>
      <c r="C892">
        <v>1.2446666669999999</v>
      </c>
      <c r="D892" t="s">
        <v>548</v>
      </c>
      <c r="E892">
        <v>56</v>
      </c>
      <c r="F892">
        <v>111.54</v>
      </c>
      <c r="G892" s="38">
        <v>4387.9799999999996</v>
      </c>
    </row>
    <row r="893" spans="1:7" x14ac:dyDescent="0.25">
      <c r="A893" t="s">
        <v>587</v>
      </c>
      <c r="B893">
        <v>112.02</v>
      </c>
      <c r="C893">
        <v>1.867</v>
      </c>
      <c r="D893" t="s">
        <v>1253</v>
      </c>
      <c r="E893">
        <v>57</v>
      </c>
      <c r="F893">
        <v>113.5</v>
      </c>
      <c r="G893" s="38">
        <v>4287.6899999999996</v>
      </c>
    </row>
    <row r="894" spans="1:7" x14ac:dyDescent="0.25">
      <c r="A894" t="s">
        <v>587</v>
      </c>
      <c r="B894">
        <v>149.36000000000001</v>
      </c>
      <c r="C894">
        <v>2.4893333329999998</v>
      </c>
      <c r="D894" t="s">
        <v>1254</v>
      </c>
      <c r="E894">
        <v>58</v>
      </c>
      <c r="F894">
        <v>110.42</v>
      </c>
      <c r="G894" s="38">
        <v>4211.3100000000004</v>
      </c>
    </row>
    <row r="895" spans="1:7" x14ac:dyDescent="0.25">
      <c r="A895" t="s">
        <v>587</v>
      </c>
      <c r="B895">
        <v>186.7</v>
      </c>
      <c r="C895">
        <v>3.1116666670000002</v>
      </c>
      <c r="D895" t="s">
        <v>1255</v>
      </c>
      <c r="E895">
        <v>59</v>
      </c>
      <c r="F895">
        <v>114.34</v>
      </c>
      <c r="G895" s="38">
        <v>3896.39</v>
      </c>
    </row>
    <row r="896" spans="1:7" x14ac:dyDescent="0.25">
      <c r="A896" t="s">
        <v>587</v>
      </c>
      <c r="B896">
        <v>224.04</v>
      </c>
      <c r="C896">
        <v>3.734</v>
      </c>
      <c r="D896" t="s">
        <v>1256</v>
      </c>
      <c r="E896">
        <v>60</v>
      </c>
      <c r="F896">
        <v>112.66</v>
      </c>
      <c r="G896" s="38">
        <v>3613.02</v>
      </c>
    </row>
    <row r="897" spans="1:7" x14ac:dyDescent="0.25">
      <c r="A897" t="s">
        <v>587</v>
      </c>
      <c r="B897">
        <v>261.38</v>
      </c>
      <c r="C897">
        <v>4.3563333330000003</v>
      </c>
      <c r="D897" t="s">
        <v>551</v>
      </c>
      <c r="E897">
        <v>61</v>
      </c>
      <c r="F897">
        <v>123</v>
      </c>
      <c r="G897" s="38">
        <v>3226.04</v>
      </c>
    </row>
    <row r="898" spans="1:7" x14ac:dyDescent="0.25">
      <c r="A898" t="s">
        <v>587</v>
      </c>
      <c r="B898">
        <v>298.72000000000003</v>
      </c>
      <c r="C898">
        <v>4.9786666669999997</v>
      </c>
      <c r="D898" t="s">
        <v>1257</v>
      </c>
      <c r="E898">
        <v>62</v>
      </c>
      <c r="F898">
        <v>130.55000000000001</v>
      </c>
      <c r="G898" s="38">
        <v>2889.46</v>
      </c>
    </row>
    <row r="899" spans="1:7" x14ac:dyDescent="0.25">
      <c r="A899" t="s">
        <v>587</v>
      </c>
      <c r="B899">
        <v>336.06</v>
      </c>
      <c r="C899">
        <v>5.601</v>
      </c>
      <c r="D899" t="s">
        <v>1258</v>
      </c>
      <c r="E899">
        <v>63</v>
      </c>
      <c r="F899">
        <v>138.94</v>
      </c>
      <c r="G899" s="38">
        <v>2421.06</v>
      </c>
    </row>
    <row r="900" spans="1:7" x14ac:dyDescent="0.25">
      <c r="A900" t="s">
        <v>587</v>
      </c>
      <c r="B900">
        <v>373.4</v>
      </c>
      <c r="C900">
        <v>6.2233333330000002</v>
      </c>
      <c r="D900" t="s">
        <v>1259</v>
      </c>
      <c r="E900">
        <v>64</v>
      </c>
      <c r="F900">
        <v>147.6</v>
      </c>
      <c r="G900" s="38">
        <v>2451</v>
      </c>
    </row>
    <row r="901" spans="1:7" x14ac:dyDescent="0.25">
      <c r="A901" t="s">
        <v>587</v>
      </c>
      <c r="B901">
        <v>410.74</v>
      </c>
      <c r="C901">
        <v>6.8456666669999997</v>
      </c>
      <c r="D901" t="s">
        <v>1260</v>
      </c>
      <c r="E901">
        <v>65</v>
      </c>
      <c r="F901">
        <v>157.66999999999999</v>
      </c>
      <c r="G901" s="38">
        <v>2248.54</v>
      </c>
    </row>
    <row r="902" spans="1:7" x14ac:dyDescent="0.25">
      <c r="A902" t="s">
        <v>587</v>
      </c>
      <c r="B902">
        <v>448.08</v>
      </c>
      <c r="C902">
        <v>7.468</v>
      </c>
      <c r="D902" t="s">
        <v>1261</v>
      </c>
      <c r="E902">
        <v>66</v>
      </c>
      <c r="F902">
        <v>163.54</v>
      </c>
      <c r="G902" s="38">
        <v>2124.36</v>
      </c>
    </row>
    <row r="903" spans="1:7" x14ac:dyDescent="0.25">
      <c r="A903" t="s">
        <v>587</v>
      </c>
      <c r="B903">
        <v>485.42</v>
      </c>
      <c r="C903">
        <v>8.0903333330000002</v>
      </c>
      <c r="D903" t="s">
        <v>1262</v>
      </c>
      <c r="E903">
        <v>67</v>
      </c>
      <c r="F903">
        <v>171.64</v>
      </c>
      <c r="G903" s="38">
        <v>2053.4499999999998</v>
      </c>
    </row>
    <row r="904" spans="1:7" x14ac:dyDescent="0.25">
      <c r="A904" t="s">
        <v>587</v>
      </c>
      <c r="B904">
        <v>522.76</v>
      </c>
      <c r="C904">
        <v>8.7126666670000006</v>
      </c>
      <c r="D904" t="s">
        <v>1263</v>
      </c>
      <c r="E904">
        <v>68</v>
      </c>
      <c r="F904">
        <v>175</v>
      </c>
      <c r="G904" s="38">
        <v>2035.27</v>
      </c>
    </row>
    <row r="905" spans="1:7" x14ac:dyDescent="0.25">
      <c r="A905" t="s">
        <v>587</v>
      </c>
      <c r="B905">
        <v>560.1</v>
      </c>
      <c r="C905">
        <v>9.3350000000000009</v>
      </c>
      <c r="D905" t="s">
        <v>1264</v>
      </c>
      <c r="E905">
        <v>69</v>
      </c>
      <c r="F905">
        <v>179.75</v>
      </c>
      <c r="G905" s="38">
        <v>2187.06</v>
      </c>
    </row>
    <row r="906" spans="1:7" x14ac:dyDescent="0.25">
      <c r="A906" t="s">
        <v>587</v>
      </c>
      <c r="B906">
        <v>597.44000000000005</v>
      </c>
      <c r="C906">
        <v>9.9573333329999993</v>
      </c>
      <c r="D906" t="s">
        <v>1265</v>
      </c>
      <c r="E906">
        <v>70</v>
      </c>
      <c r="F906">
        <v>190.93</v>
      </c>
      <c r="G906" s="38">
        <v>1977.7</v>
      </c>
    </row>
    <row r="907" spans="1:7" x14ac:dyDescent="0.25">
      <c r="A907" t="s">
        <v>587</v>
      </c>
      <c r="B907">
        <v>634.78</v>
      </c>
      <c r="C907">
        <v>10.57966667</v>
      </c>
      <c r="D907" t="s">
        <v>1266</v>
      </c>
      <c r="E907">
        <v>71</v>
      </c>
      <c r="F907">
        <v>202.4</v>
      </c>
      <c r="G907" s="38">
        <v>1810.01</v>
      </c>
    </row>
    <row r="908" spans="1:7" x14ac:dyDescent="0.25">
      <c r="A908" t="s">
        <v>587</v>
      </c>
      <c r="B908">
        <v>672.12</v>
      </c>
      <c r="C908">
        <v>11.202</v>
      </c>
      <c r="D908" t="s">
        <v>562</v>
      </c>
      <c r="E908">
        <v>72</v>
      </c>
      <c r="F908">
        <v>201.28</v>
      </c>
      <c r="G908" s="38">
        <v>1922.41</v>
      </c>
    </row>
    <row r="909" spans="1:7" x14ac:dyDescent="0.25">
      <c r="A909" t="s">
        <v>587</v>
      </c>
      <c r="B909">
        <v>709.46</v>
      </c>
      <c r="C909">
        <v>11.82433333</v>
      </c>
      <c r="D909" t="s">
        <v>1267</v>
      </c>
      <c r="E909">
        <v>73</v>
      </c>
      <c r="F909">
        <v>215.25</v>
      </c>
      <c r="G909" s="38">
        <v>2043.55</v>
      </c>
    </row>
    <row r="910" spans="1:7" x14ac:dyDescent="0.25">
      <c r="A910" t="s">
        <v>587</v>
      </c>
      <c r="B910">
        <v>746.8</v>
      </c>
      <c r="C910">
        <v>12.446666670000001</v>
      </c>
      <c r="D910" t="s">
        <v>1268</v>
      </c>
      <c r="E910">
        <v>74</v>
      </c>
      <c r="F910">
        <v>183.67</v>
      </c>
      <c r="G910" s="38">
        <v>2395.25</v>
      </c>
    </row>
    <row r="911" spans="1:7" x14ac:dyDescent="0.25">
      <c r="A911" t="s">
        <v>587</v>
      </c>
      <c r="B911">
        <v>784.14</v>
      </c>
      <c r="C911">
        <v>13.069000000000001</v>
      </c>
      <c r="D911" t="s">
        <v>564</v>
      </c>
      <c r="E911">
        <v>75</v>
      </c>
      <c r="F911">
        <v>116.85</v>
      </c>
      <c r="G911" s="38">
        <v>6087.05</v>
      </c>
    </row>
    <row r="912" spans="1:7" x14ac:dyDescent="0.25">
      <c r="A912" t="s">
        <v>587</v>
      </c>
      <c r="B912">
        <v>821.48</v>
      </c>
      <c r="C912">
        <v>13.691333330000001</v>
      </c>
      <c r="D912" t="s">
        <v>1269</v>
      </c>
      <c r="E912">
        <v>76</v>
      </c>
      <c r="F912">
        <v>116.85</v>
      </c>
      <c r="G912" s="38">
        <v>6650.05</v>
      </c>
    </row>
    <row r="913" spans="1:7" x14ac:dyDescent="0.25">
      <c r="A913" t="s">
        <v>587</v>
      </c>
      <c r="B913">
        <v>858.82</v>
      </c>
      <c r="C913">
        <v>14.31366667</v>
      </c>
      <c r="D913" t="s">
        <v>1270</v>
      </c>
      <c r="E913">
        <v>77</v>
      </c>
      <c r="F913">
        <v>128.03</v>
      </c>
      <c r="G913" s="38">
        <v>5728.89</v>
      </c>
    </row>
    <row r="914" spans="1:7" x14ac:dyDescent="0.25">
      <c r="A914" t="s">
        <v>587</v>
      </c>
      <c r="B914">
        <v>896.16</v>
      </c>
      <c r="C914">
        <v>14.936</v>
      </c>
      <c r="D914" t="s">
        <v>1271</v>
      </c>
      <c r="E914">
        <v>78</v>
      </c>
      <c r="F914">
        <v>130.83000000000001</v>
      </c>
      <c r="G914" s="38">
        <v>5094.43</v>
      </c>
    </row>
    <row r="915" spans="1:7" x14ac:dyDescent="0.25">
      <c r="A915" t="s">
        <v>587</v>
      </c>
      <c r="B915">
        <v>933.5</v>
      </c>
      <c r="C915">
        <v>15.55833333</v>
      </c>
      <c r="D915" t="s">
        <v>453</v>
      </c>
      <c r="E915">
        <v>79</v>
      </c>
      <c r="F915">
        <v>133.91</v>
      </c>
      <c r="G915" s="38">
        <v>5228.78</v>
      </c>
    </row>
    <row r="916" spans="1:7" x14ac:dyDescent="0.25">
      <c r="A916" t="s">
        <v>1272</v>
      </c>
      <c r="B916">
        <v>0</v>
      </c>
      <c r="C916">
        <v>0</v>
      </c>
      <c r="D916" t="s">
        <v>465</v>
      </c>
      <c r="E916">
        <v>52</v>
      </c>
      <c r="F916">
        <v>56.19</v>
      </c>
      <c r="G916" s="38">
        <v>1548.47</v>
      </c>
    </row>
    <row r="917" spans="1:7" x14ac:dyDescent="0.25">
      <c r="A917" t="s">
        <v>1272</v>
      </c>
      <c r="B917">
        <v>37.340000000000003</v>
      </c>
      <c r="C917">
        <v>0.62233333300000004</v>
      </c>
      <c r="D917" t="s">
        <v>1273</v>
      </c>
      <c r="E917">
        <v>53</v>
      </c>
      <c r="F917">
        <v>82.747</v>
      </c>
      <c r="G917" s="38">
        <v>1692.49</v>
      </c>
    </row>
    <row r="918" spans="1:7" x14ac:dyDescent="0.25">
      <c r="A918" t="s">
        <v>1272</v>
      </c>
      <c r="B918">
        <v>74.680000000000007</v>
      </c>
      <c r="C918">
        <v>1.2446666669999999</v>
      </c>
      <c r="D918" t="s">
        <v>548</v>
      </c>
      <c r="E918">
        <v>54</v>
      </c>
      <c r="F918">
        <v>83.585999999999999</v>
      </c>
      <c r="G918" s="38">
        <v>2074.21</v>
      </c>
    </row>
    <row r="919" spans="1:7" x14ac:dyDescent="0.25">
      <c r="A919" t="s">
        <v>1272</v>
      </c>
      <c r="B919">
        <v>112.02</v>
      </c>
      <c r="C919">
        <v>1.867</v>
      </c>
      <c r="D919" t="s">
        <v>1274</v>
      </c>
      <c r="E919">
        <v>55</v>
      </c>
      <c r="F919">
        <v>83.585999999999999</v>
      </c>
      <c r="G919" s="38">
        <v>1901.93</v>
      </c>
    </row>
    <row r="920" spans="1:7" x14ac:dyDescent="0.25">
      <c r="A920" t="s">
        <v>1272</v>
      </c>
      <c r="B920">
        <v>149.36000000000001</v>
      </c>
      <c r="C920">
        <v>2.4893333329999998</v>
      </c>
      <c r="D920" t="s">
        <v>1275</v>
      </c>
      <c r="E920">
        <v>56</v>
      </c>
      <c r="F920">
        <v>88.897000000000006</v>
      </c>
      <c r="G920" s="38">
        <v>2055.81</v>
      </c>
    </row>
    <row r="921" spans="1:7" x14ac:dyDescent="0.25">
      <c r="A921" t="s">
        <v>1272</v>
      </c>
      <c r="B921">
        <v>186.7</v>
      </c>
      <c r="C921">
        <v>3.1116666670000002</v>
      </c>
      <c r="D921" t="s">
        <v>551</v>
      </c>
      <c r="E921">
        <v>57</v>
      </c>
      <c r="F921">
        <v>89.456999999999994</v>
      </c>
      <c r="G921" s="38">
        <v>1878.77</v>
      </c>
    </row>
    <row r="922" spans="1:7" x14ac:dyDescent="0.25">
      <c r="A922" t="s">
        <v>1272</v>
      </c>
      <c r="B922">
        <v>224.04</v>
      </c>
      <c r="C922">
        <v>3.734</v>
      </c>
      <c r="D922" t="s">
        <v>1276</v>
      </c>
      <c r="E922">
        <v>58</v>
      </c>
      <c r="F922">
        <v>90.295000000000002</v>
      </c>
      <c r="G922" s="38">
        <v>1565.23</v>
      </c>
    </row>
    <row r="923" spans="1:7" x14ac:dyDescent="0.25">
      <c r="A923" t="s">
        <v>1272</v>
      </c>
      <c r="B923">
        <v>261.38</v>
      </c>
      <c r="C923">
        <v>4.3563333330000003</v>
      </c>
      <c r="D923" t="s">
        <v>1277</v>
      </c>
      <c r="E923">
        <v>59</v>
      </c>
      <c r="F923">
        <v>94.209000000000003</v>
      </c>
      <c r="G923" s="38">
        <v>1573.86</v>
      </c>
    </row>
    <row r="924" spans="1:7" x14ac:dyDescent="0.25">
      <c r="A924" t="s">
        <v>1272</v>
      </c>
      <c r="B924">
        <v>298.72000000000003</v>
      </c>
      <c r="C924">
        <v>4.9786666669999997</v>
      </c>
      <c r="D924" t="s">
        <v>1278</v>
      </c>
      <c r="E924">
        <v>60</v>
      </c>
      <c r="F924">
        <v>94.768000000000001</v>
      </c>
      <c r="G924" s="38">
        <v>1242.58</v>
      </c>
    </row>
    <row r="925" spans="1:7" x14ac:dyDescent="0.25">
      <c r="A925" t="s">
        <v>1272</v>
      </c>
      <c r="B925">
        <v>336.06</v>
      </c>
      <c r="C925">
        <v>5.601</v>
      </c>
      <c r="D925" t="s">
        <v>1279</v>
      </c>
      <c r="E925">
        <v>61</v>
      </c>
      <c r="F925">
        <v>101.76</v>
      </c>
      <c r="G925" s="38">
        <v>993.46</v>
      </c>
    </row>
    <row r="926" spans="1:7" x14ac:dyDescent="0.25">
      <c r="A926" t="s">
        <v>1272</v>
      </c>
      <c r="B926">
        <v>373.4</v>
      </c>
      <c r="C926">
        <v>6.2233333330000002</v>
      </c>
      <c r="D926" t="s">
        <v>1280</v>
      </c>
      <c r="E926">
        <v>62</v>
      </c>
      <c r="F926">
        <v>106.51</v>
      </c>
      <c r="G926" s="38">
        <v>1089.33</v>
      </c>
    </row>
    <row r="927" spans="1:7" x14ac:dyDescent="0.25">
      <c r="A927" t="s">
        <v>1272</v>
      </c>
      <c r="B927">
        <v>410.74</v>
      </c>
      <c r="C927">
        <v>6.8456666669999997</v>
      </c>
      <c r="D927" t="s">
        <v>1281</v>
      </c>
      <c r="E927">
        <v>63</v>
      </c>
      <c r="F927">
        <v>106.79</v>
      </c>
      <c r="G927" s="38">
        <v>1037.8900000000001</v>
      </c>
    </row>
    <row r="928" spans="1:7" x14ac:dyDescent="0.25">
      <c r="A928" t="s">
        <v>1272</v>
      </c>
      <c r="B928">
        <v>448.08</v>
      </c>
      <c r="C928">
        <v>7.468</v>
      </c>
      <c r="D928" t="s">
        <v>1282</v>
      </c>
      <c r="E928">
        <v>64</v>
      </c>
      <c r="F928">
        <v>113.78</v>
      </c>
      <c r="G928" s="38">
        <v>955.8</v>
      </c>
    </row>
    <row r="929" spans="1:7" x14ac:dyDescent="0.25">
      <c r="A929" t="s">
        <v>1272</v>
      </c>
      <c r="B929">
        <v>485.42</v>
      </c>
      <c r="C929">
        <v>8.0903333330000002</v>
      </c>
      <c r="D929" t="s">
        <v>1283</v>
      </c>
      <c r="E929">
        <v>65</v>
      </c>
      <c r="F929">
        <v>120.21</v>
      </c>
      <c r="G929" s="38">
        <v>935.86</v>
      </c>
    </row>
    <row r="930" spans="1:7" x14ac:dyDescent="0.25">
      <c r="A930" t="s">
        <v>1272</v>
      </c>
      <c r="B930">
        <v>522.76</v>
      </c>
      <c r="C930">
        <v>8.7126666670000006</v>
      </c>
      <c r="D930" t="s">
        <v>1284</v>
      </c>
      <c r="E930">
        <v>66</v>
      </c>
      <c r="F930">
        <v>124.68</v>
      </c>
      <c r="G930" s="38">
        <v>897.82</v>
      </c>
    </row>
    <row r="931" spans="1:7" x14ac:dyDescent="0.25">
      <c r="A931" t="s">
        <v>1272</v>
      </c>
      <c r="B931">
        <v>560.1</v>
      </c>
      <c r="C931">
        <v>9.3350000000000009</v>
      </c>
      <c r="D931" t="s">
        <v>1285</v>
      </c>
      <c r="E931">
        <v>67</v>
      </c>
      <c r="F931">
        <v>128.87</v>
      </c>
      <c r="G931" s="38">
        <v>818.79</v>
      </c>
    </row>
    <row r="932" spans="1:7" x14ac:dyDescent="0.25">
      <c r="A932" t="s">
        <v>1272</v>
      </c>
      <c r="B932">
        <v>597.44000000000005</v>
      </c>
      <c r="C932">
        <v>9.9573333329999993</v>
      </c>
      <c r="D932" t="s">
        <v>1286</v>
      </c>
      <c r="E932">
        <v>68</v>
      </c>
      <c r="F932">
        <v>134.46</v>
      </c>
      <c r="G932" s="38">
        <v>857.69</v>
      </c>
    </row>
    <row r="933" spans="1:7" x14ac:dyDescent="0.25">
      <c r="A933" t="s">
        <v>1272</v>
      </c>
      <c r="B933">
        <v>634.78</v>
      </c>
      <c r="C933">
        <v>10.57966667</v>
      </c>
      <c r="D933" t="s">
        <v>562</v>
      </c>
      <c r="E933">
        <v>69</v>
      </c>
      <c r="F933">
        <v>135.30000000000001</v>
      </c>
      <c r="G933" s="38">
        <v>881.58</v>
      </c>
    </row>
    <row r="934" spans="1:7" x14ac:dyDescent="0.25">
      <c r="A934" t="s">
        <v>1272</v>
      </c>
      <c r="B934">
        <v>672.12</v>
      </c>
      <c r="C934">
        <v>11.202</v>
      </c>
      <c r="D934" t="s">
        <v>1287</v>
      </c>
      <c r="E934">
        <v>70</v>
      </c>
      <c r="F934">
        <v>135.86000000000001</v>
      </c>
      <c r="G934" s="38">
        <v>858.23</v>
      </c>
    </row>
    <row r="935" spans="1:7" x14ac:dyDescent="0.25">
      <c r="A935" t="s">
        <v>1272</v>
      </c>
      <c r="B935">
        <v>709.46</v>
      </c>
      <c r="C935">
        <v>11.82433333</v>
      </c>
      <c r="D935" t="s">
        <v>1288</v>
      </c>
      <c r="E935">
        <v>71</v>
      </c>
      <c r="F935">
        <v>129.99</v>
      </c>
      <c r="G935" s="38">
        <v>981.58</v>
      </c>
    </row>
    <row r="936" spans="1:7" x14ac:dyDescent="0.25">
      <c r="A936" t="s">
        <v>1272</v>
      </c>
      <c r="B936">
        <v>746.8</v>
      </c>
      <c r="C936">
        <v>12.446666670000001</v>
      </c>
      <c r="D936" t="s">
        <v>1289</v>
      </c>
      <c r="E936">
        <v>72</v>
      </c>
      <c r="F936">
        <v>114.06</v>
      </c>
      <c r="G936" s="38">
        <v>1086.4100000000001</v>
      </c>
    </row>
    <row r="937" spans="1:7" x14ac:dyDescent="0.25">
      <c r="A937" t="s">
        <v>1272</v>
      </c>
      <c r="B937">
        <v>784.14</v>
      </c>
      <c r="C937">
        <v>13.069000000000001</v>
      </c>
      <c r="D937" t="s">
        <v>564</v>
      </c>
      <c r="E937">
        <v>73</v>
      </c>
      <c r="F937">
        <v>84.144999999999996</v>
      </c>
      <c r="G937" s="38">
        <v>3065.85</v>
      </c>
    </row>
    <row r="938" spans="1:7" x14ac:dyDescent="0.25">
      <c r="A938" t="s">
        <v>1272</v>
      </c>
      <c r="B938">
        <v>821.48</v>
      </c>
      <c r="C938">
        <v>13.691333330000001</v>
      </c>
      <c r="D938" t="s">
        <v>1290</v>
      </c>
      <c r="E938">
        <v>74</v>
      </c>
      <c r="F938">
        <v>81.629000000000005</v>
      </c>
      <c r="G938" s="38">
        <v>4046.95</v>
      </c>
    </row>
    <row r="939" spans="1:7" x14ac:dyDescent="0.25">
      <c r="A939" t="s">
        <v>1272</v>
      </c>
      <c r="B939">
        <v>858.82</v>
      </c>
      <c r="C939">
        <v>14.31366667</v>
      </c>
      <c r="D939" t="s">
        <v>1291</v>
      </c>
      <c r="E939">
        <v>75</v>
      </c>
      <c r="F939">
        <v>84.424999999999997</v>
      </c>
      <c r="G939" s="38">
        <v>3487.31</v>
      </c>
    </row>
    <row r="940" spans="1:7" x14ac:dyDescent="0.25">
      <c r="A940" t="s">
        <v>1272</v>
      </c>
      <c r="B940">
        <v>896.16</v>
      </c>
      <c r="C940">
        <v>14.936</v>
      </c>
      <c r="D940" t="s">
        <v>1292</v>
      </c>
      <c r="E940">
        <v>76</v>
      </c>
      <c r="F940">
        <v>87.5</v>
      </c>
      <c r="G940" s="38">
        <v>3446.69</v>
      </c>
    </row>
    <row r="941" spans="1:7" x14ac:dyDescent="0.25">
      <c r="A941" t="s">
        <v>1272</v>
      </c>
      <c r="B941">
        <v>933.5</v>
      </c>
      <c r="C941">
        <v>15.55833333</v>
      </c>
      <c r="D941" t="s">
        <v>1293</v>
      </c>
      <c r="E941">
        <v>77</v>
      </c>
      <c r="F941">
        <v>88.617999999999995</v>
      </c>
      <c r="G941" s="38">
        <v>3285.46</v>
      </c>
    </row>
    <row r="942" spans="1:7" x14ac:dyDescent="0.25">
      <c r="A942" t="s">
        <v>1272</v>
      </c>
      <c r="B942">
        <v>970.84</v>
      </c>
      <c r="C942">
        <v>16.180666670000001</v>
      </c>
      <c r="D942" t="s">
        <v>453</v>
      </c>
      <c r="E942">
        <v>78</v>
      </c>
      <c r="F942">
        <v>90.853999999999999</v>
      </c>
      <c r="G942" s="38">
        <v>3394.56</v>
      </c>
    </row>
    <row r="943" spans="1:7" x14ac:dyDescent="0.25">
      <c r="A943" t="s">
        <v>1294</v>
      </c>
      <c r="B943">
        <v>0</v>
      </c>
      <c r="C943">
        <v>0</v>
      </c>
      <c r="D943" t="s">
        <v>465</v>
      </c>
      <c r="E943">
        <v>52</v>
      </c>
      <c r="F943">
        <v>57.029000000000003</v>
      </c>
      <c r="G943" s="38">
        <v>1456.5</v>
      </c>
    </row>
    <row r="944" spans="1:7" x14ac:dyDescent="0.25">
      <c r="A944" t="s">
        <v>1294</v>
      </c>
      <c r="B944">
        <v>37.340000000000003</v>
      </c>
      <c r="C944">
        <v>0.62233333300000004</v>
      </c>
      <c r="D944" t="s">
        <v>1295</v>
      </c>
      <c r="E944">
        <v>53</v>
      </c>
      <c r="F944">
        <v>77.715000000000003</v>
      </c>
      <c r="G944" s="38">
        <v>1624.24</v>
      </c>
    </row>
    <row r="945" spans="1:7" x14ac:dyDescent="0.25">
      <c r="A945" t="s">
        <v>1294</v>
      </c>
      <c r="B945">
        <v>74.680000000000007</v>
      </c>
      <c r="C945">
        <v>1.2446666669999999</v>
      </c>
      <c r="D945" t="s">
        <v>1296</v>
      </c>
      <c r="E945">
        <v>54</v>
      </c>
      <c r="F945">
        <v>76.876999999999995</v>
      </c>
      <c r="G945" s="38">
        <v>1615.09</v>
      </c>
    </row>
    <row r="946" spans="1:7" x14ac:dyDescent="0.25">
      <c r="A946" t="s">
        <v>1294</v>
      </c>
      <c r="B946">
        <v>112.02</v>
      </c>
      <c r="C946">
        <v>1.867</v>
      </c>
      <c r="D946" t="s">
        <v>548</v>
      </c>
      <c r="E946">
        <v>55</v>
      </c>
      <c r="F946">
        <v>75.198999999999998</v>
      </c>
      <c r="G946" s="38">
        <v>1655.52</v>
      </c>
    </row>
    <row r="947" spans="1:7" x14ac:dyDescent="0.25">
      <c r="A947" t="s">
        <v>1294</v>
      </c>
      <c r="B947">
        <v>149.36000000000001</v>
      </c>
      <c r="C947">
        <v>2.4893333329999998</v>
      </c>
      <c r="D947" t="s">
        <v>1297</v>
      </c>
      <c r="E947">
        <v>56</v>
      </c>
      <c r="F947">
        <v>74.081000000000003</v>
      </c>
      <c r="G947" s="38">
        <v>1764.46</v>
      </c>
    </row>
    <row r="948" spans="1:7" x14ac:dyDescent="0.25">
      <c r="A948" t="s">
        <v>1294</v>
      </c>
      <c r="B948">
        <v>186.7</v>
      </c>
      <c r="C948">
        <v>3.1116666670000002</v>
      </c>
      <c r="D948" t="s">
        <v>1298</v>
      </c>
      <c r="E948">
        <v>57</v>
      </c>
      <c r="F948">
        <v>72.123999999999995</v>
      </c>
      <c r="G948" s="38">
        <v>1452.31</v>
      </c>
    </row>
    <row r="949" spans="1:7" x14ac:dyDescent="0.25">
      <c r="A949" t="s">
        <v>1294</v>
      </c>
      <c r="B949">
        <v>224.04</v>
      </c>
      <c r="C949">
        <v>3.734</v>
      </c>
      <c r="D949" t="s">
        <v>551</v>
      </c>
      <c r="E949">
        <v>58</v>
      </c>
      <c r="F949">
        <v>69.608000000000004</v>
      </c>
      <c r="G949" s="38">
        <v>1391.65</v>
      </c>
    </row>
    <row r="950" spans="1:7" x14ac:dyDescent="0.25">
      <c r="A950" t="s">
        <v>1294</v>
      </c>
      <c r="B950">
        <v>261.38</v>
      </c>
      <c r="C950">
        <v>4.3563333330000003</v>
      </c>
      <c r="D950" t="s">
        <v>1299</v>
      </c>
      <c r="E950">
        <v>59</v>
      </c>
      <c r="F950">
        <v>64.016999999999996</v>
      </c>
      <c r="G950" s="38">
        <v>1265.95</v>
      </c>
    </row>
    <row r="951" spans="1:7" x14ac:dyDescent="0.25">
      <c r="A951" t="s">
        <v>1294</v>
      </c>
      <c r="B951">
        <v>298.72000000000003</v>
      </c>
      <c r="C951">
        <v>4.9786666669999997</v>
      </c>
      <c r="D951" t="s">
        <v>1300</v>
      </c>
      <c r="E951">
        <v>60</v>
      </c>
      <c r="F951">
        <v>83.305999999999997</v>
      </c>
      <c r="G951" s="38">
        <v>1059.31</v>
      </c>
    </row>
    <row r="952" spans="1:7" x14ac:dyDescent="0.25">
      <c r="A952" t="s">
        <v>1294</v>
      </c>
      <c r="B952">
        <v>336.06</v>
      </c>
      <c r="C952">
        <v>5.601</v>
      </c>
      <c r="D952" t="s">
        <v>1301</v>
      </c>
      <c r="E952">
        <v>61</v>
      </c>
      <c r="F952">
        <v>80.790000000000006</v>
      </c>
      <c r="G952" s="38">
        <v>1064.6099999999999</v>
      </c>
    </row>
    <row r="953" spans="1:7" x14ac:dyDescent="0.25">
      <c r="A953" t="s">
        <v>1294</v>
      </c>
      <c r="B953">
        <v>373.4</v>
      </c>
      <c r="C953">
        <v>6.2233333330000002</v>
      </c>
      <c r="D953" t="s">
        <v>1302</v>
      </c>
      <c r="E953">
        <v>62</v>
      </c>
      <c r="F953">
        <v>79.113</v>
      </c>
      <c r="G953" s="38">
        <v>1033.42</v>
      </c>
    </row>
    <row r="954" spans="1:7" x14ac:dyDescent="0.25">
      <c r="A954" t="s">
        <v>1294</v>
      </c>
      <c r="B954">
        <v>410.74</v>
      </c>
      <c r="C954">
        <v>6.8456666669999997</v>
      </c>
      <c r="D954" t="s">
        <v>1303</v>
      </c>
      <c r="E954">
        <v>63</v>
      </c>
      <c r="F954">
        <v>81.349999999999994</v>
      </c>
      <c r="G954" s="38">
        <v>808.16</v>
      </c>
    </row>
    <row r="955" spans="1:7" x14ac:dyDescent="0.25">
      <c r="A955" t="s">
        <v>1294</v>
      </c>
      <c r="B955">
        <v>448.08</v>
      </c>
      <c r="C955">
        <v>7.468</v>
      </c>
      <c r="D955" t="s">
        <v>1304</v>
      </c>
      <c r="E955">
        <v>64</v>
      </c>
      <c r="F955">
        <v>80.790000000000006</v>
      </c>
      <c r="G955" s="38">
        <v>866</v>
      </c>
    </row>
    <row r="956" spans="1:7" x14ac:dyDescent="0.25">
      <c r="A956" t="s">
        <v>1294</v>
      </c>
      <c r="B956">
        <v>485.42</v>
      </c>
      <c r="C956">
        <v>8.0903333330000002</v>
      </c>
      <c r="D956" t="s">
        <v>1305</v>
      </c>
      <c r="E956">
        <v>65</v>
      </c>
      <c r="F956">
        <v>84.703999999999994</v>
      </c>
      <c r="G956" s="38">
        <v>843.76</v>
      </c>
    </row>
    <row r="957" spans="1:7" x14ac:dyDescent="0.25">
      <c r="A957" t="s">
        <v>1294</v>
      </c>
      <c r="B957">
        <v>522.76</v>
      </c>
      <c r="C957">
        <v>8.7126666670000006</v>
      </c>
      <c r="D957" t="s">
        <v>1306</v>
      </c>
      <c r="E957">
        <v>66</v>
      </c>
      <c r="F957">
        <v>87.5</v>
      </c>
      <c r="G957" s="38">
        <v>785.16</v>
      </c>
    </row>
    <row r="958" spans="1:7" x14ac:dyDescent="0.25">
      <c r="A958" t="s">
        <v>1294</v>
      </c>
      <c r="B958">
        <v>560.1</v>
      </c>
      <c r="C958">
        <v>9.3350000000000009</v>
      </c>
      <c r="D958" t="s">
        <v>1307</v>
      </c>
      <c r="E958">
        <v>67</v>
      </c>
      <c r="F958">
        <v>91.134</v>
      </c>
      <c r="G958" s="38">
        <v>814.57</v>
      </c>
    </row>
    <row r="959" spans="1:7" x14ac:dyDescent="0.25">
      <c r="A959" t="s">
        <v>1294</v>
      </c>
      <c r="B959">
        <v>597.44000000000005</v>
      </c>
      <c r="C959">
        <v>9.9573333329999993</v>
      </c>
      <c r="D959" t="s">
        <v>1308</v>
      </c>
      <c r="E959">
        <v>68</v>
      </c>
      <c r="F959">
        <v>90.853999999999999</v>
      </c>
      <c r="G959" s="38">
        <v>783.28</v>
      </c>
    </row>
    <row r="960" spans="1:7" x14ac:dyDescent="0.25">
      <c r="A960" t="s">
        <v>1294</v>
      </c>
      <c r="B960">
        <v>634.78</v>
      </c>
      <c r="C960">
        <v>10.57966667</v>
      </c>
      <c r="D960" t="s">
        <v>1309</v>
      </c>
      <c r="E960">
        <v>69</v>
      </c>
      <c r="F960">
        <v>94.209000000000003</v>
      </c>
      <c r="G960" s="38">
        <v>904.06</v>
      </c>
    </row>
    <row r="961" spans="1:7" x14ac:dyDescent="0.25">
      <c r="A961" t="s">
        <v>1294</v>
      </c>
      <c r="B961">
        <v>672.12</v>
      </c>
      <c r="C961">
        <v>11.202</v>
      </c>
      <c r="D961" t="s">
        <v>1310</v>
      </c>
      <c r="E961">
        <v>70</v>
      </c>
      <c r="F961">
        <v>98.402000000000001</v>
      </c>
      <c r="G961" s="38">
        <v>802.07</v>
      </c>
    </row>
    <row r="962" spans="1:7" x14ac:dyDescent="0.25">
      <c r="A962" t="s">
        <v>1294</v>
      </c>
      <c r="B962">
        <v>709.46</v>
      </c>
      <c r="C962">
        <v>11.82433333</v>
      </c>
      <c r="D962" t="s">
        <v>562</v>
      </c>
      <c r="E962">
        <v>71</v>
      </c>
      <c r="F962">
        <v>96.724999999999994</v>
      </c>
      <c r="G962" s="38">
        <v>767.22</v>
      </c>
    </row>
    <row r="963" spans="1:7" x14ac:dyDescent="0.25">
      <c r="A963" t="s">
        <v>1294</v>
      </c>
      <c r="B963">
        <v>746.8</v>
      </c>
      <c r="C963">
        <v>12.446666670000001</v>
      </c>
      <c r="D963" t="s">
        <v>1311</v>
      </c>
      <c r="E963">
        <v>72</v>
      </c>
      <c r="F963">
        <v>79.113</v>
      </c>
      <c r="G963" s="38">
        <v>755.57</v>
      </c>
    </row>
    <row r="964" spans="1:7" x14ac:dyDescent="0.25">
      <c r="A964" t="s">
        <v>1294</v>
      </c>
      <c r="B964">
        <v>784.14</v>
      </c>
      <c r="C964">
        <v>13.069000000000001</v>
      </c>
      <c r="D964" t="s">
        <v>564</v>
      </c>
      <c r="E964">
        <v>73</v>
      </c>
      <c r="F964">
        <v>81.069999999999993</v>
      </c>
      <c r="G964" s="38">
        <v>1099.33</v>
      </c>
    </row>
    <row r="965" spans="1:7" x14ac:dyDescent="0.25">
      <c r="A965" t="s">
        <v>1294</v>
      </c>
      <c r="B965">
        <v>821.48</v>
      </c>
      <c r="C965">
        <v>13.691333330000001</v>
      </c>
      <c r="D965" t="s">
        <v>1312</v>
      </c>
      <c r="E965">
        <v>74</v>
      </c>
      <c r="F965">
        <v>88.617999999999995</v>
      </c>
      <c r="G965" s="38">
        <v>1422.04</v>
      </c>
    </row>
    <row r="966" spans="1:7" x14ac:dyDescent="0.25">
      <c r="A966" t="s">
        <v>1294</v>
      </c>
      <c r="B966">
        <v>858.82</v>
      </c>
      <c r="C966">
        <v>14.31366667</v>
      </c>
      <c r="D966" t="s">
        <v>1313</v>
      </c>
      <c r="E966">
        <v>75</v>
      </c>
      <c r="F966">
        <v>83.027000000000001</v>
      </c>
      <c r="G966" s="38">
        <v>1182.24</v>
      </c>
    </row>
    <row r="967" spans="1:7" x14ac:dyDescent="0.25">
      <c r="A967" t="s">
        <v>1294</v>
      </c>
      <c r="B967">
        <v>896.16</v>
      </c>
      <c r="C967">
        <v>14.936</v>
      </c>
      <c r="D967" t="s">
        <v>453</v>
      </c>
      <c r="E967">
        <v>76</v>
      </c>
      <c r="F967">
        <v>88.897000000000006</v>
      </c>
      <c r="G967" s="38">
        <v>1107.5</v>
      </c>
    </row>
    <row r="968" spans="1:7" x14ac:dyDescent="0.25">
      <c r="A968" t="s">
        <v>1314</v>
      </c>
      <c r="B968">
        <v>0</v>
      </c>
      <c r="C968">
        <v>0</v>
      </c>
      <c r="D968" t="s">
        <v>465</v>
      </c>
      <c r="E968">
        <v>52</v>
      </c>
      <c r="F968">
        <v>81.069999999999993</v>
      </c>
      <c r="G968" s="38">
        <v>2920.99</v>
      </c>
    </row>
    <row r="969" spans="1:7" x14ac:dyDescent="0.25">
      <c r="A969" t="s">
        <v>1314</v>
      </c>
      <c r="B969">
        <v>37.340000000000003</v>
      </c>
      <c r="C969">
        <v>0.62233333300000004</v>
      </c>
      <c r="D969" t="s">
        <v>1315</v>
      </c>
      <c r="E969">
        <v>53</v>
      </c>
      <c r="F969">
        <v>97.284000000000006</v>
      </c>
      <c r="G969" s="38">
        <v>2546.1799999999998</v>
      </c>
    </row>
    <row r="970" spans="1:7" x14ac:dyDescent="0.25">
      <c r="A970" t="s">
        <v>1314</v>
      </c>
      <c r="B970">
        <v>74.680000000000007</v>
      </c>
      <c r="C970">
        <v>1.2446666669999999</v>
      </c>
      <c r="D970" t="s">
        <v>1316</v>
      </c>
      <c r="E970">
        <v>54</v>
      </c>
      <c r="F970">
        <v>93.37</v>
      </c>
      <c r="G970" s="38">
        <v>3168.4</v>
      </c>
    </row>
    <row r="971" spans="1:7" x14ac:dyDescent="0.25">
      <c r="A971" t="s">
        <v>1314</v>
      </c>
      <c r="B971">
        <v>112.02</v>
      </c>
      <c r="C971">
        <v>1.867</v>
      </c>
      <c r="D971" t="s">
        <v>548</v>
      </c>
      <c r="E971">
        <v>55</v>
      </c>
      <c r="F971">
        <v>90.853999999999999</v>
      </c>
      <c r="G971" s="38">
        <v>3132.39</v>
      </c>
    </row>
    <row r="972" spans="1:7" x14ac:dyDescent="0.25">
      <c r="A972" t="s">
        <v>1314</v>
      </c>
      <c r="B972">
        <v>149.36000000000001</v>
      </c>
      <c r="C972">
        <v>2.4893333329999998</v>
      </c>
      <c r="D972" t="s">
        <v>1317</v>
      </c>
      <c r="E972">
        <v>56</v>
      </c>
      <c r="F972">
        <v>97.563999999999993</v>
      </c>
      <c r="G972" s="38">
        <v>2905.42</v>
      </c>
    </row>
    <row r="973" spans="1:7" x14ac:dyDescent="0.25">
      <c r="A973" t="s">
        <v>1314</v>
      </c>
      <c r="B973">
        <v>186.7</v>
      </c>
      <c r="C973">
        <v>3.1116666670000002</v>
      </c>
      <c r="D973" t="s">
        <v>1318</v>
      </c>
      <c r="E973">
        <v>57</v>
      </c>
      <c r="F973">
        <v>99.52</v>
      </c>
      <c r="G973" s="38">
        <v>2824.77</v>
      </c>
    </row>
    <row r="974" spans="1:7" x14ac:dyDescent="0.25">
      <c r="A974" t="s">
        <v>1314</v>
      </c>
      <c r="B974">
        <v>224.04</v>
      </c>
      <c r="C974">
        <v>3.734</v>
      </c>
      <c r="D974" t="s">
        <v>551</v>
      </c>
      <c r="E974">
        <v>58</v>
      </c>
      <c r="F974">
        <v>100.92</v>
      </c>
      <c r="G974" s="38">
        <v>2882.42</v>
      </c>
    </row>
    <row r="975" spans="1:7" x14ac:dyDescent="0.25">
      <c r="A975" t="s">
        <v>1314</v>
      </c>
      <c r="B975">
        <v>261.38</v>
      </c>
      <c r="C975">
        <v>4.3563333330000003</v>
      </c>
      <c r="D975" t="s">
        <v>1319</v>
      </c>
      <c r="E975">
        <v>59</v>
      </c>
      <c r="F975">
        <v>104.27</v>
      </c>
      <c r="G975" s="38">
        <v>2433.7600000000002</v>
      </c>
    </row>
    <row r="976" spans="1:7" x14ac:dyDescent="0.25">
      <c r="A976" t="s">
        <v>1314</v>
      </c>
      <c r="B976">
        <v>298.72000000000003</v>
      </c>
      <c r="C976">
        <v>4.9786666669999997</v>
      </c>
      <c r="D976" t="s">
        <v>1320</v>
      </c>
      <c r="E976">
        <v>60</v>
      </c>
      <c r="F976">
        <v>110.98</v>
      </c>
      <c r="G976" s="38">
        <v>2298.2199999999998</v>
      </c>
    </row>
    <row r="977" spans="1:7" x14ac:dyDescent="0.25">
      <c r="A977" t="s">
        <v>1314</v>
      </c>
      <c r="B977">
        <v>336.06</v>
      </c>
      <c r="C977">
        <v>5.601</v>
      </c>
      <c r="D977" t="s">
        <v>1321</v>
      </c>
      <c r="E977">
        <v>61</v>
      </c>
      <c r="F977">
        <v>116.01</v>
      </c>
      <c r="G977" s="38">
        <v>2045.64</v>
      </c>
    </row>
    <row r="978" spans="1:7" x14ac:dyDescent="0.25">
      <c r="A978" t="s">
        <v>1314</v>
      </c>
      <c r="B978">
        <v>373.4</v>
      </c>
      <c r="C978">
        <v>6.2233333330000002</v>
      </c>
      <c r="D978" t="s">
        <v>1322</v>
      </c>
      <c r="E978">
        <v>62</v>
      </c>
      <c r="F978">
        <v>128.31</v>
      </c>
      <c r="G978" s="38">
        <v>1875.2</v>
      </c>
    </row>
    <row r="979" spans="1:7" x14ac:dyDescent="0.25">
      <c r="A979" t="s">
        <v>1314</v>
      </c>
      <c r="B979">
        <v>410.74</v>
      </c>
      <c r="C979">
        <v>6.8456666669999997</v>
      </c>
      <c r="D979" t="s">
        <v>1323</v>
      </c>
      <c r="E979">
        <v>63</v>
      </c>
      <c r="F979">
        <v>137.54</v>
      </c>
      <c r="G979" s="38">
        <v>1706.33</v>
      </c>
    </row>
    <row r="980" spans="1:7" x14ac:dyDescent="0.25">
      <c r="A980" t="s">
        <v>1314</v>
      </c>
      <c r="B980">
        <v>448.08</v>
      </c>
      <c r="C980">
        <v>7.468</v>
      </c>
      <c r="D980" t="s">
        <v>1324</v>
      </c>
      <c r="E980">
        <v>64</v>
      </c>
      <c r="F980">
        <v>146.76</v>
      </c>
      <c r="G980" s="38">
        <v>1556.1</v>
      </c>
    </row>
    <row r="981" spans="1:7" x14ac:dyDescent="0.25">
      <c r="A981" t="s">
        <v>1314</v>
      </c>
      <c r="B981">
        <v>485.42</v>
      </c>
      <c r="C981">
        <v>8.0903333330000002</v>
      </c>
      <c r="D981" t="s">
        <v>1325</v>
      </c>
      <c r="E981">
        <v>65</v>
      </c>
      <c r="F981">
        <v>159.06</v>
      </c>
      <c r="G981" s="38">
        <v>1432.71</v>
      </c>
    </row>
    <row r="982" spans="1:7" x14ac:dyDescent="0.25">
      <c r="A982" t="s">
        <v>1314</v>
      </c>
      <c r="B982">
        <v>522.76</v>
      </c>
      <c r="C982">
        <v>8.7126666670000006</v>
      </c>
      <c r="D982" t="s">
        <v>1326</v>
      </c>
      <c r="E982">
        <v>66</v>
      </c>
      <c r="F982">
        <v>166.89</v>
      </c>
      <c r="G982" s="38">
        <v>1513.07</v>
      </c>
    </row>
    <row r="983" spans="1:7" x14ac:dyDescent="0.25">
      <c r="A983" t="s">
        <v>1314</v>
      </c>
      <c r="B983">
        <v>560.1</v>
      </c>
      <c r="C983">
        <v>9.3350000000000009</v>
      </c>
      <c r="D983" t="s">
        <v>1327</v>
      </c>
      <c r="E983">
        <v>67</v>
      </c>
      <c r="F983">
        <v>179.47</v>
      </c>
      <c r="G983" s="38">
        <v>1425.97</v>
      </c>
    </row>
    <row r="984" spans="1:7" x14ac:dyDescent="0.25">
      <c r="A984" t="s">
        <v>1314</v>
      </c>
      <c r="B984">
        <v>597.44000000000005</v>
      </c>
      <c r="C984">
        <v>9.9573333329999993</v>
      </c>
      <c r="D984" t="s">
        <v>1328</v>
      </c>
      <c r="E984">
        <v>68</v>
      </c>
      <c r="F984">
        <v>181.43</v>
      </c>
      <c r="G984" s="38">
        <v>1403.25</v>
      </c>
    </row>
    <row r="985" spans="1:7" x14ac:dyDescent="0.25">
      <c r="A985" t="s">
        <v>1314</v>
      </c>
      <c r="B985">
        <v>634.78</v>
      </c>
      <c r="C985">
        <v>10.57966667</v>
      </c>
      <c r="D985" t="s">
        <v>1329</v>
      </c>
      <c r="E985">
        <v>69</v>
      </c>
      <c r="F985">
        <v>182.83</v>
      </c>
      <c r="G985" s="38">
        <v>1457.73</v>
      </c>
    </row>
    <row r="986" spans="1:7" x14ac:dyDescent="0.25">
      <c r="A986" t="s">
        <v>1314</v>
      </c>
      <c r="B986">
        <v>672.12</v>
      </c>
      <c r="C986">
        <v>11.202</v>
      </c>
      <c r="D986" t="s">
        <v>562</v>
      </c>
      <c r="E986">
        <v>70</v>
      </c>
      <c r="F986">
        <v>179.47</v>
      </c>
      <c r="G986" s="38">
        <v>1534.11</v>
      </c>
    </row>
    <row r="987" spans="1:7" x14ac:dyDescent="0.25">
      <c r="A987" t="s">
        <v>1314</v>
      </c>
      <c r="B987">
        <v>709.46</v>
      </c>
      <c r="C987">
        <v>11.82433333</v>
      </c>
      <c r="D987" t="s">
        <v>1330</v>
      </c>
      <c r="E987">
        <v>71</v>
      </c>
      <c r="F987">
        <v>187.3</v>
      </c>
      <c r="G987" s="38">
        <v>1618.71</v>
      </c>
    </row>
    <row r="988" spans="1:7" x14ac:dyDescent="0.25">
      <c r="A988" t="s">
        <v>1314</v>
      </c>
      <c r="B988">
        <v>746.8</v>
      </c>
      <c r="C988">
        <v>12.446666670000001</v>
      </c>
      <c r="D988" t="s">
        <v>1331</v>
      </c>
      <c r="E988">
        <v>72</v>
      </c>
      <c r="F988">
        <v>148.72</v>
      </c>
      <c r="G988" s="38">
        <v>2019.87</v>
      </c>
    </row>
    <row r="989" spans="1:7" x14ac:dyDescent="0.25">
      <c r="A989" t="s">
        <v>1314</v>
      </c>
      <c r="B989">
        <v>784.14</v>
      </c>
      <c r="C989">
        <v>13.069000000000001</v>
      </c>
      <c r="D989" t="s">
        <v>564</v>
      </c>
      <c r="E989">
        <v>73</v>
      </c>
      <c r="F989">
        <v>112.1</v>
      </c>
      <c r="G989" s="38">
        <v>3610.28</v>
      </c>
    </row>
    <row r="990" spans="1:7" x14ac:dyDescent="0.25">
      <c r="A990" t="s">
        <v>1314</v>
      </c>
      <c r="B990">
        <v>821.48</v>
      </c>
      <c r="C990">
        <v>13.691333330000001</v>
      </c>
      <c r="D990" t="s">
        <v>1332</v>
      </c>
      <c r="E990">
        <v>74</v>
      </c>
      <c r="F990">
        <v>112.66</v>
      </c>
      <c r="G990" s="38">
        <v>4055.65</v>
      </c>
    </row>
    <row r="991" spans="1:7" x14ac:dyDescent="0.25">
      <c r="A991" t="s">
        <v>1314</v>
      </c>
      <c r="B991">
        <v>858.82</v>
      </c>
      <c r="C991">
        <v>14.31366667</v>
      </c>
      <c r="D991" t="s">
        <v>1333</v>
      </c>
      <c r="E991">
        <v>75</v>
      </c>
      <c r="F991">
        <v>118.53</v>
      </c>
      <c r="G991" s="38">
        <v>3247.41</v>
      </c>
    </row>
    <row r="992" spans="1:7" x14ac:dyDescent="0.25">
      <c r="A992" t="s">
        <v>1314</v>
      </c>
      <c r="B992">
        <v>896.16</v>
      </c>
      <c r="C992">
        <v>14.936</v>
      </c>
      <c r="D992" t="s">
        <v>1334</v>
      </c>
      <c r="E992">
        <v>76</v>
      </c>
      <c r="F992">
        <v>119.65</v>
      </c>
      <c r="G992" s="38">
        <v>3253.66</v>
      </c>
    </row>
    <row r="993" spans="1:7" x14ac:dyDescent="0.25">
      <c r="A993" t="s">
        <v>1314</v>
      </c>
      <c r="B993">
        <v>933.5</v>
      </c>
      <c r="C993">
        <v>15.55833333</v>
      </c>
      <c r="D993" t="s">
        <v>1335</v>
      </c>
      <c r="E993">
        <v>77</v>
      </c>
      <c r="F993">
        <v>119.37</v>
      </c>
      <c r="G993" s="38">
        <v>3309.66</v>
      </c>
    </row>
    <row r="994" spans="1:7" x14ac:dyDescent="0.25">
      <c r="A994" t="s">
        <v>1314</v>
      </c>
      <c r="B994">
        <v>970.84</v>
      </c>
      <c r="C994">
        <v>16.180666670000001</v>
      </c>
      <c r="D994" t="s">
        <v>453</v>
      </c>
      <c r="E994">
        <v>78</v>
      </c>
      <c r="F994">
        <v>116.01</v>
      </c>
      <c r="G994" s="38">
        <v>2786.07</v>
      </c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J9" sqref="J9"/>
    </sheetView>
  </sheetViews>
  <sheetFormatPr defaultRowHeight="15" x14ac:dyDescent="0.25"/>
  <sheetData>
    <row r="1" spans="1:3" x14ac:dyDescent="0.25">
      <c r="A1" t="s">
        <v>1336</v>
      </c>
      <c r="B1" t="s">
        <v>1337</v>
      </c>
      <c r="C1" t="s">
        <v>1338</v>
      </c>
    </row>
    <row r="2" spans="1:3" x14ac:dyDescent="0.25">
      <c r="A2" t="s">
        <v>1339</v>
      </c>
      <c r="B2" t="s">
        <v>1340</v>
      </c>
      <c r="C2">
        <v>2</v>
      </c>
    </row>
    <row r="3" spans="1:3" x14ac:dyDescent="0.25">
      <c r="A3" t="s">
        <v>1339</v>
      </c>
      <c r="B3" t="s">
        <v>1341</v>
      </c>
      <c r="C3">
        <v>21</v>
      </c>
    </row>
    <row r="4" spans="1:3" x14ac:dyDescent="0.25">
      <c r="A4" t="s">
        <v>1342</v>
      </c>
      <c r="B4" t="s">
        <v>1340</v>
      </c>
      <c r="C4">
        <v>8</v>
      </c>
    </row>
    <row r="5" spans="1:3" x14ac:dyDescent="0.25">
      <c r="A5" t="s">
        <v>1342</v>
      </c>
      <c r="B5" t="s">
        <v>1341</v>
      </c>
      <c r="C5">
        <v>14</v>
      </c>
    </row>
    <row r="6" spans="1:3" x14ac:dyDescent="0.25">
      <c r="A6" t="s">
        <v>1343</v>
      </c>
      <c r="B6" t="s">
        <v>1340</v>
      </c>
      <c r="C6">
        <v>2</v>
      </c>
    </row>
    <row r="7" spans="1:3" x14ac:dyDescent="0.25">
      <c r="A7" t="s">
        <v>1343</v>
      </c>
      <c r="B7" t="s">
        <v>1341</v>
      </c>
      <c r="C7">
        <v>37</v>
      </c>
    </row>
    <row r="8" spans="1:3" x14ac:dyDescent="0.25">
      <c r="A8" t="s">
        <v>1344</v>
      </c>
      <c r="B8" t="s">
        <v>1340</v>
      </c>
      <c r="C8">
        <v>1</v>
      </c>
    </row>
    <row r="9" spans="1:3" x14ac:dyDescent="0.25">
      <c r="A9" t="s">
        <v>1344</v>
      </c>
      <c r="B9" t="s">
        <v>1341</v>
      </c>
      <c r="C9">
        <v>38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6"/>
  <sheetViews>
    <sheetView topLeftCell="B1" workbookViewId="0">
      <selection activeCell="J9" sqref="J9"/>
    </sheetView>
  </sheetViews>
  <sheetFormatPr defaultRowHeight="15" x14ac:dyDescent="0.25"/>
  <cols>
    <col min="1" max="1" width="15.42578125" customWidth="1"/>
  </cols>
  <sheetData>
    <row r="1" spans="1:2" x14ac:dyDescent="0.25">
      <c r="A1" t="s">
        <v>1345</v>
      </c>
      <c r="B1" t="s">
        <v>1346</v>
      </c>
    </row>
    <row r="2" spans="1:2" x14ac:dyDescent="0.25">
      <c r="A2" t="s">
        <v>1347</v>
      </c>
      <c r="B2">
        <v>8.1666670000000003</v>
      </c>
    </row>
    <row r="3" spans="1:2" x14ac:dyDescent="0.25">
      <c r="A3" t="s">
        <v>1347</v>
      </c>
      <c r="B3">
        <v>7.35</v>
      </c>
    </row>
    <row r="4" spans="1:2" x14ac:dyDescent="0.25">
      <c r="A4" t="s">
        <v>1347</v>
      </c>
      <c r="B4">
        <v>6.5333329999999998</v>
      </c>
    </row>
    <row r="5" spans="1:2" x14ac:dyDescent="0.25">
      <c r="A5" t="s">
        <v>1347</v>
      </c>
      <c r="B5">
        <v>3.266667</v>
      </c>
    </row>
    <row r="6" spans="1:2" x14ac:dyDescent="0.25">
      <c r="A6" t="s">
        <v>1347</v>
      </c>
      <c r="B6">
        <v>4.9000000000000004</v>
      </c>
    </row>
    <row r="7" spans="1:2" x14ac:dyDescent="0.25">
      <c r="A7" t="s">
        <v>1347</v>
      </c>
      <c r="B7">
        <v>2.4500000000000002</v>
      </c>
    </row>
    <row r="8" spans="1:2" x14ac:dyDescent="0.25">
      <c r="A8" t="s">
        <v>1347</v>
      </c>
      <c r="B8">
        <v>5.7166670000000002</v>
      </c>
    </row>
    <row r="9" spans="1:2" x14ac:dyDescent="0.25">
      <c r="A9" t="s">
        <v>1347</v>
      </c>
      <c r="B9">
        <v>8.9833339999999993</v>
      </c>
    </row>
    <row r="10" spans="1:2" x14ac:dyDescent="0.25">
      <c r="A10" t="s">
        <v>1347</v>
      </c>
      <c r="B10">
        <v>4.9000000000000004</v>
      </c>
    </row>
    <row r="11" spans="1:2" x14ac:dyDescent="0.25">
      <c r="A11" t="s">
        <v>1347</v>
      </c>
      <c r="B11">
        <v>8.5</v>
      </c>
    </row>
    <row r="12" spans="1:2" x14ac:dyDescent="0.25">
      <c r="A12" t="s">
        <v>1347</v>
      </c>
      <c r="B12">
        <v>12.75</v>
      </c>
    </row>
    <row r="13" spans="1:2" x14ac:dyDescent="0.25">
      <c r="A13" t="s">
        <v>1347</v>
      </c>
      <c r="B13">
        <v>5.95</v>
      </c>
    </row>
    <row r="14" spans="1:2" x14ac:dyDescent="0.25">
      <c r="A14" t="s">
        <v>1347</v>
      </c>
      <c r="B14">
        <v>5.0999999999999996</v>
      </c>
    </row>
    <row r="15" spans="1:2" x14ac:dyDescent="0.25">
      <c r="A15" t="s">
        <v>1347</v>
      </c>
      <c r="B15">
        <v>13.6</v>
      </c>
    </row>
    <row r="16" spans="1:2" x14ac:dyDescent="0.25">
      <c r="A16" t="s">
        <v>1347</v>
      </c>
      <c r="B16">
        <v>13.6</v>
      </c>
    </row>
    <row r="17" spans="1:2" x14ac:dyDescent="0.25">
      <c r="A17" t="s">
        <v>1347</v>
      </c>
      <c r="B17">
        <v>13.6</v>
      </c>
    </row>
    <row r="18" spans="1:2" x14ac:dyDescent="0.25">
      <c r="A18" t="s">
        <v>1347</v>
      </c>
      <c r="B18">
        <v>11.05</v>
      </c>
    </row>
    <row r="19" spans="1:2" x14ac:dyDescent="0.25">
      <c r="A19" t="s">
        <v>1347</v>
      </c>
      <c r="B19">
        <v>8.5</v>
      </c>
    </row>
    <row r="20" spans="1:2" x14ac:dyDescent="0.25">
      <c r="A20" t="s">
        <v>1347</v>
      </c>
      <c r="B20">
        <v>4.25</v>
      </c>
    </row>
    <row r="21" spans="1:2" x14ac:dyDescent="0.25">
      <c r="A21" t="s">
        <v>1348</v>
      </c>
      <c r="B21">
        <v>6.5333329999999998</v>
      </c>
    </row>
    <row r="22" spans="1:2" x14ac:dyDescent="0.25">
      <c r="A22" t="s">
        <v>1348</v>
      </c>
      <c r="B22">
        <v>4.9000000000000004</v>
      </c>
    </row>
    <row r="23" spans="1:2" x14ac:dyDescent="0.25">
      <c r="A23" t="s">
        <v>1348</v>
      </c>
      <c r="B23">
        <v>3.266667</v>
      </c>
    </row>
    <row r="24" spans="1:2" x14ac:dyDescent="0.25">
      <c r="A24" t="s">
        <v>1348</v>
      </c>
      <c r="B24">
        <v>7.35</v>
      </c>
    </row>
    <row r="25" spans="1:2" x14ac:dyDescent="0.25">
      <c r="A25" t="s">
        <v>1348</v>
      </c>
      <c r="B25">
        <v>8.9833339999999993</v>
      </c>
    </row>
    <row r="26" spans="1:2" x14ac:dyDescent="0.25">
      <c r="A26" t="s">
        <v>1348</v>
      </c>
      <c r="B26">
        <v>10.616669999999999</v>
      </c>
    </row>
    <row r="27" spans="1:2" x14ac:dyDescent="0.25">
      <c r="A27" t="s">
        <v>1348</v>
      </c>
      <c r="B27">
        <v>8.1666670000000003</v>
      </c>
    </row>
    <row r="28" spans="1:2" x14ac:dyDescent="0.25">
      <c r="A28" t="s">
        <v>1348</v>
      </c>
      <c r="B28">
        <v>5.7166670000000002</v>
      </c>
    </row>
    <row r="29" spans="1:2" x14ac:dyDescent="0.25">
      <c r="A29" t="s">
        <v>1348</v>
      </c>
      <c r="B29">
        <v>4.9000000000000004</v>
      </c>
    </row>
    <row r="30" spans="1:2" x14ac:dyDescent="0.25">
      <c r="A30" t="s">
        <v>1348</v>
      </c>
      <c r="B30">
        <v>2.4500000000000002</v>
      </c>
    </row>
    <row r="31" spans="1:2" x14ac:dyDescent="0.25">
      <c r="A31" t="s">
        <v>1348</v>
      </c>
      <c r="B31">
        <v>2.4500000000000002</v>
      </c>
    </row>
    <row r="32" spans="1:2" x14ac:dyDescent="0.25">
      <c r="A32" t="s">
        <v>1348</v>
      </c>
      <c r="B32">
        <v>3.266667</v>
      </c>
    </row>
    <row r="33" spans="1:2" x14ac:dyDescent="0.25">
      <c r="A33" t="s">
        <v>1348</v>
      </c>
      <c r="B33">
        <v>4.9000000000000004</v>
      </c>
    </row>
    <row r="34" spans="1:2" x14ac:dyDescent="0.25">
      <c r="A34" t="s">
        <v>1348</v>
      </c>
      <c r="B34">
        <v>2.4500000000000002</v>
      </c>
    </row>
    <row r="35" spans="1:2" x14ac:dyDescent="0.25">
      <c r="A35" t="s">
        <v>1349</v>
      </c>
      <c r="B35">
        <v>13.883330000000001</v>
      </c>
    </row>
    <row r="36" spans="1:2" x14ac:dyDescent="0.25">
      <c r="A36" t="s">
        <v>1349</v>
      </c>
      <c r="B36">
        <v>14.7</v>
      </c>
    </row>
    <row r="37" spans="1:2" x14ac:dyDescent="0.25">
      <c r="A37" t="s">
        <v>1349</v>
      </c>
      <c r="B37">
        <v>4.0833329999999997</v>
      </c>
    </row>
    <row r="38" spans="1:2" x14ac:dyDescent="0.25">
      <c r="A38" t="s">
        <v>1349</v>
      </c>
      <c r="B38">
        <v>9.8000000000000007</v>
      </c>
    </row>
    <row r="39" spans="1:2" x14ac:dyDescent="0.25">
      <c r="A39" t="s">
        <v>1349</v>
      </c>
      <c r="B39">
        <v>16.33333</v>
      </c>
    </row>
    <row r="40" spans="1:2" x14ac:dyDescent="0.25">
      <c r="A40" t="s">
        <v>1349</v>
      </c>
      <c r="B40">
        <v>7.35</v>
      </c>
    </row>
    <row r="41" spans="1:2" x14ac:dyDescent="0.25">
      <c r="A41" t="s">
        <v>1349</v>
      </c>
      <c r="B41">
        <v>13.883330000000001</v>
      </c>
    </row>
    <row r="42" spans="1:2" x14ac:dyDescent="0.25">
      <c r="A42" t="s">
        <v>1349</v>
      </c>
      <c r="B42">
        <v>11.43333</v>
      </c>
    </row>
    <row r="43" spans="1:2" x14ac:dyDescent="0.25">
      <c r="A43" t="s">
        <v>1349</v>
      </c>
      <c r="B43">
        <v>5.7166670000000002</v>
      </c>
    </row>
    <row r="44" spans="1:2" x14ac:dyDescent="0.25">
      <c r="A44" t="s">
        <v>1349</v>
      </c>
      <c r="B44">
        <v>8.1666670000000003</v>
      </c>
    </row>
    <row r="45" spans="1:2" x14ac:dyDescent="0.25">
      <c r="A45" t="s">
        <v>1349</v>
      </c>
      <c r="B45">
        <v>7.35</v>
      </c>
    </row>
    <row r="46" spans="1:2" x14ac:dyDescent="0.25">
      <c r="A46" t="s">
        <v>1349</v>
      </c>
      <c r="B46">
        <v>5.7166670000000002</v>
      </c>
    </row>
    <row r="47" spans="1:2" x14ac:dyDescent="0.25">
      <c r="A47" t="s">
        <v>1349</v>
      </c>
      <c r="B47">
        <v>13.06667</v>
      </c>
    </row>
    <row r="48" spans="1:2" x14ac:dyDescent="0.25">
      <c r="A48" t="s">
        <v>1349</v>
      </c>
      <c r="B48">
        <v>8.1666670000000003</v>
      </c>
    </row>
    <row r="49" spans="1:2" x14ac:dyDescent="0.25">
      <c r="A49" t="s">
        <v>1349</v>
      </c>
      <c r="B49">
        <v>8.1666670000000003</v>
      </c>
    </row>
    <row r="50" spans="1:2" x14ac:dyDescent="0.25">
      <c r="A50" t="s">
        <v>1349</v>
      </c>
      <c r="B50">
        <v>10.199999999999999</v>
      </c>
    </row>
    <row r="51" spans="1:2" x14ac:dyDescent="0.25">
      <c r="A51" t="s">
        <v>1349</v>
      </c>
      <c r="B51">
        <v>16.149999999999999</v>
      </c>
    </row>
    <row r="52" spans="1:2" x14ac:dyDescent="0.25">
      <c r="A52" t="s">
        <v>1349</v>
      </c>
      <c r="B52">
        <v>14.45</v>
      </c>
    </row>
    <row r="53" spans="1:2" x14ac:dyDescent="0.25">
      <c r="A53" t="s">
        <v>1349</v>
      </c>
      <c r="B53">
        <v>17.850000000000001</v>
      </c>
    </row>
    <row r="54" spans="1:2" x14ac:dyDescent="0.25">
      <c r="A54" t="s">
        <v>1349</v>
      </c>
      <c r="B54">
        <v>14.45</v>
      </c>
    </row>
    <row r="55" spans="1:2" x14ac:dyDescent="0.25">
      <c r="A55" t="s">
        <v>1349</v>
      </c>
      <c r="B55">
        <v>3.4</v>
      </c>
    </row>
    <row r="56" spans="1:2" x14ac:dyDescent="0.25">
      <c r="A56" t="s">
        <v>1349</v>
      </c>
      <c r="B56">
        <v>13.6</v>
      </c>
    </row>
    <row r="57" spans="1:2" x14ac:dyDescent="0.25">
      <c r="A57" t="s">
        <v>1349</v>
      </c>
      <c r="B57">
        <v>15.3</v>
      </c>
    </row>
    <row r="58" spans="1:2" x14ac:dyDescent="0.25">
      <c r="A58" t="s">
        <v>1349</v>
      </c>
      <c r="B58">
        <v>14.45</v>
      </c>
    </row>
    <row r="59" spans="1:2" x14ac:dyDescent="0.25">
      <c r="A59" t="s">
        <v>1349</v>
      </c>
      <c r="B59">
        <v>21.25</v>
      </c>
    </row>
    <row r="60" spans="1:2" x14ac:dyDescent="0.25">
      <c r="A60" t="s">
        <v>1349</v>
      </c>
      <c r="B60">
        <v>19.55</v>
      </c>
    </row>
    <row r="61" spans="1:2" x14ac:dyDescent="0.25">
      <c r="A61" t="s">
        <v>1349</v>
      </c>
      <c r="B61">
        <v>19.55</v>
      </c>
    </row>
    <row r="62" spans="1:2" x14ac:dyDescent="0.25">
      <c r="A62" t="s">
        <v>1349</v>
      </c>
      <c r="B62">
        <v>16.149999999999999</v>
      </c>
    </row>
    <row r="63" spans="1:2" x14ac:dyDescent="0.25">
      <c r="A63" t="s">
        <v>1349</v>
      </c>
      <c r="B63">
        <v>18.7</v>
      </c>
    </row>
    <row r="64" spans="1:2" x14ac:dyDescent="0.25">
      <c r="A64" t="s">
        <v>1349</v>
      </c>
      <c r="B64">
        <v>17.850000000000001</v>
      </c>
    </row>
    <row r="65" spans="1:2" x14ac:dyDescent="0.25">
      <c r="A65" t="s">
        <v>1349</v>
      </c>
      <c r="B65">
        <v>6.8</v>
      </c>
    </row>
    <row r="66" spans="1:2" x14ac:dyDescent="0.25">
      <c r="A66" t="s">
        <v>1349</v>
      </c>
      <c r="B66">
        <v>14.45</v>
      </c>
    </row>
    <row r="67" spans="1:2" x14ac:dyDescent="0.25">
      <c r="A67" t="s">
        <v>1349</v>
      </c>
      <c r="B67">
        <v>11.05</v>
      </c>
    </row>
    <row r="68" spans="1:2" x14ac:dyDescent="0.25">
      <c r="A68" t="s">
        <v>1349</v>
      </c>
      <c r="B68">
        <v>9.35</v>
      </c>
    </row>
    <row r="69" spans="1:2" x14ac:dyDescent="0.25">
      <c r="A69" t="s">
        <v>1350</v>
      </c>
      <c r="B69">
        <v>6.5333329999999998</v>
      </c>
    </row>
    <row r="70" spans="1:2" x14ac:dyDescent="0.25">
      <c r="A70" t="s">
        <v>1350</v>
      </c>
      <c r="B70">
        <v>7.35</v>
      </c>
    </row>
    <row r="71" spans="1:2" x14ac:dyDescent="0.25">
      <c r="A71" t="s">
        <v>1350</v>
      </c>
      <c r="B71">
        <v>4.9000000000000004</v>
      </c>
    </row>
    <row r="72" spans="1:2" x14ac:dyDescent="0.25">
      <c r="A72" t="s">
        <v>1350</v>
      </c>
      <c r="B72">
        <v>4.0833329999999997</v>
      </c>
    </row>
    <row r="73" spans="1:2" x14ac:dyDescent="0.25">
      <c r="A73" t="s">
        <v>1350</v>
      </c>
      <c r="B73">
        <v>7.35</v>
      </c>
    </row>
    <row r="74" spans="1:2" x14ac:dyDescent="0.25">
      <c r="A74" t="s">
        <v>1350</v>
      </c>
      <c r="B74">
        <v>5.7166670000000002</v>
      </c>
    </row>
    <row r="75" spans="1:2" x14ac:dyDescent="0.25">
      <c r="A75" t="s">
        <v>1350</v>
      </c>
      <c r="B75">
        <v>1.6333329999999999</v>
      </c>
    </row>
    <row r="76" spans="1:2" x14ac:dyDescent="0.25">
      <c r="A76" t="s">
        <v>1350</v>
      </c>
      <c r="B76">
        <v>11.43333</v>
      </c>
    </row>
    <row r="77" spans="1:2" x14ac:dyDescent="0.25">
      <c r="A77" t="s">
        <v>1350</v>
      </c>
      <c r="B77">
        <v>13.06667</v>
      </c>
    </row>
    <row r="78" spans="1:2" x14ac:dyDescent="0.25">
      <c r="A78" t="s">
        <v>1350</v>
      </c>
      <c r="B78">
        <v>8.1666670000000003</v>
      </c>
    </row>
    <row r="79" spans="1:2" x14ac:dyDescent="0.25">
      <c r="A79" t="s">
        <v>1350</v>
      </c>
      <c r="B79">
        <v>8.9833339999999993</v>
      </c>
    </row>
    <row r="80" spans="1:2" x14ac:dyDescent="0.25">
      <c r="A80" t="s">
        <v>1350</v>
      </c>
      <c r="B80">
        <v>4.9000000000000004</v>
      </c>
    </row>
    <row r="81" spans="1:2" x14ac:dyDescent="0.25">
      <c r="A81" t="s">
        <v>1350</v>
      </c>
      <c r="B81">
        <v>15.51667</v>
      </c>
    </row>
    <row r="82" spans="1:2" x14ac:dyDescent="0.25">
      <c r="A82" t="s">
        <v>1350</v>
      </c>
      <c r="B82">
        <v>21.233329999999999</v>
      </c>
    </row>
    <row r="83" spans="1:2" x14ac:dyDescent="0.25">
      <c r="A83" t="s">
        <v>1350</v>
      </c>
      <c r="B83">
        <v>15.51667</v>
      </c>
    </row>
    <row r="84" spans="1:2" x14ac:dyDescent="0.25">
      <c r="A84" t="s">
        <v>1350</v>
      </c>
      <c r="B84">
        <v>17.966670000000001</v>
      </c>
    </row>
    <row r="85" spans="1:2" x14ac:dyDescent="0.25">
      <c r="A85" t="s">
        <v>1350</v>
      </c>
      <c r="B85">
        <v>4.9000000000000004</v>
      </c>
    </row>
    <row r="86" spans="1:2" x14ac:dyDescent="0.25">
      <c r="A86" t="s">
        <v>1350</v>
      </c>
      <c r="B86">
        <v>4.9000000000000004</v>
      </c>
    </row>
    <row r="87" spans="1:2" x14ac:dyDescent="0.25">
      <c r="A87" t="s">
        <v>1350</v>
      </c>
      <c r="B87">
        <v>8.1666670000000003</v>
      </c>
    </row>
    <row r="88" spans="1:2" x14ac:dyDescent="0.25">
      <c r="A88" t="s">
        <v>1350</v>
      </c>
      <c r="B88">
        <v>4.9000000000000004</v>
      </c>
    </row>
    <row r="89" spans="1:2" x14ac:dyDescent="0.25">
      <c r="A89" t="s">
        <v>1350</v>
      </c>
      <c r="B89">
        <v>6.5333329999999998</v>
      </c>
    </row>
    <row r="90" spans="1:2" x14ac:dyDescent="0.25">
      <c r="A90" t="s">
        <v>1350</v>
      </c>
      <c r="B90">
        <v>5.7166670000000002</v>
      </c>
    </row>
    <row r="91" spans="1:2" x14ac:dyDescent="0.25">
      <c r="A91" t="s">
        <v>1350</v>
      </c>
      <c r="B91">
        <v>6.5333329999999998</v>
      </c>
    </row>
    <row r="92" spans="1:2" x14ac:dyDescent="0.25">
      <c r="A92" t="s">
        <v>1350</v>
      </c>
      <c r="B92">
        <v>7.35</v>
      </c>
    </row>
    <row r="93" spans="1:2" x14ac:dyDescent="0.25">
      <c r="A93" t="s">
        <v>1350</v>
      </c>
      <c r="B93">
        <v>5.7166670000000002</v>
      </c>
    </row>
    <row r="94" spans="1:2" x14ac:dyDescent="0.25">
      <c r="A94" t="s">
        <v>1350</v>
      </c>
      <c r="B94">
        <v>3.266667</v>
      </c>
    </row>
    <row r="95" spans="1:2" x14ac:dyDescent="0.25">
      <c r="A95" t="s">
        <v>1350</v>
      </c>
      <c r="B95">
        <v>1.6333329999999999</v>
      </c>
    </row>
    <row r="96" spans="1:2" x14ac:dyDescent="0.25">
      <c r="A96" t="s">
        <v>1350</v>
      </c>
      <c r="B96">
        <v>5.7166670000000002</v>
      </c>
    </row>
    <row r="97" spans="1:2" x14ac:dyDescent="0.25">
      <c r="A97" t="s">
        <v>1350</v>
      </c>
      <c r="B97">
        <v>6.5333329999999998</v>
      </c>
    </row>
    <row r="98" spans="1:2" x14ac:dyDescent="0.25">
      <c r="A98" t="s">
        <v>1350</v>
      </c>
      <c r="B98">
        <v>6.5333329999999998</v>
      </c>
    </row>
    <row r="99" spans="1:2" x14ac:dyDescent="0.25">
      <c r="A99" t="s">
        <v>1350</v>
      </c>
      <c r="B99">
        <v>9.8000000000000007</v>
      </c>
    </row>
    <row r="100" spans="1:2" x14ac:dyDescent="0.25">
      <c r="A100" t="s">
        <v>1350</v>
      </c>
      <c r="B100">
        <v>9.8000000000000007</v>
      </c>
    </row>
    <row r="101" spans="1:2" x14ac:dyDescent="0.25">
      <c r="A101" t="s">
        <v>1350</v>
      </c>
      <c r="B101">
        <v>8.1666670000000003</v>
      </c>
    </row>
    <row r="102" spans="1:2" x14ac:dyDescent="0.25">
      <c r="A102" t="s">
        <v>1350</v>
      </c>
      <c r="B102">
        <v>4.0833329999999997</v>
      </c>
    </row>
    <row r="103" spans="1:2" x14ac:dyDescent="0.25">
      <c r="A103" t="s">
        <v>1350</v>
      </c>
      <c r="B103">
        <v>5.7166670000000002</v>
      </c>
    </row>
    <row r="104" spans="1:2" x14ac:dyDescent="0.25">
      <c r="A104" t="s">
        <v>1350</v>
      </c>
      <c r="B104">
        <v>4.9000000000000004</v>
      </c>
    </row>
    <row r="105" spans="1:2" x14ac:dyDescent="0.25">
      <c r="A105" t="s">
        <v>1350</v>
      </c>
      <c r="B105">
        <v>8.1666670000000003</v>
      </c>
    </row>
    <row r="106" spans="1:2" x14ac:dyDescent="0.25">
      <c r="A106" t="s">
        <v>1350</v>
      </c>
      <c r="B106">
        <v>7.35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1"/>
  <sheetViews>
    <sheetView topLeftCell="A4" zoomScale="90" zoomScaleNormal="90" workbookViewId="0">
      <selection activeCell="B7" sqref="B7"/>
    </sheetView>
  </sheetViews>
  <sheetFormatPr defaultRowHeight="15" x14ac:dyDescent="0.25"/>
  <cols>
    <col min="1" max="1" width="19.42578125" customWidth="1"/>
    <col min="2" max="2" width="20.42578125" customWidth="1"/>
    <col min="3" max="3" width="20.140625" customWidth="1"/>
    <col min="4" max="4" width="14.85546875" customWidth="1"/>
    <col min="5" max="5" width="21.140625" customWidth="1"/>
    <col min="6" max="6" width="18.42578125" customWidth="1"/>
    <col min="7" max="7" width="19.5703125" customWidth="1"/>
    <col min="8" max="8" width="18.85546875" customWidth="1"/>
    <col min="9" max="9" width="21.42578125" customWidth="1"/>
    <col min="10" max="10" width="19.28515625" customWidth="1"/>
    <col min="11" max="11" width="18.5703125" customWidth="1"/>
    <col min="12" max="12" width="20.7109375" customWidth="1"/>
  </cols>
  <sheetData>
    <row r="1" spans="1:12" x14ac:dyDescent="0.25">
      <c r="A1" s="7" t="s">
        <v>388</v>
      </c>
      <c r="B1" t="s">
        <v>401</v>
      </c>
      <c r="E1" s="8" t="s">
        <v>389</v>
      </c>
      <c r="I1" s="9" t="s">
        <v>390</v>
      </c>
    </row>
    <row r="2" spans="1:12" x14ac:dyDescent="0.25">
      <c r="A2" s="2" t="s">
        <v>397</v>
      </c>
      <c r="B2" s="2" t="s">
        <v>398</v>
      </c>
      <c r="C2" s="2" t="s">
        <v>399</v>
      </c>
      <c r="D2" s="2" t="s">
        <v>400</v>
      </c>
      <c r="E2" s="2" t="s">
        <v>397</v>
      </c>
      <c r="F2" s="2" t="s">
        <v>398</v>
      </c>
      <c r="G2" s="2" t="s">
        <v>399</v>
      </c>
      <c r="H2" s="2" t="s">
        <v>400</v>
      </c>
      <c r="I2" s="2" t="s">
        <v>397</v>
      </c>
      <c r="J2" s="2" t="s">
        <v>398</v>
      </c>
      <c r="K2" s="2" t="s">
        <v>399</v>
      </c>
      <c r="L2" s="2" t="s">
        <v>400</v>
      </c>
    </row>
    <row r="3" spans="1:12" x14ac:dyDescent="0.25">
      <c r="A3" s="10">
        <v>13.1</v>
      </c>
      <c r="B3" s="10">
        <v>13.5</v>
      </c>
      <c r="C3" s="10">
        <v>5.3333329999999997</v>
      </c>
      <c r="D3" s="10">
        <v>7.1</v>
      </c>
      <c r="E3" s="11">
        <v>14</v>
      </c>
      <c r="F3" s="10">
        <v>13.1</v>
      </c>
      <c r="G3" s="10">
        <v>5.6</v>
      </c>
      <c r="H3" s="10">
        <v>9.4</v>
      </c>
      <c r="I3" s="11">
        <v>17.8</v>
      </c>
      <c r="J3" s="10">
        <v>19.8</v>
      </c>
      <c r="K3" s="10">
        <v>9.4499999999999993</v>
      </c>
      <c r="L3" s="10">
        <v>18.100000000000001</v>
      </c>
    </row>
    <row r="4" spans="1:12" x14ac:dyDescent="0.25">
      <c r="A4" s="10"/>
      <c r="B4" s="10"/>
      <c r="C4" s="10"/>
      <c r="D4" s="10"/>
      <c r="E4" s="11"/>
      <c r="F4" s="10"/>
      <c r="G4" s="10"/>
      <c r="H4" s="10"/>
      <c r="I4" s="11"/>
      <c r="J4" s="10"/>
      <c r="K4" s="10"/>
      <c r="L4" s="10"/>
    </row>
    <row r="5" spans="1:12" x14ac:dyDescent="0.25">
      <c r="A5" s="10">
        <v>14</v>
      </c>
      <c r="B5" s="10">
        <v>13.5</v>
      </c>
      <c r="C5" s="10">
        <v>5.3333329999999997</v>
      </c>
      <c r="D5" s="10">
        <v>6.9</v>
      </c>
      <c r="E5" s="11">
        <v>13.5</v>
      </c>
      <c r="F5" s="10">
        <v>13.5</v>
      </c>
      <c r="G5" s="10">
        <v>6.2</v>
      </c>
      <c r="H5" s="10">
        <v>9.4</v>
      </c>
      <c r="I5" s="11">
        <v>17.8</v>
      </c>
      <c r="J5" s="10">
        <v>20.2</v>
      </c>
      <c r="K5" s="10">
        <v>9.4499999999999993</v>
      </c>
      <c r="L5" s="10">
        <v>18.100000000000001</v>
      </c>
    </row>
    <row r="6" spans="1:12" x14ac:dyDescent="0.25">
      <c r="A6" s="10"/>
      <c r="B6" s="10"/>
      <c r="C6" s="10"/>
      <c r="D6" s="10"/>
      <c r="E6" s="11"/>
      <c r="F6" s="10"/>
      <c r="G6" s="10"/>
      <c r="H6" s="10"/>
      <c r="I6" s="11"/>
      <c r="J6" s="10"/>
      <c r="K6" s="10"/>
      <c r="L6" s="10"/>
    </row>
    <row r="7" spans="1:12" x14ac:dyDescent="0.25">
      <c r="A7" s="10">
        <v>14</v>
      </c>
      <c r="B7" s="10">
        <v>13.5</v>
      </c>
      <c r="C7" s="10">
        <v>4</v>
      </c>
      <c r="D7" s="10">
        <v>6.12</v>
      </c>
      <c r="E7" s="11">
        <v>14</v>
      </c>
      <c r="F7" s="10">
        <v>14</v>
      </c>
      <c r="G7" s="10">
        <v>6.2</v>
      </c>
      <c r="H7" s="10">
        <v>8.6999999999999993</v>
      </c>
      <c r="I7" s="11">
        <v>16.809999999999999</v>
      </c>
      <c r="J7" s="10">
        <v>19.8</v>
      </c>
      <c r="K7" s="10">
        <v>6.75</v>
      </c>
      <c r="L7" s="10">
        <v>17.3</v>
      </c>
    </row>
    <row r="8" spans="1:12" x14ac:dyDescent="0.25">
      <c r="A8" s="10"/>
      <c r="B8" s="10"/>
      <c r="C8" s="10"/>
      <c r="D8" s="10"/>
      <c r="E8" s="11"/>
      <c r="F8" s="10"/>
      <c r="G8" s="10"/>
      <c r="H8" s="10"/>
      <c r="I8" s="11"/>
      <c r="J8" s="10"/>
      <c r="K8" s="10"/>
      <c r="L8" s="10"/>
    </row>
    <row r="9" spans="1:12" x14ac:dyDescent="0.25">
      <c r="A9" s="10">
        <v>13.5</v>
      </c>
      <c r="B9" s="10">
        <v>14</v>
      </c>
      <c r="C9" s="10">
        <v>4</v>
      </c>
      <c r="D9" s="10">
        <v>7.1</v>
      </c>
      <c r="E9" s="11">
        <v>14</v>
      </c>
      <c r="F9" s="10">
        <v>14.5</v>
      </c>
      <c r="G9" s="10">
        <v>5.6</v>
      </c>
      <c r="H9" s="10">
        <v>8.6999999999999993</v>
      </c>
      <c r="I9" s="11">
        <v>17.8</v>
      </c>
      <c r="J9" s="10">
        <v>19.8</v>
      </c>
      <c r="K9" s="10">
        <v>9.4499999999999993</v>
      </c>
      <c r="L9" s="10">
        <v>18.100000000000001</v>
      </c>
    </row>
    <row r="10" spans="1:12" x14ac:dyDescent="0.25">
      <c r="A10" s="10"/>
      <c r="B10" s="10"/>
      <c r="C10" s="10"/>
      <c r="D10" s="10"/>
      <c r="E10" s="11"/>
      <c r="F10" s="10"/>
      <c r="G10" s="10"/>
      <c r="H10" s="10"/>
      <c r="I10" s="11"/>
      <c r="J10" s="10"/>
      <c r="K10" s="10"/>
      <c r="L10" s="10"/>
    </row>
    <row r="11" spans="1:12" x14ac:dyDescent="0.25">
      <c r="A11" s="10">
        <v>13.5</v>
      </c>
      <c r="B11" s="10">
        <v>14.5</v>
      </c>
      <c r="C11" s="10">
        <v>5.3333329999999997</v>
      </c>
      <c r="D11" s="10">
        <v>6.12</v>
      </c>
      <c r="E11" s="11">
        <v>14.9</v>
      </c>
      <c r="F11" s="10">
        <v>14.9</v>
      </c>
      <c r="G11" s="10">
        <v>4.5</v>
      </c>
      <c r="H11" s="10">
        <v>8.6999999999999993</v>
      </c>
      <c r="I11" s="11">
        <v>18.2</v>
      </c>
      <c r="J11" s="10">
        <v>20.329999999999998</v>
      </c>
      <c r="K11" s="10">
        <v>8.1</v>
      </c>
      <c r="L11" s="10">
        <v>17.3</v>
      </c>
    </row>
    <row r="12" spans="1:12" x14ac:dyDescent="0.25">
      <c r="A12" s="10"/>
      <c r="B12" s="10"/>
      <c r="C12" s="10"/>
      <c r="D12" s="10"/>
      <c r="E12" s="11"/>
      <c r="F12" s="10"/>
      <c r="G12" s="10"/>
      <c r="H12" s="10"/>
      <c r="I12" s="11"/>
      <c r="J12" s="10"/>
      <c r="K12" s="10"/>
      <c r="L12" s="10"/>
    </row>
    <row r="13" spans="1:12" x14ac:dyDescent="0.25">
      <c r="A13" s="10">
        <v>13.1</v>
      </c>
      <c r="B13" s="10">
        <v>14</v>
      </c>
      <c r="C13" s="10">
        <v>4</v>
      </c>
      <c r="D13" s="10">
        <v>6.12</v>
      </c>
      <c r="E13" s="11">
        <v>14.5</v>
      </c>
      <c r="F13" s="10">
        <v>14</v>
      </c>
      <c r="G13" s="10">
        <v>4.5</v>
      </c>
      <c r="H13" s="10">
        <v>9.4</v>
      </c>
      <c r="I13" s="11">
        <v>16.809999999999999</v>
      </c>
      <c r="J13" s="10">
        <v>20.2</v>
      </c>
      <c r="K13" s="10">
        <v>9.4499999999999993</v>
      </c>
      <c r="L13" s="10">
        <v>17.3</v>
      </c>
    </row>
    <row r="14" spans="1:12" x14ac:dyDescent="0.25">
      <c r="A14" s="10"/>
      <c r="B14" s="10"/>
      <c r="C14" s="10"/>
      <c r="D14" s="10"/>
      <c r="E14" s="11"/>
      <c r="F14" s="10"/>
      <c r="G14" s="10"/>
      <c r="H14" s="10"/>
      <c r="I14" s="11"/>
      <c r="J14" s="10"/>
      <c r="K14" s="10"/>
      <c r="L14" s="10"/>
    </row>
    <row r="15" spans="1:12" x14ac:dyDescent="0.25">
      <c r="A15" s="10">
        <v>13.1</v>
      </c>
      <c r="B15" s="10">
        <v>14</v>
      </c>
      <c r="C15" s="10">
        <v>4</v>
      </c>
      <c r="D15" s="10">
        <v>6.12</v>
      </c>
      <c r="E15" s="11">
        <v>14.5</v>
      </c>
      <c r="F15" s="10">
        <v>14.5</v>
      </c>
      <c r="G15" s="10">
        <v>4.5</v>
      </c>
      <c r="H15" s="10">
        <v>8.6999999999999993</v>
      </c>
      <c r="I15" s="11">
        <v>16.809999999999999</v>
      </c>
      <c r="J15" s="10">
        <v>20.2</v>
      </c>
      <c r="K15" s="10">
        <v>12.15</v>
      </c>
      <c r="L15" s="10">
        <v>18.100000000000001</v>
      </c>
    </row>
    <row r="16" spans="1:12" x14ac:dyDescent="0.25">
      <c r="A16" s="10"/>
      <c r="B16" s="10"/>
      <c r="C16" s="10"/>
      <c r="D16" s="10"/>
      <c r="E16" s="11"/>
      <c r="F16" s="10"/>
      <c r="G16" s="10"/>
      <c r="H16" s="10"/>
      <c r="I16" s="11"/>
      <c r="J16" s="10"/>
      <c r="K16" s="10"/>
      <c r="L16" s="10"/>
    </row>
    <row r="17" spans="1:12" x14ac:dyDescent="0.25">
      <c r="A17" s="10">
        <v>14</v>
      </c>
      <c r="B17" s="10">
        <v>14.5</v>
      </c>
      <c r="C17" s="10">
        <v>5.3333329999999997</v>
      </c>
      <c r="D17" s="10">
        <v>6.12</v>
      </c>
      <c r="E17" s="11">
        <v>14</v>
      </c>
      <c r="F17" s="10">
        <v>14</v>
      </c>
      <c r="G17" s="10">
        <v>6.2</v>
      </c>
      <c r="H17" s="10">
        <v>9.4</v>
      </c>
      <c r="I17" s="11">
        <v>17.8</v>
      </c>
      <c r="J17" s="10">
        <v>19.8</v>
      </c>
      <c r="K17" s="10">
        <v>9.4499999999999993</v>
      </c>
      <c r="L17" s="10">
        <v>17.3</v>
      </c>
    </row>
    <row r="18" spans="1:12" x14ac:dyDescent="0.25">
      <c r="A18" s="10"/>
      <c r="B18" s="10"/>
      <c r="C18" s="10"/>
      <c r="D18" s="10"/>
      <c r="E18" s="11"/>
      <c r="F18" s="10"/>
      <c r="G18" s="10"/>
      <c r="H18" s="10"/>
      <c r="I18" s="11"/>
      <c r="J18" s="10"/>
      <c r="K18" s="10"/>
      <c r="L18" s="10"/>
    </row>
    <row r="19" spans="1:12" x14ac:dyDescent="0.25">
      <c r="A19" s="10">
        <v>14</v>
      </c>
      <c r="B19" s="10">
        <v>13.5</v>
      </c>
      <c r="C19" s="10">
        <v>5.3333329999999997</v>
      </c>
      <c r="D19" s="10">
        <v>7.1</v>
      </c>
      <c r="E19" s="11">
        <v>14</v>
      </c>
      <c r="F19" s="10">
        <v>14</v>
      </c>
      <c r="G19" s="10">
        <v>6.2</v>
      </c>
      <c r="H19" s="10">
        <v>9.4</v>
      </c>
      <c r="I19" s="11">
        <v>17.8</v>
      </c>
      <c r="J19" s="10">
        <v>19.8</v>
      </c>
      <c r="K19" s="10">
        <v>9.4499999999999993</v>
      </c>
      <c r="L19" s="10">
        <v>17.899999999999999</v>
      </c>
    </row>
    <row r="20" spans="1:12" x14ac:dyDescent="0.25">
      <c r="A20" s="10"/>
      <c r="B20" s="10"/>
      <c r="C20" s="10"/>
      <c r="D20" s="10"/>
      <c r="E20" s="11"/>
      <c r="F20" s="10"/>
      <c r="G20" s="10"/>
      <c r="H20" s="10"/>
      <c r="I20" s="11"/>
      <c r="J20" s="10"/>
      <c r="K20" s="10"/>
      <c r="L20" s="10"/>
    </row>
    <row r="21" spans="1:12" x14ac:dyDescent="0.25">
      <c r="A21" s="10">
        <v>14</v>
      </c>
      <c r="B21" s="10">
        <v>13.5</v>
      </c>
      <c r="C21" s="10">
        <v>5.3333329999999997</v>
      </c>
      <c r="D21" s="10">
        <v>7.1</v>
      </c>
      <c r="E21" s="11">
        <v>14.9</v>
      </c>
      <c r="F21" s="10">
        <v>15.4</v>
      </c>
      <c r="G21" s="10">
        <v>5.6</v>
      </c>
      <c r="H21" s="10">
        <v>8.3000000000000007</v>
      </c>
      <c r="I21" s="11">
        <v>16.809999999999999</v>
      </c>
      <c r="J21" s="10">
        <v>19.8</v>
      </c>
      <c r="K21" s="10">
        <v>9.4499999999999993</v>
      </c>
      <c r="L21" s="10">
        <v>18.100000000000001</v>
      </c>
    </row>
    <row r="22" spans="1:12" x14ac:dyDescent="0.25">
      <c r="A22" s="10"/>
      <c r="B22" s="10"/>
      <c r="C22" s="10"/>
      <c r="D22" s="10"/>
      <c r="E22" s="11"/>
      <c r="F22" s="10"/>
      <c r="G22" s="10"/>
      <c r="H22" s="10"/>
      <c r="I22" s="11"/>
      <c r="J22" s="10"/>
      <c r="K22" s="10"/>
      <c r="L22" s="10"/>
    </row>
    <row r="23" spans="1:12" x14ac:dyDescent="0.25">
      <c r="A23" s="10">
        <v>14</v>
      </c>
      <c r="B23" s="10">
        <v>15.4</v>
      </c>
      <c r="C23" s="10">
        <v>2.6666669999999999</v>
      </c>
      <c r="D23" s="10">
        <v>7.1</v>
      </c>
      <c r="E23" s="11">
        <v>14.9</v>
      </c>
      <c r="F23" s="10">
        <v>15.4</v>
      </c>
      <c r="G23" s="10">
        <v>5.6</v>
      </c>
      <c r="H23" s="10">
        <v>8.3000000000000007</v>
      </c>
      <c r="I23" s="11">
        <v>16.809999999999999</v>
      </c>
      <c r="J23" s="10">
        <v>20.2</v>
      </c>
      <c r="K23" s="10">
        <v>9.4499999999999993</v>
      </c>
      <c r="L23" s="10">
        <v>18.100000000000001</v>
      </c>
    </row>
    <row r="24" spans="1:12" x14ac:dyDescent="0.25">
      <c r="A24" s="10"/>
      <c r="B24" s="10"/>
      <c r="C24" s="10"/>
      <c r="D24" s="10"/>
      <c r="E24" s="11"/>
      <c r="F24" s="10"/>
      <c r="G24" s="10"/>
      <c r="H24" s="10"/>
      <c r="I24" s="11"/>
      <c r="J24" s="10"/>
      <c r="K24" s="10"/>
      <c r="L24" s="10"/>
    </row>
    <row r="25" spans="1:12" x14ac:dyDescent="0.25">
      <c r="A25" s="10">
        <v>14.5</v>
      </c>
      <c r="B25" s="10">
        <v>14</v>
      </c>
      <c r="C25" s="10">
        <v>5.3333329999999997</v>
      </c>
      <c r="D25" s="10">
        <v>6.9</v>
      </c>
      <c r="E25" s="11">
        <v>14.9</v>
      </c>
      <c r="F25" s="10">
        <v>14.9</v>
      </c>
      <c r="G25" s="10">
        <v>6.2</v>
      </c>
      <c r="H25" s="10">
        <v>8.6999999999999993</v>
      </c>
      <c r="I25" s="11">
        <v>17.8</v>
      </c>
      <c r="J25" s="10">
        <v>20.2</v>
      </c>
      <c r="K25" s="10">
        <v>8.1</v>
      </c>
      <c r="L25" s="10">
        <v>18.100000000000001</v>
      </c>
    </row>
    <row r="26" spans="1:12" x14ac:dyDescent="0.25">
      <c r="A26" s="10"/>
      <c r="B26" s="10"/>
      <c r="C26" s="10"/>
      <c r="D26" s="10"/>
      <c r="E26" s="11"/>
      <c r="F26" s="10"/>
      <c r="G26" s="10"/>
      <c r="H26" s="10"/>
      <c r="I26" s="11"/>
      <c r="J26" s="10"/>
      <c r="K26" s="10"/>
      <c r="L26" s="10"/>
    </row>
    <row r="27" spans="1:12" x14ac:dyDescent="0.25">
      <c r="A27" s="10">
        <v>12.1</v>
      </c>
      <c r="B27" s="10">
        <v>14.5</v>
      </c>
      <c r="C27" s="10">
        <v>4</v>
      </c>
      <c r="D27" s="10">
        <v>6.9</v>
      </c>
      <c r="E27" s="11">
        <v>14.5</v>
      </c>
      <c r="F27" s="10">
        <v>14</v>
      </c>
      <c r="G27" s="10">
        <v>5.6</v>
      </c>
      <c r="H27" s="10">
        <v>8.3000000000000007</v>
      </c>
      <c r="I27" s="11">
        <v>17.8</v>
      </c>
      <c r="J27" s="10">
        <v>20.2</v>
      </c>
      <c r="K27" s="10">
        <v>9.4499999999999993</v>
      </c>
      <c r="L27" s="10">
        <v>18.100000000000001</v>
      </c>
    </row>
    <row r="28" spans="1:12" x14ac:dyDescent="0.25">
      <c r="A28" s="10"/>
      <c r="B28" s="10"/>
      <c r="C28" s="10"/>
      <c r="D28" s="10"/>
      <c r="E28" s="11"/>
      <c r="F28" s="10"/>
      <c r="G28" s="10"/>
      <c r="H28" s="10"/>
      <c r="I28" s="11"/>
      <c r="J28" s="10"/>
      <c r="K28" s="10"/>
      <c r="L28" s="10"/>
    </row>
    <row r="29" spans="1:12" x14ac:dyDescent="0.25">
      <c r="A29" s="10">
        <v>14.85</v>
      </c>
      <c r="B29" s="10">
        <v>16.2</v>
      </c>
      <c r="C29" s="10">
        <v>4</v>
      </c>
      <c r="D29" s="10">
        <v>6.9</v>
      </c>
      <c r="E29" s="11">
        <v>14.5</v>
      </c>
      <c r="F29" s="10">
        <v>15.4</v>
      </c>
      <c r="G29" s="10">
        <v>5.6</v>
      </c>
      <c r="H29" s="10">
        <v>9.4</v>
      </c>
      <c r="I29" s="11">
        <v>17.8</v>
      </c>
      <c r="J29" s="10">
        <v>20.2</v>
      </c>
      <c r="K29" s="10">
        <v>8.1</v>
      </c>
      <c r="L29" s="10">
        <v>17.899999999999999</v>
      </c>
    </row>
    <row r="30" spans="1:12" x14ac:dyDescent="0.25">
      <c r="A30" s="10"/>
      <c r="B30" s="10"/>
      <c r="C30" s="10"/>
      <c r="D30" s="10"/>
      <c r="E30" s="11"/>
      <c r="F30" s="10"/>
      <c r="G30" s="10"/>
      <c r="H30" s="10"/>
      <c r="I30" s="11"/>
      <c r="J30" s="10"/>
      <c r="K30" s="10"/>
      <c r="L30" s="10"/>
    </row>
    <row r="31" spans="1:12" x14ac:dyDescent="0.25">
      <c r="A31" s="10">
        <v>14.85</v>
      </c>
      <c r="B31" s="10">
        <v>16.2</v>
      </c>
      <c r="C31" s="10">
        <v>4</v>
      </c>
      <c r="D31" s="10">
        <v>6.9</v>
      </c>
      <c r="E31" s="11">
        <v>14.5</v>
      </c>
      <c r="F31" s="10">
        <v>14</v>
      </c>
      <c r="G31" s="10">
        <v>5.6</v>
      </c>
      <c r="H31" s="10">
        <v>9.4</v>
      </c>
      <c r="I31" s="11">
        <v>17.8</v>
      </c>
      <c r="J31" s="10">
        <v>19.8</v>
      </c>
      <c r="K31" s="10">
        <v>10.8</v>
      </c>
      <c r="L31" s="10">
        <v>17.899999999999999</v>
      </c>
    </row>
    <row r="32" spans="1:12" x14ac:dyDescent="0.25">
      <c r="A32" s="10"/>
      <c r="B32" s="10"/>
      <c r="C32" s="10"/>
      <c r="D32" s="10"/>
      <c r="E32" s="11"/>
      <c r="F32" s="10"/>
      <c r="G32" s="10"/>
      <c r="H32" s="10"/>
      <c r="I32" s="11"/>
      <c r="J32" s="10"/>
      <c r="K32" s="10"/>
      <c r="L32" s="10"/>
    </row>
    <row r="33" spans="1:12" x14ac:dyDescent="0.25">
      <c r="A33" s="10">
        <v>13.5</v>
      </c>
      <c r="B33" s="10">
        <v>17.600000000000001</v>
      </c>
      <c r="C33" s="10">
        <v>5.4</v>
      </c>
      <c r="D33" s="10">
        <v>5.4</v>
      </c>
      <c r="E33" s="11">
        <v>14.85</v>
      </c>
      <c r="F33" s="10">
        <v>18.899999999999999</v>
      </c>
      <c r="G33" s="10">
        <v>10.8</v>
      </c>
      <c r="H33" s="10">
        <v>10.8</v>
      </c>
      <c r="I33" s="11">
        <v>16.2</v>
      </c>
      <c r="J33" s="10">
        <v>20.25</v>
      </c>
      <c r="K33" s="10">
        <v>12.15</v>
      </c>
      <c r="L33" s="10">
        <v>13.6</v>
      </c>
    </row>
    <row r="34" spans="1:12" x14ac:dyDescent="0.25">
      <c r="A34" s="10"/>
      <c r="B34" s="10"/>
      <c r="C34" s="10"/>
      <c r="D34" s="10"/>
      <c r="E34" s="11"/>
      <c r="F34" s="10"/>
      <c r="G34" s="10"/>
      <c r="H34" s="10"/>
      <c r="I34" s="11"/>
      <c r="J34" s="10"/>
      <c r="K34" s="10"/>
      <c r="L34" s="10"/>
    </row>
    <row r="35" spans="1:12" x14ac:dyDescent="0.25">
      <c r="A35" s="10">
        <v>14.85</v>
      </c>
      <c r="B35" s="10">
        <v>14.9</v>
      </c>
      <c r="C35" s="10">
        <v>5.4</v>
      </c>
      <c r="D35" s="10">
        <v>5.4</v>
      </c>
      <c r="E35" s="11">
        <v>16.2</v>
      </c>
      <c r="F35" s="10">
        <v>20.3</v>
      </c>
      <c r="G35" s="10">
        <v>9.4499999999999993</v>
      </c>
      <c r="H35" s="10">
        <v>9.4499999999999993</v>
      </c>
      <c r="I35" s="11">
        <v>17.55</v>
      </c>
      <c r="J35" s="10">
        <v>17.55</v>
      </c>
      <c r="K35" s="10">
        <v>12.15</v>
      </c>
      <c r="L35" s="10">
        <v>12.15</v>
      </c>
    </row>
    <row r="36" spans="1:12" x14ac:dyDescent="0.25">
      <c r="A36" s="10"/>
      <c r="B36" s="10"/>
      <c r="C36" s="10"/>
      <c r="D36" s="10"/>
      <c r="E36" s="11"/>
      <c r="F36" s="10"/>
      <c r="G36" s="10"/>
      <c r="H36" s="10"/>
      <c r="I36" s="11"/>
      <c r="J36" s="10"/>
      <c r="K36" s="10"/>
      <c r="L36" s="10"/>
    </row>
    <row r="37" spans="1:12" x14ac:dyDescent="0.25">
      <c r="A37" s="10">
        <v>14.85</v>
      </c>
      <c r="B37" s="10">
        <v>17.600000000000001</v>
      </c>
      <c r="C37" s="10">
        <v>5.4</v>
      </c>
      <c r="D37" s="10">
        <v>5.4</v>
      </c>
      <c r="E37" s="11">
        <v>16.2</v>
      </c>
      <c r="F37" s="10">
        <v>18.899999999999999</v>
      </c>
      <c r="G37" s="10">
        <v>6.75</v>
      </c>
      <c r="H37" s="10">
        <v>6.75</v>
      </c>
      <c r="I37" s="11">
        <v>17.55</v>
      </c>
      <c r="J37" s="10">
        <v>18.899999999999999</v>
      </c>
      <c r="K37" s="10">
        <v>9.4499999999999993</v>
      </c>
      <c r="L37" s="10">
        <v>13.6</v>
      </c>
    </row>
    <row r="38" spans="1:12" x14ac:dyDescent="0.25">
      <c r="A38" s="10"/>
      <c r="B38" s="10"/>
      <c r="C38" s="10"/>
      <c r="D38" s="10"/>
      <c r="E38" s="11"/>
      <c r="F38" s="10"/>
      <c r="G38" s="10"/>
      <c r="H38" s="10"/>
      <c r="I38" s="11"/>
      <c r="J38" s="10"/>
      <c r="K38" s="10"/>
      <c r="L38" s="10"/>
    </row>
    <row r="39" spans="1:12" x14ac:dyDescent="0.25">
      <c r="A39" s="10">
        <v>14.85</v>
      </c>
      <c r="B39" s="10">
        <v>17.600000000000001</v>
      </c>
      <c r="C39" s="10">
        <v>5.4</v>
      </c>
      <c r="D39" s="10">
        <v>5.4</v>
      </c>
      <c r="E39" s="11">
        <v>16.2</v>
      </c>
      <c r="F39" s="10">
        <v>18.899999999999999</v>
      </c>
      <c r="G39" s="10">
        <v>6.75</v>
      </c>
      <c r="H39" s="10">
        <v>6.75</v>
      </c>
      <c r="I39" s="11">
        <v>16.2</v>
      </c>
      <c r="J39" s="10">
        <v>20.25</v>
      </c>
      <c r="K39" s="10">
        <v>10.8</v>
      </c>
      <c r="L39" s="10">
        <v>10.8</v>
      </c>
    </row>
    <row r="40" spans="1:12" x14ac:dyDescent="0.25">
      <c r="A40" s="10"/>
      <c r="B40" s="10"/>
      <c r="C40" s="10"/>
      <c r="D40" s="10"/>
      <c r="E40" s="11"/>
      <c r="F40" s="10"/>
      <c r="G40" s="10"/>
      <c r="H40" s="10"/>
      <c r="I40" s="11"/>
      <c r="J40" s="10"/>
      <c r="K40" s="10"/>
      <c r="L40" s="10"/>
    </row>
    <row r="41" spans="1:12" x14ac:dyDescent="0.25">
      <c r="A41" s="10">
        <v>14.85</v>
      </c>
      <c r="B41" s="10">
        <v>14.9</v>
      </c>
      <c r="C41" s="10">
        <v>2.7</v>
      </c>
      <c r="D41" s="10">
        <v>2.7</v>
      </c>
      <c r="E41" s="11">
        <v>16.2</v>
      </c>
      <c r="F41" s="10">
        <v>17.600000000000001</v>
      </c>
      <c r="G41" s="10">
        <v>6.75</v>
      </c>
      <c r="H41" s="10">
        <v>6.75</v>
      </c>
      <c r="I41" s="11">
        <v>17.55</v>
      </c>
      <c r="J41" s="10">
        <v>21.6</v>
      </c>
      <c r="K41" s="10">
        <v>12.15</v>
      </c>
      <c r="L41" s="10">
        <v>12.15</v>
      </c>
    </row>
    <row r="42" spans="1:12" x14ac:dyDescent="0.25">
      <c r="A42" s="10"/>
      <c r="B42" s="10"/>
      <c r="C42" s="10"/>
      <c r="D42" s="10"/>
      <c r="E42" s="11"/>
      <c r="F42" s="10"/>
      <c r="G42" s="10"/>
      <c r="H42" s="10"/>
      <c r="I42" s="11"/>
      <c r="J42" s="10"/>
      <c r="K42" s="10"/>
      <c r="L42" s="10"/>
    </row>
    <row r="43" spans="1:12" x14ac:dyDescent="0.25">
      <c r="A43" s="10">
        <v>14.85</v>
      </c>
      <c r="B43" s="10">
        <v>14.9</v>
      </c>
      <c r="C43" s="10">
        <v>5.4</v>
      </c>
      <c r="D43" s="10">
        <v>5.4</v>
      </c>
      <c r="E43" s="11">
        <v>16.2</v>
      </c>
      <c r="F43" s="10">
        <v>17.600000000000001</v>
      </c>
      <c r="G43" s="10">
        <v>6.75</v>
      </c>
      <c r="H43" s="10">
        <v>6.75</v>
      </c>
      <c r="I43" s="11">
        <v>18.899999999999999</v>
      </c>
      <c r="J43" s="10">
        <v>22.95</v>
      </c>
      <c r="K43" s="10">
        <v>13.5</v>
      </c>
      <c r="L43" s="10">
        <v>13.5</v>
      </c>
    </row>
    <row r="44" spans="1:12" x14ac:dyDescent="0.25">
      <c r="A44" s="10"/>
      <c r="B44" s="10"/>
      <c r="C44" s="10"/>
      <c r="D44" s="10"/>
      <c r="E44" s="11"/>
      <c r="F44" s="10"/>
      <c r="G44" s="10"/>
      <c r="H44" s="10"/>
      <c r="I44" s="11"/>
      <c r="J44" s="10"/>
      <c r="K44" s="10"/>
      <c r="L44" s="10"/>
    </row>
    <row r="45" spans="1:12" x14ac:dyDescent="0.25">
      <c r="A45" s="10">
        <v>14.85</v>
      </c>
      <c r="B45" s="10">
        <v>16.2</v>
      </c>
      <c r="C45" s="10">
        <v>6.75</v>
      </c>
      <c r="D45" s="10">
        <v>6.75</v>
      </c>
      <c r="E45" s="11">
        <v>16.2</v>
      </c>
      <c r="F45" s="10">
        <v>20.3</v>
      </c>
      <c r="G45" s="10">
        <v>4.05</v>
      </c>
      <c r="H45" s="10">
        <v>4.05</v>
      </c>
      <c r="I45" s="11">
        <v>20.25</v>
      </c>
      <c r="J45" s="10">
        <v>24.3</v>
      </c>
      <c r="K45" s="10">
        <v>12.15</v>
      </c>
      <c r="L45" s="10">
        <v>12.15</v>
      </c>
    </row>
    <row r="46" spans="1:12" x14ac:dyDescent="0.25">
      <c r="A46" s="10"/>
      <c r="B46" s="10"/>
      <c r="C46" s="10"/>
      <c r="D46" s="10"/>
      <c r="E46" s="11"/>
      <c r="F46" s="10"/>
      <c r="G46" s="10"/>
      <c r="H46" s="10"/>
      <c r="I46" s="11"/>
      <c r="J46" s="10"/>
      <c r="K46" s="10"/>
      <c r="L46" s="10"/>
    </row>
    <row r="47" spans="1:12" x14ac:dyDescent="0.25">
      <c r="A47" s="10">
        <v>14.85</v>
      </c>
      <c r="B47" s="10">
        <v>16.2</v>
      </c>
      <c r="C47" s="10">
        <v>4.05</v>
      </c>
      <c r="D47" s="10">
        <v>4.05</v>
      </c>
      <c r="E47" s="11">
        <v>17.55</v>
      </c>
      <c r="F47" s="10">
        <v>18.899999999999999</v>
      </c>
      <c r="G47" s="10">
        <v>5.4</v>
      </c>
      <c r="H47" s="10">
        <v>5.4</v>
      </c>
      <c r="I47" s="11">
        <v>17.55</v>
      </c>
      <c r="J47" s="10">
        <v>22.95</v>
      </c>
      <c r="K47" s="10">
        <v>12.15</v>
      </c>
      <c r="L47" s="10">
        <v>12.15</v>
      </c>
    </row>
    <row r="48" spans="1:12" x14ac:dyDescent="0.25">
      <c r="A48" s="10"/>
      <c r="B48" s="10"/>
      <c r="C48" s="10"/>
      <c r="D48" s="10"/>
      <c r="E48" s="11"/>
      <c r="F48" s="10"/>
      <c r="G48" s="10"/>
      <c r="H48" s="10"/>
      <c r="I48" s="11"/>
      <c r="J48" s="10"/>
      <c r="K48" s="10"/>
      <c r="L48" s="10"/>
    </row>
    <row r="49" spans="1:12" x14ac:dyDescent="0.25">
      <c r="A49" s="10">
        <v>14.85</v>
      </c>
      <c r="B49" s="10">
        <v>14.9</v>
      </c>
      <c r="C49" s="10">
        <v>4.05</v>
      </c>
      <c r="D49" s="10">
        <v>4.05</v>
      </c>
      <c r="E49" s="11">
        <v>16.2</v>
      </c>
      <c r="F49" s="10">
        <v>18.899999999999999</v>
      </c>
      <c r="G49" s="10">
        <v>6.75</v>
      </c>
      <c r="H49" s="10">
        <v>6.75</v>
      </c>
      <c r="I49" s="11">
        <v>16.2</v>
      </c>
      <c r="J49" s="10">
        <v>21.6</v>
      </c>
      <c r="K49" s="10">
        <v>8.1</v>
      </c>
      <c r="L49" s="10">
        <v>10.1</v>
      </c>
    </row>
    <row r="50" spans="1:12" x14ac:dyDescent="0.25">
      <c r="A50" s="10"/>
      <c r="B50" s="10"/>
      <c r="C50" s="10"/>
      <c r="D50" s="10"/>
      <c r="E50" s="11"/>
      <c r="F50" s="10"/>
      <c r="G50" s="10"/>
      <c r="H50" s="10"/>
      <c r="I50" s="11"/>
      <c r="J50" s="10"/>
      <c r="K50" s="10"/>
      <c r="L50" s="10"/>
    </row>
    <row r="51" spans="1:12" x14ac:dyDescent="0.25">
      <c r="A51" s="10">
        <v>13.5</v>
      </c>
      <c r="B51" s="10">
        <v>16.2</v>
      </c>
      <c r="C51" s="10">
        <v>6.75</v>
      </c>
      <c r="D51" s="10">
        <v>6.75</v>
      </c>
      <c r="E51" s="11">
        <v>14.85</v>
      </c>
      <c r="F51" s="10">
        <v>18.899999999999999</v>
      </c>
      <c r="G51" s="10">
        <v>6.75</v>
      </c>
      <c r="H51" s="10">
        <v>6.75</v>
      </c>
      <c r="I51" s="11">
        <v>16.2</v>
      </c>
      <c r="J51" s="10">
        <v>29.7</v>
      </c>
      <c r="K51" s="10">
        <v>9.4499999999999993</v>
      </c>
      <c r="L51" s="10">
        <v>12.15</v>
      </c>
    </row>
    <row r="52" spans="1:12" x14ac:dyDescent="0.25">
      <c r="A52" s="10"/>
      <c r="B52" s="10"/>
      <c r="C52" s="10"/>
      <c r="D52" s="10"/>
      <c r="E52" s="11"/>
      <c r="F52" s="10"/>
      <c r="G52" s="10"/>
      <c r="H52" s="10"/>
      <c r="I52" s="11"/>
      <c r="J52" s="10"/>
      <c r="K52" s="10"/>
      <c r="L52" s="10"/>
    </row>
    <row r="53" spans="1:12" x14ac:dyDescent="0.25">
      <c r="A53" s="10">
        <v>16.2</v>
      </c>
      <c r="B53" s="10">
        <v>16.2</v>
      </c>
      <c r="C53" s="10">
        <v>5.4</v>
      </c>
      <c r="D53" s="10">
        <v>5.4</v>
      </c>
      <c r="E53" s="11">
        <v>14.85</v>
      </c>
      <c r="F53" s="10">
        <v>18.899999999999999</v>
      </c>
      <c r="G53" s="10">
        <v>4.05</v>
      </c>
      <c r="H53" s="10">
        <v>4.05</v>
      </c>
      <c r="I53" s="11">
        <v>16.2</v>
      </c>
      <c r="J53" s="10">
        <v>27</v>
      </c>
      <c r="K53" s="10">
        <v>10.8</v>
      </c>
      <c r="L53" s="10">
        <v>13.6</v>
      </c>
    </row>
    <row r="54" spans="1:12" x14ac:dyDescent="0.25">
      <c r="A54" s="10"/>
      <c r="B54" s="10"/>
      <c r="C54" s="10"/>
      <c r="D54" s="10"/>
      <c r="E54" s="11"/>
      <c r="F54" s="10"/>
      <c r="G54" s="10"/>
      <c r="H54" s="10"/>
      <c r="I54" s="11"/>
      <c r="J54" s="10"/>
      <c r="K54" s="10"/>
      <c r="L54" s="10"/>
    </row>
    <row r="55" spans="1:12" x14ac:dyDescent="0.25">
      <c r="A55" s="10">
        <v>13.5</v>
      </c>
      <c r="B55" s="10">
        <v>16.5</v>
      </c>
      <c r="C55" s="10">
        <v>5.4</v>
      </c>
      <c r="D55" s="10">
        <v>5.4</v>
      </c>
      <c r="E55" s="11">
        <v>14.85</v>
      </c>
      <c r="F55" s="10">
        <v>21.6</v>
      </c>
      <c r="G55" s="10">
        <v>6.75</v>
      </c>
      <c r="H55" s="10">
        <v>6.75</v>
      </c>
      <c r="I55" s="11">
        <v>17.55</v>
      </c>
      <c r="J55" s="10">
        <v>27</v>
      </c>
      <c r="K55" s="10">
        <v>17.55</v>
      </c>
      <c r="L55" s="10">
        <v>17.55</v>
      </c>
    </row>
    <row r="56" spans="1:12" x14ac:dyDescent="0.25">
      <c r="A56" s="10"/>
      <c r="B56" s="10"/>
      <c r="C56" s="10"/>
      <c r="D56" s="10"/>
      <c r="E56" s="11"/>
      <c r="F56" s="10"/>
      <c r="G56" s="10"/>
      <c r="H56" s="10"/>
      <c r="I56" s="11"/>
      <c r="J56" s="10"/>
      <c r="K56" s="10"/>
      <c r="L56" s="10"/>
    </row>
    <row r="57" spans="1:12" x14ac:dyDescent="0.25">
      <c r="A57" s="10">
        <v>13.5</v>
      </c>
      <c r="B57" s="10">
        <v>18</v>
      </c>
      <c r="C57" s="10">
        <v>5.4</v>
      </c>
      <c r="D57" s="10">
        <v>5.4</v>
      </c>
      <c r="E57" s="11">
        <v>14.85</v>
      </c>
      <c r="F57" s="10">
        <v>21.6</v>
      </c>
      <c r="G57" s="10">
        <v>5.4</v>
      </c>
      <c r="H57" s="10">
        <v>5.4</v>
      </c>
      <c r="I57" s="11">
        <v>16.2</v>
      </c>
      <c r="J57" s="10">
        <v>28.35</v>
      </c>
      <c r="K57" s="10">
        <v>9.4499999999999993</v>
      </c>
      <c r="L57" s="10">
        <v>11.5</v>
      </c>
    </row>
    <row r="58" spans="1:12" x14ac:dyDescent="0.25">
      <c r="A58" s="10"/>
      <c r="B58" s="10"/>
      <c r="C58" s="10"/>
      <c r="D58" s="10"/>
      <c r="E58" s="11"/>
      <c r="F58" s="10"/>
      <c r="G58" s="10"/>
      <c r="H58" s="10"/>
      <c r="I58" s="11"/>
      <c r="J58" s="10"/>
      <c r="K58" s="10"/>
      <c r="L58" s="10"/>
    </row>
    <row r="59" spans="1:12" x14ac:dyDescent="0.25">
      <c r="A59" s="10">
        <v>15</v>
      </c>
      <c r="B59" s="10">
        <v>19.5</v>
      </c>
      <c r="C59" s="10">
        <v>5.4</v>
      </c>
      <c r="D59" s="10">
        <v>5.4</v>
      </c>
      <c r="E59" s="11">
        <v>16.2</v>
      </c>
      <c r="F59" s="10">
        <v>20.3</v>
      </c>
      <c r="G59" s="10">
        <v>6.75</v>
      </c>
      <c r="H59" s="10">
        <v>6.75</v>
      </c>
      <c r="I59" s="11">
        <v>16.2</v>
      </c>
      <c r="J59" s="10">
        <v>27</v>
      </c>
      <c r="K59" s="10">
        <v>9.4499999999999993</v>
      </c>
      <c r="L59" s="10">
        <v>12.5</v>
      </c>
    </row>
    <row r="60" spans="1:12" x14ac:dyDescent="0.25">
      <c r="A60" s="10"/>
      <c r="B60" s="10"/>
      <c r="C60" s="10"/>
      <c r="D60" s="10"/>
      <c r="E60" s="11"/>
      <c r="F60" s="10"/>
      <c r="G60" s="10"/>
      <c r="H60" s="10"/>
      <c r="I60" s="11"/>
      <c r="J60" s="10"/>
      <c r="K60" s="10"/>
      <c r="L60" s="10"/>
    </row>
    <row r="61" spans="1:12" x14ac:dyDescent="0.25">
      <c r="A61" s="10">
        <v>13.5</v>
      </c>
      <c r="B61" s="10">
        <v>19.5</v>
      </c>
      <c r="C61" s="10">
        <v>10.8</v>
      </c>
      <c r="D61" s="10">
        <v>10.8</v>
      </c>
      <c r="E61" s="11">
        <v>16.2</v>
      </c>
      <c r="F61" s="10">
        <v>18.899999999999999</v>
      </c>
      <c r="G61" s="10">
        <v>12.15</v>
      </c>
      <c r="H61" s="10">
        <v>12.15</v>
      </c>
      <c r="I61" s="11">
        <v>16.2</v>
      </c>
      <c r="J61" s="10">
        <v>27</v>
      </c>
      <c r="K61" s="10">
        <v>9.4499999999999993</v>
      </c>
      <c r="L61" s="10">
        <v>13.6</v>
      </c>
    </row>
    <row r="62" spans="1:12" x14ac:dyDescent="0.25">
      <c r="A62" s="10"/>
      <c r="B62" s="10"/>
      <c r="C62" s="10"/>
      <c r="D62" s="10"/>
      <c r="E62" s="11"/>
      <c r="F62" s="10"/>
      <c r="G62" s="10"/>
      <c r="H62" s="10"/>
      <c r="I62" s="11"/>
      <c r="J62" s="10"/>
      <c r="K62" s="10"/>
      <c r="L62" s="10"/>
    </row>
    <row r="63" spans="1:12" x14ac:dyDescent="0.25">
      <c r="A63" s="10">
        <v>16.5</v>
      </c>
      <c r="B63" s="10">
        <v>19.5</v>
      </c>
      <c r="C63" s="10">
        <v>4.5</v>
      </c>
      <c r="D63" s="10">
        <v>10.5</v>
      </c>
      <c r="E63" s="11">
        <v>16.5</v>
      </c>
      <c r="F63" s="10">
        <v>21</v>
      </c>
      <c r="G63" s="10">
        <v>7.5</v>
      </c>
      <c r="H63" s="10">
        <v>12</v>
      </c>
      <c r="I63" s="11">
        <v>16.5</v>
      </c>
      <c r="J63" s="10">
        <v>21</v>
      </c>
      <c r="K63" s="10">
        <v>13.5</v>
      </c>
      <c r="L63" s="10">
        <v>24</v>
      </c>
    </row>
    <row r="64" spans="1:12" x14ac:dyDescent="0.25">
      <c r="A64" s="10"/>
      <c r="B64" s="10"/>
      <c r="C64" s="10"/>
      <c r="D64" s="10"/>
      <c r="E64" s="11"/>
      <c r="F64" s="10"/>
      <c r="G64" s="10"/>
      <c r="H64" s="10"/>
      <c r="I64" s="11"/>
      <c r="J64" s="10"/>
      <c r="K64" s="10"/>
      <c r="L64" s="10"/>
    </row>
    <row r="65" spans="1:12" x14ac:dyDescent="0.25">
      <c r="A65" s="10">
        <v>13.5</v>
      </c>
      <c r="B65" s="10">
        <v>19.5</v>
      </c>
      <c r="C65" s="10">
        <v>7.5</v>
      </c>
      <c r="D65" s="10">
        <v>10.5</v>
      </c>
      <c r="E65" s="11">
        <v>16.5</v>
      </c>
      <c r="F65" s="10">
        <v>20.66</v>
      </c>
      <c r="G65" s="10">
        <v>9</v>
      </c>
      <c r="H65" s="10">
        <v>18</v>
      </c>
      <c r="I65" s="11">
        <v>19.5</v>
      </c>
      <c r="J65" s="10">
        <v>22.5</v>
      </c>
      <c r="K65" s="10">
        <v>12</v>
      </c>
      <c r="L65" s="10">
        <v>22.5</v>
      </c>
    </row>
    <row r="66" spans="1:12" x14ac:dyDescent="0.25">
      <c r="A66" s="10"/>
      <c r="B66" s="10"/>
      <c r="C66" s="10"/>
      <c r="D66" s="10"/>
      <c r="E66" s="11"/>
      <c r="F66" s="10"/>
      <c r="G66" s="10"/>
      <c r="H66" s="10"/>
      <c r="I66" s="11"/>
      <c r="J66" s="10"/>
      <c r="K66" s="10"/>
      <c r="L66" s="10"/>
    </row>
    <row r="67" spans="1:12" x14ac:dyDescent="0.25">
      <c r="A67" s="10">
        <v>15</v>
      </c>
      <c r="B67" s="10">
        <v>18</v>
      </c>
      <c r="C67" s="10">
        <v>4.5</v>
      </c>
      <c r="D67" s="10">
        <v>12</v>
      </c>
      <c r="E67" s="11">
        <v>16.5</v>
      </c>
      <c r="F67" s="10">
        <v>17.88</v>
      </c>
      <c r="G67" s="10">
        <v>4.5</v>
      </c>
      <c r="H67" s="10">
        <v>22.5</v>
      </c>
      <c r="I67" s="11">
        <v>16.5</v>
      </c>
      <c r="J67" s="10">
        <v>25.5</v>
      </c>
      <c r="K67" s="10">
        <v>16.5</v>
      </c>
      <c r="L67" s="10">
        <v>18</v>
      </c>
    </row>
    <row r="68" spans="1:12" x14ac:dyDescent="0.25">
      <c r="A68" s="10"/>
      <c r="B68" s="10"/>
      <c r="C68" s="10"/>
      <c r="D68" s="10"/>
      <c r="E68" s="11"/>
      <c r="F68" s="10"/>
      <c r="G68" s="10"/>
      <c r="H68" s="10"/>
      <c r="I68" s="11"/>
      <c r="J68" s="10"/>
      <c r="K68" s="10"/>
      <c r="L68" s="10"/>
    </row>
    <row r="69" spans="1:12" x14ac:dyDescent="0.25">
      <c r="A69" s="10">
        <v>13.5</v>
      </c>
      <c r="B69" s="10">
        <v>18</v>
      </c>
      <c r="C69" s="10">
        <v>3</v>
      </c>
      <c r="D69" s="10">
        <v>12</v>
      </c>
      <c r="E69" s="11">
        <v>15</v>
      </c>
      <c r="F69" s="10">
        <v>17.88</v>
      </c>
      <c r="G69" s="10">
        <v>4.5</v>
      </c>
      <c r="H69" s="10">
        <v>15</v>
      </c>
      <c r="I69" s="11">
        <v>18</v>
      </c>
      <c r="J69" s="10">
        <v>24</v>
      </c>
      <c r="K69" s="10">
        <v>10.5</v>
      </c>
      <c r="L69" s="10">
        <v>24</v>
      </c>
    </row>
    <row r="70" spans="1:12" x14ac:dyDescent="0.25">
      <c r="A70" s="10"/>
      <c r="B70" s="10"/>
      <c r="C70" s="10"/>
      <c r="D70" s="10"/>
      <c r="E70" s="11"/>
      <c r="F70" s="10"/>
      <c r="G70" s="10"/>
      <c r="H70" s="10"/>
      <c r="I70" s="11"/>
      <c r="J70" s="10"/>
      <c r="K70" s="10"/>
      <c r="L70" s="10"/>
    </row>
    <row r="71" spans="1:12" x14ac:dyDescent="0.25">
      <c r="A71" s="10">
        <v>16.5</v>
      </c>
      <c r="B71" s="10">
        <v>19.5</v>
      </c>
      <c r="C71" s="10">
        <v>3</v>
      </c>
      <c r="D71" s="10">
        <v>6</v>
      </c>
      <c r="E71" s="11">
        <v>15</v>
      </c>
      <c r="F71" s="10">
        <v>21.84</v>
      </c>
      <c r="G71" s="10">
        <v>6</v>
      </c>
      <c r="H71" s="10">
        <v>12</v>
      </c>
      <c r="I71" s="11">
        <v>16.5</v>
      </c>
      <c r="J71" s="10">
        <v>22.5</v>
      </c>
      <c r="K71" s="10">
        <v>7.5</v>
      </c>
      <c r="L71" s="10">
        <v>12</v>
      </c>
    </row>
    <row r="72" spans="1:12" x14ac:dyDescent="0.25">
      <c r="A72" s="10"/>
      <c r="B72" s="10"/>
      <c r="C72" s="10"/>
      <c r="D72" s="10"/>
      <c r="E72" s="11"/>
      <c r="F72" s="10"/>
      <c r="G72" s="10"/>
      <c r="H72" s="10"/>
      <c r="I72" s="11"/>
      <c r="J72" s="10"/>
      <c r="K72" s="10"/>
      <c r="L72" s="10"/>
    </row>
    <row r="73" spans="1:12" x14ac:dyDescent="0.25">
      <c r="A73" s="10">
        <v>13.5</v>
      </c>
      <c r="B73" s="10">
        <v>19.5</v>
      </c>
      <c r="C73" s="10">
        <v>6</v>
      </c>
      <c r="D73" s="10">
        <v>10.5</v>
      </c>
      <c r="E73" s="11">
        <v>15</v>
      </c>
      <c r="F73" s="10">
        <v>20.66</v>
      </c>
      <c r="G73" s="10">
        <v>6</v>
      </c>
      <c r="H73" s="10">
        <v>15</v>
      </c>
      <c r="I73" s="11">
        <v>16.5</v>
      </c>
      <c r="J73" s="10">
        <v>24</v>
      </c>
      <c r="K73" s="10">
        <v>10.5</v>
      </c>
      <c r="L73" s="10">
        <v>24</v>
      </c>
    </row>
    <row r="74" spans="1:12" x14ac:dyDescent="0.25">
      <c r="A74" s="10"/>
      <c r="B74" s="10"/>
      <c r="C74" s="10"/>
      <c r="D74" s="10"/>
      <c r="E74" s="11"/>
      <c r="F74" s="10"/>
      <c r="G74" s="10"/>
      <c r="H74" s="10"/>
      <c r="I74" s="11"/>
      <c r="J74" s="10"/>
      <c r="K74" s="10"/>
      <c r="L74" s="10"/>
    </row>
    <row r="75" spans="1:12" x14ac:dyDescent="0.25">
      <c r="A75" s="10">
        <v>16.5</v>
      </c>
      <c r="B75" s="10">
        <v>19.5</v>
      </c>
      <c r="C75" s="10">
        <v>7.5</v>
      </c>
      <c r="D75" s="10">
        <v>10.5</v>
      </c>
      <c r="E75" s="11">
        <v>16.5</v>
      </c>
      <c r="F75" s="10">
        <v>20.66</v>
      </c>
      <c r="G75" s="10">
        <v>7.5</v>
      </c>
      <c r="H75" s="10">
        <v>16.5</v>
      </c>
      <c r="I75" s="11">
        <v>19.5</v>
      </c>
      <c r="J75" s="10">
        <v>25.5</v>
      </c>
      <c r="K75" s="10">
        <v>10.5</v>
      </c>
      <c r="L75" s="10">
        <v>21</v>
      </c>
    </row>
    <row r="76" spans="1:12" x14ac:dyDescent="0.25">
      <c r="A76" s="10"/>
      <c r="B76" s="10"/>
      <c r="C76" s="10"/>
      <c r="D76" s="10"/>
      <c r="E76" s="11"/>
      <c r="F76" s="10"/>
      <c r="G76" s="10"/>
      <c r="H76" s="10"/>
      <c r="I76" s="11"/>
      <c r="J76" s="10"/>
      <c r="K76" s="10"/>
      <c r="L76" s="10"/>
    </row>
    <row r="77" spans="1:12" x14ac:dyDescent="0.25">
      <c r="A77" s="10">
        <v>13.5</v>
      </c>
      <c r="B77" s="10">
        <v>19.5</v>
      </c>
      <c r="C77" s="10">
        <v>6</v>
      </c>
      <c r="D77" s="10">
        <v>10.5</v>
      </c>
      <c r="E77" s="11">
        <v>15</v>
      </c>
      <c r="F77" s="10">
        <v>17.88</v>
      </c>
      <c r="G77" s="10">
        <v>9</v>
      </c>
      <c r="H77" s="10">
        <v>18</v>
      </c>
      <c r="I77" s="11">
        <v>16.5</v>
      </c>
      <c r="J77" s="10">
        <v>25.5</v>
      </c>
      <c r="K77" s="10">
        <v>10.5</v>
      </c>
      <c r="L77" s="10">
        <v>18</v>
      </c>
    </row>
    <row r="78" spans="1:12" x14ac:dyDescent="0.25">
      <c r="A78" s="10"/>
      <c r="B78" s="10"/>
      <c r="C78" s="10"/>
      <c r="D78" s="10"/>
      <c r="E78" s="11"/>
      <c r="F78" s="10"/>
      <c r="G78" s="10"/>
      <c r="H78" s="10"/>
      <c r="I78" s="11"/>
      <c r="J78" s="10"/>
      <c r="K78" s="10"/>
      <c r="L78" s="10"/>
    </row>
    <row r="79" spans="1:12" x14ac:dyDescent="0.25">
      <c r="A79" s="10">
        <v>15</v>
      </c>
      <c r="B79" s="10">
        <v>19.5</v>
      </c>
      <c r="C79" s="10">
        <v>3</v>
      </c>
      <c r="D79" s="10">
        <v>10.5</v>
      </c>
      <c r="E79" s="11">
        <v>18</v>
      </c>
      <c r="F79" s="10">
        <v>21.84</v>
      </c>
      <c r="G79" s="10">
        <v>9</v>
      </c>
      <c r="H79" s="10">
        <v>13.5</v>
      </c>
      <c r="I79" s="11">
        <v>16.5</v>
      </c>
      <c r="J79" s="10">
        <v>21</v>
      </c>
      <c r="K79" s="10">
        <v>10.5</v>
      </c>
      <c r="L79" s="10">
        <v>16.5</v>
      </c>
    </row>
    <row r="80" spans="1:12" x14ac:dyDescent="0.25">
      <c r="A80" s="10"/>
      <c r="B80" s="10"/>
      <c r="C80" s="10"/>
      <c r="D80" s="10"/>
      <c r="E80" s="11"/>
      <c r="F80" s="10"/>
      <c r="G80" s="10"/>
      <c r="H80" s="10"/>
      <c r="I80" s="11"/>
      <c r="J80" s="10"/>
      <c r="K80" s="10"/>
      <c r="L80" s="10"/>
    </row>
    <row r="81" spans="1:12" x14ac:dyDescent="0.25">
      <c r="A81" s="10">
        <v>13.3</v>
      </c>
      <c r="B81" s="10">
        <v>15.2</v>
      </c>
      <c r="C81" s="10">
        <v>6</v>
      </c>
      <c r="D81" s="10">
        <v>12</v>
      </c>
      <c r="E81" s="11">
        <v>15</v>
      </c>
      <c r="F81" s="10">
        <v>22.31</v>
      </c>
      <c r="G81" s="10">
        <v>9</v>
      </c>
      <c r="H81" s="10">
        <v>13.5</v>
      </c>
      <c r="I81" s="11">
        <v>18</v>
      </c>
      <c r="J81" s="10">
        <v>22.5</v>
      </c>
      <c r="K81" s="10">
        <v>12</v>
      </c>
      <c r="L81" s="10">
        <v>24</v>
      </c>
    </row>
    <row r="82" spans="1:12" x14ac:dyDescent="0.25">
      <c r="A82" s="10"/>
      <c r="B82" s="10"/>
      <c r="C82" s="10"/>
      <c r="D82" s="10"/>
      <c r="E82" s="11"/>
      <c r="F82" s="10"/>
      <c r="G82" s="10"/>
      <c r="H82" s="10"/>
      <c r="I82" s="11"/>
      <c r="J82" s="10"/>
      <c r="K82" s="10"/>
      <c r="L82" s="10"/>
    </row>
    <row r="83" spans="1:12" x14ac:dyDescent="0.25">
      <c r="A83" s="10">
        <v>13.3</v>
      </c>
      <c r="B83" s="10">
        <v>15.2</v>
      </c>
      <c r="C83" s="10">
        <v>6</v>
      </c>
      <c r="D83" s="10">
        <v>9</v>
      </c>
      <c r="E83" s="11">
        <v>15</v>
      </c>
      <c r="F83" s="10">
        <v>20.66</v>
      </c>
      <c r="G83" s="10">
        <v>7.5</v>
      </c>
      <c r="H83" s="10">
        <v>10.5</v>
      </c>
      <c r="I83" s="11">
        <v>16.5</v>
      </c>
      <c r="J83" s="10">
        <v>22.5</v>
      </c>
      <c r="K83" s="10">
        <v>7.5</v>
      </c>
      <c r="L83" s="10">
        <v>22.5</v>
      </c>
    </row>
    <row r="84" spans="1:12" x14ac:dyDescent="0.25">
      <c r="A84" s="10"/>
      <c r="B84" s="10"/>
      <c r="C84" s="10"/>
      <c r="D84" s="10"/>
      <c r="E84" s="11"/>
      <c r="F84" s="10"/>
      <c r="G84" s="10"/>
      <c r="H84" s="10"/>
      <c r="I84" s="11"/>
      <c r="J84" s="10"/>
      <c r="K84" s="10"/>
      <c r="L84" s="10"/>
    </row>
    <row r="85" spans="1:12" x14ac:dyDescent="0.25">
      <c r="A85" s="10">
        <v>14.2</v>
      </c>
      <c r="B85" s="10">
        <v>15.2</v>
      </c>
      <c r="C85" s="10">
        <v>7.5</v>
      </c>
      <c r="D85" s="10">
        <v>9</v>
      </c>
      <c r="E85" s="11">
        <v>16.5</v>
      </c>
      <c r="F85" s="10">
        <v>20.66</v>
      </c>
      <c r="G85" s="10">
        <v>4.5</v>
      </c>
      <c r="H85" s="10">
        <v>13.5</v>
      </c>
      <c r="I85" s="11">
        <v>16.5</v>
      </c>
      <c r="J85" s="10">
        <v>27</v>
      </c>
      <c r="K85" s="10">
        <v>7.5</v>
      </c>
      <c r="L85" s="10">
        <v>16.5</v>
      </c>
    </row>
    <row r="86" spans="1:12" x14ac:dyDescent="0.25">
      <c r="A86" s="10"/>
      <c r="B86" s="10"/>
      <c r="C86" s="10"/>
      <c r="D86" s="10"/>
      <c r="E86" s="11"/>
      <c r="F86" s="10"/>
      <c r="G86" s="10"/>
      <c r="H86" s="10"/>
      <c r="I86" s="11"/>
      <c r="J86" s="10"/>
      <c r="K86" s="10"/>
      <c r="L86" s="10"/>
    </row>
    <row r="87" spans="1:12" x14ac:dyDescent="0.25">
      <c r="A87" s="10">
        <v>13.5</v>
      </c>
      <c r="B87" s="10">
        <v>15.2</v>
      </c>
      <c r="C87" s="10">
        <v>7.5</v>
      </c>
      <c r="D87" s="10">
        <v>10.5</v>
      </c>
      <c r="E87" s="11">
        <v>16.5</v>
      </c>
      <c r="F87" s="10">
        <v>22.31</v>
      </c>
      <c r="G87" s="10">
        <v>6</v>
      </c>
      <c r="H87" s="10">
        <v>13.5</v>
      </c>
      <c r="I87" s="11">
        <v>15</v>
      </c>
      <c r="J87" s="10">
        <v>27</v>
      </c>
      <c r="K87" s="10">
        <v>12</v>
      </c>
      <c r="L87" s="10">
        <v>21</v>
      </c>
    </row>
    <row r="88" spans="1:12" x14ac:dyDescent="0.25">
      <c r="A88" s="10"/>
      <c r="B88" s="10"/>
      <c r="C88" s="10"/>
      <c r="D88" s="10"/>
      <c r="E88" s="11"/>
      <c r="F88" s="10"/>
      <c r="G88" s="10"/>
      <c r="H88" s="10"/>
      <c r="I88" s="11"/>
      <c r="J88" s="10"/>
      <c r="K88" s="10"/>
      <c r="L88" s="10"/>
    </row>
    <row r="89" spans="1:12" x14ac:dyDescent="0.25">
      <c r="A89" s="10">
        <v>13.5</v>
      </c>
      <c r="B89" s="10">
        <v>15.2</v>
      </c>
      <c r="C89" s="10">
        <v>3</v>
      </c>
      <c r="D89" s="10">
        <v>12</v>
      </c>
      <c r="E89" s="11">
        <v>16.5</v>
      </c>
      <c r="F89" s="10">
        <v>22.31</v>
      </c>
      <c r="G89" s="10">
        <v>6</v>
      </c>
      <c r="H89" s="10">
        <v>16.5</v>
      </c>
      <c r="I89" s="11">
        <v>16.5</v>
      </c>
      <c r="J89" s="10">
        <v>25.5</v>
      </c>
      <c r="K89" s="10">
        <v>12</v>
      </c>
      <c r="L89" s="10">
        <v>19.5</v>
      </c>
    </row>
    <row r="90" spans="1:12" x14ac:dyDescent="0.25">
      <c r="A90" s="10"/>
      <c r="B90" s="10"/>
      <c r="C90" s="10"/>
      <c r="D90" s="10"/>
      <c r="E90" s="11"/>
      <c r="F90" s="10"/>
      <c r="G90" s="10"/>
      <c r="H90" s="10"/>
      <c r="I90" s="11"/>
      <c r="J90" s="10"/>
      <c r="K90" s="10"/>
      <c r="L90" s="10"/>
    </row>
    <row r="91" spans="1:12" x14ac:dyDescent="0.25">
      <c r="A91" s="10">
        <v>13.3</v>
      </c>
      <c r="B91" s="10">
        <v>13</v>
      </c>
      <c r="C91" s="10">
        <v>4.5</v>
      </c>
      <c r="D91" s="10">
        <v>10.5</v>
      </c>
      <c r="E91" s="11">
        <v>15</v>
      </c>
      <c r="F91" s="10">
        <v>22.31</v>
      </c>
      <c r="G91" s="10">
        <v>6</v>
      </c>
      <c r="H91" s="10">
        <v>13.5</v>
      </c>
      <c r="I91" s="11">
        <v>18</v>
      </c>
      <c r="J91" s="10">
        <v>24</v>
      </c>
      <c r="K91" s="10">
        <v>7.5</v>
      </c>
      <c r="L91" s="10">
        <v>19.5</v>
      </c>
    </row>
    <row r="92" spans="1:12" x14ac:dyDescent="0.25">
      <c r="A92" s="10"/>
      <c r="B92" s="10"/>
      <c r="C92" s="10"/>
      <c r="D92" s="10"/>
      <c r="E92" s="11"/>
      <c r="F92" s="10"/>
      <c r="G92" s="10"/>
      <c r="H92" s="10"/>
      <c r="I92" s="11"/>
      <c r="J92" s="10"/>
      <c r="K92" s="10"/>
      <c r="L92" s="10"/>
    </row>
    <row r="93" spans="1:12" x14ac:dyDescent="0.25">
      <c r="A93" s="10">
        <v>13.3</v>
      </c>
      <c r="B93" s="10">
        <v>14.1</v>
      </c>
      <c r="C93" s="10">
        <v>5.7</v>
      </c>
      <c r="D93" s="10">
        <v>6.3</v>
      </c>
      <c r="E93" s="11">
        <v>15.16667</v>
      </c>
      <c r="F93" s="10">
        <v>21.84</v>
      </c>
      <c r="G93" s="10">
        <v>7.1</v>
      </c>
      <c r="H93" s="10">
        <v>9.8000000000000007</v>
      </c>
      <c r="I93" s="11">
        <v>18.41667</v>
      </c>
      <c r="J93" s="10">
        <v>27.08333</v>
      </c>
      <c r="K93" s="10">
        <v>11.5</v>
      </c>
      <c r="L93" s="10">
        <v>14.1</v>
      </c>
    </row>
    <row r="94" spans="1:12" x14ac:dyDescent="0.25">
      <c r="A94" s="10"/>
      <c r="B94" s="10"/>
      <c r="C94" s="10"/>
      <c r="D94" s="10"/>
      <c r="E94" s="11"/>
      <c r="F94" s="10"/>
      <c r="G94" s="10"/>
      <c r="H94" s="10"/>
      <c r="I94" s="11"/>
      <c r="J94" s="10"/>
      <c r="K94" s="10"/>
      <c r="L94" s="10"/>
    </row>
    <row r="95" spans="1:12" x14ac:dyDescent="0.25">
      <c r="A95" s="10">
        <v>14.2</v>
      </c>
      <c r="B95" s="10">
        <v>15.2</v>
      </c>
      <c r="C95" s="10">
        <v>4.88</v>
      </c>
      <c r="D95" s="10">
        <v>6.3</v>
      </c>
      <c r="E95" s="11">
        <v>16.25</v>
      </c>
      <c r="F95" s="10">
        <v>17.3</v>
      </c>
      <c r="G95" s="10">
        <v>7.1</v>
      </c>
      <c r="H95" s="10">
        <v>8.6999999999999993</v>
      </c>
      <c r="I95" s="11">
        <v>17.33333</v>
      </c>
      <c r="J95" s="10">
        <v>21.66667</v>
      </c>
      <c r="K95" s="10">
        <v>11.5</v>
      </c>
      <c r="L95" s="10">
        <v>15.2</v>
      </c>
    </row>
    <row r="96" spans="1:12" x14ac:dyDescent="0.25">
      <c r="A96" s="10"/>
      <c r="B96" s="10"/>
      <c r="C96" s="10"/>
      <c r="D96" s="10"/>
      <c r="E96" s="11"/>
      <c r="F96" s="10"/>
      <c r="G96" s="10"/>
      <c r="H96" s="10"/>
      <c r="I96" s="11"/>
      <c r="J96" s="10"/>
      <c r="K96" s="10"/>
      <c r="L96" s="10"/>
    </row>
    <row r="97" spans="1:12" x14ac:dyDescent="0.25">
      <c r="A97" s="10">
        <v>14.2</v>
      </c>
      <c r="B97" s="10">
        <v>15.2</v>
      </c>
      <c r="C97" s="10">
        <v>5.7</v>
      </c>
      <c r="D97" s="10">
        <v>3.3</v>
      </c>
      <c r="E97" s="11">
        <v>16.25</v>
      </c>
      <c r="F97" s="10">
        <v>17.3</v>
      </c>
      <c r="G97" s="10">
        <v>7.1</v>
      </c>
      <c r="H97" s="10">
        <v>7.6</v>
      </c>
      <c r="I97" s="11">
        <v>16.25</v>
      </c>
      <c r="J97" s="10">
        <v>17.33333</v>
      </c>
      <c r="K97" s="10">
        <v>9.8000000000000007</v>
      </c>
      <c r="L97" s="10">
        <v>14.1</v>
      </c>
    </row>
    <row r="98" spans="1:12" x14ac:dyDescent="0.25">
      <c r="A98" s="10"/>
      <c r="B98" s="10"/>
      <c r="C98" s="10"/>
      <c r="D98" s="10"/>
      <c r="E98" s="11"/>
      <c r="F98" s="10"/>
      <c r="G98" s="10"/>
      <c r="H98" s="10"/>
      <c r="I98" s="11"/>
      <c r="J98" s="10"/>
      <c r="K98" s="10"/>
      <c r="L98" s="10"/>
    </row>
    <row r="99" spans="1:12" x14ac:dyDescent="0.25">
      <c r="A99" s="10">
        <v>14</v>
      </c>
      <c r="B99" s="10">
        <v>15.2</v>
      </c>
      <c r="C99" s="10">
        <v>5.7</v>
      </c>
      <c r="D99" s="10">
        <v>4.3</v>
      </c>
      <c r="E99" s="11">
        <v>16.25</v>
      </c>
      <c r="F99" s="10">
        <v>15.2</v>
      </c>
      <c r="G99" s="10">
        <v>7.1</v>
      </c>
      <c r="H99" s="10">
        <v>7.6</v>
      </c>
      <c r="I99" s="11">
        <v>17.33333</v>
      </c>
      <c r="J99" s="10">
        <v>18.41667</v>
      </c>
      <c r="K99" s="10">
        <v>9.8000000000000007</v>
      </c>
      <c r="L99" s="10">
        <v>16.3</v>
      </c>
    </row>
    <row r="100" spans="1:12" x14ac:dyDescent="0.25">
      <c r="A100" s="10"/>
      <c r="B100" s="10"/>
      <c r="C100" s="10"/>
      <c r="D100" s="10"/>
      <c r="E100" s="11"/>
      <c r="F100" s="10"/>
      <c r="G100" s="10"/>
      <c r="H100" s="10"/>
      <c r="I100" s="11"/>
      <c r="J100" s="10"/>
      <c r="K100" s="10"/>
      <c r="L100" s="10"/>
    </row>
    <row r="101" spans="1:12" x14ac:dyDescent="0.25">
      <c r="A101" s="10">
        <v>14</v>
      </c>
      <c r="B101" s="10">
        <v>13</v>
      </c>
      <c r="C101" s="10">
        <v>4.88</v>
      </c>
      <c r="D101" s="10">
        <v>4.3</v>
      </c>
      <c r="E101" s="11">
        <v>15.16667</v>
      </c>
      <c r="F101" s="10">
        <v>16.3</v>
      </c>
      <c r="G101" s="10">
        <v>6.11</v>
      </c>
      <c r="H101" s="10">
        <v>8.6999999999999993</v>
      </c>
      <c r="I101" s="11">
        <v>16.25</v>
      </c>
      <c r="J101" s="10">
        <v>17.33333</v>
      </c>
      <c r="K101" s="10">
        <v>11.5</v>
      </c>
      <c r="L101" s="10">
        <v>14.1</v>
      </c>
    </row>
    <row r="102" spans="1:12" x14ac:dyDescent="0.25">
      <c r="A102" s="10"/>
      <c r="B102" s="10"/>
      <c r="C102" s="10"/>
      <c r="D102" s="10"/>
      <c r="E102" s="11"/>
      <c r="F102" s="10"/>
      <c r="G102" s="10"/>
      <c r="H102" s="10"/>
      <c r="I102" s="11"/>
      <c r="J102" s="10"/>
      <c r="K102" s="10"/>
      <c r="L102" s="10"/>
    </row>
    <row r="103" spans="1:12" x14ac:dyDescent="0.25">
      <c r="A103" s="10">
        <v>14.2</v>
      </c>
      <c r="B103" s="10">
        <v>14.1</v>
      </c>
      <c r="C103" s="10">
        <v>5.7</v>
      </c>
      <c r="D103" s="10">
        <v>3.3</v>
      </c>
      <c r="E103" s="11">
        <v>14.08333</v>
      </c>
      <c r="F103" s="10">
        <v>15.2</v>
      </c>
      <c r="G103" s="10">
        <v>6.11</v>
      </c>
      <c r="H103" s="10">
        <v>8.6999999999999993</v>
      </c>
      <c r="I103" s="11">
        <v>16.25</v>
      </c>
      <c r="J103" s="10">
        <v>17.33333</v>
      </c>
      <c r="K103" s="10">
        <v>9.8000000000000007</v>
      </c>
      <c r="L103" s="10">
        <v>16.3</v>
      </c>
    </row>
    <row r="104" spans="1:12" x14ac:dyDescent="0.25">
      <c r="A104" s="10"/>
      <c r="B104" s="10"/>
      <c r="C104" s="10"/>
      <c r="D104" s="10"/>
      <c r="E104" s="11"/>
      <c r="F104" s="10"/>
      <c r="G104" s="10"/>
      <c r="H104" s="10"/>
      <c r="I104" s="11"/>
      <c r="J104" s="10"/>
      <c r="K104" s="10"/>
      <c r="L104" s="10"/>
    </row>
    <row r="105" spans="1:12" x14ac:dyDescent="0.25">
      <c r="A105" s="10">
        <v>14.2</v>
      </c>
      <c r="B105" s="10">
        <v>14.1</v>
      </c>
      <c r="C105" s="10">
        <v>4.88</v>
      </c>
      <c r="D105" s="10">
        <v>4.3</v>
      </c>
      <c r="E105" s="11">
        <v>16.25</v>
      </c>
      <c r="F105" s="10">
        <v>16.3</v>
      </c>
      <c r="G105" s="10">
        <v>7.4</v>
      </c>
      <c r="H105" s="10">
        <v>8.6999999999999993</v>
      </c>
      <c r="I105" s="11">
        <v>16.25</v>
      </c>
      <c r="J105" s="10">
        <v>17.33333</v>
      </c>
      <c r="K105" s="10">
        <v>9.8000000000000007</v>
      </c>
      <c r="L105" s="10">
        <v>13</v>
      </c>
    </row>
    <row r="106" spans="1:12" x14ac:dyDescent="0.25">
      <c r="A106" s="10"/>
      <c r="B106" s="10"/>
      <c r="C106" s="10"/>
      <c r="D106" s="10"/>
      <c r="E106" s="11"/>
      <c r="F106" s="10"/>
      <c r="G106" s="10"/>
      <c r="H106" s="10"/>
      <c r="I106" s="11"/>
      <c r="J106" s="10"/>
      <c r="K106" s="10"/>
      <c r="L106" s="10"/>
    </row>
    <row r="107" spans="1:12" x14ac:dyDescent="0.25">
      <c r="A107" s="10">
        <v>13.3</v>
      </c>
      <c r="B107" s="10">
        <v>14.1</v>
      </c>
      <c r="C107" s="10">
        <v>5.7</v>
      </c>
      <c r="D107" s="10">
        <v>5.3</v>
      </c>
      <c r="E107" s="11">
        <v>15.16667</v>
      </c>
      <c r="F107" s="10">
        <v>15.2</v>
      </c>
      <c r="G107" s="10">
        <v>7.4</v>
      </c>
      <c r="H107" s="10">
        <v>7.6</v>
      </c>
      <c r="I107" s="11">
        <v>16.25</v>
      </c>
      <c r="J107" s="10">
        <v>17.33333</v>
      </c>
      <c r="K107" s="10">
        <v>10.130000000000001</v>
      </c>
      <c r="L107" s="10">
        <v>14.1</v>
      </c>
    </row>
    <row r="108" spans="1:12" x14ac:dyDescent="0.25">
      <c r="A108" s="10"/>
      <c r="B108" s="10"/>
      <c r="C108" s="10"/>
      <c r="D108" s="10"/>
      <c r="E108" s="11"/>
      <c r="F108" s="10"/>
      <c r="G108" s="10"/>
      <c r="H108" s="10"/>
      <c r="I108" s="11"/>
      <c r="J108" s="10"/>
      <c r="K108" s="10"/>
      <c r="L108" s="10"/>
    </row>
    <row r="109" spans="1:12" x14ac:dyDescent="0.25">
      <c r="A109" s="10">
        <v>14.2</v>
      </c>
      <c r="B109" s="10">
        <v>15.2</v>
      </c>
      <c r="C109" s="10">
        <v>4.88</v>
      </c>
      <c r="D109" s="10">
        <v>7</v>
      </c>
      <c r="E109" s="11">
        <v>14.08333</v>
      </c>
      <c r="F109" s="10">
        <v>16.3</v>
      </c>
      <c r="G109" s="10">
        <v>7.4</v>
      </c>
      <c r="H109" s="10">
        <v>7.6</v>
      </c>
      <c r="I109" s="11">
        <v>17.33333</v>
      </c>
      <c r="J109" s="10">
        <v>17.33333</v>
      </c>
      <c r="K109" s="10">
        <v>9.8000000000000007</v>
      </c>
      <c r="L109" s="10">
        <v>15.2</v>
      </c>
    </row>
    <row r="110" spans="1:12" x14ac:dyDescent="0.25">
      <c r="A110" s="10"/>
      <c r="B110" s="10"/>
      <c r="C110" s="10"/>
      <c r="D110" s="10"/>
      <c r="E110" s="11"/>
      <c r="F110" s="10"/>
      <c r="G110" s="10"/>
      <c r="H110" s="10"/>
      <c r="I110" s="11"/>
      <c r="J110" s="10"/>
      <c r="K110" s="10"/>
      <c r="L110" s="10"/>
    </row>
    <row r="111" spans="1:12" x14ac:dyDescent="0.25">
      <c r="A111" s="10">
        <v>14.2</v>
      </c>
      <c r="B111" s="10">
        <v>15.2</v>
      </c>
      <c r="C111" s="10">
        <v>2</v>
      </c>
      <c r="D111" s="10">
        <v>5.4</v>
      </c>
      <c r="E111" s="11">
        <v>13</v>
      </c>
      <c r="F111" s="10">
        <v>15.2</v>
      </c>
      <c r="G111" s="10">
        <v>6.11</v>
      </c>
      <c r="H111" s="10">
        <v>7.6</v>
      </c>
      <c r="I111" s="11">
        <v>16.25</v>
      </c>
      <c r="J111" s="10">
        <v>16.25</v>
      </c>
      <c r="K111" s="10">
        <v>10.130000000000001</v>
      </c>
      <c r="L111" s="10">
        <v>17.3</v>
      </c>
    </row>
    <row r="112" spans="1:12" x14ac:dyDescent="0.25">
      <c r="A112" s="10"/>
      <c r="B112" s="10"/>
      <c r="C112" s="10"/>
      <c r="D112" s="10"/>
      <c r="E112" s="11"/>
      <c r="F112" s="10"/>
      <c r="G112" s="10"/>
      <c r="H112" s="10"/>
      <c r="I112" s="11"/>
      <c r="J112" s="10"/>
      <c r="K112" s="10"/>
      <c r="L112" s="10"/>
    </row>
    <row r="113" spans="1:12" x14ac:dyDescent="0.25">
      <c r="A113" s="10">
        <v>14</v>
      </c>
      <c r="B113" s="10">
        <v>15.2</v>
      </c>
      <c r="C113" s="10">
        <v>2</v>
      </c>
      <c r="D113" s="10">
        <v>4.3</v>
      </c>
      <c r="E113" s="11">
        <v>14.08333</v>
      </c>
      <c r="F113" s="10">
        <v>15.2</v>
      </c>
      <c r="G113" s="10">
        <v>7.4</v>
      </c>
      <c r="H113" s="10">
        <v>9.8000000000000007</v>
      </c>
      <c r="I113" s="11">
        <v>16.25</v>
      </c>
      <c r="J113" s="10">
        <v>18.41667</v>
      </c>
      <c r="K113" s="10">
        <v>11.5</v>
      </c>
      <c r="L113" s="10">
        <v>14.1</v>
      </c>
    </row>
    <row r="114" spans="1:12" x14ac:dyDescent="0.25">
      <c r="A114" s="10"/>
      <c r="B114" s="10"/>
      <c r="C114" s="10"/>
      <c r="D114" s="10"/>
      <c r="E114" s="11"/>
      <c r="F114" s="10"/>
      <c r="G114" s="10"/>
      <c r="H114" s="10"/>
      <c r="I114" s="11"/>
      <c r="J114" s="10"/>
      <c r="K114" s="10"/>
      <c r="L114" s="10"/>
    </row>
    <row r="115" spans="1:12" x14ac:dyDescent="0.25">
      <c r="A115" s="10">
        <v>14</v>
      </c>
      <c r="B115" s="10">
        <v>13</v>
      </c>
      <c r="C115" s="10">
        <v>4.88</v>
      </c>
      <c r="D115" s="10">
        <v>3.3</v>
      </c>
      <c r="E115" s="11">
        <v>14.08333</v>
      </c>
      <c r="F115" s="10">
        <v>15.2</v>
      </c>
      <c r="G115" s="10">
        <v>6.11</v>
      </c>
      <c r="H115" s="10">
        <v>10.8</v>
      </c>
      <c r="I115" s="11">
        <v>16.25</v>
      </c>
      <c r="J115" s="10">
        <v>22.75</v>
      </c>
      <c r="K115" s="10">
        <v>9.8000000000000007</v>
      </c>
      <c r="L115" s="10">
        <v>13</v>
      </c>
    </row>
    <row r="116" spans="1:12" x14ac:dyDescent="0.25">
      <c r="A116" s="10"/>
      <c r="B116" s="10"/>
      <c r="C116" s="10"/>
      <c r="D116" s="10"/>
      <c r="E116" s="11"/>
      <c r="F116" s="10"/>
      <c r="G116" s="10"/>
      <c r="H116" s="10"/>
      <c r="I116" s="11"/>
      <c r="J116" s="10"/>
      <c r="K116" s="10"/>
      <c r="L116" s="10"/>
    </row>
    <row r="117" spans="1:12" x14ac:dyDescent="0.25">
      <c r="A117" s="10">
        <v>14.2</v>
      </c>
      <c r="B117" s="10">
        <v>14.1</v>
      </c>
      <c r="C117" s="10">
        <v>5.7</v>
      </c>
      <c r="D117" s="10">
        <v>4.3</v>
      </c>
      <c r="E117" s="11">
        <v>14.08333</v>
      </c>
      <c r="F117" s="10">
        <v>16.3</v>
      </c>
      <c r="G117" s="10">
        <v>7.4</v>
      </c>
      <c r="H117" s="10">
        <v>13</v>
      </c>
      <c r="I117" s="11">
        <v>16.25</v>
      </c>
      <c r="J117" s="10">
        <v>23.83333</v>
      </c>
      <c r="K117" s="10">
        <v>9.8000000000000007</v>
      </c>
      <c r="L117" s="10">
        <v>13</v>
      </c>
    </row>
    <row r="118" spans="1:12" x14ac:dyDescent="0.25">
      <c r="A118" s="10"/>
      <c r="B118" s="10"/>
      <c r="C118" s="10"/>
      <c r="D118" s="10"/>
      <c r="E118" s="11"/>
      <c r="F118" s="10"/>
      <c r="G118" s="10"/>
      <c r="H118" s="10"/>
      <c r="I118" s="11"/>
      <c r="J118" s="10"/>
      <c r="K118" s="10"/>
      <c r="L118" s="10"/>
    </row>
    <row r="119" spans="1:12" x14ac:dyDescent="0.25">
      <c r="A119" s="10">
        <v>14.2</v>
      </c>
      <c r="B119" s="10">
        <v>14.1</v>
      </c>
      <c r="C119" s="10">
        <v>5.7</v>
      </c>
      <c r="D119" s="10">
        <v>3.3</v>
      </c>
      <c r="E119" s="11">
        <v>17.33333</v>
      </c>
      <c r="F119" s="10">
        <v>17.3</v>
      </c>
      <c r="G119" s="10">
        <v>7.4</v>
      </c>
      <c r="H119" s="10">
        <v>9.8000000000000007</v>
      </c>
      <c r="I119" s="11">
        <v>18.41667</v>
      </c>
      <c r="J119" s="10">
        <v>20.58333</v>
      </c>
      <c r="K119" s="10">
        <v>9.8000000000000007</v>
      </c>
      <c r="L119" s="10">
        <v>15.2</v>
      </c>
    </row>
    <row r="120" spans="1:12" x14ac:dyDescent="0.25">
      <c r="A120" s="10"/>
      <c r="B120" s="10"/>
      <c r="C120" s="10"/>
      <c r="D120" s="10"/>
      <c r="E120" s="11"/>
      <c r="F120" s="10"/>
      <c r="G120" s="10"/>
      <c r="H120" s="10"/>
      <c r="I120" s="11"/>
      <c r="J120" s="10"/>
      <c r="K120" s="10"/>
      <c r="L120" s="10"/>
    </row>
    <row r="121" spans="1:12" x14ac:dyDescent="0.25">
      <c r="A121" s="10">
        <v>14.2</v>
      </c>
      <c r="B121" s="10">
        <v>14.1</v>
      </c>
      <c r="C121" s="10">
        <v>5.7</v>
      </c>
      <c r="D121" s="10">
        <v>4.3</v>
      </c>
      <c r="E121" s="11">
        <v>16.25</v>
      </c>
      <c r="F121" s="10">
        <v>17.3</v>
      </c>
      <c r="G121" s="10">
        <v>6.11</v>
      </c>
      <c r="H121" s="10">
        <v>9.8000000000000007</v>
      </c>
      <c r="I121" s="11">
        <v>15.16667</v>
      </c>
      <c r="J121" s="10">
        <v>22.75</v>
      </c>
      <c r="K121" s="10">
        <v>9.8000000000000007</v>
      </c>
      <c r="L121" s="10">
        <v>16.3</v>
      </c>
    </row>
  </sheetData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opLeftCell="C1" workbookViewId="0">
      <selection activeCell="B7" sqref="B7"/>
    </sheetView>
  </sheetViews>
  <sheetFormatPr defaultRowHeight="15" x14ac:dyDescent="0.25"/>
  <cols>
    <col min="1" max="1" width="41" customWidth="1"/>
    <col min="2" max="2" width="58.28515625" customWidth="1"/>
    <col min="3" max="3" width="44.5703125" customWidth="1"/>
    <col min="4" max="4" width="44.28515625" customWidth="1"/>
  </cols>
  <sheetData>
    <row r="1" spans="1:4" x14ac:dyDescent="0.25">
      <c r="A1" t="s">
        <v>402</v>
      </c>
      <c r="B1" t="s">
        <v>403</v>
      </c>
      <c r="C1" t="s">
        <v>404</v>
      </c>
      <c r="D1" t="s">
        <v>405</v>
      </c>
    </row>
    <row r="2" spans="1:4" x14ac:dyDescent="0.25">
      <c r="A2">
        <v>22</v>
      </c>
      <c r="B2">
        <v>14.7</v>
      </c>
      <c r="C2" s="12">
        <v>19.5</v>
      </c>
      <c r="D2" s="12">
        <v>8.6666666669999994</v>
      </c>
    </row>
    <row r="3" spans="1:4" x14ac:dyDescent="0.25">
      <c r="A3">
        <v>23.8</v>
      </c>
      <c r="B3">
        <v>14.7</v>
      </c>
      <c r="C3" s="12">
        <v>19.5</v>
      </c>
      <c r="D3" s="12">
        <v>8.6666666669999994</v>
      </c>
    </row>
    <row r="4" spans="1:4" x14ac:dyDescent="0.25">
      <c r="A4">
        <v>22.9</v>
      </c>
      <c r="B4">
        <v>16.5</v>
      </c>
      <c r="C4" s="12">
        <v>16.25</v>
      </c>
      <c r="D4" s="12">
        <v>7.5833333329999997</v>
      </c>
    </row>
    <row r="5" spans="1:4" x14ac:dyDescent="0.25">
      <c r="A5">
        <v>17.399999999999999</v>
      </c>
      <c r="B5">
        <v>9.1999999999999993</v>
      </c>
      <c r="C5" s="12">
        <v>17.333333329999999</v>
      </c>
      <c r="D5" s="12">
        <v>6.5</v>
      </c>
    </row>
    <row r="6" spans="1:4" x14ac:dyDescent="0.25">
      <c r="A6">
        <v>16.5</v>
      </c>
      <c r="B6">
        <v>8.3000000000000007</v>
      </c>
      <c r="C6" s="12">
        <v>14.08333333</v>
      </c>
      <c r="D6" s="12">
        <v>6.5</v>
      </c>
    </row>
    <row r="7" spans="1:4" x14ac:dyDescent="0.25">
      <c r="A7">
        <v>22</v>
      </c>
      <c r="B7">
        <v>14.7</v>
      </c>
      <c r="C7" s="12">
        <v>24.916666670000001</v>
      </c>
      <c r="D7" s="12">
        <v>11.91666667</v>
      </c>
    </row>
    <row r="8" spans="1:4" x14ac:dyDescent="0.25">
      <c r="A8">
        <v>17.399999999999999</v>
      </c>
      <c r="B8">
        <v>2.8</v>
      </c>
      <c r="C8" s="12">
        <v>22.75</v>
      </c>
      <c r="D8" s="12">
        <v>13</v>
      </c>
    </row>
    <row r="9" spans="1:4" x14ac:dyDescent="0.25">
      <c r="A9">
        <v>22</v>
      </c>
      <c r="B9">
        <v>12.8</v>
      </c>
      <c r="C9" s="12">
        <v>23.833333329999999</v>
      </c>
      <c r="D9" s="12">
        <v>13</v>
      </c>
    </row>
    <row r="10" spans="1:4" x14ac:dyDescent="0.25">
      <c r="A10">
        <v>22</v>
      </c>
      <c r="B10">
        <v>11</v>
      </c>
      <c r="C10" s="12">
        <v>16.25</v>
      </c>
      <c r="D10" s="12">
        <v>7.5833333329999997</v>
      </c>
    </row>
    <row r="11" spans="1:4" x14ac:dyDescent="0.25">
      <c r="A11">
        <v>22</v>
      </c>
      <c r="B11">
        <v>9.1999999999999993</v>
      </c>
      <c r="C11" s="12">
        <v>18.416666670000001</v>
      </c>
      <c r="D11" s="12">
        <v>8.6666666669999994</v>
      </c>
    </row>
    <row r="12" spans="1:4" x14ac:dyDescent="0.25">
      <c r="A12">
        <v>26.6</v>
      </c>
      <c r="B12">
        <v>4.5999999999999996</v>
      </c>
      <c r="C12" s="12">
        <v>17.333333329999999</v>
      </c>
      <c r="D12" s="12">
        <v>8.6666666669999994</v>
      </c>
    </row>
    <row r="13" spans="1:4" x14ac:dyDescent="0.25">
      <c r="A13">
        <v>15.6</v>
      </c>
      <c r="B13">
        <v>8.3000000000000007</v>
      </c>
      <c r="C13" s="12">
        <v>17.333333329999999</v>
      </c>
      <c r="D13" s="12">
        <v>6.5</v>
      </c>
    </row>
    <row r="14" spans="1:4" x14ac:dyDescent="0.25">
      <c r="A14">
        <v>16.5</v>
      </c>
      <c r="B14">
        <v>5.5</v>
      </c>
      <c r="C14" s="12">
        <v>16.25</v>
      </c>
      <c r="D14" s="12">
        <v>3.25</v>
      </c>
    </row>
    <row r="15" spans="1:4" x14ac:dyDescent="0.25">
      <c r="A15">
        <v>17.399999999999999</v>
      </c>
      <c r="B15">
        <v>8.3000000000000007</v>
      </c>
      <c r="C15" s="12">
        <v>19.5</v>
      </c>
      <c r="D15" s="12">
        <v>8.6666666669999994</v>
      </c>
    </row>
    <row r="16" spans="1:4" x14ac:dyDescent="0.25">
      <c r="A16">
        <v>22.9</v>
      </c>
      <c r="B16">
        <v>13.8</v>
      </c>
      <c r="C16" s="12">
        <v>20.583333329999999</v>
      </c>
      <c r="D16" s="12">
        <v>10.83333333</v>
      </c>
    </row>
    <row r="17" spans="1:4" x14ac:dyDescent="0.25">
      <c r="A17">
        <v>16.5</v>
      </c>
      <c r="B17">
        <v>7.5</v>
      </c>
      <c r="C17" s="12">
        <v>21.6</v>
      </c>
      <c r="D17" s="12">
        <v>21.6</v>
      </c>
    </row>
    <row r="18" spans="1:4" x14ac:dyDescent="0.25">
      <c r="A18">
        <v>16.5</v>
      </c>
      <c r="B18">
        <v>9</v>
      </c>
      <c r="C18" s="12">
        <v>25.65</v>
      </c>
      <c r="D18" s="12">
        <v>17.55</v>
      </c>
    </row>
    <row r="19" spans="1:4" x14ac:dyDescent="0.25">
      <c r="A19">
        <v>18</v>
      </c>
      <c r="B19">
        <v>9</v>
      </c>
      <c r="C19" s="12">
        <v>29.7</v>
      </c>
      <c r="D19" s="12">
        <v>17.55</v>
      </c>
    </row>
    <row r="20" spans="1:4" x14ac:dyDescent="0.25">
      <c r="A20">
        <v>18</v>
      </c>
      <c r="B20">
        <v>9</v>
      </c>
      <c r="C20" s="12">
        <v>32.4</v>
      </c>
      <c r="D20" s="12">
        <v>14.85</v>
      </c>
    </row>
    <row r="21" spans="1:4" x14ac:dyDescent="0.25">
      <c r="A21">
        <v>18</v>
      </c>
      <c r="B21">
        <v>7.5</v>
      </c>
      <c r="C21" s="12">
        <v>21.6</v>
      </c>
      <c r="D21" s="12">
        <v>12.15</v>
      </c>
    </row>
    <row r="22" spans="1:4" x14ac:dyDescent="0.25">
      <c r="A22">
        <v>18</v>
      </c>
      <c r="B22">
        <v>7.5</v>
      </c>
      <c r="C22" s="12">
        <v>29.7</v>
      </c>
      <c r="D22" s="12">
        <v>17.55</v>
      </c>
    </row>
    <row r="23" spans="1:4" x14ac:dyDescent="0.25">
      <c r="A23">
        <v>18</v>
      </c>
      <c r="B23">
        <v>10.5</v>
      </c>
      <c r="C23" s="12">
        <v>25.65</v>
      </c>
      <c r="D23" s="12">
        <v>14.85</v>
      </c>
    </row>
    <row r="24" spans="1:4" x14ac:dyDescent="0.25">
      <c r="A24">
        <v>19.5</v>
      </c>
      <c r="B24">
        <v>9</v>
      </c>
      <c r="C24" s="12">
        <v>31.05</v>
      </c>
      <c r="D24" s="12">
        <v>18.899999999999999</v>
      </c>
    </row>
    <row r="25" spans="1:4" x14ac:dyDescent="0.25">
      <c r="A25">
        <v>21</v>
      </c>
      <c r="B25">
        <v>7.5</v>
      </c>
      <c r="C25" s="12">
        <v>35.1</v>
      </c>
      <c r="D25" s="12">
        <v>24.3</v>
      </c>
    </row>
    <row r="26" spans="1:4" x14ac:dyDescent="0.25">
      <c r="A26">
        <v>15</v>
      </c>
      <c r="B26">
        <v>10.5</v>
      </c>
      <c r="C26" s="12">
        <v>25.65</v>
      </c>
      <c r="D26" s="12">
        <v>17.55</v>
      </c>
    </row>
    <row r="27" spans="1:4" x14ac:dyDescent="0.25">
      <c r="A27">
        <v>16.5</v>
      </c>
      <c r="B27">
        <v>7.5</v>
      </c>
      <c r="C27" s="12">
        <v>21.6</v>
      </c>
      <c r="D27" s="12">
        <v>14.85</v>
      </c>
    </row>
    <row r="28" spans="1:4" x14ac:dyDescent="0.25">
      <c r="A28">
        <v>16.5</v>
      </c>
      <c r="B28">
        <v>6</v>
      </c>
      <c r="C28" s="12">
        <v>20.25</v>
      </c>
      <c r="D28" s="12">
        <v>13.5</v>
      </c>
    </row>
    <row r="29" spans="1:4" x14ac:dyDescent="0.25">
      <c r="A29">
        <v>15</v>
      </c>
      <c r="B29">
        <v>6</v>
      </c>
      <c r="C29" s="12">
        <v>25.65</v>
      </c>
      <c r="D29" s="12">
        <v>18.899999999999999</v>
      </c>
    </row>
    <row r="30" spans="1:4" x14ac:dyDescent="0.25">
      <c r="A30">
        <v>18</v>
      </c>
      <c r="B30">
        <v>6</v>
      </c>
      <c r="C30" s="12">
        <v>24.3</v>
      </c>
      <c r="D30" s="12">
        <v>14.85</v>
      </c>
    </row>
    <row r="31" spans="1:4" x14ac:dyDescent="0.25">
      <c r="A31">
        <v>16.5</v>
      </c>
      <c r="B31">
        <v>4.5</v>
      </c>
      <c r="C31" s="12">
        <v>20.25</v>
      </c>
      <c r="D31" s="12">
        <v>13.5</v>
      </c>
    </row>
  </sheetData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67"/>
  <sheetViews>
    <sheetView workbookViewId="0">
      <selection activeCell="B6" sqref="B6"/>
    </sheetView>
  </sheetViews>
  <sheetFormatPr defaultRowHeight="15" x14ac:dyDescent="0.25"/>
  <cols>
    <col min="1" max="1" width="34.85546875" customWidth="1"/>
    <col min="2" max="2" width="36.140625" customWidth="1"/>
  </cols>
  <sheetData>
    <row r="1" spans="1:2" x14ac:dyDescent="0.25">
      <c r="A1" t="s">
        <v>383</v>
      </c>
      <c r="B1" t="s">
        <v>384</v>
      </c>
    </row>
    <row r="2" spans="1:2" x14ac:dyDescent="0.25">
      <c r="A2" t="s">
        <v>51</v>
      </c>
      <c r="B2" t="s">
        <v>52</v>
      </c>
    </row>
    <row r="3" spans="1:2" x14ac:dyDescent="0.25">
      <c r="A3" t="s">
        <v>53</v>
      </c>
      <c r="B3" t="s">
        <v>52</v>
      </c>
    </row>
    <row r="4" spans="1:2" x14ac:dyDescent="0.25">
      <c r="A4" t="s">
        <v>54</v>
      </c>
      <c r="B4" t="s">
        <v>52</v>
      </c>
    </row>
    <row r="5" spans="1:2" x14ac:dyDescent="0.25">
      <c r="A5" t="s">
        <v>55</v>
      </c>
      <c r="B5" t="s">
        <v>52</v>
      </c>
    </row>
    <row r="6" spans="1:2" x14ac:dyDescent="0.25">
      <c r="A6" t="s">
        <v>56</v>
      </c>
      <c r="B6" t="s">
        <v>52</v>
      </c>
    </row>
    <row r="7" spans="1:2" x14ac:dyDescent="0.25">
      <c r="A7" t="s">
        <v>57</v>
      </c>
      <c r="B7" t="s">
        <v>52</v>
      </c>
    </row>
    <row r="8" spans="1:2" x14ac:dyDescent="0.25">
      <c r="A8" t="s">
        <v>58</v>
      </c>
      <c r="B8" t="s">
        <v>52</v>
      </c>
    </row>
    <row r="9" spans="1:2" x14ac:dyDescent="0.25">
      <c r="A9" t="s">
        <v>59</v>
      </c>
      <c r="B9" t="s">
        <v>52</v>
      </c>
    </row>
    <row r="10" spans="1:2" x14ac:dyDescent="0.25">
      <c r="A10" t="s">
        <v>60</v>
      </c>
      <c r="B10" t="s">
        <v>52</v>
      </c>
    </row>
    <row r="11" spans="1:2" x14ac:dyDescent="0.25">
      <c r="A11" t="s">
        <v>61</v>
      </c>
      <c r="B11" t="s">
        <v>52</v>
      </c>
    </row>
    <row r="12" spans="1:2" x14ac:dyDescent="0.25">
      <c r="A12" t="s">
        <v>62</v>
      </c>
      <c r="B12" t="s">
        <v>52</v>
      </c>
    </row>
    <row r="13" spans="1:2" x14ac:dyDescent="0.25">
      <c r="A13" t="s">
        <v>63</v>
      </c>
      <c r="B13" t="s">
        <v>52</v>
      </c>
    </row>
    <row r="14" spans="1:2" x14ac:dyDescent="0.25">
      <c r="A14" t="s">
        <v>64</v>
      </c>
      <c r="B14" t="s">
        <v>52</v>
      </c>
    </row>
    <row r="15" spans="1:2" x14ac:dyDescent="0.25">
      <c r="A15" t="s">
        <v>65</v>
      </c>
      <c r="B15" t="s">
        <v>52</v>
      </c>
    </row>
    <row r="16" spans="1:2" x14ac:dyDescent="0.25">
      <c r="A16" t="s">
        <v>66</v>
      </c>
      <c r="B16" t="s">
        <v>52</v>
      </c>
    </row>
    <row r="17" spans="1:2" x14ac:dyDescent="0.25">
      <c r="A17" t="s">
        <v>67</v>
      </c>
      <c r="B17" t="s">
        <v>52</v>
      </c>
    </row>
    <row r="18" spans="1:2" x14ac:dyDescent="0.25">
      <c r="A18" t="s">
        <v>68</v>
      </c>
      <c r="B18" t="s">
        <v>52</v>
      </c>
    </row>
    <row r="19" spans="1:2" x14ac:dyDescent="0.25">
      <c r="A19" t="s">
        <v>69</v>
      </c>
      <c r="B19" t="s">
        <v>52</v>
      </c>
    </row>
    <row r="20" spans="1:2" x14ac:dyDescent="0.25">
      <c r="A20" t="s">
        <v>70</v>
      </c>
      <c r="B20" t="s">
        <v>52</v>
      </c>
    </row>
    <row r="21" spans="1:2" x14ac:dyDescent="0.25">
      <c r="A21" t="s">
        <v>71</v>
      </c>
      <c r="B21" t="s">
        <v>52</v>
      </c>
    </row>
    <row r="22" spans="1:2" x14ac:dyDescent="0.25">
      <c r="A22" t="s">
        <v>72</v>
      </c>
      <c r="B22" t="s">
        <v>52</v>
      </c>
    </row>
    <row r="23" spans="1:2" x14ac:dyDescent="0.25">
      <c r="A23" t="s">
        <v>73</v>
      </c>
      <c r="B23" t="s">
        <v>52</v>
      </c>
    </row>
    <row r="24" spans="1:2" x14ac:dyDescent="0.25">
      <c r="A24" t="s">
        <v>74</v>
      </c>
      <c r="B24" t="s">
        <v>52</v>
      </c>
    </row>
    <row r="25" spans="1:2" x14ac:dyDescent="0.25">
      <c r="A25" t="s">
        <v>75</v>
      </c>
      <c r="B25" t="s">
        <v>52</v>
      </c>
    </row>
    <row r="26" spans="1:2" x14ac:dyDescent="0.25">
      <c r="A26" t="s">
        <v>76</v>
      </c>
      <c r="B26" t="s">
        <v>52</v>
      </c>
    </row>
    <row r="27" spans="1:2" x14ac:dyDescent="0.25">
      <c r="A27" t="s">
        <v>77</v>
      </c>
      <c r="B27" t="s">
        <v>52</v>
      </c>
    </row>
    <row r="28" spans="1:2" x14ac:dyDescent="0.25">
      <c r="A28" t="s">
        <v>78</v>
      </c>
      <c r="B28" t="s">
        <v>52</v>
      </c>
    </row>
    <row r="29" spans="1:2" x14ac:dyDescent="0.25">
      <c r="A29" t="s">
        <v>79</v>
      </c>
      <c r="B29" t="s">
        <v>52</v>
      </c>
    </row>
    <row r="30" spans="1:2" x14ac:dyDescent="0.25">
      <c r="A30" t="s">
        <v>80</v>
      </c>
      <c r="B30" t="s">
        <v>52</v>
      </c>
    </row>
    <row r="31" spans="1:2" x14ac:dyDescent="0.25">
      <c r="A31" t="s">
        <v>81</v>
      </c>
      <c r="B31" t="s">
        <v>52</v>
      </c>
    </row>
    <row r="32" spans="1:2" x14ac:dyDescent="0.25">
      <c r="A32" t="s">
        <v>82</v>
      </c>
      <c r="B32" t="s">
        <v>52</v>
      </c>
    </row>
    <row r="33" spans="1:2" x14ac:dyDescent="0.25">
      <c r="A33" t="s">
        <v>83</v>
      </c>
      <c r="B33" t="s">
        <v>52</v>
      </c>
    </row>
    <row r="34" spans="1:2" x14ac:dyDescent="0.25">
      <c r="A34" t="s">
        <v>51</v>
      </c>
      <c r="B34" t="s">
        <v>84</v>
      </c>
    </row>
    <row r="35" spans="1:2" x14ac:dyDescent="0.25">
      <c r="A35" t="s">
        <v>53</v>
      </c>
      <c r="B35" t="s">
        <v>84</v>
      </c>
    </row>
    <row r="36" spans="1:2" x14ac:dyDescent="0.25">
      <c r="A36" t="s">
        <v>54</v>
      </c>
      <c r="B36" t="s">
        <v>84</v>
      </c>
    </row>
    <row r="37" spans="1:2" x14ac:dyDescent="0.25">
      <c r="A37" t="s">
        <v>55</v>
      </c>
      <c r="B37" t="s">
        <v>84</v>
      </c>
    </row>
    <row r="38" spans="1:2" x14ac:dyDescent="0.25">
      <c r="A38" t="s">
        <v>56</v>
      </c>
      <c r="B38" t="s">
        <v>84</v>
      </c>
    </row>
    <row r="39" spans="1:2" x14ac:dyDescent="0.25">
      <c r="A39" t="s">
        <v>58</v>
      </c>
      <c r="B39" t="s">
        <v>84</v>
      </c>
    </row>
    <row r="40" spans="1:2" x14ac:dyDescent="0.25">
      <c r="A40" t="s">
        <v>59</v>
      </c>
      <c r="B40" t="s">
        <v>84</v>
      </c>
    </row>
    <row r="41" spans="1:2" x14ac:dyDescent="0.25">
      <c r="A41" t="s">
        <v>60</v>
      </c>
      <c r="B41" t="s">
        <v>84</v>
      </c>
    </row>
    <row r="42" spans="1:2" x14ac:dyDescent="0.25">
      <c r="A42" t="s">
        <v>61</v>
      </c>
      <c r="B42" t="s">
        <v>84</v>
      </c>
    </row>
    <row r="43" spans="1:2" x14ac:dyDescent="0.25">
      <c r="A43" t="s">
        <v>62</v>
      </c>
      <c r="B43" t="s">
        <v>84</v>
      </c>
    </row>
    <row r="44" spans="1:2" x14ac:dyDescent="0.25">
      <c r="A44" t="s">
        <v>63</v>
      </c>
      <c r="B44" t="s">
        <v>84</v>
      </c>
    </row>
    <row r="45" spans="1:2" x14ac:dyDescent="0.25">
      <c r="A45" t="s">
        <v>64</v>
      </c>
      <c r="B45" t="s">
        <v>84</v>
      </c>
    </row>
    <row r="46" spans="1:2" x14ac:dyDescent="0.25">
      <c r="A46" t="s">
        <v>65</v>
      </c>
      <c r="B46" t="s">
        <v>84</v>
      </c>
    </row>
    <row r="47" spans="1:2" x14ac:dyDescent="0.25">
      <c r="A47" t="s">
        <v>66</v>
      </c>
      <c r="B47" t="s">
        <v>84</v>
      </c>
    </row>
    <row r="48" spans="1:2" x14ac:dyDescent="0.25">
      <c r="A48" t="s">
        <v>67</v>
      </c>
      <c r="B48" t="s">
        <v>84</v>
      </c>
    </row>
    <row r="49" spans="1:2" x14ac:dyDescent="0.25">
      <c r="A49" t="s">
        <v>68</v>
      </c>
      <c r="B49" t="s">
        <v>84</v>
      </c>
    </row>
    <row r="50" spans="1:2" x14ac:dyDescent="0.25">
      <c r="A50" t="s">
        <v>69</v>
      </c>
      <c r="B50" t="s">
        <v>84</v>
      </c>
    </row>
    <row r="51" spans="1:2" x14ac:dyDescent="0.25">
      <c r="A51" t="s">
        <v>70</v>
      </c>
      <c r="B51" t="s">
        <v>84</v>
      </c>
    </row>
    <row r="52" spans="1:2" x14ac:dyDescent="0.25">
      <c r="A52" t="s">
        <v>71</v>
      </c>
      <c r="B52" t="s">
        <v>84</v>
      </c>
    </row>
    <row r="53" spans="1:2" x14ac:dyDescent="0.25">
      <c r="A53" t="s">
        <v>73</v>
      </c>
      <c r="B53" t="s">
        <v>84</v>
      </c>
    </row>
    <row r="54" spans="1:2" x14ac:dyDescent="0.25">
      <c r="A54" t="s">
        <v>74</v>
      </c>
      <c r="B54" t="s">
        <v>84</v>
      </c>
    </row>
    <row r="55" spans="1:2" x14ac:dyDescent="0.25">
      <c r="A55" t="s">
        <v>76</v>
      </c>
      <c r="B55" t="s">
        <v>84</v>
      </c>
    </row>
    <row r="56" spans="1:2" x14ac:dyDescent="0.25">
      <c r="A56" t="s">
        <v>77</v>
      </c>
      <c r="B56" t="s">
        <v>84</v>
      </c>
    </row>
    <row r="57" spans="1:2" x14ac:dyDescent="0.25">
      <c r="A57" t="s">
        <v>80</v>
      </c>
      <c r="B57" t="s">
        <v>84</v>
      </c>
    </row>
    <row r="58" spans="1:2" x14ac:dyDescent="0.25">
      <c r="A58" t="s">
        <v>81</v>
      </c>
      <c r="B58" t="s">
        <v>84</v>
      </c>
    </row>
    <row r="59" spans="1:2" x14ac:dyDescent="0.25">
      <c r="A59" t="s">
        <v>83</v>
      </c>
      <c r="B59" t="s">
        <v>84</v>
      </c>
    </row>
    <row r="60" spans="1:2" x14ac:dyDescent="0.25">
      <c r="A60" t="s">
        <v>85</v>
      </c>
      <c r="B60" t="s">
        <v>86</v>
      </c>
    </row>
    <row r="61" spans="1:2" x14ac:dyDescent="0.25">
      <c r="A61" t="s">
        <v>87</v>
      </c>
      <c r="B61" t="s">
        <v>86</v>
      </c>
    </row>
    <row r="62" spans="1:2" x14ac:dyDescent="0.25">
      <c r="A62" t="s">
        <v>88</v>
      </c>
      <c r="B62" t="s">
        <v>86</v>
      </c>
    </row>
    <row r="63" spans="1:2" x14ac:dyDescent="0.25">
      <c r="A63" t="s">
        <v>89</v>
      </c>
      <c r="B63" t="s">
        <v>86</v>
      </c>
    </row>
    <row r="64" spans="1:2" x14ac:dyDescent="0.25">
      <c r="A64" t="s">
        <v>90</v>
      </c>
      <c r="B64" t="s">
        <v>86</v>
      </c>
    </row>
    <row r="65" spans="1:2" x14ac:dyDescent="0.25">
      <c r="A65" t="s">
        <v>91</v>
      </c>
      <c r="B65" t="s">
        <v>86</v>
      </c>
    </row>
    <row r="66" spans="1:2" x14ac:dyDescent="0.25">
      <c r="A66" t="s">
        <v>92</v>
      </c>
      <c r="B66" t="s">
        <v>86</v>
      </c>
    </row>
    <row r="67" spans="1:2" x14ac:dyDescent="0.25">
      <c r="A67" t="s">
        <v>93</v>
      </c>
      <c r="B67" t="s">
        <v>86</v>
      </c>
    </row>
    <row r="68" spans="1:2" x14ac:dyDescent="0.25">
      <c r="A68" t="s">
        <v>94</v>
      </c>
      <c r="B68" t="s">
        <v>86</v>
      </c>
    </row>
    <row r="69" spans="1:2" x14ac:dyDescent="0.25">
      <c r="A69" t="s">
        <v>95</v>
      </c>
      <c r="B69" t="s">
        <v>86</v>
      </c>
    </row>
    <row r="70" spans="1:2" x14ac:dyDescent="0.25">
      <c r="A70" t="s">
        <v>96</v>
      </c>
      <c r="B70" t="s">
        <v>86</v>
      </c>
    </row>
    <row r="71" spans="1:2" x14ac:dyDescent="0.25">
      <c r="A71" t="s">
        <v>97</v>
      </c>
      <c r="B71" t="s">
        <v>86</v>
      </c>
    </row>
    <row r="72" spans="1:2" x14ac:dyDescent="0.25">
      <c r="A72" t="s">
        <v>98</v>
      </c>
      <c r="B72" t="s">
        <v>86</v>
      </c>
    </row>
    <row r="73" spans="1:2" x14ac:dyDescent="0.25">
      <c r="A73" t="s">
        <v>99</v>
      </c>
      <c r="B73" t="s">
        <v>86</v>
      </c>
    </row>
    <row r="74" spans="1:2" x14ac:dyDescent="0.25">
      <c r="A74" t="s">
        <v>100</v>
      </c>
      <c r="B74" t="s">
        <v>86</v>
      </c>
    </row>
    <row r="75" spans="1:2" x14ac:dyDescent="0.25">
      <c r="A75" t="s">
        <v>51</v>
      </c>
      <c r="B75" t="s">
        <v>86</v>
      </c>
    </row>
    <row r="76" spans="1:2" x14ac:dyDescent="0.25">
      <c r="A76" t="s">
        <v>101</v>
      </c>
      <c r="B76" t="s">
        <v>86</v>
      </c>
    </row>
    <row r="77" spans="1:2" x14ac:dyDescent="0.25">
      <c r="A77" t="s">
        <v>53</v>
      </c>
      <c r="B77" t="s">
        <v>86</v>
      </c>
    </row>
    <row r="78" spans="1:2" x14ac:dyDescent="0.25">
      <c r="A78" t="s">
        <v>102</v>
      </c>
      <c r="B78" t="s">
        <v>86</v>
      </c>
    </row>
    <row r="79" spans="1:2" x14ac:dyDescent="0.25">
      <c r="A79" t="s">
        <v>103</v>
      </c>
      <c r="B79" t="s">
        <v>86</v>
      </c>
    </row>
    <row r="80" spans="1:2" x14ac:dyDescent="0.25">
      <c r="A80" t="s">
        <v>104</v>
      </c>
      <c r="B80" t="s">
        <v>86</v>
      </c>
    </row>
    <row r="81" spans="1:2" x14ac:dyDescent="0.25">
      <c r="A81" t="s">
        <v>105</v>
      </c>
      <c r="B81" t="s">
        <v>86</v>
      </c>
    </row>
    <row r="82" spans="1:2" x14ac:dyDescent="0.25">
      <c r="A82" t="s">
        <v>106</v>
      </c>
      <c r="B82" t="s">
        <v>86</v>
      </c>
    </row>
    <row r="83" spans="1:2" x14ac:dyDescent="0.25">
      <c r="A83" t="s">
        <v>107</v>
      </c>
      <c r="B83" t="s">
        <v>86</v>
      </c>
    </row>
    <row r="84" spans="1:2" x14ac:dyDescent="0.25">
      <c r="A84" t="s">
        <v>108</v>
      </c>
      <c r="B84" t="s">
        <v>86</v>
      </c>
    </row>
    <row r="85" spans="1:2" x14ac:dyDescent="0.25">
      <c r="A85" t="s">
        <v>109</v>
      </c>
      <c r="B85" t="s">
        <v>86</v>
      </c>
    </row>
    <row r="86" spans="1:2" x14ac:dyDescent="0.25">
      <c r="A86" t="s">
        <v>110</v>
      </c>
      <c r="B86" t="s">
        <v>86</v>
      </c>
    </row>
    <row r="87" spans="1:2" x14ac:dyDescent="0.25">
      <c r="A87" t="s">
        <v>111</v>
      </c>
      <c r="B87" t="s">
        <v>86</v>
      </c>
    </row>
    <row r="88" spans="1:2" x14ac:dyDescent="0.25">
      <c r="A88" t="s">
        <v>112</v>
      </c>
      <c r="B88" t="s">
        <v>86</v>
      </c>
    </row>
    <row r="89" spans="1:2" x14ac:dyDescent="0.25">
      <c r="A89" t="s">
        <v>54</v>
      </c>
      <c r="B89" t="s">
        <v>86</v>
      </c>
    </row>
    <row r="90" spans="1:2" x14ac:dyDescent="0.25">
      <c r="A90" t="s">
        <v>113</v>
      </c>
      <c r="B90" t="s">
        <v>86</v>
      </c>
    </row>
    <row r="91" spans="1:2" x14ac:dyDescent="0.25">
      <c r="A91" t="s">
        <v>114</v>
      </c>
      <c r="B91" t="s">
        <v>86</v>
      </c>
    </row>
    <row r="92" spans="1:2" x14ac:dyDescent="0.25">
      <c r="A92" t="s">
        <v>115</v>
      </c>
      <c r="B92" t="s">
        <v>86</v>
      </c>
    </row>
    <row r="93" spans="1:2" x14ac:dyDescent="0.25">
      <c r="A93" t="s">
        <v>55</v>
      </c>
      <c r="B93" t="s">
        <v>86</v>
      </c>
    </row>
    <row r="94" spans="1:2" x14ac:dyDescent="0.25">
      <c r="A94" t="s">
        <v>56</v>
      </c>
      <c r="B94" t="s">
        <v>86</v>
      </c>
    </row>
    <row r="95" spans="1:2" x14ac:dyDescent="0.25">
      <c r="A95" t="s">
        <v>116</v>
      </c>
      <c r="B95" t="s">
        <v>86</v>
      </c>
    </row>
    <row r="96" spans="1:2" x14ac:dyDescent="0.25">
      <c r="A96" t="s">
        <v>117</v>
      </c>
      <c r="B96" t="s">
        <v>86</v>
      </c>
    </row>
    <row r="97" spans="1:2" x14ac:dyDescent="0.25">
      <c r="A97" t="s">
        <v>57</v>
      </c>
      <c r="B97" t="s">
        <v>86</v>
      </c>
    </row>
    <row r="98" spans="1:2" x14ac:dyDescent="0.25">
      <c r="A98" t="s">
        <v>118</v>
      </c>
      <c r="B98" t="s">
        <v>86</v>
      </c>
    </row>
    <row r="99" spans="1:2" x14ac:dyDescent="0.25">
      <c r="A99" t="s">
        <v>119</v>
      </c>
      <c r="B99" t="s">
        <v>86</v>
      </c>
    </row>
    <row r="100" spans="1:2" x14ac:dyDescent="0.25">
      <c r="A100" t="s">
        <v>120</v>
      </c>
      <c r="B100" t="s">
        <v>86</v>
      </c>
    </row>
    <row r="101" spans="1:2" x14ac:dyDescent="0.25">
      <c r="A101" t="s">
        <v>121</v>
      </c>
      <c r="B101" t="s">
        <v>86</v>
      </c>
    </row>
    <row r="102" spans="1:2" x14ac:dyDescent="0.25">
      <c r="A102" t="s">
        <v>122</v>
      </c>
      <c r="B102" t="s">
        <v>86</v>
      </c>
    </row>
    <row r="103" spans="1:2" x14ac:dyDescent="0.25">
      <c r="A103" t="s">
        <v>123</v>
      </c>
      <c r="B103" t="s">
        <v>86</v>
      </c>
    </row>
    <row r="104" spans="1:2" x14ac:dyDescent="0.25">
      <c r="A104" t="s">
        <v>124</v>
      </c>
      <c r="B104" t="s">
        <v>86</v>
      </c>
    </row>
    <row r="105" spans="1:2" x14ac:dyDescent="0.25">
      <c r="A105" t="s">
        <v>125</v>
      </c>
      <c r="B105" t="s">
        <v>86</v>
      </c>
    </row>
    <row r="106" spans="1:2" x14ac:dyDescent="0.25">
      <c r="A106" t="s">
        <v>126</v>
      </c>
      <c r="B106" t="s">
        <v>86</v>
      </c>
    </row>
    <row r="107" spans="1:2" x14ac:dyDescent="0.25">
      <c r="A107" t="s">
        <v>127</v>
      </c>
      <c r="B107" t="s">
        <v>86</v>
      </c>
    </row>
    <row r="108" spans="1:2" x14ac:dyDescent="0.25">
      <c r="A108" t="s">
        <v>128</v>
      </c>
      <c r="B108" t="s">
        <v>86</v>
      </c>
    </row>
    <row r="109" spans="1:2" x14ac:dyDescent="0.25">
      <c r="A109" t="s">
        <v>129</v>
      </c>
      <c r="B109" t="s">
        <v>86</v>
      </c>
    </row>
    <row r="110" spans="1:2" x14ac:dyDescent="0.25">
      <c r="A110" t="s">
        <v>58</v>
      </c>
      <c r="B110" t="s">
        <v>86</v>
      </c>
    </row>
    <row r="111" spans="1:2" x14ac:dyDescent="0.25">
      <c r="A111" t="s">
        <v>130</v>
      </c>
      <c r="B111" t="s">
        <v>86</v>
      </c>
    </row>
    <row r="112" spans="1:2" x14ac:dyDescent="0.25">
      <c r="A112" t="s">
        <v>131</v>
      </c>
      <c r="B112" t="s">
        <v>86</v>
      </c>
    </row>
    <row r="113" spans="1:2" x14ac:dyDescent="0.25">
      <c r="A113" t="s">
        <v>132</v>
      </c>
      <c r="B113" t="s">
        <v>86</v>
      </c>
    </row>
    <row r="114" spans="1:2" x14ac:dyDescent="0.25">
      <c r="A114" t="s">
        <v>133</v>
      </c>
      <c r="B114" t="s">
        <v>86</v>
      </c>
    </row>
    <row r="115" spans="1:2" x14ac:dyDescent="0.25">
      <c r="A115" t="s">
        <v>59</v>
      </c>
      <c r="B115" t="s">
        <v>86</v>
      </c>
    </row>
    <row r="116" spans="1:2" x14ac:dyDescent="0.25">
      <c r="A116" t="s">
        <v>60</v>
      </c>
      <c r="B116" t="s">
        <v>86</v>
      </c>
    </row>
    <row r="117" spans="1:2" x14ac:dyDescent="0.25">
      <c r="A117" t="s">
        <v>134</v>
      </c>
      <c r="B117" t="s">
        <v>86</v>
      </c>
    </row>
    <row r="118" spans="1:2" x14ac:dyDescent="0.25">
      <c r="A118" t="s">
        <v>135</v>
      </c>
      <c r="B118" t="s">
        <v>86</v>
      </c>
    </row>
    <row r="119" spans="1:2" x14ac:dyDescent="0.25">
      <c r="A119" t="s">
        <v>136</v>
      </c>
      <c r="B119" t="s">
        <v>86</v>
      </c>
    </row>
    <row r="120" spans="1:2" x14ac:dyDescent="0.25">
      <c r="A120" t="s">
        <v>61</v>
      </c>
      <c r="B120" t="s">
        <v>86</v>
      </c>
    </row>
    <row r="121" spans="1:2" x14ac:dyDescent="0.25">
      <c r="A121" t="s">
        <v>137</v>
      </c>
      <c r="B121" t="s">
        <v>86</v>
      </c>
    </row>
    <row r="122" spans="1:2" x14ac:dyDescent="0.25">
      <c r="A122" t="s">
        <v>138</v>
      </c>
      <c r="B122" t="s">
        <v>86</v>
      </c>
    </row>
    <row r="123" spans="1:2" x14ac:dyDescent="0.25">
      <c r="A123" t="s">
        <v>139</v>
      </c>
      <c r="B123" t="s">
        <v>86</v>
      </c>
    </row>
    <row r="124" spans="1:2" x14ac:dyDescent="0.25">
      <c r="A124" t="s">
        <v>140</v>
      </c>
      <c r="B124" t="s">
        <v>86</v>
      </c>
    </row>
    <row r="125" spans="1:2" x14ac:dyDescent="0.25">
      <c r="A125" t="s">
        <v>141</v>
      </c>
      <c r="B125" t="s">
        <v>86</v>
      </c>
    </row>
    <row r="126" spans="1:2" x14ac:dyDescent="0.25">
      <c r="A126" t="s">
        <v>62</v>
      </c>
      <c r="B126" t="s">
        <v>86</v>
      </c>
    </row>
    <row r="127" spans="1:2" x14ac:dyDescent="0.25">
      <c r="A127" t="s">
        <v>142</v>
      </c>
      <c r="B127" t="s">
        <v>86</v>
      </c>
    </row>
    <row r="128" spans="1:2" x14ac:dyDescent="0.25">
      <c r="A128" t="s">
        <v>143</v>
      </c>
      <c r="B128" t="s">
        <v>86</v>
      </c>
    </row>
    <row r="129" spans="1:2" x14ac:dyDescent="0.25">
      <c r="A129" t="s">
        <v>144</v>
      </c>
      <c r="B129" t="s">
        <v>86</v>
      </c>
    </row>
    <row r="130" spans="1:2" x14ac:dyDescent="0.25">
      <c r="A130" t="s">
        <v>63</v>
      </c>
      <c r="B130" t="s">
        <v>86</v>
      </c>
    </row>
    <row r="131" spans="1:2" x14ac:dyDescent="0.25">
      <c r="A131" t="s">
        <v>145</v>
      </c>
      <c r="B131" t="s">
        <v>86</v>
      </c>
    </row>
    <row r="132" spans="1:2" x14ac:dyDescent="0.25">
      <c r="A132" t="s">
        <v>146</v>
      </c>
      <c r="B132" t="s">
        <v>86</v>
      </c>
    </row>
    <row r="133" spans="1:2" x14ac:dyDescent="0.25">
      <c r="A133" t="s">
        <v>147</v>
      </c>
      <c r="B133" t="s">
        <v>86</v>
      </c>
    </row>
    <row r="134" spans="1:2" x14ac:dyDescent="0.25">
      <c r="A134" t="s">
        <v>148</v>
      </c>
      <c r="B134" t="s">
        <v>86</v>
      </c>
    </row>
    <row r="135" spans="1:2" x14ac:dyDescent="0.25">
      <c r="A135" t="s">
        <v>149</v>
      </c>
      <c r="B135" t="s">
        <v>86</v>
      </c>
    </row>
    <row r="136" spans="1:2" x14ac:dyDescent="0.25">
      <c r="A136" t="s">
        <v>150</v>
      </c>
      <c r="B136" t="s">
        <v>86</v>
      </c>
    </row>
    <row r="137" spans="1:2" x14ac:dyDescent="0.25">
      <c r="A137" t="s">
        <v>151</v>
      </c>
      <c r="B137" t="s">
        <v>86</v>
      </c>
    </row>
    <row r="138" spans="1:2" x14ac:dyDescent="0.25">
      <c r="A138" t="s">
        <v>152</v>
      </c>
      <c r="B138" t="s">
        <v>86</v>
      </c>
    </row>
    <row r="139" spans="1:2" x14ac:dyDescent="0.25">
      <c r="A139" t="s">
        <v>153</v>
      </c>
      <c r="B139" t="s">
        <v>86</v>
      </c>
    </row>
    <row r="140" spans="1:2" x14ac:dyDescent="0.25">
      <c r="A140" t="s">
        <v>154</v>
      </c>
      <c r="B140" t="s">
        <v>86</v>
      </c>
    </row>
    <row r="141" spans="1:2" x14ac:dyDescent="0.25">
      <c r="A141" t="s">
        <v>155</v>
      </c>
      <c r="B141" t="s">
        <v>86</v>
      </c>
    </row>
    <row r="142" spans="1:2" x14ac:dyDescent="0.25">
      <c r="A142" t="s">
        <v>156</v>
      </c>
      <c r="B142" t="s">
        <v>86</v>
      </c>
    </row>
    <row r="143" spans="1:2" x14ac:dyDescent="0.25">
      <c r="A143" t="s">
        <v>157</v>
      </c>
      <c r="B143" t="s">
        <v>86</v>
      </c>
    </row>
    <row r="144" spans="1:2" x14ac:dyDescent="0.25">
      <c r="A144" t="s">
        <v>158</v>
      </c>
      <c r="B144" t="s">
        <v>86</v>
      </c>
    </row>
    <row r="145" spans="1:2" x14ac:dyDescent="0.25">
      <c r="A145" t="s">
        <v>159</v>
      </c>
      <c r="B145" t="s">
        <v>86</v>
      </c>
    </row>
    <row r="146" spans="1:2" x14ac:dyDescent="0.25">
      <c r="A146" t="s">
        <v>160</v>
      </c>
      <c r="B146" t="s">
        <v>86</v>
      </c>
    </row>
    <row r="147" spans="1:2" x14ac:dyDescent="0.25">
      <c r="A147" t="s">
        <v>161</v>
      </c>
      <c r="B147" t="s">
        <v>86</v>
      </c>
    </row>
    <row r="148" spans="1:2" x14ac:dyDescent="0.25">
      <c r="A148" t="s">
        <v>162</v>
      </c>
      <c r="B148" t="s">
        <v>86</v>
      </c>
    </row>
    <row r="149" spans="1:2" x14ac:dyDescent="0.25">
      <c r="A149" t="s">
        <v>64</v>
      </c>
      <c r="B149" t="s">
        <v>86</v>
      </c>
    </row>
    <row r="150" spans="1:2" x14ac:dyDescent="0.25">
      <c r="A150" t="s">
        <v>163</v>
      </c>
      <c r="B150" t="s">
        <v>86</v>
      </c>
    </row>
    <row r="151" spans="1:2" x14ac:dyDescent="0.25">
      <c r="A151" t="s">
        <v>164</v>
      </c>
      <c r="B151" t="s">
        <v>86</v>
      </c>
    </row>
    <row r="152" spans="1:2" x14ac:dyDescent="0.25">
      <c r="A152" t="s">
        <v>165</v>
      </c>
      <c r="B152" t="s">
        <v>86</v>
      </c>
    </row>
    <row r="153" spans="1:2" x14ac:dyDescent="0.25">
      <c r="A153" t="s">
        <v>166</v>
      </c>
      <c r="B153" t="s">
        <v>86</v>
      </c>
    </row>
    <row r="154" spans="1:2" x14ac:dyDescent="0.25">
      <c r="A154" t="s">
        <v>167</v>
      </c>
      <c r="B154" t="s">
        <v>86</v>
      </c>
    </row>
    <row r="155" spans="1:2" x14ac:dyDescent="0.25">
      <c r="A155" t="s">
        <v>168</v>
      </c>
      <c r="B155" t="s">
        <v>86</v>
      </c>
    </row>
    <row r="156" spans="1:2" x14ac:dyDescent="0.25">
      <c r="A156" t="s">
        <v>169</v>
      </c>
      <c r="B156" t="s">
        <v>86</v>
      </c>
    </row>
    <row r="157" spans="1:2" x14ac:dyDescent="0.25">
      <c r="A157" t="s">
        <v>170</v>
      </c>
      <c r="B157" t="s">
        <v>86</v>
      </c>
    </row>
    <row r="158" spans="1:2" x14ac:dyDescent="0.25">
      <c r="A158" t="s">
        <v>171</v>
      </c>
      <c r="B158" t="s">
        <v>86</v>
      </c>
    </row>
    <row r="159" spans="1:2" x14ac:dyDescent="0.25">
      <c r="A159" t="s">
        <v>172</v>
      </c>
      <c r="B159" t="s">
        <v>86</v>
      </c>
    </row>
    <row r="160" spans="1:2" x14ac:dyDescent="0.25">
      <c r="A160" t="s">
        <v>173</v>
      </c>
      <c r="B160" t="s">
        <v>86</v>
      </c>
    </row>
    <row r="161" spans="1:2" x14ac:dyDescent="0.25">
      <c r="A161" t="s">
        <v>174</v>
      </c>
      <c r="B161" t="s">
        <v>86</v>
      </c>
    </row>
    <row r="162" spans="1:2" x14ac:dyDescent="0.25">
      <c r="A162" t="s">
        <v>65</v>
      </c>
      <c r="B162" t="s">
        <v>86</v>
      </c>
    </row>
    <row r="163" spans="1:2" x14ac:dyDescent="0.25">
      <c r="A163" t="s">
        <v>175</v>
      </c>
      <c r="B163" t="s">
        <v>86</v>
      </c>
    </row>
    <row r="164" spans="1:2" x14ac:dyDescent="0.25">
      <c r="A164" t="s">
        <v>176</v>
      </c>
      <c r="B164" t="s">
        <v>86</v>
      </c>
    </row>
    <row r="165" spans="1:2" x14ac:dyDescent="0.25">
      <c r="A165" t="s">
        <v>177</v>
      </c>
      <c r="B165" t="s">
        <v>86</v>
      </c>
    </row>
    <row r="166" spans="1:2" x14ac:dyDescent="0.25">
      <c r="A166" t="s">
        <v>178</v>
      </c>
      <c r="B166" t="s">
        <v>86</v>
      </c>
    </row>
    <row r="167" spans="1:2" x14ac:dyDescent="0.25">
      <c r="A167" t="s">
        <v>179</v>
      </c>
      <c r="B167" t="s">
        <v>86</v>
      </c>
    </row>
    <row r="168" spans="1:2" x14ac:dyDescent="0.25">
      <c r="A168" t="s">
        <v>66</v>
      </c>
      <c r="B168" t="s">
        <v>86</v>
      </c>
    </row>
    <row r="169" spans="1:2" x14ac:dyDescent="0.25">
      <c r="A169" t="s">
        <v>180</v>
      </c>
      <c r="B169" t="s">
        <v>86</v>
      </c>
    </row>
    <row r="170" spans="1:2" x14ac:dyDescent="0.25">
      <c r="A170" t="s">
        <v>67</v>
      </c>
      <c r="B170" t="s">
        <v>86</v>
      </c>
    </row>
    <row r="171" spans="1:2" x14ac:dyDescent="0.25">
      <c r="A171" t="s">
        <v>181</v>
      </c>
      <c r="B171" t="s">
        <v>86</v>
      </c>
    </row>
    <row r="172" spans="1:2" x14ac:dyDescent="0.25">
      <c r="A172" t="s">
        <v>182</v>
      </c>
      <c r="B172" t="s">
        <v>86</v>
      </c>
    </row>
    <row r="173" spans="1:2" x14ac:dyDescent="0.25">
      <c r="A173" t="s">
        <v>68</v>
      </c>
      <c r="B173" t="s">
        <v>86</v>
      </c>
    </row>
    <row r="174" spans="1:2" x14ac:dyDescent="0.25">
      <c r="A174" t="s">
        <v>69</v>
      </c>
      <c r="B174" t="s">
        <v>86</v>
      </c>
    </row>
    <row r="175" spans="1:2" x14ac:dyDescent="0.25">
      <c r="A175" t="s">
        <v>183</v>
      </c>
      <c r="B175" t="s">
        <v>86</v>
      </c>
    </row>
    <row r="176" spans="1:2" x14ac:dyDescent="0.25">
      <c r="A176" t="s">
        <v>184</v>
      </c>
      <c r="B176" t="s">
        <v>86</v>
      </c>
    </row>
    <row r="177" spans="1:2" x14ac:dyDescent="0.25">
      <c r="A177" t="s">
        <v>185</v>
      </c>
      <c r="B177" t="s">
        <v>86</v>
      </c>
    </row>
    <row r="178" spans="1:2" x14ac:dyDescent="0.25">
      <c r="A178" t="s">
        <v>186</v>
      </c>
      <c r="B178" t="s">
        <v>86</v>
      </c>
    </row>
    <row r="179" spans="1:2" x14ac:dyDescent="0.25">
      <c r="A179" t="s">
        <v>187</v>
      </c>
      <c r="B179" t="s">
        <v>86</v>
      </c>
    </row>
    <row r="180" spans="1:2" x14ac:dyDescent="0.25">
      <c r="A180" t="s">
        <v>188</v>
      </c>
      <c r="B180" t="s">
        <v>86</v>
      </c>
    </row>
    <row r="181" spans="1:2" x14ac:dyDescent="0.25">
      <c r="A181" t="s">
        <v>189</v>
      </c>
      <c r="B181" t="s">
        <v>86</v>
      </c>
    </row>
    <row r="182" spans="1:2" x14ac:dyDescent="0.25">
      <c r="A182" t="s">
        <v>190</v>
      </c>
      <c r="B182" t="s">
        <v>86</v>
      </c>
    </row>
    <row r="183" spans="1:2" x14ac:dyDescent="0.25">
      <c r="A183" t="s">
        <v>191</v>
      </c>
      <c r="B183" t="s">
        <v>86</v>
      </c>
    </row>
    <row r="184" spans="1:2" x14ac:dyDescent="0.25">
      <c r="A184" t="s">
        <v>192</v>
      </c>
      <c r="B184" t="s">
        <v>86</v>
      </c>
    </row>
    <row r="185" spans="1:2" x14ac:dyDescent="0.25">
      <c r="A185" t="s">
        <v>193</v>
      </c>
      <c r="B185" t="s">
        <v>86</v>
      </c>
    </row>
    <row r="186" spans="1:2" x14ac:dyDescent="0.25">
      <c r="A186" t="s">
        <v>194</v>
      </c>
      <c r="B186" t="s">
        <v>86</v>
      </c>
    </row>
    <row r="187" spans="1:2" x14ac:dyDescent="0.25">
      <c r="A187" t="s">
        <v>70</v>
      </c>
      <c r="B187" t="s">
        <v>86</v>
      </c>
    </row>
    <row r="188" spans="1:2" x14ac:dyDescent="0.25">
      <c r="A188" t="s">
        <v>195</v>
      </c>
      <c r="B188" t="s">
        <v>86</v>
      </c>
    </row>
    <row r="189" spans="1:2" x14ac:dyDescent="0.25">
      <c r="A189" t="s">
        <v>196</v>
      </c>
      <c r="B189" t="s">
        <v>86</v>
      </c>
    </row>
    <row r="190" spans="1:2" x14ac:dyDescent="0.25">
      <c r="A190" t="s">
        <v>197</v>
      </c>
      <c r="B190" t="s">
        <v>86</v>
      </c>
    </row>
    <row r="191" spans="1:2" x14ac:dyDescent="0.25">
      <c r="A191" t="s">
        <v>198</v>
      </c>
      <c r="B191" t="s">
        <v>86</v>
      </c>
    </row>
    <row r="192" spans="1:2" x14ac:dyDescent="0.25">
      <c r="A192" t="s">
        <v>199</v>
      </c>
      <c r="B192" t="s">
        <v>86</v>
      </c>
    </row>
    <row r="193" spans="1:2" x14ac:dyDescent="0.25">
      <c r="A193" t="s">
        <v>200</v>
      </c>
      <c r="B193" t="s">
        <v>86</v>
      </c>
    </row>
    <row r="194" spans="1:2" x14ac:dyDescent="0.25">
      <c r="A194" t="s">
        <v>201</v>
      </c>
      <c r="B194" t="s">
        <v>86</v>
      </c>
    </row>
    <row r="195" spans="1:2" x14ac:dyDescent="0.25">
      <c r="A195" t="s">
        <v>202</v>
      </c>
      <c r="B195" t="s">
        <v>86</v>
      </c>
    </row>
    <row r="196" spans="1:2" x14ac:dyDescent="0.25">
      <c r="A196" t="s">
        <v>71</v>
      </c>
      <c r="B196" t="s">
        <v>86</v>
      </c>
    </row>
    <row r="197" spans="1:2" x14ac:dyDescent="0.25">
      <c r="A197" t="s">
        <v>203</v>
      </c>
      <c r="B197" t="s">
        <v>86</v>
      </c>
    </row>
    <row r="198" spans="1:2" x14ac:dyDescent="0.25">
      <c r="A198" t="s">
        <v>204</v>
      </c>
      <c r="B198" t="s">
        <v>86</v>
      </c>
    </row>
    <row r="199" spans="1:2" x14ac:dyDescent="0.25">
      <c r="A199" t="s">
        <v>205</v>
      </c>
      <c r="B199" t="s">
        <v>86</v>
      </c>
    </row>
    <row r="200" spans="1:2" x14ac:dyDescent="0.25">
      <c r="A200" t="s">
        <v>206</v>
      </c>
      <c r="B200" t="s">
        <v>86</v>
      </c>
    </row>
    <row r="201" spans="1:2" x14ac:dyDescent="0.25">
      <c r="A201" t="s">
        <v>207</v>
      </c>
      <c r="B201" t="s">
        <v>86</v>
      </c>
    </row>
    <row r="202" spans="1:2" x14ac:dyDescent="0.25">
      <c r="A202" t="s">
        <v>208</v>
      </c>
      <c r="B202" t="s">
        <v>86</v>
      </c>
    </row>
    <row r="203" spans="1:2" x14ac:dyDescent="0.25">
      <c r="A203" t="s">
        <v>209</v>
      </c>
      <c r="B203" t="s">
        <v>86</v>
      </c>
    </row>
    <row r="204" spans="1:2" x14ac:dyDescent="0.25">
      <c r="A204" t="s">
        <v>72</v>
      </c>
      <c r="B204" t="s">
        <v>86</v>
      </c>
    </row>
    <row r="205" spans="1:2" x14ac:dyDescent="0.25">
      <c r="A205" t="s">
        <v>210</v>
      </c>
      <c r="B205" t="s">
        <v>86</v>
      </c>
    </row>
    <row r="206" spans="1:2" x14ac:dyDescent="0.25">
      <c r="A206" t="s">
        <v>211</v>
      </c>
      <c r="B206" t="s">
        <v>86</v>
      </c>
    </row>
    <row r="207" spans="1:2" x14ac:dyDescent="0.25">
      <c r="A207" t="s">
        <v>73</v>
      </c>
      <c r="B207" t="s">
        <v>86</v>
      </c>
    </row>
    <row r="208" spans="1:2" x14ac:dyDescent="0.25">
      <c r="A208" t="s">
        <v>212</v>
      </c>
      <c r="B208" t="s">
        <v>86</v>
      </c>
    </row>
    <row r="209" spans="1:2" x14ac:dyDescent="0.25">
      <c r="A209" t="s">
        <v>213</v>
      </c>
      <c r="B209" t="s">
        <v>86</v>
      </c>
    </row>
    <row r="210" spans="1:2" x14ac:dyDescent="0.25">
      <c r="A210" t="s">
        <v>214</v>
      </c>
      <c r="B210" t="s">
        <v>86</v>
      </c>
    </row>
    <row r="211" spans="1:2" x14ac:dyDescent="0.25">
      <c r="A211" t="s">
        <v>215</v>
      </c>
      <c r="B211" t="s">
        <v>86</v>
      </c>
    </row>
    <row r="212" spans="1:2" x14ac:dyDescent="0.25">
      <c r="A212" t="s">
        <v>216</v>
      </c>
      <c r="B212" t="s">
        <v>86</v>
      </c>
    </row>
    <row r="213" spans="1:2" x14ac:dyDescent="0.25">
      <c r="A213" t="s">
        <v>217</v>
      </c>
      <c r="B213" t="s">
        <v>86</v>
      </c>
    </row>
    <row r="214" spans="1:2" x14ac:dyDescent="0.25">
      <c r="A214" t="s">
        <v>218</v>
      </c>
      <c r="B214" t="s">
        <v>86</v>
      </c>
    </row>
    <row r="215" spans="1:2" x14ac:dyDescent="0.25">
      <c r="A215" t="s">
        <v>219</v>
      </c>
      <c r="B215" t="s">
        <v>86</v>
      </c>
    </row>
    <row r="216" spans="1:2" x14ac:dyDescent="0.25">
      <c r="A216" t="s">
        <v>220</v>
      </c>
      <c r="B216" t="s">
        <v>86</v>
      </c>
    </row>
    <row r="217" spans="1:2" x14ac:dyDescent="0.25">
      <c r="A217" t="s">
        <v>221</v>
      </c>
      <c r="B217" t="s">
        <v>86</v>
      </c>
    </row>
    <row r="218" spans="1:2" x14ac:dyDescent="0.25">
      <c r="A218" t="s">
        <v>222</v>
      </c>
      <c r="B218" t="s">
        <v>86</v>
      </c>
    </row>
    <row r="219" spans="1:2" x14ac:dyDescent="0.25">
      <c r="A219" t="s">
        <v>223</v>
      </c>
      <c r="B219" t="s">
        <v>86</v>
      </c>
    </row>
    <row r="220" spans="1:2" x14ac:dyDescent="0.25">
      <c r="A220" t="s">
        <v>224</v>
      </c>
      <c r="B220" t="s">
        <v>86</v>
      </c>
    </row>
    <row r="221" spans="1:2" x14ac:dyDescent="0.25">
      <c r="A221" t="s">
        <v>225</v>
      </c>
      <c r="B221" t="s">
        <v>86</v>
      </c>
    </row>
    <row r="222" spans="1:2" x14ac:dyDescent="0.25">
      <c r="A222" t="s">
        <v>226</v>
      </c>
      <c r="B222" t="s">
        <v>86</v>
      </c>
    </row>
    <row r="223" spans="1:2" x14ac:dyDescent="0.25">
      <c r="A223" t="s">
        <v>227</v>
      </c>
      <c r="B223" t="s">
        <v>86</v>
      </c>
    </row>
    <row r="224" spans="1:2" x14ac:dyDescent="0.25">
      <c r="A224" t="s">
        <v>228</v>
      </c>
      <c r="B224" t="s">
        <v>86</v>
      </c>
    </row>
    <row r="225" spans="1:2" x14ac:dyDescent="0.25">
      <c r="A225" t="s">
        <v>229</v>
      </c>
      <c r="B225" t="s">
        <v>86</v>
      </c>
    </row>
    <row r="226" spans="1:2" x14ac:dyDescent="0.25">
      <c r="A226" t="s">
        <v>230</v>
      </c>
      <c r="B226" t="s">
        <v>86</v>
      </c>
    </row>
    <row r="227" spans="1:2" x14ac:dyDescent="0.25">
      <c r="A227" t="s">
        <v>231</v>
      </c>
      <c r="B227" t="s">
        <v>86</v>
      </c>
    </row>
    <row r="228" spans="1:2" x14ac:dyDescent="0.25">
      <c r="A228" t="s">
        <v>232</v>
      </c>
      <c r="B228" t="s">
        <v>86</v>
      </c>
    </row>
    <row r="229" spans="1:2" x14ac:dyDescent="0.25">
      <c r="A229" t="s">
        <v>233</v>
      </c>
      <c r="B229" t="s">
        <v>86</v>
      </c>
    </row>
    <row r="230" spans="1:2" x14ac:dyDescent="0.25">
      <c r="A230" t="s">
        <v>234</v>
      </c>
      <c r="B230" t="s">
        <v>86</v>
      </c>
    </row>
    <row r="231" spans="1:2" x14ac:dyDescent="0.25">
      <c r="A231" t="s">
        <v>235</v>
      </c>
      <c r="B231" t="s">
        <v>86</v>
      </c>
    </row>
    <row r="232" spans="1:2" x14ac:dyDescent="0.25">
      <c r="A232" t="s">
        <v>236</v>
      </c>
      <c r="B232" t="s">
        <v>86</v>
      </c>
    </row>
    <row r="233" spans="1:2" x14ac:dyDescent="0.25">
      <c r="A233" t="s">
        <v>237</v>
      </c>
      <c r="B233" t="s">
        <v>86</v>
      </c>
    </row>
    <row r="234" spans="1:2" x14ac:dyDescent="0.25">
      <c r="A234" t="s">
        <v>238</v>
      </c>
      <c r="B234" t="s">
        <v>86</v>
      </c>
    </row>
    <row r="235" spans="1:2" x14ac:dyDescent="0.25">
      <c r="A235" t="s">
        <v>239</v>
      </c>
      <c r="B235" t="s">
        <v>86</v>
      </c>
    </row>
    <row r="236" spans="1:2" x14ac:dyDescent="0.25">
      <c r="A236" t="s">
        <v>240</v>
      </c>
      <c r="B236" t="s">
        <v>86</v>
      </c>
    </row>
    <row r="237" spans="1:2" x14ac:dyDescent="0.25">
      <c r="A237" t="s">
        <v>241</v>
      </c>
      <c r="B237" t="s">
        <v>86</v>
      </c>
    </row>
    <row r="238" spans="1:2" x14ac:dyDescent="0.25">
      <c r="A238" t="s">
        <v>74</v>
      </c>
      <c r="B238" t="s">
        <v>86</v>
      </c>
    </row>
    <row r="239" spans="1:2" x14ac:dyDescent="0.25">
      <c r="A239" t="s">
        <v>242</v>
      </c>
      <c r="B239" t="s">
        <v>86</v>
      </c>
    </row>
    <row r="240" spans="1:2" x14ac:dyDescent="0.25">
      <c r="A240" t="s">
        <v>243</v>
      </c>
      <c r="B240" t="s">
        <v>86</v>
      </c>
    </row>
    <row r="241" spans="1:2" x14ac:dyDescent="0.25">
      <c r="A241" t="s">
        <v>244</v>
      </c>
      <c r="B241" t="s">
        <v>86</v>
      </c>
    </row>
    <row r="242" spans="1:2" x14ac:dyDescent="0.25">
      <c r="A242" t="s">
        <v>245</v>
      </c>
      <c r="B242" t="s">
        <v>86</v>
      </c>
    </row>
    <row r="243" spans="1:2" x14ac:dyDescent="0.25">
      <c r="A243" t="s">
        <v>246</v>
      </c>
      <c r="B243" t="s">
        <v>86</v>
      </c>
    </row>
    <row r="244" spans="1:2" x14ac:dyDescent="0.25">
      <c r="A244" t="s">
        <v>247</v>
      </c>
      <c r="B244" t="s">
        <v>86</v>
      </c>
    </row>
    <row r="245" spans="1:2" x14ac:dyDescent="0.25">
      <c r="A245" t="s">
        <v>248</v>
      </c>
      <c r="B245" t="s">
        <v>86</v>
      </c>
    </row>
    <row r="246" spans="1:2" x14ac:dyDescent="0.25">
      <c r="A246" t="s">
        <v>249</v>
      </c>
      <c r="B246" t="s">
        <v>86</v>
      </c>
    </row>
    <row r="247" spans="1:2" x14ac:dyDescent="0.25">
      <c r="A247" t="s">
        <v>250</v>
      </c>
      <c r="B247" t="s">
        <v>86</v>
      </c>
    </row>
    <row r="248" spans="1:2" x14ac:dyDescent="0.25">
      <c r="A248" t="s">
        <v>251</v>
      </c>
      <c r="B248" t="s">
        <v>86</v>
      </c>
    </row>
    <row r="249" spans="1:2" x14ac:dyDescent="0.25">
      <c r="A249" t="s">
        <v>252</v>
      </c>
      <c r="B249" t="s">
        <v>86</v>
      </c>
    </row>
    <row r="250" spans="1:2" x14ac:dyDescent="0.25">
      <c r="A250" t="s">
        <v>253</v>
      </c>
      <c r="B250" t="s">
        <v>86</v>
      </c>
    </row>
    <row r="251" spans="1:2" x14ac:dyDescent="0.25">
      <c r="A251" t="s">
        <v>75</v>
      </c>
      <c r="B251" t="s">
        <v>86</v>
      </c>
    </row>
    <row r="252" spans="1:2" x14ac:dyDescent="0.25">
      <c r="A252" t="s">
        <v>254</v>
      </c>
      <c r="B252" t="s">
        <v>86</v>
      </c>
    </row>
    <row r="253" spans="1:2" x14ac:dyDescent="0.25">
      <c r="A253" t="s">
        <v>255</v>
      </c>
      <c r="B253" t="s">
        <v>86</v>
      </c>
    </row>
    <row r="254" spans="1:2" x14ac:dyDescent="0.25">
      <c r="A254" t="s">
        <v>256</v>
      </c>
      <c r="B254" t="s">
        <v>86</v>
      </c>
    </row>
    <row r="255" spans="1:2" x14ac:dyDescent="0.25">
      <c r="A255" t="s">
        <v>76</v>
      </c>
      <c r="B255" t="s">
        <v>86</v>
      </c>
    </row>
    <row r="256" spans="1:2" x14ac:dyDescent="0.25">
      <c r="A256" t="s">
        <v>257</v>
      </c>
      <c r="B256" t="s">
        <v>86</v>
      </c>
    </row>
    <row r="257" spans="1:2" x14ac:dyDescent="0.25">
      <c r="A257" t="s">
        <v>258</v>
      </c>
      <c r="B257" t="s">
        <v>86</v>
      </c>
    </row>
    <row r="258" spans="1:2" x14ac:dyDescent="0.25">
      <c r="A258" t="s">
        <v>259</v>
      </c>
      <c r="B258" t="s">
        <v>86</v>
      </c>
    </row>
    <row r="259" spans="1:2" x14ac:dyDescent="0.25">
      <c r="A259" t="s">
        <v>260</v>
      </c>
      <c r="B259" t="s">
        <v>86</v>
      </c>
    </row>
    <row r="260" spans="1:2" x14ac:dyDescent="0.25">
      <c r="A260" t="s">
        <v>261</v>
      </c>
      <c r="B260" t="s">
        <v>86</v>
      </c>
    </row>
    <row r="261" spans="1:2" x14ac:dyDescent="0.25">
      <c r="A261" t="s">
        <v>262</v>
      </c>
      <c r="B261" t="s">
        <v>86</v>
      </c>
    </row>
    <row r="262" spans="1:2" x14ac:dyDescent="0.25">
      <c r="A262" t="s">
        <v>263</v>
      </c>
      <c r="B262" t="s">
        <v>86</v>
      </c>
    </row>
    <row r="263" spans="1:2" x14ac:dyDescent="0.25">
      <c r="A263" t="s">
        <v>264</v>
      </c>
      <c r="B263" t="s">
        <v>86</v>
      </c>
    </row>
    <row r="264" spans="1:2" x14ac:dyDescent="0.25">
      <c r="A264" t="s">
        <v>265</v>
      </c>
      <c r="B264" t="s">
        <v>86</v>
      </c>
    </row>
    <row r="265" spans="1:2" x14ac:dyDescent="0.25">
      <c r="A265" t="s">
        <v>266</v>
      </c>
      <c r="B265" t="s">
        <v>86</v>
      </c>
    </row>
    <row r="266" spans="1:2" x14ac:dyDescent="0.25">
      <c r="A266" t="s">
        <v>267</v>
      </c>
      <c r="B266" t="s">
        <v>86</v>
      </c>
    </row>
    <row r="267" spans="1:2" x14ac:dyDescent="0.25">
      <c r="A267" t="s">
        <v>268</v>
      </c>
      <c r="B267" t="s">
        <v>86</v>
      </c>
    </row>
    <row r="268" spans="1:2" x14ac:dyDescent="0.25">
      <c r="A268" t="s">
        <v>269</v>
      </c>
      <c r="B268" t="s">
        <v>86</v>
      </c>
    </row>
    <row r="269" spans="1:2" x14ac:dyDescent="0.25">
      <c r="A269" t="s">
        <v>270</v>
      </c>
      <c r="B269" t="s">
        <v>86</v>
      </c>
    </row>
    <row r="270" spans="1:2" x14ac:dyDescent="0.25">
      <c r="A270" t="s">
        <v>271</v>
      </c>
      <c r="B270" t="s">
        <v>86</v>
      </c>
    </row>
    <row r="271" spans="1:2" x14ac:dyDescent="0.25">
      <c r="A271" t="s">
        <v>272</v>
      </c>
      <c r="B271" t="s">
        <v>86</v>
      </c>
    </row>
    <row r="272" spans="1:2" x14ac:dyDescent="0.25">
      <c r="A272" t="s">
        <v>273</v>
      </c>
      <c r="B272" t="s">
        <v>86</v>
      </c>
    </row>
    <row r="273" spans="1:2" x14ac:dyDescent="0.25">
      <c r="A273" t="s">
        <v>274</v>
      </c>
      <c r="B273" t="s">
        <v>86</v>
      </c>
    </row>
    <row r="274" spans="1:2" x14ac:dyDescent="0.25">
      <c r="A274" t="s">
        <v>275</v>
      </c>
      <c r="B274" t="s">
        <v>86</v>
      </c>
    </row>
    <row r="275" spans="1:2" x14ac:dyDescent="0.25">
      <c r="A275" t="s">
        <v>276</v>
      </c>
      <c r="B275" t="s">
        <v>86</v>
      </c>
    </row>
    <row r="276" spans="1:2" x14ac:dyDescent="0.25">
      <c r="A276" t="s">
        <v>77</v>
      </c>
      <c r="B276" t="s">
        <v>86</v>
      </c>
    </row>
    <row r="277" spans="1:2" x14ac:dyDescent="0.25">
      <c r="A277" t="s">
        <v>277</v>
      </c>
      <c r="B277" t="s">
        <v>86</v>
      </c>
    </row>
    <row r="278" spans="1:2" x14ac:dyDescent="0.25">
      <c r="A278" t="s">
        <v>278</v>
      </c>
      <c r="B278" t="s">
        <v>86</v>
      </c>
    </row>
    <row r="279" spans="1:2" x14ac:dyDescent="0.25">
      <c r="A279" t="s">
        <v>279</v>
      </c>
      <c r="B279" t="s">
        <v>86</v>
      </c>
    </row>
    <row r="280" spans="1:2" x14ac:dyDescent="0.25">
      <c r="A280" t="s">
        <v>280</v>
      </c>
      <c r="B280" t="s">
        <v>86</v>
      </c>
    </row>
    <row r="281" spans="1:2" x14ac:dyDescent="0.25">
      <c r="A281" t="s">
        <v>78</v>
      </c>
      <c r="B281" t="s">
        <v>86</v>
      </c>
    </row>
    <row r="282" spans="1:2" x14ac:dyDescent="0.25">
      <c r="A282" t="s">
        <v>281</v>
      </c>
      <c r="B282" t="s">
        <v>86</v>
      </c>
    </row>
    <row r="283" spans="1:2" x14ac:dyDescent="0.25">
      <c r="A283" t="s">
        <v>282</v>
      </c>
      <c r="B283" t="s">
        <v>86</v>
      </c>
    </row>
    <row r="284" spans="1:2" x14ac:dyDescent="0.25">
      <c r="A284" t="s">
        <v>283</v>
      </c>
      <c r="B284" t="s">
        <v>86</v>
      </c>
    </row>
    <row r="285" spans="1:2" x14ac:dyDescent="0.25">
      <c r="A285" t="s">
        <v>284</v>
      </c>
      <c r="B285" t="s">
        <v>86</v>
      </c>
    </row>
    <row r="286" spans="1:2" x14ac:dyDescent="0.25">
      <c r="A286" t="s">
        <v>285</v>
      </c>
      <c r="B286" t="s">
        <v>86</v>
      </c>
    </row>
    <row r="287" spans="1:2" x14ac:dyDescent="0.25">
      <c r="A287" t="s">
        <v>286</v>
      </c>
      <c r="B287" t="s">
        <v>86</v>
      </c>
    </row>
    <row r="288" spans="1:2" x14ac:dyDescent="0.25">
      <c r="A288" t="s">
        <v>287</v>
      </c>
      <c r="B288" t="s">
        <v>86</v>
      </c>
    </row>
    <row r="289" spans="1:2" x14ac:dyDescent="0.25">
      <c r="A289" t="s">
        <v>288</v>
      </c>
      <c r="B289" t="s">
        <v>86</v>
      </c>
    </row>
    <row r="290" spans="1:2" x14ac:dyDescent="0.25">
      <c r="A290" t="s">
        <v>289</v>
      </c>
      <c r="B290" t="s">
        <v>86</v>
      </c>
    </row>
    <row r="291" spans="1:2" x14ac:dyDescent="0.25">
      <c r="A291" t="s">
        <v>290</v>
      </c>
      <c r="B291" t="s">
        <v>86</v>
      </c>
    </row>
    <row r="292" spans="1:2" x14ac:dyDescent="0.25">
      <c r="A292" t="s">
        <v>291</v>
      </c>
      <c r="B292" t="s">
        <v>86</v>
      </c>
    </row>
    <row r="293" spans="1:2" x14ac:dyDescent="0.25">
      <c r="A293" t="s">
        <v>292</v>
      </c>
      <c r="B293" t="s">
        <v>86</v>
      </c>
    </row>
    <row r="294" spans="1:2" x14ac:dyDescent="0.25">
      <c r="A294" t="s">
        <v>293</v>
      </c>
      <c r="B294" t="s">
        <v>86</v>
      </c>
    </row>
    <row r="295" spans="1:2" x14ac:dyDescent="0.25">
      <c r="A295" t="s">
        <v>294</v>
      </c>
      <c r="B295" t="s">
        <v>86</v>
      </c>
    </row>
    <row r="296" spans="1:2" x14ac:dyDescent="0.25">
      <c r="A296" t="s">
        <v>295</v>
      </c>
      <c r="B296" t="s">
        <v>86</v>
      </c>
    </row>
    <row r="297" spans="1:2" x14ac:dyDescent="0.25">
      <c r="A297" t="s">
        <v>296</v>
      </c>
      <c r="B297" t="s">
        <v>86</v>
      </c>
    </row>
    <row r="298" spans="1:2" x14ac:dyDescent="0.25">
      <c r="A298" t="s">
        <v>297</v>
      </c>
      <c r="B298" t="s">
        <v>86</v>
      </c>
    </row>
    <row r="299" spans="1:2" x14ac:dyDescent="0.25">
      <c r="A299" t="s">
        <v>298</v>
      </c>
      <c r="B299" t="s">
        <v>86</v>
      </c>
    </row>
    <row r="300" spans="1:2" x14ac:dyDescent="0.25">
      <c r="A300" t="s">
        <v>299</v>
      </c>
      <c r="B300" t="s">
        <v>86</v>
      </c>
    </row>
    <row r="301" spans="1:2" x14ac:dyDescent="0.25">
      <c r="A301" t="s">
        <v>300</v>
      </c>
      <c r="B301" t="s">
        <v>86</v>
      </c>
    </row>
    <row r="302" spans="1:2" x14ac:dyDescent="0.25">
      <c r="A302" t="s">
        <v>301</v>
      </c>
      <c r="B302" t="s">
        <v>86</v>
      </c>
    </row>
    <row r="303" spans="1:2" x14ac:dyDescent="0.25">
      <c r="A303" t="s">
        <v>302</v>
      </c>
      <c r="B303" t="s">
        <v>86</v>
      </c>
    </row>
    <row r="304" spans="1:2" x14ac:dyDescent="0.25">
      <c r="A304" t="s">
        <v>303</v>
      </c>
      <c r="B304" t="s">
        <v>86</v>
      </c>
    </row>
    <row r="305" spans="1:2" x14ac:dyDescent="0.25">
      <c r="A305" t="s">
        <v>304</v>
      </c>
      <c r="B305" t="s">
        <v>86</v>
      </c>
    </row>
    <row r="306" spans="1:2" x14ac:dyDescent="0.25">
      <c r="A306" t="s">
        <v>79</v>
      </c>
      <c r="B306" t="s">
        <v>86</v>
      </c>
    </row>
    <row r="307" spans="1:2" x14ac:dyDescent="0.25">
      <c r="A307" t="s">
        <v>305</v>
      </c>
      <c r="B307" t="s">
        <v>86</v>
      </c>
    </row>
    <row r="308" spans="1:2" x14ac:dyDescent="0.25">
      <c r="A308" t="s">
        <v>306</v>
      </c>
      <c r="B308" t="s">
        <v>86</v>
      </c>
    </row>
    <row r="309" spans="1:2" x14ac:dyDescent="0.25">
      <c r="A309" t="s">
        <v>80</v>
      </c>
      <c r="B309" t="s">
        <v>86</v>
      </c>
    </row>
    <row r="310" spans="1:2" x14ac:dyDescent="0.25">
      <c r="A310" t="s">
        <v>307</v>
      </c>
      <c r="B310" t="s">
        <v>86</v>
      </c>
    </row>
    <row r="311" spans="1:2" x14ac:dyDescent="0.25">
      <c r="A311" t="s">
        <v>308</v>
      </c>
      <c r="B311" t="s">
        <v>86</v>
      </c>
    </row>
    <row r="312" spans="1:2" x14ac:dyDescent="0.25">
      <c r="A312" t="s">
        <v>309</v>
      </c>
      <c r="B312" t="s">
        <v>86</v>
      </c>
    </row>
    <row r="313" spans="1:2" x14ac:dyDescent="0.25">
      <c r="A313" t="s">
        <v>310</v>
      </c>
      <c r="B313" t="s">
        <v>86</v>
      </c>
    </row>
    <row r="314" spans="1:2" x14ac:dyDescent="0.25">
      <c r="A314" t="s">
        <v>311</v>
      </c>
      <c r="B314" t="s">
        <v>86</v>
      </c>
    </row>
    <row r="315" spans="1:2" x14ac:dyDescent="0.25">
      <c r="A315" t="s">
        <v>312</v>
      </c>
      <c r="B315" t="s">
        <v>86</v>
      </c>
    </row>
    <row r="316" spans="1:2" x14ac:dyDescent="0.25">
      <c r="A316" t="s">
        <v>313</v>
      </c>
      <c r="B316" t="s">
        <v>86</v>
      </c>
    </row>
    <row r="317" spans="1:2" x14ac:dyDescent="0.25">
      <c r="A317" t="s">
        <v>314</v>
      </c>
      <c r="B317" t="s">
        <v>86</v>
      </c>
    </row>
    <row r="318" spans="1:2" x14ac:dyDescent="0.25">
      <c r="A318" t="s">
        <v>315</v>
      </c>
      <c r="B318" t="s">
        <v>86</v>
      </c>
    </row>
    <row r="319" spans="1:2" x14ac:dyDescent="0.25">
      <c r="A319" t="s">
        <v>316</v>
      </c>
      <c r="B319" t="s">
        <v>86</v>
      </c>
    </row>
    <row r="320" spans="1:2" x14ac:dyDescent="0.25">
      <c r="A320" t="s">
        <v>317</v>
      </c>
      <c r="B320" t="s">
        <v>86</v>
      </c>
    </row>
    <row r="321" spans="1:2" x14ac:dyDescent="0.25">
      <c r="A321" t="s">
        <v>318</v>
      </c>
      <c r="B321" t="s">
        <v>86</v>
      </c>
    </row>
    <row r="322" spans="1:2" x14ac:dyDescent="0.25">
      <c r="A322" t="s">
        <v>319</v>
      </c>
      <c r="B322" t="s">
        <v>86</v>
      </c>
    </row>
    <row r="323" spans="1:2" x14ac:dyDescent="0.25">
      <c r="A323" t="s">
        <v>320</v>
      </c>
      <c r="B323" t="s">
        <v>86</v>
      </c>
    </row>
    <row r="324" spans="1:2" x14ac:dyDescent="0.25">
      <c r="A324" t="s">
        <v>321</v>
      </c>
      <c r="B324" t="s">
        <v>86</v>
      </c>
    </row>
    <row r="325" spans="1:2" x14ac:dyDescent="0.25">
      <c r="A325" t="s">
        <v>322</v>
      </c>
      <c r="B325" t="s">
        <v>86</v>
      </c>
    </row>
    <row r="326" spans="1:2" x14ac:dyDescent="0.25">
      <c r="A326" t="s">
        <v>323</v>
      </c>
      <c r="B326" t="s">
        <v>86</v>
      </c>
    </row>
    <row r="327" spans="1:2" x14ac:dyDescent="0.25">
      <c r="A327" t="s">
        <v>81</v>
      </c>
      <c r="B327" t="s">
        <v>86</v>
      </c>
    </row>
    <row r="328" spans="1:2" x14ac:dyDescent="0.25">
      <c r="A328" t="s">
        <v>324</v>
      </c>
      <c r="B328" t="s">
        <v>86</v>
      </c>
    </row>
    <row r="329" spans="1:2" x14ac:dyDescent="0.25">
      <c r="A329" t="s">
        <v>325</v>
      </c>
      <c r="B329" t="s">
        <v>86</v>
      </c>
    </row>
    <row r="330" spans="1:2" x14ac:dyDescent="0.25">
      <c r="A330" t="s">
        <v>326</v>
      </c>
      <c r="B330" t="s">
        <v>86</v>
      </c>
    </row>
    <row r="331" spans="1:2" x14ac:dyDescent="0.25">
      <c r="A331" t="s">
        <v>327</v>
      </c>
      <c r="B331" t="s">
        <v>86</v>
      </c>
    </row>
    <row r="332" spans="1:2" x14ac:dyDescent="0.25">
      <c r="A332" t="s">
        <v>328</v>
      </c>
      <c r="B332" t="s">
        <v>86</v>
      </c>
    </row>
    <row r="333" spans="1:2" x14ac:dyDescent="0.25">
      <c r="A333" t="s">
        <v>329</v>
      </c>
      <c r="B333" t="s">
        <v>86</v>
      </c>
    </row>
    <row r="334" spans="1:2" x14ac:dyDescent="0.25">
      <c r="A334" t="s">
        <v>330</v>
      </c>
      <c r="B334" t="s">
        <v>86</v>
      </c>
    </row>
    <row r="335" spans="1:2" x14ac:dyDescent="0.25">
      <c r="A335" t="s">
        <v>331</v>
      </c>
      <c r="B335" t="s">
        <v>86</v>
      </c>
    </row>
    <row r="336" spans="1:2" x14ac:dyDescent="0.25">
      <c r="A336" t="s">
        <v>332</v>
      </c>
      <c r="B336" t="s">
        <v>86</v>
      </c>
    </row>
    <row r="337" spans="1:2" x14ac:dyDescent="0.25">
      <c r="A337" t="s">
        <v>333</v>
      </c>
      <c r="B337" t="s">
        <v>86</v>
      </c>
    </row>
    <row r="338" spans="1:2" x14ac:dyDescent="0.25">
      <c r="A338" t="s">
        <v>334</v>
      </c>
      <c r="B338" t="s">
        <v>86</v>
      </c>
    </row>
    <row r="339" spans="1:2" x14ac:dyDescent="0.25">
      <c r="A339" t="s">
        <v>335</v>
      </c>
      <c r="B339" t="s">
        <v>86</v>
      </c>
    </row>
    <row r="340" spans="1:2" x14ac:dyDescent="0.25">
      <c r="A340" t="s">
        <v>336</v>
      </c>
      <c r="B340" t="s">
        <v>86</v>
      </c>
    </row>
    <row r="341" spans="1:2" x14ac:dyDescent="0.25">
      <c r="A341" t="s">
        <v>337</v>
      </c>
      <c r="B341" t="s">
        <v>86</v>
      </c>
    </row>
    <row r="342" spans="1:2" x14ac:dyDescent="0.25">
      <c r="A342" t="s">
        <v>338</v>
      </c>
      <c r="B342" t="s">
        <v>86</v>
      </c>
    </row>
    <row r="343" spans="1:2" x14ac:dyDescent="0.25">
      <c r="A343" t="s">
        <v>339</v>
      </c>
      <c r="B343" t="s">
        <v>86</v>
      </c>
    </row>
    <row r="344" spans="1:2" x14ac:dyDescent="0.25">
      <c r="A344" t="s">
        <v>340</v>
      </c>
      <c r="B344" t="s">
        <v>86</v>
      </c>
    </row>
    <row r="345" spans="1:2" x14ac:dyDescent="0.25">
      <c r="A345" t="s">
        <v>341</v>
      </c>
      <c r="B345" t="s">
        <v>86</v>
      </c>
    </row>
    <row r="346" spans="1:2" x14ac:dyDescent="0.25">
      <c r="A346" t="s">
        <v>342</v>
      </c>
      <c r="B346" t="s">
        <v>86</v>
      </c>
    </row>
    <row r="347" spans="1:2" x14ac:dyDescent="0.25">
      <c r="A347" t="s">
        <v>343</v>
      </c>
      <c r="B347" t="s">
        <v>86</v>
      </c>
    </row>
    <row r="348" spans="1:2" x14ac:dyDescent="0.25">
      <c r="A348" t="s">
        <v>344</v>
      </c>
      <c r="B348" t="s">
        <v>86</v>
      </c>
    </row>
    <row r="349" spans="1:2" x14ac:dyDescent="0.25">
      <c r="A349" t="s">
        <v>345</v>
      </c>
      <c r="B349" t="s">
        <v>86</v>
      </c>
    </row>
    <row r="350" spans="1:2" x14ac:dyDescent="0.25">
      <c r="A350" t="s">
        <v>346</v>
      </c>
      <c r="B350" t="s">
        <v>86</v>
      </c>
    </row>
    <row r="351" spans="1:2" x14ac:dyDescent="0.25">
      <c r="A351" t="s">
        <v>82</v>
      </c>
      <c r="B351" t="s">
        <v>86</v>
      </c>
    </row>
    <row r="352" spans="1:2" x14ac:dyDescent="0.25">
      <c r="A352" t="s">
        <v>347</v>
      </c>
      <c r="B352" t="s">
        <v>86</v>
      </c>
    </row>
    <row r="353" spans="1:2" x14ac:dyDescent="0.25">
      <c r="A353" t="s">
        <v>348</v>
      </c>
      <c r="B353" t="s">
        <v>86</v>
      </c>
    </row>
    <row r="354" spans="1:2" x14ac:dyDescent="0.25">
      <c r="A354" t="s">
        <v>349</v>
      </c>
      <c r="B354" t="s">
        <v>86</v>
      </c>
    </row>
    <row r="355" spans="1:2" x14ac:dyDescent="0.25">
      <c r="A355" t="s">
        <v>350</v>
      </c>
      <c r="B355" t="s">
        <v>86</v>
      </c>
    </row>
    <row r="356" spans="1:2" x14ac:dyDescent="0.25">
      <c r="A356" t="s">
        <v>351</v>
      </c>
      <c r="B356" t="s">
        <v>86</v>
      </c>
    </row>
    <row r="357" spans="1:2" x14ac:dyDescent="0.25">
      <c r="A357" t="s">
        <v>352</v>
      </c>
      <c r="B357" t="s">
        <v>86</v>
      </c>
    </row>
    <row r="358" spans="1:2" x14ac:dyDescent="0.25">
      <c r="A358" t="s">
        <v>353</v>
      </c>
      <c r="B358" t="s">
        <v>86</v>
      </c>
    </row>
    <row r="359" spans="1:2" x14ac:dyDescent="0.25">
      <c r="A359" t="s">
        <v>354</v>
      </c>
      <c r="B359" t="s">
        <v>86</v>
      </c>
    </row>
    <row r="360" spans="1:2" x14ac:dyDescent="0.25">
      <c r="A360" t="s">
        <v>355</v>
      </c>
      <c r="B360" t="s">
        <v>86</v>
      </c>
    </row>
    <row r="361" spans="1:2" x14ac:dyDescent="0.25">
      <c r="A361" t="s">
        <v>83</v>
      </c>
      <c r="B361" t="s">
        <v>86</v>
      </c>
    </row>
    <row r="362" spans="1:2" x14ac:dyDescent="0.25">
      <c r="A362" t="s">
        <v>356</v>
      </c>
      <c r="B362" t="s">
        <v>86</v>
      </c>
    </row>
    <row r="363" spans="1:2" x14ac:dyDescent="0.25">
      <c r="A363" t="s">
        <v>357</v>
      </c>
      <c r="B363" t="s">
        <v>86</v>
      </c>
    </row>
    <row r="364" spans="1:2" x14ac:dyDescent="0.25">
      <c r="A364" t="s">
        <v>358</v>
      </c>
      <c r="B364" t="s">
        <v>86</v>
      </c>
    </row>
    <row r="365" spans="1:2" x14ac:dyDescent="0.25">
      <c r="A365" t="s">
        <v>88</v>
      </c>
      <c r="B365" t="s">
        <v>359</v>
      </c>
    </row>
    <row r="366" spans="1:2" x14ac:dyDescent="0.25">
      <c r="A366" t="s">
        <v>89</v>
      </c>
      <c r="B366" t="s">
        <v>359</v>
      </c>
    </row>
    <row r="367" spans="1:2" x14ac:dyDescent="0.25">
      <c r="A367" t="s">
        <v>90</v>
      </c>
      <c r="B367" t="s">
        <v>359</v>
      </c>
    </row>
    <row r="368" spans="1:2" x14ac:dyDescent="0.25">
      <c r="A368" t="s">
        <v>91</v>
      </c>
      <c r="B368" t="s">
        <v>359</v>
      </c>
    </row>
    <row r="369" spans="1:2" x14ac:dyDescent="0.25">
      <c r="A369" t="s">
        <v>93</v>
      </c>
      <c r="B369" t="s">
        <v>359</v>
      </c>
    </row>
    <row r="370" spans="1:2" x14ac:dyDescent="0.25">
      <c r="A370" t="s">
        <v>94</v>
      </c>
      <c r="B370" t="s">
        <v>359</v>
      </c>
    </row>
    <row r="371" spans="1:2" x14ac:dyDescent="0.25">
      <c r="A371" t="s">
        <v>96</v>
      </c>
      <c r="B371" t="s">
        <v>359</v>
      </c>
    </row>
    <row r="372" spans="1:2" x14ac:dyDescent="0.25">
      <c r="A372" t="s">
        <v>360</v>
      </c>
      <c r="B372" t="s">
        <v>359</v>
      </c>
    </row>
    <row r="373" spans="1:2" x14ac:dyDescent="0.25">
      <c r="A373" t="s">
        <v>361</v>
      </c>
      <c r="B373" t="s">
        <v>359</v>
      </c>
    </row>
    <row r="374" spans="1:2" x14ac:dyDescent="0.25">
      <c r="A374" t="s">
        <v>97</v>
      </c>
      <c r="B374" t="s">
        <v>359</v>
      </c>
    </row>
    <row r="375" spans="1:2" x14ac:dyDescent="0.25">
      <c r="A375" t="s">
        <v>98</v>
      </c>
      <c r="B375" t="s">
        <v>359</v>
      </c>
    </row>
    <row r="376" spans="1:2" x14ac:dyDescent="0.25">
      <c r="A376" t="s">
        <v>99</v>
      </c>
      <c r="B376" t="s">
        <v>359</v>
      </c>
    </row>
    <row r="377" spans="1:2" x14ac:dyDescent="0.25">
      <c r="A377" t="s">
        <v>100</v>
      </c>
      <c r="B377" t="s">
        <v>359</v>
      </c>
    </row>
    <row r="378" spans="1:2" x14ac:dyDescent="0.25">
      <c r="A378" t="s">
        <v>51</v>
      </c>
      <c r="B378" t="s">
        <v>359</v>
      </c>
    </row>
    <row r="379" spans="1:2" x14ac:dyDescent="0.25">
      <c r="A379" t="s">
        <v>362</v>
      </c>
      <c r="B379" t="s">
        <v>359</v>
      </c>
    </row>
    <row r="380" spans="1:2" x14ac:dyDescent="0.25">
      <c r="A380" t="s">
        <v>101</v>
      </c>
      <c r="B380" t="s">
        <v>359</v>
      </c>
    </row>
    <row r="381" spans="1:2" x14ac:dyDescent="0.25">
      <c r="A381" t="s">
        <v>53</v>
      </c>
      <c r="B381" t="s">
        <v>359</v>
      </c>
    </row>
    <row r="382" spans="1:2" x14ac:dyDescent="0.25">
      <c r="A382" t="s">
        <v>102</v>
      </c>
      <c r="B382" t="s">
        <v>359</v>
      </c>
    </row>
    <row r="383" spans="1:2" x14ac:dyDescent="0.25">
      <c r="A383" t="s">
        <v>103</v>
      </c>
      <c r="B383" t="s">
        <v>359</v>
      </c>
    </row>
    <row r="384" spans="1:2" x14ac:dyDescent="0.25">
      <c r="A384" t="s">
        <v>105</v>
      </c>
      <c r="B384" t="s">
        <v>359</v>
      </c>
    </row>
    <row r="385" spans="1:2" x14ac:dyDescent="0.25">
      <c r="A385" t="s">
        <v>106</v>
      </c>
      <c r="B385" t="s">
        <v>359</v>
      </c>
    </row>
    <row r="386" spans="1:2" x14ac:dyDescent="0.25">
      <c r="A386" t="s">
        <v>107</v>
      </c>
      <c r="B386" t="s">
        <v>359</v>
      </c>
    </row>
    <row r="387" spans="1:2" x14ac:dyDescent="0.25">
      <c r="A387" t="s">
        <v>108</v>
      </c>
      <c r="B387" t="s">
        <v>359</v>
      </c>
    </row>
    <row r="388" spans="1:2" x14ac:dyDescent="0.25">
      <c r="A388" t="s">
        <v>110</v>
      </c>
      <c r="B388" t="s">
        <v>359</v>
      </c>
    </row>
    <row r="389" spans="1:2" x14ac:dyDescent="0.25">
      <c r="A389" t="s">
        <v>111</v>
      </c>
      <c r="B389" t="s">
        <v>359</v>
      </c>
    </row>
    <row r="390" spans="1:2" x14ac:dyDescent="0.25">
      <c r="A390" t="s">
        <v>112</v>
      </c>
      <c r="B390" t="s">
        <v>359</v>
      </c>
    </row>
    <row r="391" spans="1:2" x14ac:dyDescent="0.25">
      <c r="A391" t="s">
        <v>54</v>
      </c>
      <c r="B391" t="s">
        <v>359</v>
      </c>
    </row>
    <row r="392" spans="1:2" x14ac:dyDescent="0.25">
      <c r="A392" t="s">
        <v>113</v>
      </c>
      <c r="B392" t="s">
        <v>359</v>
      </c>
    </row>
    <row r="393" spans="1:2" x14ac:dyDescent="0.25">
      <c r="A393" t="s">
        <v>114</v>
      </c>
      <c r="B393" t="s">
        <v>359</v>
      </c>
    </row>
    <row r="394" spans="1:2" x14ac:dyDescent="0.25">
      <c r="A394" t="s">
        <v>115</v>
      </c>
      <c r="B394" t="s">
        <v>359</v>
      </c>
    </row>
    <row r="395" spans="1:2" x14ac:dyDescent="0.25">
      <c r="A395" t="s">
        <v>55</v>
      </c>
      <c r="B395" t="s">
        <v>359</v>
      </c>
    </row>
    <row r="396" spans="1:2" x14ac:dyDescent="0.25">
      <c r="A396" t="s">
        <v>363</v>
      </c>
      <c r="B396" t="s">
        <v>359</v>
      </c>
    </row>
    <row r="397" spans="1:2" x14ac:dyDescent="0.25">
      <c r="A397" t="s">
        <v>56</v>
      </c>
      <c r="B397" t="s">
        <v>359</v>
      </c>
    </row>
    <row r="398" spans="1:2" x14ac:dyDescent="0.25">
      <c r="A398" t="s">
        <v>116</v>
      </c>
      <c r="B398" t="s">
        <v>359</v>
      </c>
    </row>
    <row r="399" spans="1:2" x14ac:dyDescent="0.25">
      <c r="A399" t="s">
        <v>117</v>
      </c>
      <c r="B399" t="s">
        <v>359</v>
      </c>
    </row>
    <row r="400" spans="1:2" x14ac:dyDescent="0.25">
      <c r="A400" t="s">
        <v>57</v>
      </c>
      <c r="B400" t="s">
        <v>359</v>
      </c>
    </row>
    <row r="401" spans="1:2" x14ac:dyDescent="0.25">
      <c r="A401" t="s">
        <v>364</v>
      </c>
      <c r="B401" t="s">
        <v>359</v>
      </c>
    </row>
    <row r="402" spans="1:2" x14ac:dyDescent="0.25">
      <c r="A402" t="s">
        <v>119</v>
      </c>
      <c r="B402" t="s">
        <v>359</v>
      </c>
    </row>
    <row r="403" spans="1:2" x14ac:dyDescent="0.25">
      <c r="A403" t="s">
        <v>365</v>
      </c>
      <c r="B403" t="s">
        <v>359</v>
      </c>
    </row>
    <row r="404" spans="1:2" x14ac:dyDescent="0.25">
      <c r="A404" t="s">
        <v>120</v>
      </c>
      <c r="B404" t="s">
        <v>359</v>
      </c>
    </row>
    <row r="405" spans="1:2" x14ac:dyDescent="0.25">
      <c r="A405" t="s">
        <v>121</v>
      </c>
      <c r="B405" t="s">
        <v>359</v>
      </c>
    </row>
    <row r="406" spans="1:2" x14ac:dyDescent="0.25">
      <c r="A406" t="s">
        <v>122</v>
      </c>
      <c r="B406" t="s">
        <v>359</v>
      </c>
    </row>
    <row r="407" spans="1:2" x14ac:dyDescent="0.25">
      <c r="A407" t="s">
        <v>123</v>
      </c>
      <c r="B407" t="s">
        <v>359</v>
      </c>
    </row>
    <row r="408" spans="1:2" x14ac:dyDescent="0.25">
      <c r="A408" t="s">
        <v>124</v>
      </c>
      <c r="B408" t="s">
        <v>359</v>
      </c>
    </row>
    <row r="409" spans="1:2" x14ac:dyDescent="0.25">
      <c r="A409" t="s">
        <v>125</v>
      </c>
      <c r="B409" t="s">
        <v>359</v>
      </c>
    </row>
    <row r="410" spans="1:2" x14ac:dyDescent="0.25">
      <c r="A410" t="s">
        <v>126</v>
      </c>
      <c r="B410" t="s">
        <v>359</v>
      </c>
    </row>
    <row r="411" spans="1:2" x14ac:dyDescent="0.25">
      <c r="A411" t="s">
        <v>127</v>
      </c>
      <c r="B411" t="s">
        <v>359</v>
      </c>
    </row>
    <row r="412" spans="1:2" x14ac:dyDescent="0.25">
      <c r="A412" t="s">
        <v>128</v>
      </c>
      <c r="B412" t="s">
        <v>359</v>
      </c>
    </row>
    <row r="413" spans="1:2" x14ac:dyDescent="0.25">
      <c r="A413" t="s">
        <v>129</v>
      </c>
      <c r="B413" t="s">
        <v>359</v>
      </c>
    </row>
    <row r="414" spans="1:2" x14ac:dyDescent="0.25">
      <c r="A414" t="s">
        <v>58</v>
      </c>
      <c r="B414" t="s">
        <v>359</v>
      </c>
    </row>
    <row r="415" spans="1:2" x14ac:dyDescent="0.25">
      <c r="A415" t="s">
        <v>130</v>
      </c>
      <c r="B415" t="s">
        <v>359</v>
      </c>
    </row>
    <row r="416" spans="1:2" x14ac:dyDescent="0.25">
      <c r="A416" t="s">
        <v>131</v>
      </c>
      <c r="B416" t="s">
        <v>359</v>
      </c>
    </row>
    <row r="417" spans="1:2" x14ac:dyDescent="0.25">
      <c r="A417" t="s">
        <v>132</v>
      </c>
      <c r="B417" t="s">
        <v>359</v>
      </c>
    </row>
    <row r="418" spans="1:2" x14ac:dyDescent="0.25">
      <c r="A418" t="s">
        <v>133</v>
      </c>
      <c r="B418" t="s">
        <v>359</v>
      </c>
    </row>
    <row r="419" spans="1:2" x14ac:dyDescent="0.25">
      <c r="A419" t="s">
        <v>59</v>
      </c>
      <c r="B419" t="s">
        <v>359</v>
      </c>
    </row>
    <row r="420" spans="1:2" x14ac:dyDescent="0.25">
      <c r="A420" t="s">
        <v>60</v>
      </c>
      <c r="B420" t="s">
        <v>359</v>
      </c>
    </row>
    <row r="421" spans="1:2" x14ac:dyDescent="0.25">
      <c r="A421" t="s">
        <v>134</v>
      </c>
      <c r="B421" t="s">
        <v>359</v>
      </c>
    </row>
    <row r="422" spans="1:2" x14ac:dyDescent="0.25">
      <c r="A422" t="s">
        <v>135</v>
      </c>
      <c r="B422" t="s">
        <v>359</v>
      </c>
    </row>
    <row r="423" spans="1:2" x14ac:dyDescent="0.25">
      <c r="A423" t="s">
        <v>136</v>
      </c>
      <c r="B423" t="s">
        <v>359</v>
      </c>
    </row>
    <row r="424" spans="1:2" x14ac:dyDescent="0.25">
      <c r="A424" t="s">
        <v>61</v>
      </c>
      <c r="B424" t="s">
        <v>359</v>
      </c>
    </row>
    <row r="425" spans="1:2" x14ac:dyDescent="0.25">
      <c r="A425" t="s">
        <v>137</v>
      </c>
      <c r="B425" t="s">
        <v>359</v>
      </c>
    </row>
    <row r="426" spans="1:2" x14ac:dyDescent="0.25">
      <c r="A426" t="s">
        <v>138</v>
      </c>
      <c r="B426" t="s">
        <v>359</v>
      </c>
    </row>
    <row r="427" spans="1:2" x14ac:dyDescent="0.25">
      <c r="A427" t="s">
        <v>366</v>
      </c>
      <c r="B427" t="s">
        <v>359</v>
      </c>
    </row>
    <row r="428" spans="1:2" x14ac:dyDescent="0.25">
      <c r="A428" t="s">
        <v>139</v>
      </c>
      <c r="B428" t="s">
        <v>359</v>
      </c>
    </row>
    <row r="429" spans="1:2" x14ac:dyDescent="0.25">
      <c r="A429" t="s">
        <v>140</v>
      </c>
      <c r="B429" t="s">
        <v>359</v>
      </c>
    </row>
    <row r="430" spans="1:2" x14ac:dyDescent="0.25">
      <c r="A430" t="s">
        <v>141</v>
      </c>
      <c r="B430" t="s">
        <v>359</v>
      </c>
    </row>
    <row r="431" spans="1:2" x14ac:dyDescent="0.25">
      <c r="A431" t="s">
        <v>62</v>
      </c>
      <c r="B431" t="s">
        <v>359</v>
      </c>
    </row>
    <row r="432" spans="1:2" x14ac:dyDescent="0.25">
      <c r="A432" t="s">
        <v>142</v>
      </c>
      <c r="B432" t="s">
        <v>359</v>
      </c>
    </row>
    <row r="433" spans="1:2" x14ac:dyDescent="0.25">
      <c r="A433" t="s">
        <v>143</v>
      </c>
      <c r="B433" t="s">
        <v>359</v>
      </c>
    </row>
    <row r="434" spans="1:2" x14ac:dyDescent="0.25">
      <c r="A434" t="s">
        <v>63</v>
      </c>
      <c r="B434" t="s">
        <v>359</v>
      </c>
    </row>
    <row r="435" spans="1:2" x14ac:dyDescent="0.25">
      <c r="A435" t="s">
        <v>145</v>
      </c>
      <c r="B435" t="s">
        <v>359</v>
      </c>
    </row>
    <row r="436" spans="1:2" x14ac:dyDescent="0.25">
      <c r="A436" t="s">
        <v>146</v>
      </c>
      <c r="B436" t="s">
        <v>359</v>
      </c>
    </row>
    <row r="437" spans="1:2" x14ac:dyDescent="0.25">
      <c r="A437" t="s">
        <v>147</v>
      </c>
      <c r="B437" t="s">
        <v>359</v>
      </c>
    </row>
    <row r="438" spans="1:2" x14ac:dyDescent="0.25">
      <c r="A438" t="s">
        <v>148</v>
      </c>
      <c r="B438" t="s">
        <v>359</v>
      </c>
    </row>
    <row r="439" spans="1:2" x14ac:dyDescent="0.25">
      <c r="A439" t="s">
        <v>149</v>
      </c>
      <c r="B439" t="s">
        <v>359</v>
      </c>
    </row>
    <row r="440" spans="1:2" x14ac:dyDescent="0.25">
      <c r="A440" t="s">
        <v>150</v>
      </c>
      <c r="B440" t="s">
        <v>359</v>
      </c>
    </row>
    <row r="441" spans="1:2" x14ac:dyDescent="0.25">
      <c r="A441" t="s">
        <v>152</v>
      </c>
      <c r="B441" t="s">
        <v>359</v>
      </c>
    </row>
    <row r="442" spans="1:2" x14ac:dyDescent="0.25">
      <c r="A442" t="s">
        <v>153</v>
      </c>
      <c r="B442" t="s">
        <v>359</v>
      </c>
    </row>
    <row r="443" spans="1:2" x14ac:dyDescent="0.25">
      <c r="A443" t="s">
        <v>154</v>
      </c>
      <c r="B443" t="s">
        <v>359</v>
      </c>
    </row>
    <row r="444" spans="1:2" x14ac:dyDescent="0.25">
      <c r="A444" t="s">
        <v>155</v>
      </c>
      <c r="B444" t="s">
        <v>359</v>
      </c>
    </row>
    <row r="445" spans="1:2" x14ac:dyDescent="0.25">
      <c r="A445" t="s">
        <v>156</v>
      </c>
      <c r="B445" t="s">
        <v>359</v>
      </c>
    </row>
    <row r="446" spans="1:2" x14ac:dyDescent="0.25">
      <c r="A446" t="s">
        <v>157</v>
      </c>
      <c r="B446" t="s">
        <v>359</v>
      </c>
    </row>
    <row r="447" spans="1:2" x14ac:dyDescent="0.25">
      <c r="A447" t="s">
        <v>158</v>
      </c>
      <c r="B447" t="s">
        <v>359</v>
      </c>
    </row>
    <row r="448" spans="1:2" x14ac:dyDescent="0.25">
      <c r="A448" t="s">
        <v>159</v>
      </c>
      <c r="B448" t="s">
        <v>359</v>
      </c>
    </row>
    <row r="449" spans="1:2" x14ac:dyDescent="0.25">
      <c r="A449" t="s">
        <v>160</v>
      </c>
      <c r="B449" t="s">
        <v>359</v>
      </c>
    </row>
    <row r="450" spans="1:2" x14ac:dyDescent="0.25">
      <c r="A450" t="s">
        <v>367</v>
      </c>
      <c r="B450" t="s">
        <v>359</v>
      </c>
    </row>
    <row r="451" spans="1:2" x14ac:dyDescent="0.25">
      <c r="A451" t="s">
        <v>368</v>
      </c>
      <c r="B451" t="s">
        <v>359</v>
      </c>
    </row>
    <row r="452" spans="1:2" x14ac:dyDescent="0.25">
      <c r="A452" t="s">
        <v>161</v>
      </c>
      <c r="B452" t="s">
        <v>359</v>
      </c>
    </row>
    <row r="453" spans="1:2" x14ac:dyDescent="0.25">
      <c r="A453" t="s">
        <v>162</v>
      </c>
      <c r="B453" t="s">
        <v>359</v>
      </c>
    </row>
    <row r="454" spans="1:2" x14ac:dyDescent="0.25">
      <c r="A454" t="s">
        <v>64</v>
      </c>
      <c r="B454" t="s">
        <v>359</v>
      </c>
    </row>
    <row r="455" spans="1:2" x14ac:dyDescent="0.25">
      <c r="A455" t="s">
        <v>163</v>
      </c>
      <c r="B455" t="s">
        <v>359</v>
      </c>
    </row>
    <row r="456" spans="1:2" x14ac:dyDescent="0.25">
      <c r="A456" t="s">
        <v>164</v>
      </c>
      <c r="B456" t="s">
        <v>359</v>
      </c>
    </row>
    <row r="457" spans="1:2" x14ac:dyDescent="0.25">
      <c r="A457" t="s">
        <v>165</v>
      </c>
      <c r="B457" t="s">
        <v>359</v>
      </c>
    </row>
    <row r="458" spans="1:2" x14ac:dyDescent="0.25">
      <c r="A458" t="s">
        <v>166</v>
      </c>
      <c r="B458" t="s">
        <v>359</v>
      </c>
    </row>
    <row r="459" spans="1:2" x14ac:dyDescent="0.25">
      <c r="A459" t="s">
        <v>168</v>
      </c>
      <c r="B459" t="s">
        <v>359</v>
      </c>
    </row>
    <row r="460" spans="1:2" x14ac:dyDescent="0.25">
      <c r="A460" t="s">
        <v>169</v>
      </c>
      <c r="B460" t="s">
        <v>359</v>
      </c>
    </row>
    <row r="461" spans="1:2" x14ac:dyDescent="0.25">
      <c r="A461" t="s">
        <v>170</v>
      </c>
      <c r="B461" t="s">
        <v>359</v>
      </c>
    </row>
    <row r="462" spans="1:2" x14ac:dyDescent="0.25">
      <c r="A462" t="s">
        <v>171</v>
      </c>
      <c r="B462" t="s">
        <v>359</v>
      </c>
    </row>
    <row r="463" spans="1:2" x14ac:dyDescent="0.25">
      <c r="A463" t="s">
        <v>172</v>
      </c>
      <c r="B463" t="s">
        <v>359</v>
      </c>
    </row>
    <row r="464" spans="1:2" x14ac:dyDescent="0.25">
      <c r="A464" t="s">
        <v>173</v>
      </c>
      <c r="B464" t="s">
        <v>359</v>
      </c>
    </row>
    <row r="465" spans="1:2" x14ac:dyDescent="0.25">
      <c r="A465" t="s">
        <v>174</v>
      </c>
      <c r="B465" t="s">
        <v>359</v>
      </c>
    </row>
    <row r="466" spans="1:2" x14ac:dyDescent="0.25">
      <c r="A466" t="s">
        <v>65</v>
      </c>
      <c r="B466" t="s">
        <v>359</v>
      </c>
    </row>
    <row r="467" spans="1:2" x14ac:dyDescent="0.25">
      <c r="A467" t="s">
        <v>175</v>
      </c>
      <c r="B467" t="s">
        <v>359</v>
      </c>
    </row>
    <row r="468" spans="1:2" x14ac:dyDescent="0.25">
      <c r="A468" t="s">
        <v>176</v>
      </c>
      <c r="B468" t="s">
        <v>359</v>
      </c>
    </row>
    <row r="469" spans="1:2" x14ac:dyDescent="0.25">
      <c r="A469" t="s">
        <v>177</v>
      </c>
      <c r="B469" t="s">
        <v>359</v>
      </c>
    </row>
    <row r="470" spans="1:2" x14ac:dyDescent="0.25">
      <c r="A470" t="s">
        <v>178</v>
      </c>
      <c r="B470" t="s">
        <v>359</v>
      </c>
    </row>
    <row r="471" spans="1:2" x14ac:dyDescent="0.25">
      <c r="A471" t="s">
        <v>179</v>
      </c>
      <c r="B471" t="s">
        <v>359</v>
      </c>
    </row>
    <row r="472" spans="1:2" x14ac:dyDescent="0.25">
      <c r="A472" t="s">
        <v>66</v>
      </c>
      <c r="B472" t="s">
        <v>359</v>
      </c>
    </row>
    <row r="473" spans="1:2" x14ac:dyDescent="0.25">
      <c r="A473" t="s">
        <v>180</v>
      </c>
      <c r="B473" t="s">
        <v>359</v>
      </c>
    </row>
    <row r="474" spans="1:2" x14ac:dyDescent="0.25">
      <c r="A474" t="s">
        <v>67</v>
      </c>
      <c r="B474" t="s">
        <v>359</v>
      </c>
    </row>
    <row r="475" spans="1:2" x14ac:dyDescent="0.25">
      <c r="A475" t="s">
        <v>181</v>
      </c>
      <c r="B475" t="s">
        <v>359</v>
      </c>
    </row>
    <row r="476" spans="1:2" x14ac:dyDescent="0.25">
      <c r="A476" t="s">
        <v>182</v>
      </c>
      <c r="B476" t="s">
        <v>359</v>
      </c>
    </row>
    <row r="477" spans="1:2" x14ac:dyDescent="0.25">
      <c r="A477" t="s">
        <v>68</v>
      </c>
      <c r="B477" t="s">
        <v>359</v>
      </c>
    </row>
    <row r="478" spans="1:2" x14ac:dyDescent="0.25">
      <c r="A478" t="s">
        <v>69</v>
      </c>
      <c r="B478" t="s">
        <v>359</v>
      </c>
    </row>
    <row r="479" spans="1:2" x14ac:dyDescent="0.25">
      <c r="A479" t="s">
        <v>183</v>
      </c>
      <c r="B479" t="s">
        <v>359</v>
      </c>
    </row>
    <row r="480" spans="1:2" x14ac:dyDescent="0.25">
      <c r="A480" t="s">
        <v>184</v>
      </c>
      <c r="B480" t="s">
        <v>359</v>
      </c>
    </row>
    <row r="481" spans="1:2" x14ac:dyDescent="0.25">
      <c r="A481" t="s">
        <v>369</v>
      </c>
      <c r="B481" t="s">
        <v>359</v>
      </c>
    </row>
    <row r="482" spans="1:2" x14ac:dyDescent="0.25">
      <c r="A482" t="s">
        <v>185</v>
      </c>
      <c r="B482" t="s">
        <v>359</v>
      </c>
    </row>
    <row r="483" spans="1:2" x14ac:dyDescent="0.25">
      <c r="A483" t="s">
        <v>186</v>
      </c>
      <c r="B483" t="s">
        <v>359</v>
      </c>
    </row>
    <row r="484" spans="1:2" x14ac:dyDescent="0.25">
      <c r="A484" t="s">
        <v>187</v>
      </c>
      <c r="B484" t="s">
        <v>359</v>
      </c>
    </row>
    <row r="485" spans="1:2" x14ac:dyDescent="0.25">
      <c r="A485" t="s">
        <v>188</v>
      </c>
      <c r="B485" t="s">
        <v>359</v>
      </c>
    </row>
    <row r="486" spans="1:2" x14ac:dyDescent="0.25">
      <c r="A486" t="s">
        <v>189</v>
      </c>
      <c r="B486" t="s">
        <v>359</v>
      </c>
    </row>
    <row r="487" spans="1:2" x14ac:dyDescent="0.25">
      <c r="A487" t="s">
        <v>190</v>
      </c>
      <c r="B487" t="s">
        <v>359</v>
      </c>
    </row>
    <row r="488" spans="1:2" x14ac:dyDescent="0.25">
      <c r="A488" t="s">
        <v>370</v>
      </c>
      <c r="B488" t="s">
        <v>359</v>
      </c>
    </row>
    <row r="489" spans="1:2" x14ac:dyDescent="0.25">
      <c r="A489" t="s">
        <v>192</v>
      </c>
      <c r="B489" t="s">
        <v>359</v>
      </c>
    </row>
    <row r="490" spans="1:2" x14ac:dyDescent="0.25">
      <c r="A490" t="s">
        <v>193</v>
      </c>
      <c r="B490" t="s">
        <v>359</v>
      </c>
    </row>
    <row r="491" spans="1:2" x14ac:dyDescent="0.25">
      <c r="A491" t="s">
        <v>194</v>
      </c>
      <c r="B491" t="s">
        <v>359</v>
      </c>
    </row>
    <row r="492" spans="1:2" x14ac:dyDescent="0.25">
      <c r="A492" t="s">
        <v>70</v>
      </c>
      <c r="B492" t="s">
        <v>359</v>
      </c>
    </row>
    <row r="493" spans="1:2" x14ac:dyDescent="0.25">
      <c r="A493" t="s">
        <v>195</v>
      </c>
      <c r="B493" t="s">
        <v>359</v>
      </c>
    </row>
    <row r="494" spans="1:2" x14ac:dyDescent="0.25">
      <c r="A494" t="s">
        <v>196</v>
      </c>
      <c r="B494" t="s">
        <v>359</v>
      </c>
    </row>
    <row r="495" spans="1:2" x14ac:dyDescent="0.25">
      <c r="A495" t="s">
        <v>198</v>
      </c>
      <c r="B495" t="s">
        <v>359</v>
      </c>
    </row>
    <row r="496" spans="1:2" x14ac:dyDescent="0.25">
      <c r="A496" t="s">
        <v>199</v>
      </c>
      <c r="B496" t="s">
        <v>359</v>
      </c>
    </row>
    <row r="497" spans="1:2" x14ac:dyDescent="0.25">
      <c r="A497" t="s">
        <v>200</v>
      </c>
      <c r="B497" t="s">
        <v>359</v>
      </c>
    </row>
    <row r="498" spans="1:2" x14ac:dyDescent="0.25">
      <c r="A498" t="s">
        <v>201</v>
      </c>
      <c r="B498" t="s">
        <v>359</v>
      </c>
    </row>
    <row r="499" spans="1:2" x14ac:dyDescent="0.25">
      <c r="A499" t="s">
        <v>202</v>
      </c>
      <c r="B499" t="s">
        <v>359</v>
      </c>
    </row>
    <row r="500" spans="1:2" x14ac:dyDescent="0.25">
      <c r="A500" t="s">
        <v>203</v>
      </c>
      <c r="B500" t="s">
        <v>359</v>
      </c>
    </row>
    <row r="501" spans="1:2" x14ac:dyDescent="0.25">
      <c r="A501" t="s">
        <v>204</v>
      </c>
      <c r="B501" t="s">
        <v>359</v>
      </c>
    </row>
    <row r="502" spans="1:2" x14ac:dyDescent="0.25">
      <c r="A502" t="s">
        <v>371</v>
      </c>
      <c r="B502" t="s">
        <v>359</v>
      </c>
    </row>
    <row r="503" spans="1:2" x14ac:dyDescent="0.25">
      <c r="A503" t="s">
        <v>205</v>
      </c>
      <c r="B503" t="s">
        <v>359</v>
      </c>
    </row>
    <row r="504" spans="1:2" x14ac:dyDescent="0.25">
      <c r="A504" t="s">
        <v>206</v>
      </c>
      <c r="B504" t="s">
        <v>359</v>
      </c>
    </row>
    <row r="505" spans="1:2" x14ac:dyDescent="0.25">
      <c r="A505" t="s">
        <v>207</v>
      </c>
      <c r="B505" t="s">
        <v>359</v>
      </c>
    </row>
    <row r="506" spans="1:2" x14ac:dyDescent="0.25">
      <c r="A506" t="s">
        <v>208</v>
      </c>
      <c r="B506" t="s">
        <v>359</v>
      </c>
    </row>
    <row r="507" spans="1:2" x14ac:dyDescent="0.25">
      <c r="A507" t="s">
        <v>209</v>
      </c>
      <c r="B507" t="s">
        <v>359</v>
      </c>
    </row>
    <row r="508" spans="1:2" x14ac:dyDescent="0.25">
      <c r="A508" t="s">
        <v>72</v>
      </c>
      <c r="B508" t="s">
        <v>359</v>
      </c>
    </row>
    <row r="509" spans="1:2" x14ac:dyDescent="0.25">
      <c r="A509" t="s">
        <v>210</v>
      </c>
      <c r="B509" t="s">
        <v>359</v>
      </c>
    </row>
    <row r="510" spans="1:2" x14ac:dyDescent="0.25">
      <c r="A510" t="s">
        <v>372</v>
      </c>
      <c r="B510" t="s">
        <v>359</v>
      </c>
    </row>
    <row r="511" spans="1:2" x14ac:dyDescent="0.25">
      <c r="A511" t="s">
        <v>211</v>
      </c>
      <c r="B511" t="s">
        <v>359</v>
      </c>
    </row>
    <row r="512" spans="1:2" x14ac:dyDescent="0.25">
      <c r="A512" t="s">
        <v>73</v>
      </c>
      <c r="B512" t="s">
        <v>359</v>
      </c>
    </row>
    <row r="513" spans="1:2" x14ac:dyDescent="0.25">
      <c r="A513" t="s">
        <v>212</v>
      </c>
      <c r="B513" t="s">
        <v>359</v>
      </c>
    </row>
    <row r="514" spans="1:2" x14ac:dyDescent="0.25">
      <c r="A514" t="s">
        <v>213</v>
      </c>
      <c r="B514" t="s">
        <v>359</v>
      </c>
    </row>
    <row r="515" spans="1:2" x14ac:dyDescent="0.25">
      <c r="A515" t="s">
        <v>214</v>
      </c>
      <c r="B515" t="s">
        <v>359</v>
      </c>
    </row>
    <row r="516" spans="1:2" x14ac:dyDescent="0.25">
      <c r="A516" t="s">
        <v>215</v>
      </c>
      <c r="B516" t="s">
        <v>359</v>
      </c>
    </row>
    <row r="517" spans="1:2" x14ac:dyDescent="0.25">
      <c r="A517" t="s">
        <v>216</v>
      </c>
      <c r="B517" t="s">
        <v>359</v>
      </c>
    </row>
    <row r="518" spans="1:2" x14ac:dyDescent="0.25">
      <c r="A518" t="s">
        <v>217</v>
      </c>
      <c r="B518" t="s">
        <v>359</v>
      </c>
    </row>
    <row r="519" spans="1:2" x14ac:dyDescent="0.25">
      <c r="A519" t="s">
        <v>218</v>
      </c>
      <c r="B519" t="s">
        <v>359</v>
      </c>
    </row>
    <row r="520" spans="1:2" x14ac:dyDescent="0.25">
      <c r="A520" t="s">
        <v>219</v>
      </c>
      <c r="B520" t="s">
        <v>359</v>
      </c>
    </row>
    <row r="521" spans="1:2" x14ac:dyDescent="0.25">
      <c r="A521" t="s">
        <v>221</v>
      </c>
      <c r="B521" t="s">
        <v>359</v>
      </c>
    </row>
    <row r="522" spans="1:2" x14ac:dyDescent="0.25">
      <c r="A522" t="s">
        <v>222</v>
      </c>
      <c r="B522" t="s">
        <v>359</v>
      </c>
    </row>
    <row r="523" spans="1:2" x14ac:dyDescent="0.25">
      <c r="A523" t="s">
        <v>223</v>
      </c>
      <c r="B523" t="s">
        <v>359</v>
      </c>
    </row>
    <row r="524" spans="1:2" x14ac:dyDescent="0.25">
      <c r="A524" t="s">
        <v>224</v>
      </c>
      <c r="B524" t="s">
        <v>359</v>
      </c>
    </row>
    <row r="525" spans="1:2" x14ac:dyDescent="0.25">
      <c r="A525" t="s">
        <v>225</v>
      </c>
      <c r="B525" t="s">
        <v>359</v>
      </c>
    </row>
    <row r="526" spans="1:2" x14ac:dyDescent="0.25">
      <c r="A526" t="s">
        <v>226</v>
      </c>
      <c r="B526" t="s">
        <v>359</v>
      </c>
    </row>
    <row r="527" spans="1:2" x14ac:dyDescent="0.25">
      <c r="A527" t="s">
        <v>228</v>
      </c>
      <c r="B527" t="s">
        <v>359</v>
      </c>
    </row>
    <row r="528" spans="1:2" x14ac:dyDescent="0.25">
      <c r="A528" t="s">
        <v>229</v>
      </c>
      <c r="B528" t="s">
        <v>359</v>
      </c>
    </row>
    <row r="529" spans="1:2" x14ac:dyDescent="0.25">
      <c r="A529" t="s">
        <v>230</v>
      </c>
      <c r="B529" t="s">
        <v>359</v>
      </c>
    </row>
    <row r="530" spans="1:2" x14ac:dyDescent="0.25">
      <c r="A530" t="s">
        <v>234</v>
      </c>
      <c r="B530" t="s">
        <v>359</v>
      </c>
    </row>
    <row r="531" spans="1:2" x14ac:dyDescent="0.25">
      <c r="A531" t="s">
        <v>235</v>
      </c>
      <c r="B531" t="s">
        <v>359</v>
      </c>
    </row>
    <row r="532" spans="1:2" x14ac:dyDescent="0.25">
      <c r="A532" t="s">
        <v>236</v>
      </c>
      <c r="B532" t="s">
        <v>359</v>
      </c>
    </row>
    <row r="533" spans="1:2" x14ac:dyDescent="0.25">
      <c r="A533" t="s">
        <v>373</v>
      </c>
      <c r="B533" t="s">
        <v>359</v>
      </c>
    </row>
    <row r="534" spans="1:2" x14ac:dyDescent="0.25">
      <c r="A534" t="s">
        <v>238</v>
      </c>
      <c r="B534" t="s">
        <v>359</v>
      </c>
    </row>
    <row r="535" spans="1:2" x14ac:dyDescent="0.25">
      <c r="A535" t="s">
        <v>239</v>
      </c>
      <c r="B535" t="s">
        <v>359</v>
      </c>
    </row>
    <row r="536" spans="1:2" x14ac:dyDescent="0.25">
      <c r="A536" t="s">
        <v>240</v>
      </c>
      <c r="B536" t="s">
        <v>359</v>
      </c>
    </row>
    <row r="537" spans="1:2" x14ac:dyDescent="0.25">
      <c r="A537" t="s">
        <v>241</v>
      </c>
      <c r="B537" t="s">
        <v>359</v>
      </c>
    </row>
    <row r="538" spans="1:2" x14ac:dyDescent="0.25">
      <c r="A538" t="s">
        <v>74</v>
      </c>
      <c r="B538" t="s">
        <v>359</v>
      </c>
    </row>
    <row r="539" spans="1:2" x14ac:dyDescent="0.25">
      <c r="A539" t="s">
        <v>242</v>
      </c>
      <c r="B539" t="s">
        <v>359</v>
      </c>
    </row>
    <row r="540" spans="1:2" x14ac:dyDescent="0.25">
      <c r="A540" t="s">
        <v>243</v>
      </c>
      <c r="B540" t="s">
        <v>359</v>
      </c>
    </row>
    <row r="541" spans="1:2" x14ac:dyDescent="0.25">
      <c r="A541" t="s">
        <v>244</v>
      </c>
      <c r="B541" t="s">
        <v>359</v>
      </c>
    </row>
    <row r="542" spans="1:2" x14ac:dyDescent="0.25">
      <c r="A542" t="s">
        <v>245</v>
      </c>
      <c r="B542" t="s">
        <v>359</v>
      </c>
    </row>
    <row r="543" spans="1:2" x14ac:dyDescent="0.25">
      <c r="A543" t="s">
        <v>246</v>
      </c>
      <c r="B543" t="s">
        <v>359</v>
      </c>
    </row>
    <row r="544" spans="1:2" x14ac:dyDescent="0.25">
      <c r="A544" t="s">
        <v>247</v>
      </c>
      <c r="B544" t="s">
        <v>359</v>
      </c>
    </row>
    <row r="545" spans="1:2" x14ac:dyDescent="0.25">
      <c r="A545" t="s">
        <v>248</v>
      </c>
      <c r="B545" t="s">
        <v>359</v>
      </c>
    </row>
    <row r="546" spans="1:2" x14ac:dyDescent="0.25">
      <c r="A546" t="s">
        <v>249</v>
      </c>
      <c r="B546" t="s">
        <v>359</v>
      </c>
    </row>
    <row r="547" spans="1:2" x14ac:dyDescent="0.25">
      <c r="A547" t="s">
        <v>250</v>
      </c>
      <c r="B547" t="s">
        <v>359</v>
      </c>
    </row>
    <row r="548" spans="1:2" x14ac:dyDescent="0.25">
      <c r="A548" t="s">
        <v>251</v>
      </c>
      <c r="B548" t="s">
        <v>359</v>
      </c>
    </row>
    <row r="549" spans="1:2" x14ac:dyDescent="0.25">
      <c r="A549" t="s">
        <v>253</v>
      </c>
      <c r="B549" t="s">
        <v>359</v>
      </c>
    </row>
    <row r="550" spans="1:2" x14ac:dyDescent="0.25">
      <c r="A550" t="s">
        <v>75</v>
      </c>
      <c r="B550" t="s">
        <v>359</v>
      </c>
    </row>
    <row r="551" spans="1:2" x14ac:dyDescent="0.25">
      <c r="A551" t="s">
        <v>254</v>
      </c>
      <c r="B551" t="s">
        <v>359</v>
      </c>
    </row>
    <row r="552" spans="1:2" x14ac:dyDescent="0.25">
      <c r="A552" t="s">
        <v>256</v>
      </c>
      <c r="B552" t="s">
        <v>359</v>
      </c>
    </row>
    <row r="553" spans="1:2" x14ac:dyDescent="0.25">
      <c r="A553" t="s">
        <v>76</v>
      </c>
      <c r="B553" t="s">
        <v>359</v>
      </c>
    </row>
    <row r="554" spans="1:2" x14ac:dyDescent="0.25">
      <c r="A554" t="s">
        <v>257</v>
      </c>
      <c r="B554" t="s">
        <v>359</v>
      </c>
    </row>
    <row r="555" spans="1:2" x14ac:dyDescent="0.25">
      <c r="A555" t="s">
        <v>258</v>
      </c>
      <c r="B555" t="s">
        <v>359</v>
      </c>
    </row>
    <row r="556" spans="1:2" x14ac:dyDescent="0.25">
      <c r="A556" t="s">
        <v>259</v>
      </c>
      <c r="B556" t="s">
        <v>359</v>
      </c>
    </row>
    <row r="557" spans="1:2" x14ac:dyDescent="0.25">
      <c r="A557" t="s">
        <v>374</v>
      </c>
      <c r="B557" t="s">
        <v>359</v>
      </c>
    </row>
    <row r="558" spans="1:2" x14ac:dyDescent="0.25">
      <c r="A558" t="s">
        <v>260</v>
      </c>
      <c r="B558" t="s">
        <v>359</v>
      </c>
    </row>
    <row r="559" spans="1:2" x14ac:dyDescent="0.25">
      <c r="A559" t="s">
        <v>261</v>
      </c>
      <c r="B559" t="s">
        <v>359</v>
      </c>
    </row>
    <row r="560" spans="1:2" x14ac:dyDescent="0.25">
      <c r="A560" t="s">
        <v>262</v>
      </c>
      <c r="B560" t="s">
        <v>359</v>
      </c>
    </row>
    <row r="561" spans="1:2" x14ac:dyDescent="0.25">
      <c r="A561" t="s">
        <v>263</v>
      </c>
      <c r="B561" t="s">
        <v>359</v>
      </c>
    </row>
    <row r="562" spans="1:2" x14ac:dyDescent="0.25">
      <c r="A562" t="s">
        <v>264</v>
      </c>
      <c r="B562" t="s">
        <v>359</v>
      </c>
    </row>
    <row r="563" spans="1:2" x14ac:dyDescent="0.25">
      <c r="A563" t="s">
        <v>265</v>
      </c>
      <c r="B563" t="s">
        <v>359</v>
      </c>
    </row>
    <row r="564" spans="1:2" x14ac:dyDescent="0.25">
      <c r="A564" t="s">
        <v>266</v>
      </c>
      <c r="B564" t="s">
        <v>359</v>
      </c>
    </row>
    <row r="565" spans="1:2" x14ac:dyDescent="0.25">
      <c r="A565" t="s">
        <v>267</v>
      </c>
      <c r="B565" t="s">
        <v>359</v>
      </c>
    </row>
    <row r="566" spans="1:2" x14ac:dyDescent="0.25">
      <c r="A566" t="s">
        <v>268</v>
      </c>
      <c r="B566" t="s">
        <v>359</v>
      </c>
    </row>
    <row r="567" spans="1:2" x14ac:dyDescent="0.25">
      <c r="A567" t="s">
        <v>270</v>
      </c>
      <c r="B567" t="s">
        <v>359</v>
      </c>
    </row>
    <row r="568" spans="1:2" x14ac:dyDescent="0.25">
      <c r="A568" t="s">
        <v>271</v>
      </c>
      <c r="B568" t="s">
        <v>359</v>
      </c>
    </row>
    <row r="569" spans="1:2" x14ac:dyDescent="0.25">
      <c r="A569" t="s">
        <v>272</v>
      </c>
      <c r="B569" t="s">
        <v>359</v>
      </c>
    </row>
    <row r="570" spans="1:2" x14ac:dyDescent="0.25">
      <c r="A570" t="s">
        <v>273</v>
      </c>
      <c r="B570" t="s">
        <v>359</v>
      </c>
    </row>
    <row r="571" spans="1:2" x14ac:dyDescent="0.25">
      <c r="A571" t="s">
        <v>274</v>
      </c>
      <c r="B571" t="s">
        <v>359</v>
      </c>
    </row>
    <row r="572" spans="1:2" x14ac:dyDescent="0.25">
      <c r="A572" t="s">
        <v>276</v>
      </c>
      <c r="B572" t="s">
        <v>359</v>
      </c>
    </row>
    <row r="573" spans="1:2" x14ac:dyDescent="0.25">
      <c r="A573" t="s">
        <v>77</v>
      </c>
      <c r="B573" t="s">
        <v>359</v>
      </c>
    </row>
    <row r="574" spans="1:2" x14ac:dyDescent="0.25">
      <c r="A574" t="s">
        <v>277</v>
      </c>
      <c r="B574" t="s">
        <v>359</v>
      </c>
    </row>
    <row r="575" spans="1:2" x14ac:dyDescent="0.25">
      <c r="A575" t="s">
        <v>278</v>
      </c>
      <c r="B575" t="s">
        <v>359</v>
      </c>
    </row>
    <row r="576" spans="1:2" x14ac:dyDescent="0.25">
      <c r="A576" t="s">
        <v>279</v>
      </c>
      <c r="B576" t="s">
        <v>359</v>
      </c>
    </row>
    <row r="577" spans="1:2" x14ac:dyDescent="0.25">
      <c r="A577" t="s">
        <v>280</v>
      </c>
      <c r="B577" t="s">
        <v>359</v>
      </c>
    </row>
    <row r="578" spans="1:2" x14ac:dyDescent="0.25">
      <c r="A578" t="s">
        <v>78</v>
      </c>
      <c r="B578" t="s">
        <v>359</v>
      </c>
    </row>
    <row r="579" spans="1:2" x14ac:dyDescent="0.25">
      <c r="A579" t="s">
        <v>281</v>
      </c>
      <c r="B579" t="s">
        <v>359</v>
      </c>
    </row>
    <row r="580" spans="1:2" x14ac:dyDescent="0.25">
      <c r="A580" t="s">
        <v>375</v>
      </c>
      <c r="B580" t="s">
        <v>359</v>
      </c>
    </row>
    <row r="581" spans="1:2" x14ac:dyDescent="0.25">
      <c r="A581" t="s">
        <v>282</v>
      </c>
      <c r="B581" t="s">
        <v>359</v>
      </c>
    </row>
    <row r="582" spans="1:2" x14ac:dyDescent="0.25">
      <c r="A582" t="s">
        <v>283</v>
      </c>
      <c r="B582" t="s">
        <v>359</v>
      </c>
    </row>
    <row r="583" spans="1:2" x14ac:dyDescent="0.25">
      <c r="A583" t="s">
        <v>284</v>
      </c>
      <c r="B583" t="s">
        <v>359</v>
      </c>
    </row>
    <row r="584" spans="1:2" x14ac:dyDescent="0.25">
      <c r="A584" t="s">
        <v>376</v>
      </c>
      <c r="B584" t="s">
        <v>359</v>
      </c>
    </row>
    <row r="585" spans="1:2" x14ac:dyDescent="0.25">
      <c r="A585" t="s">
        <v>377</v>
      </c>
      <c r="B585" t="s">
        <v>359</v>
      </c>
    </row>
    <row r="586" spans="1:2" x14ac:dyDescent="0.25">
      <c r="A586" t="s">
        <v>287</v>
      </c>
      <c r="B586" t="s">
        <v>359</v>
      </c>
    </row>
    <row r="587" spans="1:2" x14ac:dyDescent="0.25">
      <c r="A587" t="s">
        <v>288</v>
      </c>
      <c r="B587" t="s">
        <v>359</v>
      </c>
    </row>
    <row r="588" spans="1:2" x14ac:dyDescent="0.25">
      <c r="A588" t="s">
        <v>289</v>
      </c>
      <c r="B588" t="s">
        <v>359</v>
      </c>
    </row>
    <row r="589" spans="1:2" x14ac:dyDescent="0.25">
      <c r="A589" t="s">
        <v>290</v>
      </c>
      <c r="B589" t="s">
        <v>359</v>
      </c>
    </row>
    <row r="590" spans="1:2" x14ac:dyDescent="0.25">
      <c r="A590" t="s">
        <v>291</v>
      </c>
      <c r="B590" t="s">
        <v>359</v>
      </c>
    </row>
    <row r="591" spans="1:2" x14ac:dyDescent="0.25">
      <c r="A591" t="s">
        <v>292</v>
      </c>
      <c r="B591" t="s">
        <v>359</v>
      </c>
    </row>
    <row r="592" spans="1:2" x14ac:dyDescent="0.25">
      <c r="A592" t="s">
        <v>293</v>
      </c>
      <c r="B592" t="s">
        <v>359</v>
      </c>
    </row>
    <row r="593" spans="1:2" x14ac:dyDescent="0.25">
      <c r="A593" t="s">
        <v>294</v>
      </c>
      <c r="B593" t="s">
        <v>359</v>
      </c>
    </row>
    <row r="594" spans="1:2" x14ac:dyDescent="0.25">
      <c r="A594" t="s">
        <v>295</v>
      </c>
      <c r="B594" t="s">
        <v>359</v>
      </c>
    </row>
    <row r="595" spans="1:2" x14ac:dyDescent="0.25">
      <c r="A595" t="s">
        <v>296</v>
      </c>
      <c r="B595" t="s">
        <v>359</v>
      </c>
    </row>
    <row r="596" spans="1:2" x14ac:dyDescent="0.25">
      <c r="A596" t="s">
        <v>297</v>
      </c>
      <c r="B596" t="s">
        <v>359</v>
      </c>
    </row>
    <row r="597" spans="1:2" x14ac:dyDescent="0.25">
      <c r="A597" t="s">
        <v>298</v>
      </c>
      <c r="B597" t="s">
        <v>359</v>
      </c>
    </row>
    <row r="598" spans="1:2" x14ac:dyDescent="0.25">
      <c r="A598" t="s">
        <v>299</v>
      </c>
      <c r="B598" t="s">
        <v>359</v>
      </c>
    </row>
    <row r="599" spans="1:2" x14ac:dyDescent="0.25">
      <c r="A599" t="s">
        <v>300</v>
      </c>
      <c r="B599" t="s">
        <v>359</v>
      </c>
    </row>
    <row r="600" spans="1:2" x14ac:dyDescent="0.25">
      <c r="A600" t="s">
        <v>301</v>
      </c>
      <c r="B600" t="s">
        <v>359</v>
      </c>
    </row>
    <row r="601" spans="1:2" x14ac:dyDescent="0.25">
      <c r="A601" t="s">
        <v>302</v>
      </c>
      <c r="B601" t="s">
        <v>359</v>
      </c>
    </row>
    <row r="602" spans="1:2" x14ac:dyDescent="0.25">
      <c r="A602" t="s">
        <v>303</v>
      </c>
      <c r="B602" t="s">
        <v>359</v>
      </c>
    </row>
    <row r="603" spans="1:2" x14ac:dyDescent="0.25">
      <c r="A603" t="s">
        <v>304</v>
      </c>
      <c r="B603" t="s">
        <v>359</v>
      </c>
    </row>
    <row r="604" spans="1:2" x14ac:dyDescent="0.25">
      <c r="A604" t="s">
        <v>79</v>
      </c>
      <c r="B604" t="s">
        <v>359</v>
      </c>
    </row>
    <row r="605" spans="1:2" x14ac:dyDescent="0.25">
      <c r="A605" t="s">
        <v>305</v>
      </c>
      <c r="B605" t="s">
        <v>359</v>
      </c>
    </row>
    <row r="606" spans="1:2" x14ac:dyDescent="0.25">
      <c r="A606" t="s">
        <v>306</v>
      </c>
      <c r="B606" t="s">
        <v>359</v>
      </c>
    </row>
    <row r="607" spans="1:2" x14ac:dyDescent="0.25">
      <c r="A607" t="s">
        <v>80</v>
      </c>
      <c r="B607" t="s">
        <v>359</v>
      </c>
    </row>
    <row r="608" spans="1:2" x14ac:dyDescent="0.25">
      <c r="A608" t="s">
        <v>307</v>
      </c>
      <c r="B608" t="s">
        <v>359</v>
      </c>
    </row>
    <row r="609" spans="1:2" x14ac:dyDescent="0.25">
      <c r="A609" t="s">
        <v>308</v>
      </c>
      <c r="B609" t="s">
        <v>359</v>
      </c>
    </row>
    <row r="610" spans="1:2" x14ac:dyDescent="0.25">
      <c r="A610" t="s">
        <v>309</v>
      </c>
      <c r="B610" t="s">
        <v>359</v>
      </c>
    </row>
    <row r="611" spans="1:2" x14ac:dyDescent="0.25">
      <c r="A611" t="s">
        <v>310</v>
      </c>
      <c r="B611" t="s">
        <v>359</v>
      </c>
    </row>
    <row r="612" spans="1:2" x14ac:dyDescent="0.25">
      <c r="A612" t="s">
        <v>311</v>
      </c>
      <c r="B612" t="s">
        <v>359</v>
      </c>
    </row>
    <row r="613" spans="1:2" x14ac:dyDescent="0.25">
      <c r="A613" t="s">
        <v>312</v>
      </c>
      <c r="B613" t="s">
        <v>359</v>
      </c>
    </row>
    <row r="614" spans="1:2" x14ac:dyDescent="0.25">
      <c r="A614" t="s">
        <v>313</v>
      </c>
      <c r="B614" t="s">
        <v>359</v>
      </c>
    </row>
    <row r="615" spans="1:2" x14ac:dyDescent="0.25">
      <c r="A615" t="s">
        <v>378</v>
      </c>
      <c r="B615" t="s">
        <v>359</v>
      </c>
    </row>
    <row r="616" spans="1:2" x14ac:dyDescent="0.25">
      <c r="A616" t="s">
        <v>314</v>
      </c>
      <c r="B616" t="s">
        <v>359</v>
      </c>
    </row>
    <row r="617" spans="1:2" x14ac:dyDescent="0.25">
      <c r="A617" t="s">
        <v>315</v>
      </c>
      <c r="B617" t="s">
        <v>359</v>
      </c>
    </row>
    <row r="618" spans="1:2" x14ac:dyDescent="0.25">
      <c r="A618" t="s">
        <v>379</v>
      </c>
      <c r="B618" t="s">
        <v>359</v>
      </c>
    </row>
    <row r="619" spans="1:2" x14ac:dyDescent="0.25">
      <c r="A619" t="s">
        <v>316</v>
      </c>
      <c r="B619" t="s">
        <v>359</v>
      </c>
    </row>
    <row r="620" spans="1:2" x14ac:dyDescent="0.25">
      <c r="A620" t="s">
        <v>380</v>
      </c>
      <c r="B620" t="s">
        <v>359</v>
      </c>
    </row>
    <row r="621" spans="1:2" x14ac:dyDescent="0.25">
      <c r="A621" t="s">
        <v>317</v>
      </c>
      <c r="B621" t="s">
        <v>359</v>
      </c>
    </row>
    <row r="622" spans="1:2" x14ac:dyDescent="0.25">
      <c r="A622" t="s">
        <v>318</v>
      </c>
      <c r="B622" t="s">
        <v>359</v>
      </c>
    </row>
    <row r="623" spans="1:2" x14ac:dyDescent="0.25">
      <c r="A623" t="s">
        <v>319</v>
      </c>
      <c r="B623" t="s">
        <v>359</v>
      </c>
    </row>
    <row r="624" spans="1:2" x14ac:dyDescent="0.25">
      <c r="A624" t="s">
        <v>320</v>
      </c>
      <c r="B624" t="s">
        <v>359</v>
      </c>
    </row>
    <row r="625" spans="1:2" x14ac:dyDescent="0.25">
      <c r="A625" t="s">
        <v>321</v>
      </c>
      <c r="B625" t="s">
        <v>359</v>
      </c>
    </row>
    <row r="626" spans="1:2" x14ac:dyDescent="0.25">
      <c r="A626" t="s">
        <v>322</v>
      </c>
      <c r="B626" t="s">
        <v>359</v>
      </c>
    </row>
    <row r="627" spans="1:2" x14ac:dyDescent="0.25">
      <c r="A627" t="s">
        <v>323</v>
      </c>
      <c r="B627" t="s">
        <v>359</v>
      </c>
    </row>
    <row r="628" spans="1:2" x14ac:dyDescent="0.25">
      <c r="A628" t="s">
        <v>81</v>
      </c>
      <c r="B628" t="s">
        <v>359</v>
      </c>
    </row>
    <row r="629" spans="1:2" x14ac:dyDescent="0.25">
      <c r="A629" t="s">
        <v>324</v>
      </c>
      <c r="B629" t="s">
        <v>359</v>
      </c>
    </row>
    <row r="630" spans="1:2" x14ac:dyDescent="0.25">
      <c r="A630" t="s">
        <v>325</v>
      </c>
      <c r="B630" t="s">
        <v>359</v>
      </c>
    </row>
    <row r="631" spans="1:2" x14ac:dyDescent="0.25">
      <c r="A631" t="s">
        <v>326</v>
      </c>
      <c r="B631" t="s">
        <v>359</v>
      </c>
    </row>
    <row r="632" spans="1:2" x14ac:dyDescent="0.25">
      <c r="A632" t="s">
        <v>327</v>
      </c>
      <c r="B632" t="s">
        <v>359</v>
      </c>
    </row>
    <row r="633" spans="1:2" x14ac:dyDescent="0.25">
      <c r="A633" t="s">
        <v>328</v>
      </c>
      <c r="B633" t="s">
        <v>359</v>
      </c>
    </row>
    <row r="634" spans="1:2" x14ac:dyDescent="0.25">
      <c r="A634" t="s">
        <v>329</v>
      </c>
      <c r="B634" t="s">
        <v>359</v>
      </c>
    </row>
    <row r="635" spans="1:2" x14ac:dyDescent="0.25">
      <c r="A635" t="s">
        <v>330</v>
      </c>
      <c r="B635" t="s">
        <v>359</v>
      </c>
    </row>
    <row r="636" spans="1:2" x14ac:dyDescent="0.25">
      <c r="A636" t="s">
        <v>331</v>
      </c>
      <c r="B636" t="s">
        <v>359</v>
      </c>
    </row>
    <row r="637" spans="1:2" x14ac:dyDescent="0.25">
      <c r="A637" t="s">
        <v>332</v>
      </c>
      <c r="B637" t="s">
        <v>359</v>
      </c>
    </row>
    <row r="638" spans="1:2" x14ac:dyDescent="0.25">
      <c r="A638" t="s">
        <v>333</v>
      </c>
      <c r="B638" t="s">
        <v>359</v>
      </c>
    </row>
    <row r="639" spans="1:2" x14ac:dyDescent="0.25">
      <c r="A639" t="s">
        <v>334</v>
      </c>
      <c r="B639" t="s">
        <v>359</v>
      </c>
    </row>
    <row r="640" spans="1:2" x14ac:dyDescent="0.25">
      <c r="A640" t="s">
        <v>335</v>
      </c>
      <c r="B640" t="s">
        <v>359</v>
      </c>
    </row>
    <row r="641" spans="1:2" x14ac:dyDescent="0.25">
      <c r="A641" t="s">
        <v>336</v>
      </c>
      <c r="B641" t="s">
        <v>359</v>
      </c>
    </row>
    <row r="642" spans="1:2" x14ac:dyDescent="0.25">
      <c r="A642" t="s">
        <v>337</v>
      </c>
      <c r="B642" t="s">
        <v>359</v>
      </c>
    </row>
    <row r="643" spans="1:2" x14ac:dyDescent="0.25">
      <c r="A643" t="s">
        <v>338</v>
      </c>
      <c r="B643" t="s">
        <v>359</v>
      </c>
    </row>
    <row r="644" spans="1:2" x14ac:dyDescent="0.25">
      <c r="A644" t="s">
        <v>339</v>
      </c>
      <c r="B644" t="s">
        <v>359</v>
      </c>
    </row>
    <row r="645" spans="1:2" x14ac:dyDescent="0.25">
      <c r="A645" t="s">
        <v>340</v>
      </c>
      <c r="B645" t="s">
        <v>359</v>
      </c>
    </row>
    <row r="646" spans="1:2" x14ac:dyDescent="0.25">
      <c r="A646" t="s">
        <v>341</v>
      </c>
      <c r="B646" t="s">
        <v>359</v>
      </c>
    </row>
    <row r="647" spans="1:2" x14ac:dyDescent="0.25">
      <c r="A647" t="s">
        <v>342</v>
      </c>
      <c r="B647" t="s">
        <v>359</v>
      </c>
    </row>
    <row r="648" spans="1:2" x14ac:dyDescent="0.25">
      <c r="A648" t="s">
        <v>343</v>
      </c>
      <c r="B648" t="s">
        <v>359</v>
      </c>
    </row>
    <row r="649" spans="1:2" x14ac:dyDescent="0.25">
      <c r="A649" t="s">
        <v>381</v>
      </c>
      <c r="B649" t="s">
        <v>359</v>
      </c>
    </row>
    <row r="650" spans="1:2" x14ac:dyDescent="0.25">
      <c r="A650" t="s">
        <v>344</v>
      </c>
      <c r="B650" t="s">
        <v>359</v>
      </c>
    </row>
    <row r="651" spans="1:2" x14ac:dyDescent="0.25">
      <c r="A651" t="s">
        <v>345</v>
      </c>
      <c r="B651" t="s">
        <v>359</v>
      </c>
    </row>
    <row r="652" spans="1:2" x14ac:dyDescent="0.25">
      <c r="A652" t="s">
        <v>346</v>
      </c>
      <c r="B652" t="s">
        <v>359</v>
      </c>
    </row>
    <row r="653" spans="1:2" x14ac:dyDescent="0.25">
      <c r="A653" t="s">
        <v>82</v>
      </c>
      <c r="B653" t="s">
        <v>359</v>
      </c>
    </row>
    <row r="654" spans="1:2" x14ac:dyDescent="0.25">
      <c r="A654" t="s">
        <v>347</v>
      </c>
      <c r="B654" t="s">
        <v>359</v>
      </c>
    </row>
    <row r="655" spans="1:2" x14ac:dyDescent="0.25">
      <c r="A655" t="s">
        <v>348</v>
      </c>
      <c r="B655" t="s">
        <v>359</v>
      </c>
    </row>
    <row r="656" spans="1:2" x14ac:dyDescent="0.25">
      <c r="A656" t="s">
        <v>349</v>
      </c>
      <c r="B656" t="s">
        <v>359</v>
      </c>
    </row>
    <row r="657" spans="1:2" x14ac:dyDescent="0.25">
      <c r="A657" t="s">
        <v>350</v>
      </c>
      <c r="B657" t="s">
        <v>359</v>
      </c>
    </row>
    <row r="658" spans="1:2" x14ac:dyDescent="0.25">
      <c r="A658" t="s">
        <v>351</v>
      </c>
      <c r="B658" t="s">
        <v>359</v>
      </c>
    </row>
    <row r="659" spans="1:2" x14ac:dyDescent="0.25">
      <c r="A659" t="s">
        <v>382</v>
      </c>
      <c r="B659" t="s">
        <v>359</v>
      </c>
    </row>
    <row r="660" spans="1:2" x14ac:dyDescent="0.25">
      <c r="A660" t="s">
        <v>352</v>
      </c>
      <c r="B660" t="s">
        <v>359</v>
      </c>
    </row>
    <row r="661" spans="1:2" x14ac:dyDescent="0.25">
      <c r="A661" t="s">
        <v>353</v>
      </c>
      <c r="B661" t="s">
        <v>359</v>
      </c>
    </row>
    <row r="662" spans="1:2" x14ac:dyDescent="0.25">
      <c r="A662" t="s">
        <v>354</v>
      </c>
      <c r="B662" t="s">
        <v>359</v>
      </c>
    </row>
    <row r="663" spans="1:2" x14ac:dyDescent="0.25">
      <c r="A663" t="s">
        <v>355</v>
      </c>
      <c r="B663" t="s">
        <v>359</v>
      </c>
    </row>
    <row r="664" spans="1:2" x14ac:dyDescent="0.25">
      <c r="A664" t="s">
        <v>83</v>
      </c>
      <c r="B664" t="s">
        <v>359</v>
      </c>
    </row>
    <row r="665" spans="1:2" x14ac:dyDescent="0.25">
      <c r="A665" t="s">
        <v>356</v>
      </c>
      <c r="B665" t="s">
        <v>359</v>
      </c>
    </row>
    <row r="666" spans="1:2" x14ac:dyDescent="0.25">
      <c r="A666" t="s">
        <v>357</v>
      </c>
      <c r="B666" t="s">
        <v>359</v>
      </c>
    </row>
    <row r="667" spans="1:2" x14ac:dyDescent="0.25">
      <c r="A667" t="s">
        <v>358</v>
      </c>
      <c r="B667" t="s">
        <v>359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5"/>
  <sheetViews>
    <sheetView tabSelected="1" workbookViewId="0">
      <selection activeCell="I14" sqref="I14"/>
    </sheetView>
  </sheetViews>
  <sheetFormatPr defaultRowHeight="15" x14ac:dyDescent="0.25"/>
  <sheetData>
    <row r="1" spans="1:3" x14ac:dyDescent="0.25">
      <c r="A1" t="s">
        <v>504</v>
      </c>
      <c r="B1" t="s">
        <v>463</v>
      </c>
      <c r="C1" t="s">
        <v>1338</v>
      </c>
    </row>
    <row r="2" spans="1:3" x14ac:dyDescent="0.25">
      <c r="A2" t="s">
        <v>507</v>
      </c>
      <c r="B2">
        <v>0</v>
      </c>
      <c r="C2">
        <v>0</v>
      </c>
    </row>
    <row r="3" spans="1:3" x14ac:dyDescent="0.25">
      <c r="A3" t="s">
        <v>507</v>
      </c>
      <c r="B3">
        <v>0.85</v>
      </c>
      <c r="C3">
        <v>0</v>
      </c>
    </row>
    <row r="4" spans="1:3" x14ac:dyDescent="0.25">
      <c r="A4" t="s">
        <v>507</v>
      </c>
      <c r="B4">
        <v>1.7166666669999999</v>
      </c>
      <c r="C4">
        <v>0</v>
      </c>
    </row>
    <row r="5" spans="1:3" x14ac:dyDescent="0.25">
      <c r="A5" t="s">
        <v>507</v>
      </c>
      <c r="B5">
        <v>2.5666666669999998</v>
      </c>
      <c r="C5">
        <v>0</v>
      </c>
    </row>
    <row r="6" spans="1:3" x14ac:dyDescent="0.25">
      <c r="A6" t="s">
        <v>507</v>
      </c>
      <c r="B6">
        <v>3.4166666669999999</v>
      </c>
      <c r="C6">
        <v>0</v>
      </c>
    </row>
    <row r="7" spans="1:3" x14ac:dyDescent="0.25">
      <c r="A7" t="s">
        <v>507</v>
      </c>
      <c r="B7">
        <v>4.266666667</v>
      </c>
      <c r="C7">
        <v>0</v>
      </c>
    </row>
    <row r="8" spans="1:3" x14ac:dyDescent="0.25">
      <c r="A8" t="s">
        <v>507</v>
      </c>
      <c r="B8">
        <v>5.1166666669999996</v>
      </c>
      <c r="C8">
        <v>0</v>
      </c>
    </row>
    <row r="9" spans="1:3" x14ac:dyDescent="0.25">
      <c r="A9" t="s">
        <v>507</v>
      </c>
      <c r="B9">
        <v>5.9666666670000001</v>
      </c>
      <c r="C9">
        <v>0</v>
      </c>
    </row>
    <row r="10" spans="1:3" x14ac:dyDescent="0.25">
      <c r="A10" t="s">
        <v>507</v>
      </c>
      <c r="B10">
        <v>6.8333333329999997</v>
      </c>
      <c r="C10">
        <v>0</v>
      </c>
    </row>
    <row r="11" spans="1:3" x14ac:dyDescent="0.25">
      <c r="A11" t="s">
        <v>507</v>
      </c>
      <c r="B11">
        <v>7.6833333330000002</v>
      </c>
      <c r="C11">
        <v>0</v>
      </c>
    </row>
    <row r="12" spans="1:3" x14ac:dyDescent="0.25">
      <c r="A12" t="s">
        <v>507</v>
      </c>
      <c r="B12">
        <v>8.5333333329999999</v>
      </c>
      <c r="C12">
        <v>0</v>
      </c>
    </row>
    <row r="13" spans="1:3" x14ac:dyDescent="0.25">
      <c r="A13" t="s">
        <v>507</v>
      </c>
      <c r="B13">
        <v>9.3833333329999995</v>
      </c>
      <c r="C13">
        <v>1</v>
      </c>
    </row>
    <row r="14" spans="1:3" x14ac:dyDescent="0.25">
      <c r="A14" t="s">
        <v>507</v>
      </c>
      <c r="B14">
        <v>10.233333330000001</v>
      </c>
      <c r="C14">
        <v>4</v>
      </c>
    </row>
    <row r="15" spans="1:3" x14ac:dyDescent="0.25">
      <c r="A15" t="s">
        <v>507</v>
      </c>
      <c r="B15">
        <v>11.1</v>
      </c>
      <c r="C15">
        <v>7</v>
      </c>
    </row>
    <row r="16" spans="1:3" x14ac:dyDescent="0.25">
      <c r="A16" t="s">
        <v>507</v>
      </c>
      <c r="B16">
        <v>11.95</v>
      </c>
      <c r="C16">
        <v>7</v>
      </c>
    </row>
    <row r="17" spans="1:3" x14ac:dyDescent="0.25">
      <c r="A17" t="s">
        <v>507</v>
      </c>
      <c r="B17">
        <v>12.8</v>
      </c>
      <c r="C17">
        <v>4</v>
      </c>
    </row>
    <row r="18" spans="1:3" x14ac:dyDescent="0.25">
      <c r="A18" t="s">
        <v>507</v>
      </c>
      <c r="B18">
        <v>13.65</v>
      </c>
      <c r="C18">
        <v>0</v>
      </c>
    </row>
    <row r="19" spans="1:3" x14ac:dyDescent="0.25">
      <c r="A19" t="s">
        <v>507</v>
      </c>
      <c r="B19">
        <v>14.5</v>
      </c>
      <c r="C19">
        <v>0</v>
      </c>
    </row>
    <row r="20" spans="1:3" x14ac:dyDescent="0.25">
      <c r="A20" t="s">
        <v>507</v>
      </c>
      <c r="B20">
        <v>15.35</v>
      </c>
      <c r="C20">
        <v>0</v>
      </c>
    </row>
    <row r="21" spans="1:3" x14ac:dyDescent="0.25">
      <c r="A21" t="s">
        <v>507</v>
      </c>
      <c r="B21">
        <v>16.216666669999999</v>
      </c>
      <c r="C21">
        <v>0</v>
      </c>
    </row>
    <row r="22" spans="1:3" x14ac:dyDescent="0.25">
      <c r="A22" t="s">
        <v>507</v>
      </c>
      <c r="B22">
        <v>17.06666667</v>
      </c>
      <c r="C22">
        <v>0</v>
      </c>
    </row>
    <row r="23" spans="1:3" x14ac:dyDescent="0.25">
      <c r="A23" t="s">
        <v>507</v>
      </c>
      <c r="B23">
        <v>17.916666670000001</v>
      </c>
      <c r="C23">
        <v>0</v>
      </c>
    </row>
    <row r="24" spans="1:3" x14ac:dyDescent="0.25">
      <c r="A24" t="s">
        <v>507</v>
      </c>
      <c r="B24">
        <v>18.766666669999999</v>
      </c>
      <c r="C24">
        <v>0</v>
      </c>
    </row>
    <row r="25" spans="1:3" x14ac:dyDescent="0.25">
      <c r="A25" t="s">
        <v>507</v>
      </c>
      <c r="B25">
        <v>19.616666670000001</v>
      </c>
      <c r="C25">
        <v>0</v>
      </c>
    </row>
    <row r="26" spans="1:3" x14ac:dyDescent="0.25">
      <c r="A26" t="s">
        <v>507</v>
      </c>
      <c r="B26">
        <v>20.466666669999999</v>
      </c>
      <c r="C26">
        <v>0</v>
      </c>
    </row>
    <row r="27" spans="1:3" x14ac:dyDescent="0.25">
      <c r="A27" t="s">
        <v>507</v>
      </c>
      <c r="B27">
        <v>21.333333329999999</v>
      </c>
      <c r="C27">
        <v>0</v>
      </c>
    </row>
    <row r="28" spans="1:3" x14ac:dyDescent="0.25">
      <c r="A28" t="s">
        <v>507</v>
      </c>
      <c r="B28">
        <v>22.18333333</v>
      </c>
      <c r="C28">
        <v>0</v>
      </c>
    </row>
    <row r="29" spans="1:3" x14ac:dyDescent="0.25">
      <c r="A29" t="s">
        <v>507</v>
      </c>
      <c r="B29">
        <v>23.033333330000001</v>
      </c>
      <c r="C29">
        <v>1</v>
      </c>
    </row>
    <row r="30" spans="1:3" x14ac:dyDescent="0.25">
      <c r="A30" t="s">
        <v>507</v>
      </c>
      <c r="B30">
        <v>23.883333329999999</v>
      </c>
      <c r="C30">
        <v>6</v>
      </c>
    </row>
    <row r="31" spans="1:3" x14ac:dyDescent="0.25">
      <c r="A31" t="s">
        <v>507</v>
      </c>
      <c r="B31">
        <v>24.733333330000001</v>
      </c>
      <c r="C31">
        <v>13</v>
      </c>
    </row>
    <row r="32" spans="1:3" x14ac:dyDescent="0.25">
      <c r="A32" t="s">
        <v>507</v>
      </c>
      <c r="B32">
        <v>25.583333329999999</v>
      </c>
      <c r="C32">
        <v>20</v>
      </c>
    </row>
    <row r="33" spans="1:3" x14ac:dyDescent="0.25">
      <c r="A33" t="s">
        <v>507</v>
      </c>
      <c r="B33">
        <v>26.45</v>
      </c>
      <c r="C33">
        <v>33</v>
      </c>
    </row>
    <row r="34" spans="1:3" x14ac:dyDescent="0.25">
      <c r="A34" t="s">
        <v>507</v>
      </c>
      <c r="B34">
        <v>27.3</v>
      </c>
      <c r="C34">
        <v>46</v>
      </c>
    </row>
    <row r="35" spans="1:3" x14ac:dyDescent="0.25">
      <c r="A35" t="s">
        <v>507</v>
      </c>
      <c r="B35">
        <v>28.15</v>
      </c>
      <c r="C35">
        <v>58</v>
      </c>
    </row>
    <row r="36" spans="1:3" x14ac:dyDescent="0.25">
      <c r="A36" t="s">
        <v>507</v>
      </c>
      <c r="B36">
        <v>29</v>
      </c>
      <c r="C36">
        <v>62</v>
      </c>
    </row>
    <row r="37" spans="1:3" x14ac:dyDescent="0.25">
      <c r="A37" t="s">
        <v>507</v>
      </c>
      <c r="B37">
        <v>29.85</v>
      </c>
      <c r="C37">
        <v>50</v>
      </c>
    </row>
    <row r="38" spans="1:3" x14ac:dyDescent="0.25">
      <c r="A38" t="s">
        <v>507</v>
      </c>
      <c r="B38">
        <v>30.7</v>
      </c>
      <c r="C38">
        <v>32</v>
      </c>
    </row>
    <row r="39" spans="1:3" x14ac:dyDescent="0.25">
      <c r="A39" t="s">
        <v>507</v>
      </c>
      <c r="B39">
        <v>31.56666667</v>
      </c>
      <c r="C39">
        <v>20</v>
      </c>
    </row>
    <row r="40" spans="1:3" x14ac:dyDescent="0.25">
      <c r="A40" t="s">
        <v>507</v>
      </c>
      <c r="B40">
        <v>32.416666669999998</v>
      </c>
      <c r="C40">
        <v>7</v>
      </c>
    </row>
    <row r="41" spans="1:3" x14ac:dyDescent="0.25">
      <c r="A41" t="s">
        <v>507</v>
      </c>
      <c r="B41">
        <v>33.266666669999999</v>
      </c>
      <c r="C41">
        <v>1</v>
      </c>
    </row>
    <row r="42" spans="1:3" x14ac:dyDescent="0.25">
      <c r="A42" t="s">
        <v>507</v>
      </c>
      <c r="B42">
        <v>34.116666670000001</v>
      </c>
      <c r="C42">
        <v>0</v>
      </c>
    </row>
    <row r="43" spans="1:3" x14ac:dyDescent="0.25">
      <c r="A43" t="s">
        <v>507</v>
      </c>
      <c r="B43">
        <v>34.983333330000001</v>
      </c>
      <c r="C43">
        <v>0</v>
      </c>
    </row>
    <row r="44" spans="1:3" x14ac:dyDescent="0.25">
      <c r="A44" t="s">
        <v>507</v>
      </c>
      <c r="B44">
        <v>35.833333330000002</v>
      </c>
      <c r="C44">
        <v>0</v>
      </c>
    </row>
    <row r="45" spans="1:3" x14ac:dyDescent="0.25">
      <c r="A45" t="s">
        <v>507</v>
      </c>
      <c r="B45">
        <v>36.683333330000004</v>
      </c>
      <c r="C45">
        <v>0</v>
      </c>
    </row>
    <row r="46" spans="1:3" x14ac:dyDescent="0.25">
      <c r="A46" t="s">
        <v>507</v>
      </c>
      <c r="B46">
        <v>37.533333329999998</v>
      </c>
      <c r="C46">
        <v>0</v>
      </c>
    </row>
    <row r="47" spans="1:3" x14ac:dyDescent="0.25">
      <c r="A47" t="s">
        <v>507</v>
      </c>
      <c r="B47">
        <v>38.383333329999999</v>
      </c>
      <c r="C47">
        <v>0</v>
      </c>
    </row>
    <row r="48" spans="1:3" x14ac:dyDescent="0.25">
      <c r="A48" t="s">
        <v>507</v>
      </c>
      <c r="B48">
        <v>39.233333330000001</v>
      </c>
      <c r="C48">
        <v>0</v>
      </c>
    </row>
    <row r="49" spans="1:3" x14ac:dyDescent="0.25">
      <c r="A49" t="s">
        <v>507</v>
      </c>
      <c r="B49">
        <v>40.083333330000002</v>
      </c>
      <c r="C49">
        <v>2</v>
      </c>
    </row>
    <row r="50" spans="1:3" x14ac:dyDescent="0.25">
      <c r="A50" t="s">
        <v>507</v>
      </c>
      <c r="B50">
        <v>40.950000000000003</v>
      </c>
      <c r="C50">
        <v>3</v>
      </c>
    </row>
    <row r="51" spans="1:3" x14ac:dyDescent="0.25">
      <c r="A51" t="s">
        <v>507</v>
      </c>
      <c r="B51">
        <v>41.8</v>
      </c>
      <c r="C51">
        <v>6</v>
      </c>
    </row>
    <row r="52" spans="1:3" x14ac:dyDescent="0.25">
      <c r="A52" t="s">
        <v>507</v>
      </c>
      <c r="B52">
        <v>42.65</v>
      </c>
      <c r="C52">
        <v>25</v>
      </c>
    </row>
    <row r="53" spans="1:3" x14ac:dyDescent="0.25">
      <c r="A53" t="s">
        <v>507</v>
      </c>
      <c r="B53">
        <v>43.5</v>
      </c>
      <c r="C53">
        <v>46</v>
      </c>
    </row>
    <row r="54" spans="1:3" x14ac:dyDescent="0.25">
      <c r="A54" t="s">
        <v>507</v>
      </c>
      <c r="B54">
        <v>44.35</v>
      </c>
      <c r="C54">
        <v>70</v>
      </c>
    </row>
    <row r="55" spans="1:3" x14ac:dyDescent="0.25">
      <c r="A55" t="s">
        <v>507</v>
      </c>
      <c r="B55">
        <v>45.216666670000002</v>
      </c>
      <c r="C55">
        <v>91</v>
      </c>
    </row>
    <row r="56" spans="1:3" x14ac:dyDescent="0.25">
      <c r="A56" t="s">
        <v>507</v>
      </c>
      <c r="B56">
        <v>46.066666669999996</v>
      </c>
      <c r="C56">
        <v>124</v>
      </c>
    </row>
    <row r="57" spans="1:3" x14ac:dyDescent="0.25">
      <c r="A57" t="s">
        <v>507</v>
      </c>
      <c r="B57">
        <v>46.916666669999998</v>
      </c>
      <c r="C57">
        <v>151</v>
      </c>
    </row>
    <row r="58" spans="1:3" x14ac:dyDescent="0.25">
      <c r="A58" t="s">
        <v>507</v>
      </c>
      <c r="B58">
        <v>47.766666669999999</v>
      </c>
      <c r="C58">
        <v>159</v>
      </c>
    </row>
    <row r="59" spans="1:3" x14ac:dyDescent="0.25">
      <c r="A59" t="s">
        <v>507</v>
      </c>
      <c r="B59">
        <v>48.616666670000001</v>
      </c>
      <c r="C59">
        <v>164</v>
      </c>
    </row>
    <row r="60" spans="1:3" x14ac:dyDescent="0.25">
      <c r="A60" t="s">
        <v>507</v>
      </c>
      <c r="B60">
        <v>49.466666670000002</v>
      </c>
      <c r="C60">
        <v>167</v>
      </c>
    </row>
    <row r="61" spans="1:3" x14ac:dyDescent="0.25">
      <c r="A61" t="s">
        <v>507</v>
      </c>
      <c r="B61">
        <v>50.333333330000002</v>
      </c>
      <c r="C61">
        <v>155</v>
      </c>
    </row>
    <row r="62" spans="1:3" x14ac:dyDescent="0.25">
      <c r="A62" t="s">
        <v>507</v>
      </c>
      <c r="B62">
        <v>51.183333330000004</v>
      </c>
      <c r="C62">
        <v>134</v>
      </c>
    </row>
    <row r="63" spans="1:3" x14ac:dyDescent="0.25">
      <c r="A63" t="s">
        <v>507</v>
      </c>
      <c r="B63">
        <v>52.033333329999998</v>
      </c>
      <c r="C63">
        <v>119</v>
      </c>
    </row>
    <row r="64" spans="1:3" x14ac:dyDescent="0.25">
      <c r="A64" t="s">
        <v>507</v>
      </c>
      <c r="B64">
        <v>52.883333329999999</v>
      </c>
      <c r="C64">
        <v>104</v>
      </c>
    </row>
    <row r="65" spans="1:3" x14ac:dyDescent="0.25">
      <c r="A65" t="s">
        <v>507</v>
      </c>
      <c r="B65">
        <v>53.733333330000001</v>
      </c>
      <c r="C65">
        <v>89</v>
      </c>
    </row>
    <row r="66" spans="1:3" x14ac:dyDescent="0.25">
      <c r="A66" t="s">
        <v>507</v>
      </c>
      <c r="B66">
        <v>54.583333330000002</v>
      </c>
      <c r="C66">
        <v>76</v>
      </c>
    </row>
    <row r="67" spans="1:3" x14ac:dyDescent="0.25">
      <c r="A67" t="s">
        <v>507</v>
      </c>
      <c r="B67">
        <v>55.45</v>
      </c>
      <c r="C67">
        <v>62</v>
      </c>
    </row>
    <row r="68" spans="1:3" x14ac:dyDescent="0.25">
      <c r="A68" t="s">
        <v>507</v>
      </c>
      <c r="B68">
        <v>56.3</v>
      </c>
      <c r="C68">
        <v>43</v>
      </c>
    </row>
    <row r="69" spans="1:3" x14ac:dyDescent="0.25">
      <c r="A69" t="s">
        <v>507</v>
      </c>
      <c r="B69">
        <v>57.15</v>
      </c>
      <c r="C69">
        <v>30</v>
      </c>
    </row>
    <row r="70" spans="1:3" x14ac:dyDescent="0.25">
      <c r="A70" t="s">
        <v>507</v>
      </c>
      <c r="B70">
        <v>58</v>
      </c>
      <c r="C70">
        <v>20</v>
      </c>
    </row>
    <row r="71" spans="1:3" x14ac:dyDescent="0.25">
      <c r="A71" t="s">
        <v>507</v>
      </c>
      <c r="B71">
        <v>58.85</v>
      </c>
      <c r="C71">
        <v>13</v>
      </c>
    </row>
    <row r="72" spans="1:3" x14ac:dyDescent="0.25">
      <c r="A72" t="s">
        <v>507</v>
      </c>
      <c r="B72">
        <v>59.716666670000002</v>
      </c>
      <c r="C72">
        <v>8</v>
      </c>
    </row>
    <row r="73" spans="1:3" x14ac:dyDescent="0.25">
      <c r="A73" t="s">
        <v>507</v>
      </c>
      <c r="B73">
        <v>60.566666669999996</v>
      </c>
      <c r="C73">
        <v>2</v>
      </c>
    </row>
    <row r="74" spans="1:3" x14ac:dyDescent="0.25">
      <c r="A74" t="s">
        <v>507</v>
      </c>
      <c r="B74">
        <v>61.416666669999998</v>
      </c>
      <c r="C74">
        <v>1</v>
      </c>
    </row>
    <row r="75" spans="1:3" x14ac:dyDescent="0.25">
      <c r="A75" t="s">
        <v>507</v>
      </c>
      <c r="B75">
        <v>62.266666669999999</v>
      </c>
      <c r="C75">
        <v>1</v>
      </c>
    </row>
    <row r="76" spans="1:3" x14ac:dyDescent="0.25">
      <c r="A76" t="s">
        <v>507</v>
      </c>
      <c r="B76">
        <v>63.116666670000001</v>
      </c>
      <c r="C76">
        <v>0</v>
      </c>
    </row>
    <row r="77" spans="1:3" x14ac:dyDescent="0.25">
      <c r="A77" t="s">
        <v>507</v>
      </c>
      <c r="B77">
        <v>63.983333330000001</v>
      </c>
      <c r="C77">
        <v>0</v>
      </c>
    </row>
    <row r="78" spans="1:3" x14ac:dyDescent="0.25">
      <c r="A78" t="s">
        <v>507</v>
      </c>
      <c r="B78">
        <v>64.833333330000002</v>
      </c>
      <c r="C78">
        <v>0</v>
      </c>
    </row>
    <row r="79" spans="1:3" x14ac:dyDescent="0.25">
      <c r="A79" t="s">
        <v>507</v>
      </c>
      <c r="B79">
        <v>65.683333329999996</v>
      </c>
      <c r="C79">
        <v>0</v>
      </c>
    </row>
    <row r="80" spans="1:3" x14ac:dyDescent="0.25">
      <c r="A80" t="s">
        <v>507</v>
      </c>
      <c r="B80">
        <v>66.533333330000005</v>
      </c>
      <c r="C80">
        <v>0</v>
      </c>
    </row>
    <row r="81" spans="1:3" x14ac:dyDescent="0.25">
      <c r="A81" t="s">
        <v>507</v>
      </c>
      <c r="B81">
        <v>67.383333329999999</v>
      </c>
      <c r="C81">
        <v>0</v>
      </c>
    </row>
    <row r="82" spans="1:3" x14ac:dyDescent="0.25">
      <c r="A82" t="s">
        <v>507</v>
      </c>
      <c r="B82">
        <v>68.25</v>
      </c>
      <c r="C82">
        <v>0</v>
      </c>
    </row>
    <row r="83" spans="1:3" x14ac:dyDescent="0.25">
      <c r="A83" t="s">
        <v>506</v>
      </c>
      <c r="B83">
        <v>0</v>
      </c>
      <c r="C83">
        <v>0</v>
      </c>
    </row>
    <row r="84" spans="1:3" x14ac:dyDescent="0.25">
      <c r="A84" t="s">
        <v>506</v>
      </c>
      <c r="B84">
        <v>1.483333333</v>
      </c>
      <c r="C84">
        <v>0</v>
      </c>
    </row>
    <row r="85" spans="1:3" x14ac:dyDescent="0.25">
      <c r="A85" t="s">
        <v>506</v>
      </c>
      <c r="B85">
        <v>2.9666666670000001</v>
      </c>
      <c r="C85">
        <v>0</v>
      </c>
    </row>
    <row r="86" spans="1:3" x14ac:dyDescent="0.25">
      <c r="A86" t="s">
        <v>506</v>
      </c>
      <c r="B86">
        <v>4.45</v>
      </c>
      <c r="C86">
        <v>0</v>
      </c>
    </row>
    <row r="87" spans="1:3" x14ac:dyDescent="0.25">
      <c r="A87" t="s">
        <v>506</v>
      </c>
      <c r="B87">
        <v>5.9333333330000002</v>
      </c>
      <c r="C87">
        <v>0</v>
      </c>
    </row>
    <row r="88" spans="1:3" x14ac:dyDescent="0.25">
      <c r="A88" t="s">
        <v>506</v>
      </c>
      <c r="B88">
        <v>7.4166666670000003</v>
      </c>
      <c r="C88">
        <v>1</v>
      </c>
    </row>
    <row r="89" spans="1:3" x14ac:dyDescent="0.25">
      <c r="A89" t="s">
        <v>506</v>
      </c>
      <c r="B89">
        <v>8.9</v>
      </c>
      <c r="C89">
        <v>2</v>
      </c>
    </row>
    <row r="90" spans="1:3" x14ac:dyDescent="0.25">
      <c r="A90" t="s">
        <v>506</v>
      </c>
      <c r="B90">
        <v>10.383333329999999</v>
      </c>
      <c r="C90">
        <v>5</v>
      </c>
    </row>
    <row r="91" spans="1:3" x14ac:dyDescent="0.25">
      <c r="A91" t="s">
        <v>506</v>
      </c>
      <c r="B91">
        <v>11.866666670000001</v>
      </c>
      <c r="C91">
        <v>7</v>
      </c>
    </row>
    <row r="92" spans="1:3" x14ac:dyDescent="0.25">
      <c r="A92" t="s">
        <v>506</v>
      </c>
      <c r="B92">
        <v>13.35</v>
      </c>
      <c r="C92">
        <v>3</v>
      </c>
    </row>
    <row r="93" spans="1:3" x14ac:dyDescent="0.25">
      <c r="A93" t="s">
        <v>506</v>
      </c>
      <c r="B93">
        <v>14.83333333</v>
      </c>
      <c r="C93">
        <v>3</v>
      </c>
    </row>
    <row r="94" spans="1:3" x14ac:dyDescent="0.25">
      <c r="A94" t="s">
        <v>506</v>
      </c>
      <c r="B94">
        <v>16.31666667</v>
      </c>
      <c r="C94">
        <v>1</v>
      </c>
    </row>
    <row r="95" spans="1:3" x14ac:dyDescent="0.25">
      <c r="A95" t="s">
        <v>506</v>
      </c>
      <c r="B95">
        <v>17.8</v>
      </c>
      <c r="C95">
        <v>0</v>
      </c>
    </row>
    <row r="96" spans="1:3" x14ac:dyDescent="0.25">
      <c r="A96" t="s">
        <v>506</v>
      </c>
      <c r="B96">
        <v>19.283333330000001</v>
      </c>
      <c r="C96">
        <v>0</v>
      </c>
    </row>
    <row r="97" spans="1:3" x14ac:dyDescent="0.25">
      <c r="A97" t="s">
        <v>506</v>
      </c>
      <c r="B97">
        <v>20.766666669999999</v>
      </c>
      <c r="C97">
        <v>0</v>
      </c>
    </row>
    <row r="98" spans="1:3" x14ac:dyDescent="0.25">
      <c r="A98" t="s">
        <v>506</v>
      </c>
      <c r="B98">
        <v>22.25</v>
      </c>
      <c r="C98">
        <v>0</v>
      </c>
    </row>
    <row r="99" spans="1:3" x14ac:dyDescent="0.25">
      <c r="A99" t="s">
        <v>506</v>
      </c>
      <c r="B99">
        <v>23.733333330000001</v>
      </c>
      <c r="C99">
        <v>0</v>
      </c>
    </row>
    <row r="100" spans="1:3" x14ac:dyDescent="0.25">
      <c r="A100" t="s">
        <v>506</v>
      </c>
      <c r="B100">
        <v>25.216666669999999</v>
      </c>
      <c r="C100">
        <v>1</v>
      </c>
    </row>
    <row r="101" spans="1:3" x14ac:dyDescent="0.25">
      <c r="A101" t="s">
        <v>506</v>
      </c>
      <c r="B101">
        <v>26.7</v>
      </c>
      <c r="C101">
        <v>7</v>
      </c>
    </row>
    <row r="102" spans="1:3" x14ac:dyDescent="0.25">
      <c r="A102" t="s">
        <v>506</v>
      </c>
      <c r="B102">
        <v>28.18333333</v>
      </c>
      <c r="C102">
        <v>27</v>
      </c>
    </row>
    <row r="103" spans="1:3" x14ac:dyDescent="0.25">
      <c r="A103" t="s">
        <v>506</v>
      </c>
      <c r="B103">
        <v>29.666666670000001</v>
      </c>
      <c r="C103">
        <v>32</v>
      </c>
    </row>
    <row r="104" spans="1:3" x14ac:dyDescent="0.25">
      <c r="A104" t="s">
        <v>506</v>
      </c>
      <c r="B104">
        <v>31.15</v>
      </c>
      <c r="C104">
        <v>31</v>
      </c>
    </row>
    <row r="105" spans="1:3" x14ac:dyDescent="0.25">
      <c r="A105" t="s">
        <v>506</v>
      </c>
      <c r="B105">
        <v>32.633333329999999</v>
      </c>
      <c r="C105">
        <v>13</v>
      </c>
    </row>
    <row r="106" spans="1:3" x14ac:dyDescent="0.25">
      <c r="A106" t="s">
        <v>506</v>
      </c>
      <c r="B106">
        <v>34.116666670000001</v>
      </c>
      <c r="C106">
        <v>11</v>
      </c>
    </row>
    <row r="107" spans="1:3" x14ac:dyDescent="0.25">
      <c r="A107" t="s">
        <v>506</v>
      </c>
      <c r="B107">
        <v>35.6</v>
      </c>
      <c r="C107">
        <v>7</v>
      </c>
    </row>
    <row r="108" spans="1:3" x14ac:dyDescent="0.25">
      <c r="A108" t="s">
        <v>506</v>
      </c>
      <c r="B108">
        <v>37.083333330000002</v>
      </c>
      <c r="C108">
        <v>0</v>
      </c>
    </row>
    <row r="109" spans="1:3" x14ac:dyDescent="0.25">
      <c r="A109" t="s">
        <v>506</v>
      </c>
      <c r="B109">
        <v>38.566666669999996</v>
      </c>
      <c r="C109">
        <v>0</v>
      </c>
    </row>
    <row r="110" spans="1:3" x14ac:dyDescent="0.25">
      <c r="A110" t="s">
        <v>506</v>
      </c>
      <c r="B110">
        <v>40.049999999999997</v>
      </c>
      <c r="C110">
        <v>0</v>
      </c>
    </row>
    <row r="111" spans="1:3" x14ac:dyDescent="0.25">
      <c r="A111" t="s">
        <v>506</v>
      </c>
      <c r="B111">
        <v>41.533333329999998</v>
      </c>
      <c r="C111">
        <v>0</v>
      </c>
    </row>
    <row r="112" spans="1:3" x14ac:dyDescent="0.25">
      <c r="A112" t="s">
        <v>506</v>
      </c>
      <c r="B112">
        <v>43.016666669999999</v>
      </c>
      <c r="C112">
        <v>0</v>
      </c>
    </row>
    <row r="113" spans="1:3" x14ac:dyDescent="0.25">
      <c r="A113" t="s">
        <v>506</v>
      </c>
      <c r="B113">
        <v>44.5</v>
      </c>
      <c r="C113">
        <v>13</v>
      </c>
    </row>
    <row r="114" spans="1:3" x14ac:dyDescent="0.25">
      <c r="A114" t="s">
        <v>506</v>
      </c>
      <c r="B114">
        <v>45.983333330000001</v>
      </c>
      <c r="C114">
        <v>38</v>
      </c>
    </row>
    <row r="115" spans="1:3" x14ac:dyDescent="0.25">
      <c r="A115" t="s">
        <v>506</v>
      </c>
      <c r="B115">
        <v>47.466666670000002</v>
      </c>
      <c r="C115">
        <v>66</v>
      </c>
    </row>
    <row r="116" spans="1:3" x14ac:dyDescent="0.25">
      <c r="A116" t="s">
        <v>506</v>
      </c>
      <c r="B116">
        <v>48.95</v>
      </c>
      <c r="C116">
        <v>83</v>
      </c>
    </row>
    <row r="117" spans="1:3" x14ac:dyDescent="0.25">
      <c r="A117" t="s">
        <v>506</v>
      </c>
      <c r="B117">
        <v>50.433333330000004</v>
      </c>
      <c r="C117">
        <v>97</v>
      </c>
    </row>
    <row r="118" spans="1:3" x14ac:dyDescent="0.25">
      <c r="A118" t="s">
        <v>506</v>
      </c>
      <c r="B118">
        <v>51.916666669999998</v>
      </c>
      <c r="C118">
        <v>72</v>
      </c>
    </row>
    <row r="119" spans="1:3" x14ac:dyDescent="0.25">
      <c r="A119" t="s">
        <v>506</v>
      </c>
      <c r="B119">
        <v>53.4</v>
      </c>
      <c r="C119">
        <v>52</v>
      </c>
    </row>
    <row r="120" spans="1:3" x14ac:dyDescent="0.25">
      <c r="A120" t="s">
        <v>506</v>
      </c>
      <c r="B120">
        <v>54.883333329999999</v>
      </c>
      <c r="C120">
        <v>48</v>
      </c>
    </row>
    <row r="121" spans="1:3" x14ac:dyDescent="0.25">
      <c r="A121" t="s">
        <v>506</v>
      </c>
      <c r="B121">
        <v>56.366666670000001</v>
      </c>
      <c r="C121">
        <v>37</v>
      </c>
    </row>
    <row r="122" spans="1:3" x14ac:dyDescent="0.25">
      <c r="A122" t="s">
        <v>506</v>
      </c>
      <c r="B122">
        <v>57.85</v>
      </c>
      <c r="C122">
        <v>20</v>
      </c>
    </row>
    <row r="123" spans="1:3" x14ac:dyDescent="0.25">
      <c r="A123" t="s">
        <v>506</v>
      </c>
      <c r="B123">
        <v>59.333333330000002</v>
      </c>
      <c r="C123">
        <v>10</v>
      </c>
    </row>
    <row r="124" spans="1:3" x14ac:dyDescent="0.25">
      <c r="A124" t="s">
        <v>506</v>
      </c>
      <c r="B124">
        <v>60.816666669999996</v>
      </c>
      <c r="C124">
        <v>3</v>
      </c>
    </row>
    <row r="125" spans="1:3" x14ac:dyDescent="0.25">
      <c r="A125" t="s">
        <v>506</v>
      </c>
      <c r="B125">
        <v>62.3</v>
      </c>
      <c r="C125">
        <v>7</v>
      </c>
    </row>
    <row r="126" spans="1:3" x14ac:dyDescent="0.25">
      <c r="A126" t="s">
        <v>506</v>
      </c>
      <c r="B126">
        <v>63.783333329999998</v>
      </c>
      <c r="C126">
        <v>7</v>
      </c>
    </row>
    <row r="127" spans="1:3" x14ac:dyDescent="0.25">
      <c r="A127" t="s">
        <v>506</v>
      </c>
      <c r="B127">
        <v>65.266666670000006</v>
      </c>
      <c r="C127">
        <v>0</v>
      </c>
    </row>
    <row r="128" spans="1:3" x14ac:dyDescent="0.25">
      <c r="A128" t="s">
        <v>506</v>
      </c>
      <c r="B128">
        <v>66.75</v>
      </c>
      <c r="C128">
        <v>0</v>
      </c>
    </row>
    <row r="129" spans="1:3" x14ac:dyDescent="0.25">
      <c r="A129" t="s">
        <v>506</v>
      </c>
      <c r="B129">
        <v>68.233333329999994</v>
      </c>
      <c r="C129">
        <v>0</v>
      </c>
    </row>
    <row r="130" spans="1:3" x14ac:dyDescent="0.25">
      <c r="A130" t="s">
        <v>506</v>
      </c>
      <c r="B130">
        <v>69.716666669999995</v>
      </c>
      <c r="C130">
        <v>0</v>
      </c>
    </row>
    <row r="131" spans="1:3" x14ac:dyDescent="0.25">
      <c r="A131" t="s">
        <v>506</v>
      </c>
      <c r="B131">
        <v>71.2</v>
      </c>
      <c r="C131">
        <v>0</v>
      </c>
    </row>
    <row r="132" spans="1:3" x14ac:dyDescent="0.25">
      <c r="A132" t="s">
        <v>506</v>
      </c>
      <c r="B132">
        <v>72.683333329999996</v>
      </c>
      <c r="C132">
        <v>0</v>
      </c>
    </row>
    <row r="133" spans="1:3" x14ac:dyDescent="0.25">
      <c r="A133" t="s">
        <v>506</v>
      </c>
      <c r="B133">
        <v>74.166666669999998</v>
      </c>
      <c r="C133">
        <v>0</v>
      </c>
    </row>
    <row r="134" spans="1:3" x14ac:dyDescent="0.25">
      <c r="A134" t="s">
        <v>506</v>
      </c>
      <c r="B134">
        <v>75.650000000000006</v>
      </c>
      <c r="C134">
        <v>0</v>
      </c>
    </row>
    <row r="135" spans="1:3" x14ac:dyDescent="0.25">
      <c r="A135" t="s">
        <v>506</v>
      </c>
      <c r="B135">
        <v>77.133333329999999</v>
      </c>
      <c r="C13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Figure 3b</vt:lpstr>
      <vt:lpstr>Figure 3c</vt:lpstr>
      <vt:lpstr>Figure 4b</vt:lpstr>
      <vt:lpstr>Figure 4c</vt:lpstr>
      <vt:lpstr>Figure 4d</vt:lpstr>
      <vt:lpstr>Figure 4e</vt:lpstr>
      <vt:lpstr>Figure 5f</vt:lpstr>
      <vt:lpstr>Figure 6b</vt:lpstr>
      <vt:lpstr>Figure 6c</vt:lpstr>
      <vt:lpstr>Figure 6g</vt:lpstr>
      <vt:lpstr>Supplementary Figure 1a</vt:lpstr>
      <vt:lpstr>Supplementary Figure 1b</vt:lpstr>
      <vt:lpstr>Supplementary Figure 1c</vt:lpstr>
      <vt:lpstr>Supplementary Figure 2a</vt:lpstr>
      <vt:lpstr>Supplementary Figure 2b</vt:lpstr>
      <vt:lpstr>Supplementary Figure 2c</vt:lpstr>
      <vt:lpstr>Supplementary Figure 2d</vt:lpstr>
      <vt:lpstr>Supplementary Figure 2f</vt:lpstr>
      <vt:lpstr>Supplementary Figure 2g</vt:lpstr>
      <vt:lpstr>Supplementary Figure 3b</vt:lpstr>
      <vt:lpstr>Supplementary Figure 3c</vt:lpstr>
      <vt:lpstr>Supplementary Figure 4c</vt:lpstr>
      <vt:lpstr>Supplementary Figure 5c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Bajan</dc:creator>
  <cp:lastModifiedBy>Yavor Hadzhiev</cp:lastModifiedBy>
  <dcterms:created xsi:type="dcterms:W3CDTF">2017-12-18T06:25:04Z</dcterms:created>
  <dcterms:modified xsi:type="dcterms:W3CDTF">2018-12-11T12:56:04Z</dcterms:modified>
</cp:coreProperties>
</file>