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_Xia\Dropbox\Manuscript-working\Eudicots_24phasiRNAs\Eudicot_24phasiRNAs_MS\Submitted_to_Nature_Communications\Revision\Final_revision\"/>
    </mc:Choice>
  </mc:AlternateContent>
  <xr:revisionPtr revIDLastSave="0" documentId="13_ncr:1_{53C2CC29-5505-448E-B2C8-E5E20D61F8F1}" xr6:coauthVersionLast="40" xr6:coauthVersionMax="40" xr10:uidLastSave="{00000000-0000-0000-0000-000000000000}"/>
  <bookViews>
    <workbookView xWindow="0" yWindow="0" windowWidth="28800" windowHeight="12165" xr2:uid="{DC7B3142-AF5B-423D-8EC1-D4C8E5A2F2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21" i="1" l="1"/>
  <c r="B221" i="1"/>
  <c r="S220" i="1"/>
  <c r="B220" i="1"/>
  <c r="S219" i="1"/>
  <c r="B219" i="1"/>
  <c r="S218" i="1"/>
  <c r="B218" i="1"/>
  <c r="S217" i="1"/>
  <c r="B217" i="1"/>
  <c r="S216" i="1"/>
  <c r="B216" i="1"/>
  <c r="S215" i="1"/>
  <c r="B215" i="1"/>
  <c r="S214" i="1"/>
  <c r="B214" i="1"/>
  <c r="S213" i="1"/>
  <c r="B213" i="1"/>
  <c r="S212" i="1"/>
  <c r="B212" i="1"/>
  <c r="S211" i="1"/>
  <c r="B211" i="1"/>
  <c r="S210" i="1"/>
  <c r="B210" i="1"/>
  <c r="S209" i="1"/>
  <c r="B209" i="1"/>
  <c r="S208" i="1"/>
  <c r="B208" i="1"/>
  <c r="S207" i="1"/>
  <c r="B207" i="1"/>
  <c r="S206" i="1"/>
  <c r="B206" i="1"/>
  <c r="S205" i="1"/>
  <c r="B205" i="1"/>
  <c r="S204" i="1"/>
  <c r="B204" i="1"/>
  <c r="S203" i="1"/>
  <c r="B203" i="1"/>
  <c r="S202" i="1"/>
  <c r="B202" i="1"/>
  <c r="S201" i="1"/>
  <c r="B201" i="1"/>
  <c r="S200" i="1"/>
  <c r="B200" i="1"/>
  <c r="S199" i="1"/>
  <c r="B199" i="1"/>
  <c r="S198" i="1"/>
  <c r="B198" i="1"/>
  <c r="S197" i="1"/>
  <c r="B197" i="1"/>
  <c r="S196" i="1"/>
  <c r="B196" i="1"/>
  <c r="S195" i="1"/>
  <c r="B195" i="1"/>
  <c r="S194" i="1"/>
  <c r="B194" i="1"/>
  <c r="S193" i="1"/>
  <c r="B193" i="1"/>
  <c r="S192" i="1"/>
  <c r="B192" i="1"/>
  <c r="S191" i="1"/>
  <c r="B191" i="1"/>
  <c r="S190" i="1"/>
  <c r="B190" i="1"/>
  <c r="S189" i="1"/>
  <c r="B189" i="1"/>
  <c r="S188" i="1"/>
  <c r="B188" i="1"/>
  <c r="S187" i="1"/>
  <c r="B187" i="1"/>
  <c r="S186" i="1"/>
  <c r="B186" i="1"/>
  <c r="S185" i="1"/>
  <c r="B185" i="1"/>
  <c r="S184" i="1"/>
  <c r="B184" i="1"/>
  <c r="S183" i="1"/>
  <c r="B183" i="1"/>
  <c r="S182" i="1"/>
  <c r="B182" i="1"/>
  <c r="S181" i="1"/>
  <c r="B181" i="1"/>
  <c r="S180" i="1"/>
  <c r="B180" i="1"/>
  <c r="S179" i="1"/>
  <c r="B179" i="1"/>
  <c r="S178" i="1"/>
  <c r="B178" i="1"/>
  <c r="S177" i="1"/>
  <c r="B177" i="1"/>
  <c r="S176" i="1"/>
  <c r="B176" i="1"/>
  <c r="S175" i="1"/>
  <c r="B175" i="1"/>
  <c r="S174" i="1"/>
  <c r="B174" i="1"/>
  <c r="S173" i="1"/>
  <c r="B173" i="1"/>
  <c r="S172" i="1"/>
  <c r="B172" i="1"/>
  <c r="S171" i="1"/>
  <c r="B171" i="1"/>
  <c r="S170" i="1"/>
  <c r="B170" i="1"/>
  <c r="S169" i="1"/>
  <c r="B169" i="1"/>
  <c r="S168" i="1"/>
  <c r="B168" i="1"/>
  <c r="S167" i="1"/>
  <c r="B167" i="1"/>
  <c r="S166" i="1"/>
  <c r="B166" i="1"/>
  <c r="S165" i="1"/>
  <c r="B165" i="1"/>
  <c r="S164" i="1"/>
  <c r="B164" i="1"/>
  <c r="S163" i="1"/>
  <c r="B163" i="1"/>
  <c r="S162" i="1"/>
  <c r="B162" i="1"/>
  <c r="S161" i="1"/>
  <c r="B161" i="1"/>
  <c r="S160" i="1"/>
  <c r="B160" i="1"/>
  <c r="S159" i="1"/>
  <c r="B159" i="1"/>
  <c r="S158" i="1"/>
  <c r="B158" i="1"/>
  <c r="S157" i="1"/>
  <c r="B157" i="1"/>
  <c r="S156" i="1"/>
  <c r="B156" i="1"/>
  <c r="S155" i="1"/>
  <c r="B155" i="1"/>
  <c r="S154" i="1"/>
  <c r="B154" i="1"/>
  <c r="S153" i="1"/>
  <c r="B153" i="1"/>
  <c r="S152" i="1"/>
  <c r="B152" i="1"/>
  <c r="S151" i="1"/>
  <c r="B151" i="1"/>
  <c r="S150" i="1"/>
  <c r="B150" i="1"/>
  <c r="S149" i="1"/>
  <c r="B149" i="1"/>
  <c r="S148" i="1"/>
  <c r="B148" i="1"/>
  <c r="S147" i="1"/>
  <c r="B147" i="1"/>
  <c r="S146" i="1"/>
  <c r="B146" i="1"/>
  <c r="S145" i="1"/>
  <c r="B145" i="1"/>
  <c r="S144" i="1"/>
  <c r="B144" i="1"/>
  <c r="S143" i="1"/>
  <c r="B143" i="1"/>
  <c r="S142" i="1"/>
  <c r="B142" i="1"/>
  <c r="S141" i="1"/>
  <c r="B141" i="1"/>
  <c r="S140" i="1"/>
  <c r="B140" i="1"/>
  <c r="S139" i="1"/>
  <c r="B139" i="1"/>
  <c r="S138" i="1"/>
  <c r="B138" i="1"/>
  <c r="S137" i="1"/>
  <c r="B137" i="1"/>
  <c r="S136" i="1"/>
  <c r="B136" i="1"/>
  <c r="S135" i="1"/>
  <c r="B135" i="1"/>
  <c r="S134" i="1"/>
  <c r="B134" i="1"/>
  <c r="S133" i="1"/>
  <c r="B133" i="1"/>
  <c r="S132" i="1"/>
  <c r="B132" i="1"/>
  <c r="S131" i="1"/>
  <c r="B131" i="1"/>
  <c r="S130" i="1"/>
  <c r="B130" i="1"/>
  <c r="S129" i="1"/>
  <c r="B129" i="1"/>
  <c r="S128" i="1"/>
  <c r="B128" i="1"/>
  <c r="S127" i="1"/>
  <c r="B127" i="1"/>
  <c r="S126" i="1"/>
  <c r="B126" i="1"/>
  <c r="S125" i="1"/>
  <c r="B125" i="1"/>
  <c r="S124" i="1"/>
  <c r="B124" i="1"/>
  <c r="S123" i="1"/>
  <c r="B123" i="1"/>
  <c r="S122" i="1"/>
  <c r="B122" i="1"/>
  <c r="S121" i="1"/>
  <c r="B121" i="1"/>
  <c r="S120" i="1"/>
  <c r="B120" i="1"/>
  <c r="S119" i="1"/>
  <c r="B119" i="1"/>
  <c r="S118" i="1"/>
  <c r="B118" i="1"/>
  <c r="S117" i="1"/>
  <c r="B117" i="1"/>
  <c r="S116" i="1"/>
  <c r="B116" i="1"/>
  <c r="S115" i="1"/>
  <c r="B115" i="1"/>
  <c r="S114" i="1"/>
  <c r="B114" i="1"/>
  <c r="S113" i="1"/>
  <c r="B113" i="1"/>
  <c r="S112" i="1"/>
  <c r="B112" i="1"/>
  <c r="S111" i="1"/>
  <c r="B111" i="1"/>
  <c r="S110" i="1"/>
  <c r="B110" i="1"/>
  <c r="S109" i="1"/>
  <c r="B109" i="1"/>
  <c r="S108" i="1"/>
  <c r="B108" i="1"/>
  <c r="S107" i="1"/>
  <c r="B107" i="1"/>
  <c r="S106" i="1"/>
  <c r="B106" i="1"/>
  <c r="S105" i="1"/>
  <c r="B105" i="1"/>
  <c r="S104" i="1"/>
  <c r="B104" i="1"/>
  <c r="S103" i="1"/>
  <c r="B103" i="1"/>
  <c r="S102" i="1"/>
  <c r="B102" i="1"/>
  <c r="S101" i="1"/>
  <c r="B101" i="1"/>
  <c r="S100" i="1"/>
  <c r="B100" i="1"/>
  <c r="S99" i="1"/>
  <c r="B99" i="1"/>
  <c r="S98" i="1"/>
  <c r="B98" i="1"/>
  <c r="S97" i="1"/>
  <c r="B97" i="1"/>
  <c r="S96" i="1"/>
  <c r="B96" i="1"/>
  <c r="S95" i="1"/>
  <c r="B95" i="1"/>
  <c r="S94" i="1"/>
  <c r="B94" i="1"/>
  <c r="S93" i="1"/>
  <c r="B93" i="1"/>
  <c r="S92" i="1"/>
  <c r="B92" i="1"/>
  <c r="S91" i="1"/>
  <c r="B91" i="1"/>
  <c r="S90" i="1"/>
  <c r="B90" i="1"/>
  <c r="S89" i="1"/>
  <c r="B89" i="1"/>
  <c r="S88" i="1"/>
  <c r="B88" i="1"/>
  <c r="S87" i="1"/>
  <c r="B87" i="1"/>
  <c r="S86" i="1"/>
  <c r="B86" i="1"/>
  <c r="S85" i="1"/>
  <c r="B85" i="1"/>
  <c r="S84" i="1"/>
  <c r="B84" i="1"/>
  <c r="S83" i="1"/>
  <c r="B83" i="1"/>
  <c r="S82" i="1"/>
  <c r="B82" i="1"/>
  <c r="S81" i="1"/>
  <c r="B81" i="1"/>
  <c r="S80" i="1"/>
  <c r="B80" i="1"/>
  <c r="S79" i="1"/>
  <c r="B79" i="1"/>
  <c r="S78" i="1"/>
  <c r="B78" i="1"/>
  <c r="S77" i="1"/>
  <c r="B77" i="1"/>
  <c r="S76" i="1"/>
  <c r="B76" i="1"/>
  <c r="S75" i="1"/>
  <c r="B75" i="1"/>
  <c r="S74" i="1"/>
  <c r="B74" i="1"/>
  <c r="S73" i="1"/>
  <c r="B73" i="1"/>
  <c r="S72" i="1"/>
  <c r="B72" i="1"/>
  <c r="S71" i="1"/>
  <c r="B71" i="1"/>
  <c r="S70" i="1"/>
  <c r="B70" i="1"/>
  <c r="S69" i="1"/>
  <c r="B69" i="1"/>
  <c r="S68" i="1"/>
  <c r="B68" i="1"/>
  <c r="S67" i="1"/>
  <c r="B67" i="1"/>
  <c r="S66" i="1"/>
  <c r="B66" i="1"/>
  <c r="S65" i="1"/>
  <c r="B65" i="1"/>
  <c r="S64" i="1"/>
  <c r="B64" i="1"/>
  <c r="S63" i="1"/>
  <c r="B63" i="1"/>
  <c r="S62" i="1"/>
  <c r="B62" i="1"/>
  <c r="S61" i="1"/>
  <c r="B61" i="1"/>
  <c r="S60" i="1"/>
  <c r="B60" i="1"/>
  <c r="S59" i="1"/>
  <c r="B59" i="1"/>
  <c r="S58" i="1"/>
  <c r="B58" i="1"/>
  <c r="S57" i="1"/>
  <c r="B57" i="1"/>
  <c r="S56" i="1"/>
  <c r="B56" i="1"/>
  <c r="S55" i="1"/>
  <c r="B55" i="1"/>
  <c r="S54" i="1"/>
  <c r="B54" i="1"/>
  <c r="S53" i="1"/>
  <c r="B53" i="1"/>
  <c r="S52" i="1"/>
  <c r="B52" i="1"/>
  <c r="S51" i="1"/>
  <c r="B51" i="1"/>
  <c r="S50" i="1"/>
  <c r="B50" i="1"/>
  <c r="S49" i="1"/>
  <c r="B49" i="1"/>
  <c r="S48" i="1"/>
  <c r="B48" i="1"/>
  <c r="S47" i="1"/>
  <c r="B47" i="1"/>
  <c r="S46" i="1"/>
  <c r="B46" i="1"/>
  <c r="S45" i="1"/>
  <c r="B45" i="1"/>
  <c r="S44" i="1"/>
  <c r="B44" i="1"/>
  <c r="S43" i="1"/>
  <c r="B43" i="1"/>
  <c r="S42" i="1"/>
  <c r="B42" i="1"/>
  <c r="S41" i="1"/>
  <c r="B41" i="1"/>
  <c r="S40" i="1"/>
  <c r="B40" i="1"/>
  <c r="S39" i="1"/>
  <c r="B39" i="1"/>
  <c r="S38" i="1"/>
  <c r="B38" i="1"/>
  <c r="S37" i="1"/>
  <c r="B37" i="1"/>
  <c r="S36" i="1"/>
  <c r="B36" i="1"/>
  <c r="S35" i="1"/>
  <c r="B35" i="1"/>
  <c r="S34" i="1"/>
  <c r="B34" i="1"/>
  <c r="S33" i="1"/>
  <c r="B33" i="1"/>
  <c r="S32" i="1"/>
  <c r="B32" i="1"/>
  <c r="S31" i="1"/>
  <c r="B31" i="1"/>
  <c r="S30" i="1"/>
  <c r="B30" i="1"/>
  <c r="S29" i="1"/>
  <c r="B29" i="1"/>
  <c r="S28" i="1"/>
  <c r="B28" i="1"/>
  <c r="S27" i="1"/>
  <c r="B27" i="1"/>
  <c r="S26" i="1"/>
  <c r="B26" i="1"/>
  <c r="S25" i="1"/>
  <c r="B25" i="1"/>
  <c r="S24" i="1"/>
  <c r="B24" i="1"/>
  <c r="S23" i="1"/>
  <c r="B23" i="1"/>
  <c r="S22" i="1"/>
  <c r="B22" i="1"/>
  <c r="S21" i="1"/>
  <c r="B21" i="1"/>
  <c r="S20" i="1"/>
  <c r="B20" i="1"/>
  <c r="S19" i="1"/>
  <c r="B19" i="1"/>
  <c r="S18" i="1"/>
  <c r="B18" i="1"/>
  <c r="S17" i="1"/>
  <c r="B17" i="1"/>
  <c r="S16" i="1"/>
  <c r="B16" i="1"/>
  <c r="S15" i="1"/>
  <c r="B15" i="1"/>
  <c r="S14" i="1"/>
  <c r="B14" i="1"/>
  <c r="S13" i="1"/>
  <c r="B13" i="1"/>
  <c r="S12" i="1"/>
  <c r="B12" i="1"/>
  <c r="S11" i="1"/>
  <c r="B11" i="1"/>
  <c r="S10" i="1"/>
  <c r="B10" i="1"/>
  <c r="S9" i="1"/>
  <c r="B9" i="1"/>
  <c r="S8" i="1"/>
  <c r="B8" i="1"/>
  <c r="S7" i="1"/>
  <c r="B7" i="1"/>
  <c r="S6" i="1"/>
  <c r="B6" i="1"/>
  <c r="S5" i="1"/>
  <c r="B5" i="1"/>
</calcChain>
</file>

<file path=xl/sharedStrings.xml><?xml version="1.0" encoding="utf-8"?>
<sst xmlns="http://schemas.openxmlformats.org/spreadsheetml/2006/main" count="672" uniqueCount="453">
  <si>
    <t xml:space="preserve">Name </t>
  </si>
  <si>
    <t>Genomic coordinates</t>
  </si>
  <si>
    <t>Contig</t>
  </si>
  <si>
    <t>Start</t>
  </si>
  <si>
    <t>Locus length</t>
  </si>
  <si>
    <t>miR2275 target sequence</t>
    <phoneticPr fontId="4" type="noConversion"/>
  </si>
  <si>
    <t>PHAS expression (phasiRNA abundance)</t>
  </si>
  <si>
    <t>10D_ovary_wall</t>
    <phoneticPr fontId="4" type="noConversion"/>
  </si>
  <si>
    <t>10D_seed</t>
    <phoneticPr fontId="4" type="noConversion"/>
  </si>
  <si>
    <t>4D_ovary_wall</t>
    <phoneticPr fontId="4" type="noConversion"/>
  </si>
  <si>
    <t>4D_seed</t>
    <phoneticPr fontId="4" type="noConversion"/>
  </si>
  <si>
    <t>Flower_bud</t>
    <phoneticPr fontId="4" type="noConversion"/>
  </si>
  <si>
    <t>Leaf</t>
    <phoneticPr fontId="4" type="noConversion"/>
  </si>
  <si>
    <t>Receptacle</t>
    <phoneticPr fontId="4" type="noConversion"/>
  </si>
  <si>
    <t>Seedling</t>
    <phoneticPr fontId="4" type="noConversion"/>
  </si>
  <si>
    <t>stage_6</t>
    <phoneticPr fontId="4" type="noConversion"/>
  </si>
  <si>
    <t>stage_7</t>
    <phoneticPr fontId="4" type="noConversion"/>
  </si>
  <si>
    <t>stage_8</t>
    <phoneticPr fontId="4" type="noConversion"/>
  </si>
  <si>
    <t>stage_9</t>
    <phoneticPr fontId="4" type="noConversion"/>
  </si>
  <si>
    <t>Total</t>
    <phoneticPr fontId="4" type="noConversion"/>
  </si>
  <si>
    <t>PHAS1</t>
    <phoneticPr fontId="4" type="noConversion"/>
  </si>
  <si>
    <t>LG1</t>
  </si>
  <si>
    <t>UAGGAUAUUGGAGAAAAUUACA</t>
  </si>
  <si>
    <t>PHAS2</t>
  </si>
  <si>
    <t>LG6</t>
  </si>
  <si>
    <t>UGUGAUAUUGGAGAUAACUAAA</t>
  </si>
  <si>
    <t>PHAS3</t>
  </si>
  <si>
    <t>LG2</t>
  </si>
  <si>
    <t>AGAAGUAUUGGAGGGAACUAAC</t>
  </si>
  <si>
    <t>PHAS4</t>
  </si>
  <si>
    <t>UGAGAUAUUGGAAGAUGCUAAA</t>
  </si>
  <si>
    <t>PHAS5</t>
  </si>
  <si>
    <t>LG3</t>
  </si>
  <si>
    <t>UAAAAUAUUAGAGAAAAUUAAA</t>
  </si>
  <si>
    <t>PHAS6</t>
  </si>
  <si>
    <t>UGAGAUAUUGGAGAAAAUUAUU</t>
  </si>
  <si>
    <t>PHAS7</t>
  </si>
  <si>
    <t>unanchored</t>
  </si>
  <si>
    <t>UGAGAUACUGGAGUAAAUUAAU</t>
  </si>
  <si>
    <t>PHAS8</t>
  </si>
  <si>
    <t>UAAGAUGUUGGAGGAUUCCGAA</t>
  </si>
  <si>
    <t>PHAS9</t>
  </si>
  <si>
    <t>UGAGAUAUUGGAGCAUAACUAA</t>
  </si>
  <si>
    <t>PHAS10</t>
  </si>
  <si>
    <t>LG5</t>
  </si>
  <si>
    <t>UGAGAUAUUAGAAAAAAUUAAA</t>
  </si>
  <si>
    <t>PHAS11</t>
  </si>
  <si>
    <t>UGAUAUAUUGGAGAAAACUGAA</t>
  </si>
  <si>
    <t>PHAS12</t>
  </si>
  <si>
    <t>UGAGAUGUCGGAGAGAACCAAA</t>
  </si>
  <si>
    <t>PHAS13</t>
  </si>
  <si>
    <t>LG7</t>
  </si>
  <si>
    <t>UAAAACAUUGGAGGAAAUUAAA</t>
  </si>
  <si>
    <t>PHAS14</t>
  </si>
  <si>
    <t>UGAAAUAUUGGAGGCAACUAAA</t>
  </si>
  <si>
    <t>PHAS15</t>
  </si>
  <si>
    <t>LG4</t>
  </si>
  <si>
    <t>UGAGAUAGUGGAGGAAACUAAU</t>
  </si>
  <si>
    <t>PHAS16</t>
  </si>
  <si>
    <t>UGAGAUGGUGGGGGCAACUAAA</t>
  </si>
  <si>
    <t>PHAS17</t>
  </si>
  <si>
    <t>UGAGAUUUUAGAGGAAAUUAAU</t>
  </si>
  <si>
    <t>PHAS18</t>
  </si>
  <si>
    <t>UGAGGUAUUGGAAAAGACUAAG</t>
  </si>
  <si>
    <t>PHAS19</t>
  </si>
  <si>
    <t>UGAAAUAUUGGAAAUAACUAAA</t>
  </si>
  <si>
    <t>PHAS20</t>
  </si>
  <si>
    <t>UGAGAUAUUAGAGAAUAUUAAA</t>
  </si>
  <si>
    <t>PHAS21</t>
  </si>
  <si>
    <t>UAAAAUAUUGGAGAAAACUAAU</t>
  </si>
  <si>
    <t>PHAS22</t>
  </si>
  <si>
    <t>UGAGAUAUUGGAGGAUAUUGAA</t>
  </si>
  <si>
    <t>PHAS23</t>
  </si>
  <si>
    <t>UGUGGUAUUGAAGGAAACUAAA</t>
  </si>
  <si>
    <t>PHAS24</t>
  </si>
  <si>
    <t>UAAGGUAUUGGAGGUAACUAAA</t>
  </si>
  <si>
    <t>PHAS25</t>
  </si>
  <si>
    <t>AGAGAUGUUGGGGGAAACCGUA</t>
  </si>
  <si>
    <t>PHAS26</t>
  </si>
  <si>
    <t>UGAGAUAUUGAAAGAAAUUAAC</t>
  </si>
  <si>
    <t>PHAS27</t>
  </si>
  <si>
    <t>GUAGAUAUUGGAGUAAACUGAA</t>
  </si>
  <si>
    <t>PHAS28</t>
  </si>
  <si>
    <t>PHAS29</t>
  </si>
  <si>
    <t>UGCGAUAUUGAAAGAAACUAAA</t>
  </si>
  <si>
    <t>PHAS30</t>
  </si>
  <si>
    <t>UGGGAUAGUGGAGUAAAUUAAA</t>
  </si>
  <si>
    <t>PHAS31</t>
  </si>
  <si>
    <t>UGAGGUAUUGGAGUAAACUACA</t>
  </si>
  <si>
    <t>PHAS32</t>
  </si>
  <si>
    <t>UAUAAUAUUGGAGGAAACUAAU</t>
  </si>
  <si>
    <t>PHAS33</t>
  </si>
  <si>
    <t>UGAGAUAAUGGAGUAAAUUAAA</t>
  </si>
  <si>
    <t>PHAS34</t>
  </si>
  <si>
    <t>UGAGAUAAUGGAGAAAACUAAC</t>
  </si>
  <si>
    <t>PHAS35</t>
  </si>
  <si>
    <t>UUAAAUGUUGGAGAAAACCAUA</t>
  </si>
  <si>
    <t>PHAS36</t>
  </si>
  <si>
    <t>UUAGAUAUUAGAGAAAAUUAAU</t>
  </si>
  <si>
    <t>PHAS37</t>
  </si>
  <si>
    <t>UGAGAUAUUAGAAAAAACUAAC</t>
  </si>
  <si>
    <t>PHAS38</t>
  </si>
  <si>
    <t>UGAGUUAUUGGAGGGAAUUAAA</t>
  </si>
  <si>
    <t>PHAS39</t>
  </si>
  <si>
    <t>UGAGAUAAUGGAGAGAACUAAA</t>
  </si>
  <si>
    <t>PHAS40</t>
  </si>
  <si>
    <t>UGAAAUAUUGGUAGAAAUUAAG</t>
  </si>
  <si>
    <t>PHAS41</t>
  </si>
  <si>
    <t>UAAAAUAUUGGAGGAAACUAAC</t>
  </si>
  <si>
    <t>PHAS42</t>
  </si>
  <si>
    <t>UAAGAUAGUAGAGGAAACUAAA</t>
  </si>
  <si>
    <t>PHAS43</t>
  </si>
  <si>
    <t>CAAGGUAUUGGAGUAAACUAUA</t>
  </si>
  <si>
    <t>PHAS44</t>
  </si>
  <si>
    <t>UAAGAUAUUGGAAUAUACUAAA</t>
  </si>
  <si>
    <t>PHAS45</t>
  </si>
  <si>
    <t>UGAGAUGUUGGAGGCAAUUAAA</t>
  </si>
  <si>
    <t>PHAS46</t>
  </si>
  <si>
    <t>UGAGAUAUUGGAAAAAAACUUA</t>
  </si>
  <si>
    <t>PHAS47</t>
  </si>
  <si>
    <t>UGAGCCAUUGGAUGAAAUUAAA</t>
  </si>
  <si>
    <t>PHAS48</t>
  </si>
  <si>
    <t>UGAGAUACUAGAAGAAAUUAAA</t>
  </si>
  <si>
    <t>PHAS49</t>
  </si>
  <si>
    <t>UAAAAUAUCAGAGGAAAUUAAA</t>
  </si>
  <si>
    <t>PHAS50</t>
  </si>
  <si>
    <t>UUAGAUAUUGGAGGUAGUUAAA</t>
  </si>
  <si>
    <t>PHAS51</t>
  </si>
  <si>
    <t>UAGAAUAUUGGAGGAAACUAAA</t>
  </si>
  <si>
    <t>PHAS52</t>
  </si>
  <si>
    <t>UGAGAUAAUGGAGGAAACUAAU</t>
  </si>
  <si>
    <t>PHAS53</t>
  </si>
  <si>
    <t>UGAGAUACUUGAGGAAACUGAA</t>
  </si>
  <si>
    <t>PHAS54</t>
  </si>
  <si>
    <t>UGAGAUGUUGGAGGUUAUUAAA</t>
  </si>
  <si>
    <t>PHAS55</t>
  </si>
  <si>
    <t>CAAGAUAUUGGAGCAAACUAAU</t>
  </si>
  <si>
    <t>PHAS56</t>
  </si>
  <si>
    <t>UGAGAUAUUGGAGCAAACUAUA</t>
  </si>
  <si>
    <t>PHAS57</t>
  </si>
  <si>
    <t>CAAGAUACUGGAGUAAAUUAAA</t>
  </si>
  <si>
    <t>PHAS58</t>
  </si>
  <si>
    <t>CGAGAUAGUGGAGAAAACUUAA</t>
  </si>
  <si>
    <t>PHAS59</t>
  </si>
  <si>
    <t>UUAGAUAUUAGAGGAUAUUAAA</t>
  </si>
  <si>
    <t>PHAS60</t>
  </si>
  <si>
    <t>UGAGAUGUUGGAGAACACUAAA</t>
  </si>
  <si>
    <t>PHAS61</t>
  </si>
  <si>
    <t>UAGGAUAGUGGAGGAAAUUAAU</t>
  </si>
  <si>
    <t>PHAS62</t>
  </si>
  <si>
    <t>UGAGAUAAUGGAGGGAAUUAAA</t>
  </si>
  <si>
    <t>PHAS63</t>
  </si>
  <si>
    <t>CGAGAUAUUGGGAGAAACUGAA</t>
  </si>
  <si>
    <t>PHAS64</t>
  </si>
  <si>
    <t>UGAAAUAUUGAAGGAAACUAAA</t>
  </si>
  <si>
    <t>PHAS65</t>
  </si>
  <si>
    <t>UAAAGUAUUGGAGGAAAUUAAA</t>
  </si>
  <si>
    <t>PHAS66</t>
  </si>
  <si>
    <t>UGAAAUAUGGGGGGAAAUUAAA</t>
  </si>
  <si>
    <t>PHAS67</t>
  </si>
  <si>
    <t>UGAAAUAUUGGAGAAAAUUAAC</t>
  </si>
  <si>
    <t>PHAS68</t>
  </si>
  <si>
    <t>UCAGGUAUUAGAGGAAAUUAAA</t>
  </si>
  <si>
    <t>PHAS69</t>
  </si>
  <si>
    <t>UGUGAUAUUGGAGAAAACUAAU</t>
  </si>
  <si>
    <t>PHAS70</t>
  </si>
  <si>
    <t>UAAGAUAUUGGAGGAUACUUAA</t>
  </si>
  <si>
    <t>PHAS71</t>
  </si>
  <si>
    <t>UGAAGUAUUGGAGGAAAUUAAA</t>
  </si>
  <si>
    <t>PHAS72</t>
  </si>
  <si>
    <t>UGAGAUAUACGAGGAAAUUAAA</t>
  </si>
  <si>
    <t>PHAS73</t>
  </si>
  <si>
    <t>UGAGGUAUUAGAAGGAAUUAAA</t>
  </si>
  <si>
    <t>PHAS74</t>
  </si>
  <si>
    <t>UGAGAUACUGGUGGAAAUUAAC</t>
  </si>
  <si>
    <t>PHAS75</t>
  </si>
  <si>
    <t>UGAGAUUUUGGAGAAAACUAAU</t>
  </si>
  <si>
    <t>PHAS76</t>
  </si>
  <si>
    <t>AGAGAUAUUAGAGGUAAUUAAA</t>
  </si>
  <si>
    <t>PHAS77</t>
  </si>
  <si>
    <t>UAACAUAUUAGAGGAAAUUAAA</t>
  </si>
  <si>
    <t>PHAS78</t>
  </si>
  <si>
    <t>UAGGAUAUUGAAGGAAAUUAAA</t>
  </si>
  <si>
    <t>PHAS79</t>
  </si>
  <si>
    <t>UAAGAUAUUUGAGAAAAUUAAA</t>
  </si>
  <si>
    <t>PHAS80</t>
  </si>
  <si>
    <t>UGAGAUAUUAGAAGAAAUUAAU</t>
  </si>
  <si>
    <t>PHAS81</t>
  </si>
  <si>
    <t>UGAGAUGUUGGAGAAAACUAAU</t>
  </si>
  <si>
    <t>PHAS82</t>
  </si>
  <si>
    <t>UGAGAUAUUGGAGAAAACUAUG</t>
  </si>
  <si>
    <t>PHAS83</t>
  </si>
  <si>
    <t>UGAGAUGUUGGUAGAAACUAAG</t>
  </si>
  <si>
    <t>PHAS84</t>
  </si>
  <si>
    <t>UAAGAUAUUGGACUAAACUAAU</t>
  </si>
  <si>
    <t>PHAS85</t>
  </si>
  <si>
    <t>UAAGAUUUUGGAGGAAAACUGA</t>
  </si>
  <si>
    <t>PHAS86</t>
  </si>
  <si>
    <t>PHAS87</t>
  </si>
  <si>
    <t>UAAGAUAUUAGAAGAAAUUAAA</t>
  </si>
  <si>
    <t>PHAS88</t>
  </si>
  <si>
    <t>UGAGAUAUUAGAGUACAUUAAA</t>
  </si>
  <si>
    <t>PHAS89</t>
  </si>
  <si>
    <t>UAAGAUAUUUGAGGGAAACUAA</t>
  </si>
  <si>
    <t>PHAS90</t>
  </si>
  <si>
    <t>UGUGAUAUUGGAAGAAACUACC</t>
  </si>
  <si>
    <t>PHAS91</t>
  </si>
  <si>
    <t>UGAGAUAUUGAAGAAAACUAUA</t>
  </si>
  <si>
    <t>PHAS92</t>
  </si>
  <si>
    <t>UAGGAUAUUGGAUGAAACUACU</t>
  </si>
  <si>
    <t>PHAS93</t>
  </si>
  <si>
    <t>UGAGGUAUUGGACAAAAAUAAA</t>
  </si>
  <si>
    <t>PHAS94</t>
  </si>
  <si>
    <t>UGAGAUGUUGUAGGAAACCAUA</t>
  </si>
  <si>
    <t>PHAS95</t>
  </si>
  <si>
    <t>UGAGGUAUUAGAAGAUACUAAA</t>
  </si>
  <si>
    <t>PHAS96</t>
  </si>
  <si>
    <t>UAAAAUAUUAGAGGAAAUUAAU</t>
  </si>
  <si>
    <t>PHAS97</t>
  </si>
  <si>
    <t>UGAGACAUUGGAGAAAACCAUU</t>
  </si>
  <si>
    <t>PHAS98</t>
  </si>
  <si>
    <t>UUAGAUAUUGGAGAAAAUUAAA</t>
  </si>
  <si>
    <t>PHAS99</t>
  </si>
  <si>
    <t>UCAGAUAUUGGGAGAAAUUAAC</t>
  </si>
  <si>
    <t>PHAS100</t>
  </si>
  <si>
    <t>UGAGAUGUUGGGGAAAAUUAAA</t>
  </si>
  <si>
    <t>PHAS101</t>
  </si>
  <si>
    <t>UGAGGUCUUAGAAGAAACUAAA</t>
  </si>
  <si>
    <t>PHAS102</t>
  </si>
  <si>
    <t>UGAGAUGUUGAUGAAAACCAAA</t>
  </si>
  <si>
    <t>PHAS103</t>
  </si>
  <si>
    <t>UAAGAUAUGGGAGAAAACUAUG</t>
  </si>
  <si>
    <t>PHAS104</t>
  </si>
  <si>
    <t>UAAGAUGUUGGAGUAAAUUGAA</t>
  </si>
  <si>
    <t>PHAS105</t>
  </si>
  <si>
    <t>UGGGAUAUUGGAAGUAACUAAU</t>
  </si>
  <si>
    <t>PHAS106</t>
  </si>
  <si>
    <t>UGAGGUAUUAGAGGAAACUAAA</t>
  </si>
  <si>
    <t>PHAS107</t>
  </si>
  <si>
    <t>UAAGAUAUUAGAGGAUACUAAA</t>
  </si>
  <si>
    <t>PHAS108</t>
  </si>
  <si>
    <t>UGAGAUAUUGGAGAAAACUUAA</t>
  </si>
  <si>
    <t>PHAS109</t>
  </si>
  <si>
    <t>UGAGGCAUUGGAGAAAAUUAAA</t>
  </si>
  <si>
    <t>PHAS110</t>
  </si>
  <si>
    <t>UGAGAUAUUGGAGUAAAUUGAG</t>
  </si>
  <si>
    <t>PHAS111</t>
  </si>
  <si>
    <t>UGAGAUAUUGGAUGAGAUUAAA</t>
  </si>
  <si>
    <t>PHAS112</t>
  </si>
  <si>
    <t>UAAAAUGUUUGAGGAAACUAAA</t>
  </si>
  <si>
    <t>PHAS113</t>
  </si>
  <si>
    <t>UGAGAUCUUAGAGAAAACUAAA</t>
  </si>
  <si>
    <t>PHAS114</t>
  </si>
  <si>
    <t>UGAGAUAUUGGAAAUAAUUAAA</t>
  </si>
  <si>
    <t>PHAS115</t>
  </si>
  <si>
    <t>UAAGAUAUUGGAAGAAACUAGU</t>
  </si>
  <si>
    <t>PHAS116</t>
  </si>
  <si>
    <t>UGGGAUAUUGGAAUAAGCUAAA</t>
  </si>
  <si>
    <t>PHAS117</t>
  </si>
  <si>
    <t>UAAGAUAUUCGAGAAAACUAAU</t>
  </si>
  <si>
    <t>PHAS118</t>
  </si>
  <si>
    <t>PHAS119</t>
  </si>
  <si>
    <t>UAAAAUGUUGGAGGAAAUUAAA</t>
  </si>
  <si>
    <t>PHAS120</t>
  </si>
  <si>
    <t>UUAAAUAUUGGAGGCAAUUAAA</t>
  </si>
  <si>
    <t>PHAS121</t>
  </si>
  <si>
    <t>UGAGAUACUGGAGCCAAUUAAA</t>
  </si>
  <si>
    <t>PHAS122</t>
  </si>
  <si>
    <t>CGAGAUAUUGGCAAAAACUAAA</t>
  </si>
  <si>
    <t>PHAS123</t>
  </si>
  <si>
    <t>UGAGAUUUUGGAGAAAAUUUAA</t>
  </si>
  <si>
    <t>PHAS124</t>
  </si>
  <si>
    <t>UAAGAUGUUGGAGGAAACAAAA</t>
  </si>
  <si>
    <t>PHAS125</t>
  </si>
  <si>
    <t>CAAGAUAUUGGAGUAAACUAAA</t>
  </si>
  <si>
    <t>PHAS126</t>
  </si>
  <si>
    <t>UGAAAUAUUUGAGGAAACUAAA</t>
  </si>
  <si>
    <t>PHAS127</t>
  </si>
  <si>
    <t>UAAAAUGUUGGAGGAAACUAAU</t>
  </si>
  <si>
    <t>PHAS128</t>
  </si>
  <si>
    <t>UGAGAUAUUGGAUUGUACUAAA</t>
  </si>
  <si>
    <t>PHAS129</t>
  </si>
  <si>
    <t>UGGGAUAUUGAAGCAAACUAAA</t>
  </si>
  <si>
    <t>PHAS130</t>
  </si>
  <si>
    <t>UAAGAUAUCGAAGAAAACUAAA</t>
  </si>
  <si>
    <t>PHAS131</t>
  </si>
  <si>
    <t>UGAGAUAUUGAGGGAAACUAAG</t>
  </si>
  <si>
    <t>PHAS132</t>
  </si>
  <si>
    <t>AGAGAUAUUGGAGUCAACCAAA</t>
  </si>
  <si>
    <t>PHAS133</t>
  </si>
  <si>
    <t>UGAGACAUCGGAAGAAACUAAA</t>
  </si>
  <si>
    <t>PHAS134</t>
  </si>
  <si>
    <t>UAUGAUAUUGGAGAAAACUAAC</t>
  </si>
  <si>
    <t>PHAS135</t>
  </si>
  <si>
    <t>CGAGACAUUGGUGAGAACUAAA</t>
  </si>
  <si>
    <t>PHAS136</t>
  </si>
  <si>
    <t>UAAGAUGUUGGAGAAAAUUAUA</t>
  </si>
  <si>
    <t>PHAS137</t>
  </si>
  <si>
    <t>UAGGAUAUUAGGGGAAAUUAAA</t>
  </si>
  <si>
    <t>PHAS138</t>
  </si>
  <si>
    <t>UGAGAUAUUGGAGUAAAUUAAA</t>
  </si>
  <si>
    <t>PHAS139</t>
  </si>
  <si>
    <t>UGAGAUAUUAGAGAAAAUUAAU</t>
  </si>
  <si>
    <t>PHAS140</t>
  </si>
  <si>
    <t>UGAGCUAUUGGAAGAAAUUAAU</t>
  </si>
  <si>
    <t>PHAS141</t>
  </si>
  <si>
    <t>UGAUAUAUUGGAGGAAGUUAAA</t>
  </si>
  <si>
    <t>PHAS142</t>
  </si>
  <si>
    <t>UAAAAUAUUGGAAGAAAUUAAA</t>
  </si>
  <si>
    <t>PHAS143</t>
  </si>
  <si>
    <t>UGAGAUGUUGGAGAUAAUUAAA</t>
  </si>
  <si>
    <t>PHAS144</t>
  </si>
  <si>
    <t>UGAGAUAUUGGUGAGAAUUAAU</t>
  </si>
  <si>
    <t>PHAS145</t>
  </si>
  <si>
    <t>UGAGAUAUUGGAGUCAAUUGAG</t>
  </si>
  <si>
    <t>PHAS146</t>
  </si>
  <si>
    <t>UGAAAUAUUGGUAGAAACUAAU</t>
  </si>
  <si>
    <t>PHAS147</t>
  </si>
  <si>
    <t>UUAGAUAAUGGAGGGAGCUAAA</t>
  </si>
  <si>
    <t>PHAS148</t>
  </si>
  <si>
    <t>CAAGGUAUUAGAGGAAACUAAA</t>
  </si>
  <si>
    <t>PHAS149</t>
  </si>
  <si>
    <t>UGAGAAAUUGGAGAAAACUAAA</t>
  </si>
  <si>
    <t>PHAS150</t>
  </si>
  <si>
    <t>UAAGAUAUUGGAGGACACUAAA</t>
  </si>
  <si>
    <t>PHAS151</t>
  </si>
  <si>
    <t>UAAGAUAUUGGAGAAAAUUAAA</t>
  </si>
  <si>
    <t>PHAS152</t>
  </si>
  <si>
    <t>PHAS153</t>
  </si>
  <si>
    <t>UGAGAUAAUGGAAAAAAUUAAC</t>
  </si>
  <si>
    <t>PHAS154</t>
  </si>
  <si>
    <t>UGAGAUAUUGUAAGAAACUAAU</t>
  </si>
  <si>
    <t>PHAS155</t>
  </si>
  <si>
    <t>UGGAAUGUUGGAGGAAACUAAG</t>
  </si>
  <si>
    <t>PHAS156</t>
  </si>
  <si>
    <t>PHAS157</t>
  </si>
  <si>
    <t>UGAGAUAUUGUAGGAAACUACC</t>
  </si>
  <si>
    <t>PHAS158</t>
  </si>
  <si>
    <t>UUAAAUAUUGGAGGAAACUAAA</t>
  </si>
  <si>
    <t>PHAS159</t>
  </si>
  <si>
    <t>UGAGAUAUUGGAUAAAACUUAA</t>
  </si>
  <si>
    <t>PHAS160</t>
  </si>
  <si>
    <t>UGAGGUAUUGGGGGAAACUAUA</t>
  </si>
  <si>
    <t>PHAS161</t>
  </si>
  <si>
    <t>UAAAAUAUUGGAGAAAAUUAAA</t>
  </si>
  <si>
    <t>PHAS162</t>
  </si>
  <si>
    <t>UUAGAUAUUGAAAGAAACUAAU</t>
  </si>
  <si>
    <t>PHAS163</t>
  </si>
  <si>
    <t>UAAGAUGUUAGAGGAAACUAAA</t>
  </si>
  <si>
    <t>PHAS164</t>
  </si>
  <si>
    <t>UAAAAUGUUAGAGGAAAUUAAA</t>
  </si>
  <si>
    <t>PHAS165</t>
  </si>
  <si>
    <t>UAAGAUAUUGAAAGAAAACUAA</t>
  </si>
  <si>
    <t>PHAS166</t>
  </si>
  <si>
    <t>UGAGAUAUUAGAAGAAACUAAG</t>
  </si>
  <si>
    <t>PHAS167</t>
  </si>
  <si>
    <t>UGGGAUAAUGGAGUAAAUUAAA</t>
  </si>
  <si>
    <t>PHAS168</t>
  </si>
  <si>
    <t>UAAAAUAUUGGAAGAAAUUGAA</t>
  </si>
  <si>
    <t>PHAS169</t>
  </si>
  <si>
    <t>UAAGAUUUUGGAGGAUAUUAAA</t>
  </si>
  <si>
    <t>PHAS170</t>
  </si>
  <si>
    <t>UUAGAUAUUGGGAGAAACUAAU</t>
  </si>
  <si>
    <t>PHAS171</t>
  </si>
  <si>
    <t>UUAGAUAUUGGAGGAAAAUUAG</t>
  </si>
  <si>
    <t>PHAS172</t>
  </si>
  <si>
    <t>UAUGAUAUUGGAGAAAAUUAAC</t>
  </si>
  <si>
    <t>PHAS173</t>
  </si>
  <si>
    <t>UAUGAUAUUUGAGAAAAUUAAA</t>
  </si>
  <si>
    <t>PHAS174</t>
  </si>
  <si>
    <t>UAAAAUAUUGGACGAAACUAAG</t>
  </si>
  <si>
    <t>PHAS175</t>
  </si>
  <si>
    <t>UGAGAUAUUGGAAGAAAACUUA</t>
  </si>
  <si>
    <t>PHAS176</t>
  </si>
  <si>
    <t>UGAGAUGCUGGAGAAAACCAAC</t>
  </si>
  <si>
    <t>PHAS177</t>
  </si>
  <si>
    <t>UGAGAUAUUGGAUGAUAUUAAG</t>
  </si>
  <si>
    <t>PHAS178</t>
  </si>
  <si>
    <t>UUAGAUAUUGAAAGAAAUUAAC</t>
  </si>
  <si>
    <t>PHAS179</t>
  </si>
  <si>
    <t>UAAAAUAUUGAAGGAAACUAAC</t>
  </si>
  <si>
    <t>PHAS180</t>
  </si>
  <si>
    <t>UGAGUUAUUGGAGGCUAUUAAA</t>
  </si>
  <si>
    <t>PHAS181</t>
  </si>
  <si>
    <t>UAAGAUAUUGGAGUAAAUUAUG</t>
  </si>
  <si>
    <t>PHAS182</t>
  </si>
  <si>
    <t>UGAGAUAUUGGUGAAAACCUAA</t>
  </si>
  <si>
    <t>PHAS183</t>
  </si>
  <si>
    <t>UGAGAUAUUGAAGAAAGCUAAA</t>
  </si>
  <si>
    <t>PHAS184</t>
  </si>
  <si>
    <t>UGAGAUAAUGGAGGAGAUUAAU</t>
  </si>
  <si>
    <t>PHAS185</t>
  </si>
  <si>
    <t>UAUGAUAUUGGAGUAAAUUAAG</t>
  </si>
  <si>
    <t>PHAS186</t>
  </si>
  <si>
    <t>AGAGAUAUUGGAGAAAACAAAA</t>
  </si>
  <si>
    <t>PHAS187</t>
  </si>
  <si>
    <t>CGAGAUAUUGGAGGAAAUUAUA</t>
  </si>
  <si>
    <t>PHAS188</t>
  </si>
  <si>
    <t>UAAGACAUUGAAGGUAAACAAA</t>
  </si>
  <si>
    <t>PHAS189</t>
  </si>
  <si>
    <t>PHAS190</t>
  </si>
  <si>
    <t>UGAGGUAUUAGAGAAAAUUAAA</t>
  </si>
  <si>
    <t>PHAS191</t>
  </si>
  <si>
    <t>PHAS192</t>
  </si>
  <si>
    <t>UGAGAGUUUGGAGGAAAUUAAU</t>
  </si>
  <si>
    <t>PHAS193</t>
  </si>
  <si>
    <t>PHAS194</t>
  </si>
  <si>
    <t>AAAGAUAUUGGAAGAAACUAAC</t>
  </si>
  <si>
    <t>PHAS195</t>
  </si>
  <si>
    <t>UUAGAUAUUGAAGGAAACUGAA</t>
  </si>
  <si>
    <t>PHAS196</t>
  </si>
  <si>
    <t>CGAAAUGUUGGAAGAAACCAAG</t>
  </si>
  <si>
    <t>PHAS197</t>
  </si>
  <si>
    <t>UGAAAUGUUGGAGAAAACUUGA</t>
  </si>
  <si>
    <t>PHAS198</t>
  </si>
  <si>
    <t>PHAS199</t>
  </si>
  <si>
    <t>UGAGAUACUAGAGGAAACUAAU</t>
  </si>
  <si>
    <t>PHAS200</t>
  </si>
  <si>
    <t>UGAGAUAUUGGUAGAAGCUAAG</t>
  </si>
  <si>
    <t>PHAS201</t>
  </si>
  <si>
    <t>PHAS202</t>
  </si>
  <si>
    <t>UGAAAUAUUGGAAGAAAUUAAG</t>
  </si>
  <si>
    <t>PHAS203</t>
  </si>
  <si>
    <t>UGAGAUAUUGGAAAAAUACUAA</t>
  </si>
  <si>
    <t>PHAS204</t>
  </si>
  <si>
    <t>UGAGAUAAUGGGAGAAACUGAA</t>
  </si>
  <si>
    <t>PHAS205</t>
  </si>
  <si>
    <t>UGAGAUAUUGGAGAUAGUUAAA</t>
  </si>
  <si>
    <t>PHAS206</t>
  </si>
  <si>
    <t>UAAGGUAUUGGAGUAAAUUAAA</t>
  </si>
  <si>
    <t>PHAS207</t>
  </si>
  <si>
    <t>UGGGACACUGGAUGAAACCAAA</t>
  </si>
  <si>
    <t>PHAS208</t>
  </si>
  <si>
    <t>UGAGAUGGUGGAGAAAACCAAA</t>
  </si>
  <si>
    <t>PHAS209</t>
  </si>
  <si>
    <t>AGAGAUAUUAGAGGAUAUUAAA</t>
  </si>
  <si>
    <t>PHAS210</t>
  </si>
  <si>
    <t>UGUGAUAUUGGAAGUAAUUAAA</t>
  </si>
  <si>
    <t>PHAS211</t>
  </si>
  <si>
    <t>UGAGAUAUUAGAAAAAAUUGAA</t>
  </si>
  <si>
    <t>PHAS212</t>
  </si>
  <si>
    <t>UGAGAUAUUGGAGAAAAUUAAG</t>
  </si>
  <si>
    <t>PHAS213</t>
  </si>
  <si>
    <t>UGAGAUAUUGGAGAAAACUAUA</t>
  </si>
  <si>
    <t>PHAS214</t>
  </si>
  <si>
    <t>UGAAAUAUUGGAGGAAACUAAG</t>
  </si>
  <si>
    <t>PHAS215</t>
  </si>
  <si>
    <t>UAUGAUAUUGGGGAAAACUAAU</t>
  </si>
  <si>
    <t>PHAS216</t>
  </si>
  <si>
    <t>UGUGAUAUUGGAGAUAAUUAAG</t>
  </si>
  <si>
    <t>PHAS217</t>
  </si>
  <si>
    <t>AGAGAUUUUGGAGGAAACUCAU</t>
  </si>
  <si>
    <r>
      <t xml:space="preserve">Supplementary Data 4. </t>
    </r>
    <r>
      <rPr>
        <b/>
        <sz val="14"/>
        <color theme="1"/>
        <rFont val="等线"/>
        <family val="2"/>
        <scheme val="minor"/>
      </rPr>
      <t>24</t>
    </r>
    <r>
      <rPr>
        <b/>
        <i/>
        <sz val="14"/>
        <color theme="1"/>
        <rFont val="等线"/>
        <family val="3"/>
        <charset val="134"/>
        <scheme val="minor"/>
      </rPr>
      <t>-PHAS</t>
    </r>
    <r>
      <rPr>
        <b/>
        <sz val="14"/>
        <color theme="1"/>
        <rFont val="等线"/>
        <family val="3"/>
        <charset val="134"/>
        <scheme val="minor"/>
      </rPr>
      <t xml:space="preserve"> loci in strawberry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</si>
</sst>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2"/>
      <scheme val="minor"/>
    </font>
    <font>
      <b/>
      <i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2"/>
      <scheme val="minor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D196-4CB2-4AC8-9F87-3A2E556C7C3A}">
  <dimension ref="A1:S222"/>
  <sheetViews>
    <sheetView tabSelected="1" workbookViewId="0">
      <selection activeCell="L14" sqref="L14"/>
    </sheetView>
  </sheetViews>
  <sheetFormatPr defaultRowHeight="14.25" x14ac:dyDescent="0.2"/>
  <cols>
    <col min="2" max="2" width="28.375" bestFit="1" customWidth="1"/>
    <col min="6" max="6" width="31.125" bestFit="1" customWidth="1"/>
    <col min="11" max="11" width="12.75" bestFit="1" customWidth="1"/>
    <col min="13" max="14" width="12.75" bestFit="1" customWidth="1"/>
    <col min="19" max="19" width="12.75" bestFit="1" customWidth="1"/>
  </cols>
  <sheetData>
    <row r="1" spans="1:19" x14ac:dyDescent="0.2">
      <c r="A1" s="5" t="s">
        <v>452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5" thickBo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5.75" thickTop="1" thickBo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9" t="s">
        <v>6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29.25" thickBot="1" x14ac:dyDescent="0.25">
      <c r="A4" s="8"/>
      <c r="B4" s="8"/>
      <c r="C4" s="8"/>
      <c r="D4" s="8"/>
      <c r="E4" s="8"/>
      <c r="F4" s="8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">
      <c r="A5" s="2" t="s">
        <v>20</v>
      </c>
      <c r="B5" t="str">
        <f>C5&amp;":"&amp;D5&amp;"-"&amp;D5+E5</f>
        <v>LG1:14708261-14708657</v>
      </c>
      <c r="C5" t="s">
        <v>21</v>
      </c>
      <c r="D5">
        <v>14708261</v>
      </c>
      <c r="E5">
        <v>396</v>
      </c>
      <c r="F5" t="s">
        <v>22</v>
      </c>
      <c r="G5">
        <v>0</v>
      </c>
      <c r="H5">
        <v>2.4347106767565601</v>
      </c>
      <c r="I5">
        <v>0</v>
      </c>
      <c r="J5">
        <v>0</v>
      </c>
      <c r="K5">
        <v>164.38029196036501</v>
      </c>
      <c r="L5">
        <v>2.4599059922326001</v>
      </c>
      <c r="M5">
        <v>0</v>
      </c>
      <c r="N5">
        <v>0.98584646519163399</v>
      </c>
      <c r="O5">
        <v>1454.83515752067</v>
      </c>
      <c r="P5">
        <v>12135.4579640703</v>
      </c>
      <c r="Q5">
        <v>10152.9476980908</v>
      </c>
      <c r="R5">
        <v>7335.9122078799801</v>
      </c>
      <c r="S5">
        <f t="shared" ref="S5:S68" si="0">SUM(G5:R5)</f>
        <v>31249.413782656298</v>
      </c>
    </row>
    <row r="6" spans="1:19" x14ac:dyDescent="0.2">
      <c r="A6" s="2" t="s">
        <v>23</v>
      </c>
      <c r="B6" t="str">
        <f t="shared" ref="B6:B69" si="1">C6&amp;":"&amp;D6&amp;"-"&amp;D6+E6</f>
        <v>LG6:30265875-30266204</v>
      </c>
      <c r="C6" t="s">
        <v>24</v>
      </c>
      <c r="D6">
        <v>30265875</v>
      </c>
      <c r="E6">
        <v>329</v>
      </c>
      <c r="F6" t="s">
        <v>25</v>
      </c>
      <c r="G6">
        <v>0</v>
      </c>
      <c r="H6">
        <v>0.48694213535131198</v>
      </c>
      <c r="I6">
        <v>0</v>
      </c>
      <c r="J6">
        <v>0</v>
      </c>
      <c r="K6">
        <v>21.386211454027102</v>
      </c>
      <c r="L6">
        <v>0</v>
      </c>
      <c r="M6">
        <v>0</v>
      </c>
      <c r="N6">
        <v>0</v>
      </c>
      <c r="O6">
        <v>1343.4694574095699</v>
      </c>
      <c r="P6">
        <v>7319.2728184873504</v>
      </c>
      <c r="Q6">
        <v>6819.85261994956</v>
      </c>
      <c r="R6">
        <v>4650.3454212563602</v>
      </c>
      <c r="S6">
        <f t="shared" si="0"/>
        <v>20154.813470692217</v>
      </c>
    </row>
    <row r="7" spans="1:19" x14ac:dyDescent="0.2">
      <c r="A7" s="2" t="s">
        <v>26</v>
      </c>
      <c r="B7" t="str">
        <f t="shared" si="1"/>
        <v>LG2:12571092-12571433</v>
      </c>
      <c r="C7" t="s">
        <v>27</v>
      </c>
      <c r="D7">
        <v>12571092</v>
      </c>
      <c r="E7">
        <v>341</v>
      </c>
      <c r="F7" t="s">
        <v>28</v>
      </c>
      <c r="G7">
        <v>0</v>
      </c>
      <c r="H7">
        <v>0</v>
      </c>
      <c r="I7">
        <v>0</v>
      </c>
      <c r="J7">
        <v>0</v>
      </c>
      <c r="K7">
        <v>73.174390171132004</v>
      </c>
      <c r="L7">
        <v>0</v>
      </c>
      <c r="M7">
        <v>0.578027932853038</v>
      </c>
      <c r="N7">
        <v>0</v>
      </c>
      <c r="O7">
        <v>936.952465385545</v>
      </c>
      <c r="P7">
        <v>8350.8612513942007</v>
      </c>
      <c r="Q7">
        <v>4890.5191575163199</v>
      </c>
      <c r="R7">
        <v>3186.8151371256899</v>
      </c>
      <c r="S7">
        <f t="shared" si="0"/>
        <v>17438.90042952574</v>
      </c>
    </row>
    <row r="8" spans="1:19" x14ac:dyDescent="0.2">
      <c r="A8" s="2" t="s">
        <v>29</v>
      </c>
      <c r="B8" t="str">
        <f t="shared" si="1"/>
        <v>LG1:8201305-8201939</v>
      </c>
      <c r="C8" t="s">
        <v>21</v>
      </c>
      <c r="D8">
        <v>8201305</v>
      </c>
      <c r="E8">
        <v>634</v>
      </c>
      <c r="F8" t="s">
        <v>30</v>
      </c>
      <c r="G8">
        <v>2.0223853792862401</v>
      </c>
      <c r="H8">
        <v>0.48694213535131198</v>
      </c>
      <c r="I8">
        <v>1.1107686241186701</v>
      </c>
      <c r="J8">
        <v>0</v>
      </c>
      <c r="K8">
        <v>17.192836659119902</v>
      </c>
      <c r="L8">
        <v>0.49198119844652</v>
      </c>
      <c r="M8">
        <v>0</v>
      </c>
      <c r="N8">
        <v>0</v>
      </c>
      <c r="O8">
        <v>356.62773330373898</v>
      </c>
      <c r="P8">
        <v>8168.25000690873</v>
      </c>
      <c r="Q8">
        <v>4308.1311926124499</v>
      </c>
      <c r="R8">
        <v>1527.1352733470601</v>
      </c>
      <c r="S8">
        <f t="shared" si="0"/>
        <v>14381.449120168301</v>
      </c>
    </row>
    <row r="9" spans="1:19" x14ac:dyDescent="0.2">
      <c r="A9" s="2" t="s">
        <v>31</v>
      </c>
      <c r="B9" t="str">
        <f t="shared" si="1"/>
        <v>LG3:27253046-27253508</v>
      </c>
      <c r="C9" t="s">
        <v>32</v>
      </c>
      <c r="D9">
        <v>27253046</v>
      </c>
      <c r="E9">
        <v>462</v>
      </c>
      <c r="F9" t="s">
        <v>33</v>
      </c>
      <c r="G9">
        <v>10.1119268964312</v>
      </c>
      <c r="H9">
        <v>8.7649584363236208</v>
      </c>
      <c r="I9">
        <v>0</v>
      </c>
      <c r="J9">
        <v>0</v>
      </c>
      <c r="K9">
        <v>15.5154867411569</v>
      </c>
      <c r="L9">
        <v>55.593875424456797</v>
      </c>
      <c r="M9">
        <v>4.6242234628243102</v>
      </c>
      <c r="N9">
        <v>10.844311117108001</v>
      </c>
      <c r="O9">
        <v>274.22998986893998</v>
      </c>
      <c r="P9">
        <v>4004.4088355274798</v>
      </c>
      <c r="Q9">
        <v>2765.0142030837101</v>
      </c>
      <c r="R9">
        <v>1680.4027796201001</v>
      </c>
      <c r="S9">
        <f t="shared" si="0"/>
        <v>8829.5105901785319</v>
      </c>
    </row>
    <row r="10" spans="1:19" x14ac:dyDescent="0.2">
      <c r="A10" s="2" t="s">
        <v>34</v>
      </c>
      <c r="B10" t="str">
        <f t="shared" si="1"/>
        <v>LG6:28330642-28331119</v>
      </c>
      <c r="C10" t="s">
        <v>24</v>
      </c>
      <c r="D10">
        <v>28330642</v>
      </c>
      <c r="E10">
        <v>477</v>
      </c>
      <c r="F10" t="s">
        <v>35</v>
      </c>
      <c r="G10">
        <v>12.1680186987056</v>
      </c>
      <c r="H10">
        <v>13.845388048488999</v>
      </c>
      <c r="I10">
        <v>3.3323058723560202</v>
      </c>
      <c r="J10">
        <v>3.8005140575314198</v>
      </c>
      <c r="K10">
        <v>31.240642222059201</v>
      </c>
      <c r="L10">
        <v>44.442301593002298</v>
      </c>
      <c r="M10">
        <v>8.6704189927955806</v>
      </c>
      <c r="N10">
        <v>6.0793865353484096</v>
      </c>
      <c r="O10">
        <v>167.69228253722699</v>
      </c>
      <c r="P10">
        <v>4286.2387042190003</v>
      </c>
      <c r="Q10">
        <v>2843.1348040595799</v>
      </c>
      <c r="R10">
        <v>1096.0575883675899</v>
      </c>
      <c r="S10">
        <f t="shared" si="0"/>
        <v>8516.7023552036844</v>
      </c>
    </row>
    <row r="11" spans="1:19" x14ac:dyDescent="0.2">
      <c r="A11" s="2" t="s">
        <v>36</v>
      </c>
      <c r="B11" t="str">
        <f t="shared" si="1"/>
        <v>unanchored:2991502-2992175</v>
      </c>
      <c r="C11" t="s">
        <v>37</v>
      </c>
      <c r="D11">
        <v>2991502</v>
      </c>
      <c r="E11">
        <v>673</v>
      </c>
      <c r="F11" t="s">
        <v>38</v>
      </c>
      <c r="G11">
        <v>0</v>
      </c>
      <c r="H11">
        <v>9.0084295039992792</v>
      </c>
      <c r="I11">
        <v>1.1107686241186701</v>
      </c>
      <c r="J11">
        <v>0</v>
      </c>
      <c r="K11">
        <v>79.254783623747599</v>
      </c>
      <c r="L11">
        <v>11.315567564269999</v>
      </c>
      <c r="M11">
        <v>2.3121117314121502</v>
      </c>
      <c r="N11">
        <v>5.5864633027525903</v>
      </c>
      <c r="O11">
        <v>263.60840575429802</v>
      </c>
      <c r="P11">
        <v>2035.0873370335801</v>
      </c>
      <c r="Q11">
        <v>2243.8056886117101</v>
      </c>
      <c r="R11">
        <v>2117.0202539829302</v>
      </c>
      <c r="S11">
        <f t="shared" si="0"/>
        <v>6768.1098097328177</v>
      </c>
    </row>
    <row r="12" spans="1:19" x14ac:dyDescent="0.2">
      <c r="A12" s="2" t="s">
        <v>39</v>
      </c>
      <c r="B12" t="str">
        <f t="shared" si="1"/>
        <v>LG6:9048201-9048524</v>
      </c>
      <c r="C12" t="s">
        <v>24</v>
      </c>
      <c r="D12">
        <v>9048201</v>
      </c>
      <c r="E12">
        <v>323</v>
      </c>
      <c r="F12" t="s">
        <v>40</v>
      </c>
      <c r="G12">
        <v>10.1119268964312</v>
      </c>
      <c r="H12">
        <v>65.250246137075905</v>
      </c>
      <c r="I12">
        <v>1.1107686241186701</v>
      </c>
      <c r="J12">
        <v>1.9002570287657099</v>
      </c>
      <c r="K12">
        <v>74.642071349349607</v>
      </c>
      <c r="L12">
        <v>256.81418558908399</v>
      </c>
      <c r="M12">
        <v>37.5718156354475</v>
      </c>
      <c r="N12">
        <v>32.2043178629267</v>
      </c>
      <c r="O12">
        <v>748.66074698961802</v>
      </c>
      <c r="P12">
        <v>2679.7918451423102</v>
      </c>
      <c r="Q12">
        <v>1532.17504904255</v>
      </c>
      <c r="R12">
        <v>808.80924997099305</v>
      </c>
      <c r="S12">
        <f t="shared" si="0"/>
        <v>6249.0424802686703</v>
      </c>
    </row>
    <row r="13" spans="1:19" x14ac:dyDescent="0.2">
      <c r="A13" s="2" t="s">
        <v>41</v>
      </c>
      <c r="B13" t="str">
        <f t="shared" si="1"/>
        <v>LG6:35791272-35791695</v>
      </c>
      <c r="C13" t="s">
        <v>24</v>
      </c>
      <c r="D13">
        <v>35791272</v>
      </c>
      <c r="E13">
        <v>423</v>
      </c>
      <c r="F13" t="s">
        <v>42</v>
      </c>
      <c r="G13">
        <v>1.01119268964312</v>
      </c>
      <c r="H13">
        <v>1.46082640605394</v>
      </c>
      <c r="I13">
        <v>0</v>
      </c>
      <c r="J13">
        <v>0</v>
      </c>
      <c r="K13">
        <v>7.5480746308331002</v>
      </c>
      <c r="L13">
        <v>1.4759435953395601</v>
      </c>
      <c r="M13">
        <v>0</v>
      </c>
      <c r="N13">
        <v>0.65723097679442299</v>
      </c>
      <c r="O13">
        <v>419.71350562100702</v>
      </c>
      <c r="P13">
        <v>2378.1990098189099</v>
      </c>
      <c r="Q13">
        <v>1860.3321366369701</v>
      </c>
      <c r="R13">
        <v>1482.3040148187299</v>
      </c>
      <c r="S13">
        <f t="shared" si="0"/>
        <v>6152.7019351942818</v>
      </c>
    </row>
    <row r="14" spans="1:19" x14ac:dyDescent="0.2">
      <c r="A14" s="2" t="s">
        <v>43</v>
      </c>
      <c r="B14" t="str">
        <f t="shared" si="1"/>
        <v>LG5:3026204-3026616</v>
      </c>
      <c r="C14" t="s">
        <v>44</v>
      </c>
      <c r="D14">
        <v>3026204</v>
      </c>
      <c r="E14">
        <v>412</v>
      </c>
      <c r="F14" t="s">
        <v>45</v>
      </c>
      <c r="G14">
        <v>0</v>
      </c>
      <c r="H14">
        <v>8.2780163009723093</v>
      </c>
      <c r="I14">
        <v>0</v>
      </c>
      <c r="J14">
        <v>0</v>
      </c>
      <c r="K14">
        <v>18.450849097591998</v>
      </c>
      <c r="L14">
        <v>17.711323144074701</v>
      </c>
      <c r="M14">
        <v>1.15605586570608</v>
      </c>
      <c r="N14">
        <v>2.9575393955749001</v>
      </c>
      <c r="O14">
        <v>308.99153788049603</v>
      </c>
      <c r="P14">
        <v>2491.7945491147302</v>
      </c>
      <c r="Q14">
        <v>1516.29811136849</v>
      </c>
      <c r="R14">
        <v>1542.5235771897301</v>
      </c>
      <c r="S14">
        <f t="shared" si="0"/>
        <v>5908.1615593573661</v>
      </c>
    </row>
    <row r="15" spans="1:19" x14ac:dyDescent="0.2">
      <c r="A15" s="2" t="s">
        <v>46</v>
      </c>
      <c r="B15" t="str">
        <f t="shared" si="1"/>
        <v>LG3:8276502-8276816</v>
      </c>
      <c r="C15" t="s">
        <v>32</v>
      </c>
      <c r="D15">
        <v>8276502</v>
      </c>
      <c r="E15">
        <v>314</v>
      </c>
      <c r="F15" t="s">
        <v>47</v>
      </c>
      <c r="G15">
        <v>0</v>
      </c>
      <c r="H15">
        <v>0</v>
      </c>
      <c r="I15">
        <v>0</v>
      </c>
      <c r="J15">
        <v>0</v>
      </c>
      <c r="K15">
        <v>15.0961492616662</v>
      </c>
      <c r="L15">
        <v>0</v>
      </c>
      <c r="M15">
        <v>0</v>
      </c>
      <c r="N15">
        <v>0</v>
      </c>
      <c r="O15">
        <v>483.44301030885902</v>
      </c>
      <c r="P15">
        <v>2162.9653564163</v>
      </c>
      <c r="Q15">
        <v>1602.1549271982699</v>
      </c>
      <c r="R15">
        <v>1484.0480225875699</v>
      </c>
      <c r="S15">
        <f t="shared" si="0"/>
        <v>5747.7074657726653</v>
      </c>
    </row>
    <row r="16" spans="1:19" x14ac:dyDescent="0.2">
      <c r="A16" s="2" t="s">
        <v>48</v>
      </c>
      <c r="B16" t="str">
        <f t="shared" si="1"/>
        <v>LG1:7085527-7085819</v>
      </c>
      <c r="C16" t="s">
        <v>21</v>
      </c>
      <c r="D16">
        <v>7085527</v>
      </c>
      <c r="E16">
        <v>292</v>
      </c>
      <c r="F16" t="s">
        <v>49</v>
      </c>
      <c r="G16">
        <v>4.0447707585724899</v>
      </c>
      <c r="H16">
        <v>2.4347106767565601</v>
      </c>
      <c r="I16">
        <v>0</v>
      </c>
      <c r="J16">
        <v>1.9002570287657099</v>
      </c>
      <c r="K16">
        <v>17.192836659119902</v>
      </c>
      <c r="L16">
        <v>1.96792479378608</v>
      </c>
      <c r="M16">
        <v>0.578027932853038</v>
      </c>
      <c r="N16">
        <v>2.3003084187804799</v>
      </c>
      <c r="O16">
        <v>225.95006207511199</v>
      </c>
      <c r="P16">
        <v>2222.7524823614699</v>
      </c>
      <c r="Q16">
        <v>1872.46737562351</v>
      </c>
      <c r="R16">
        <v>1118.4219232856101</v>
      </c>
      <c r="S16">
        <f t="shared" si="0"/>
        <v>5470.0106796143364</v>
      </c>
    </row>
    <row r="17" spans="1:19" x14ac:dyDescent="0.2">
      <c r="A17" s="2" t="s">
        <v>50</v>
      </c>
      <c r="B17" t="str">
        <f t="shared" si="1"/>
        <v>LG7:15083542-15083879</v>
      </c>
      <c r="C17" t="s">
        <v>51</v>
      </c>
      <c r="D17">
        <v>15083542</v>
      </c>
      <c r="E17">
        <v>337</v>
      </c>
      <c r="F17" t="s">
        <v>52</v>
      </c>
      <c r="G17">
        <v>0</v>
      </c>
      <c r="H17">
        <v>1.9477685414052499</v>
      </c>
      <c r="I17">
        <v>0</v>
      </c>
      <c r="J17">
        <v>0</v>
      </c>
      <c r="K17">
        <v>16.354161700138398</v>
      </c>
      <c r="L17">
        <v>0.49198119844652</v>
      </c>
      <c r="M17">
        <v>0</v>
      </c>
      <c r="N17">
        <v>0</v>
      </c>
      <c r="O17">
        <v>294.18569335705502</v>
      </c>
      <c r="P17">
        <v>2613.36170520323</v>
      </c>
      <c r="Q17">
        <v>1553.00720930278</v>
      </c>
      <c r="R17">
        <v>976.23399577929604</v>
      </c>
      <c r="S17">
        <f t="shared" si="0"/>
        <v>5455.5825150823512</v>
      </c>
    </row>
    <row r="18" spans="1:19" x14ac:dyDescent="0.2">
      <c r="A18" s="2" t="s">
        <v>53</v>
      </c>
      <c r="B18" t="str">
        <f t="shared" si="1"/>
        <v>LG7:10331379-10331924</v>
      </c>
      <c r="C18" t="s">
        <v>51</v>
      </c>
      <c r="D18">
        <v>10331379</v>
      </c>
      <c r="E18">
        <v>545</v>
      </c>
      <c r="F18" t="s">
        <v>54</v>
      </c>
      <c r="G18">
        <v>0</v>
      </c>
      <c r="H18">
        <v>1.4614835479370001</v>
      </c>
      <c r="I18">
        <v>0.370256208039558</v>
      </c>
      <c r="J18">
        <v>0</v>
      </c>
      <c r="K18">
        <v>11.531780685995001</v>
      </c>
      <c r="L18">
        <v>0.24599059922326</v>
      </c>
      <c r="M18">
        <v>2.3121117314121502</v>
      </c>
      <c r="N18">
        <v>0.65723097679442299</v>
      </c>
      <c r="O18">
        <v>171.23395194489299</v>
      </c>
      <c r="P18">
        <v>1945.07449741613</v>
      </c>
      <c r="Q18">
        <v>1902.1987111405399</v>
      </c>
      <c r="R18">
        <v>1111.80495263326</v>
      </c>
      <c r="S18">
        <f t="shared" si="0"/>
        <v>5146.8909668842243</v>
      </c>
    </row>
    <row r="19" spans="1:19" x14ac:dyDescent="0.2">
      <c r="A19" s="2" t="s">
        <v>55</v>
      </c>
      <c r="B19" t="str">
        <f t="shared" si="1"/>
        <v>LG4:13447327-13447930</v>
      </c>
      <c r="C19" t="s">
        <v>56</v>
      </c>
      <c r="D19">
        <v>13447327</v>
      </c>
      <c r="E19">
        <v>603</v>
      </c>
      <c r="F19" t="s">
        <v>57</v>
      </c>
      <c r="G19">
        <v>9.1007342067881005</v>
      </c>
      <c r="H19">
        <v>14.608264060539399</v>
      </c>
      <c r="I19">
        <v>3.3323058723560202</v>
      </c>
      <c r="J19">
        <v>5.7007710862971299</v>
      </c>
      <c r="K19">
        <v>28.934286084860201</v>
      </c>
      <c r="L19">
        <v>12.299529961163</v>
      </c>
      <c r="M19">
        <v>11.560558657060801</v>
      </c>
      <c r="N19">
        <v>16.1021589314634</v>
      </c>
      <c r="O19">
        <v>136.471262563886</v>
      </c>
      <c r="P19">
        <v>2077.2704758948898</v>
      </c>
      <c r="Q19">
        <v>1174.2866259310999</v>
      </c>
      <c r="R19">
        <v>894.36821933626504</v>
      </c>
      <c r="S19">
        <f t="shared" si="0"/>
        <v>4384.0351925866689</v>
      </c>
    </row>
    <row r="20" spans="1:19" x14ac:dyDescent="0.2">
      <c r="A20" s="2" t="s">
        <v>58</v>
      </c>
      <c r="B20" t="str">
        <f t="shared" si="1"/>
        <v>LG1:14810184-14810494</v>
      </c>
      <c r="C20" t="s">
        <v>21</v>
      </c>
      <c r="D20">
        <v>14810184</v>
      </c>
      <c r="E20">
        <v>310</v>
      </c>
      <c r="F20" t="s">
        <v>59</v>
      </c>
      <c r="G20">
        <v>71.794680964661694</v>
      </c>
      <c r="H20">
        <v>37.981486557402398</v>
      </c>
      <c r="I20">
        <v>117.741474156579</v>
      </c>
      <c r="J20">
        <v>79.810795208159902</v>
      </c>
      <c r="K20">
        <v>32.708323400276797</v>
      </c>
      <c r="L20">
        <v>627.52201861853598</v>
      </c>
      <c r="M20">
        <v>87.571231827235295</v>
      </c>
      <c r="N20">
        <v>328.61548839721098</v>
      </c>
      <c r="O20">
        <v>147.09284667852799</v>
      </c>
      <c r="P20">
        <v>1097.0937610938299</v>
      </c>
      <c r="Q20">
        <v>950.49259362094199</v>
      </c>
      <c r="R20">
        <v>615.22438763014304</v>
      </c>
      <c r="S20">
        <f t="shared" si="0"/>
        <v>4193.6490881535046</v>
      </c>
    </row>
    <row r="21" spans="1:19" x14ac:dyDescent="0.2">
      <c r="A21" s="2" t="s">
        <v>60</v>
      </c>
      <c r="B21" t="str">
        <f t="shared" si="1"/>
        <v>LG6:1751989-1752619</v>
      </c>
      <c r="C21" t="s">
        <v>24</v>
      </c>
      <c r="D21">
        <v>1751989</v>
      </c>
      <c r="E21">
        <v>630</v>
      </c>
      <c r="F21" t="s">
        <v>61</v>
      </c>
      <c r="G21">
        <v>2.0223853792862401</v>
      </c>
      <c r="H21">
        <v>5.8433056242157502</v>
      </c>
      <c r="I21">
        <v>0</v>
      </c>
      <c r="J21">
        <v>0</v>
      </c>
      <c r="K21">
        <v>6.7093996718516502</v>
      </c>
      <c r="L21">
        <v>2.4599059922326001</v>
      </c>
      <c r="M21">
        <v>0</v>
      </c>
      <c r="N21">
        <v>0</v>
      </c>
      <c r="O21">
        <v>214.362879404594</v>
      </c>
      <c r="P21">
        <v>1189.76380630884</v>
      </c>
      <c r="Q21">
        <v>1385.2375303138299</v>
      </c>
      <c r="R21">
        <v>1275.3826224809</v>
      </c>
      <c r="S21">
        <f t="shared" si="0"/>
        <v>4081.7818351757501</v>
      </c>
    </row>
    <row r="22" spans="1:19" x14ac:dyDescent="0.2">
      <c r="A22" s="2" t="s">
        <v>62</v>
      </c>
      <c r="B22" t="str">
        <f t="shared" si="1"/>
        <v>LG6:38614676-38615049</v>
      </c>
      <c r="C22" t="s">
        <v>24</v>
      </c>
      <c r="D22">
        <v>38614676</v>
      </c>
      <c r="E22">
        <v>373</v>
      </c>
      <c r="F22" t="s">
        <v>63</v>
      </c>
      <c r="G22">
        <v>0</v>
      </c>
      <c r="H22">
        <v>0</v>
      </c>
      <c r="I22">
        <v>0</v>
      </c>
      <c r="J22">
        <v>0</v>
      </c>
      <c r="K22">
        <v>25.998923728425101</v>
      </c>
      <c r="L22">
        <v>0</v>
      </c>
      <c r="M22">
        <v>0</v>
      </c>
      <c r="N22">
        <v>0</v>
      </c>
      <c r="O22">
        <v>187.969852210635</v>
      </c>
      <c r="P22">
        <v>1479.0670657435201</v>
      </c>
      <c r="Q22">
        <v>1360.0569094167499</v>
      </c>
      <c r="R22">
        <v>999.62421762016197</v>
      </c>
      <c r="S22">
        <f t="shared" si="0"/>
        <v>4052.7169687194919</v>
      </c>
    </row>
    <row r="23" spans="1:19" x14ac:dyDescent="0.2">
      <c r="A23" s="2" t="s">
        <v>64</v>
      </c>
      <c r="B23" t="str">
        <f t="shared" si="1"/>
        <v>LG6:7920006-7920334</v>
      </c>
      <c r="C23" t="s">
        <v>24</v>
      </c>
      <c r="D23">
        <v>7920006</v>
      </c>
      <c r="E23">
        <v>328</v>
      </c>
      <c r="F23" t="s">
        <v>65</v>
      </c>
      <c r="G23">
        <v>34.380551447866097</v>
      </c>
      <c r="H23">
        <v>12.173553383782799</v>
      </c>
      <c r="I23">
        <v>3.3323058723560202</v>
      </c>
      <c r="J23">
        <v>1.9002570287657099</v>
      </c>
      <c r="K23">
        <v>38.998385592637703</v>
      </c>
      <c r="L23">
        <v>22.631135128539899</v>
      </c>
      <c r="M23">
        <v>2.3121117314121502</v>
      </c>
      <c r="N23">
        <v>9.5298491635191294</v>
      </c>
      <c r="O23">
        <v>107.50330588758899</v>
      </c>
      <c r="P23">
        <v>768.59671909510496</v>
      </c>
      <c r="Q23">
        <v>1410.11477023624</v>
      </c>
      <c r="R23">
        <v>1392.3337316852301</v>
      </c>
      <c r="S23">
        <f t="shared" si="0"/>
        <v>3803.8066762530434</v>
      </c>
    </row>
    <row r="24" spans="1:19" x14ac:dyDescent="0.2">
      <c r="A24" s="2" t="s">
        <v>66</v>
      </c>
      <c r="B24" t="str">
        <f t="shared" si="1"/>
        <v>LG5:26704875-26705645</v>
      </c>
      <c r="C24" t="s">
        <v>44</v>
      </c>
      <c r="D24">
        <v>26704875</v>
      </c>
      <c r="E24">
        <v>770</v>
      </c>
      <c r="F24" t="s">
        <v>67</v>
      </c>
      <c r="G24">
        <v>0</v>
      </c>
      <c r="H24">
        <v>1.46082640605394</v>
      </c>
      <c r="I24">
        <v>0</v>
      </c>
      <c r="J24">
        <v>0</v>
      </c>
      <c r="K24">
        <v>5.4513872333794602</v>
      </c>
      <c r="L24">
        <v>1.4759435953395601</v>
      </c>
      <c r="M24">
        <v>0</v>
      </c>
      <c r="N24">
        <v>0.328615488397211</v>
      </c>
      <c r="O24">
        <v>123.596615152198</v>
      </c>
      <c r="P24">
        <v>1570.40850815975</v>
      </c>
      <c r="Q24">
        <v>1177.11818169462</v>
      </c>
      <c r="R24">
        <v>677.08536907769599</v>
      </c>
      <c r="S24">
        <f t="shared" si="0"/>
        <v>3556.9254468074341</v>
      </c>
    </row>
    <row r="25" spans="1:19" x14ac:dyDescent="0.2">
      <c r="A25" s="2" t="s">
        <v>68</v>
      </c>
      <c r="B25" t="str">
        <f t="shared" si="1"/>
        <v>LG3:7880952-7881507</v>
      </c>
      <c r="C25" t="s">
        <v>32</v>
      </c>
      <c r="D25">
        <v>7880952</v>
      </c>
      <c r="E25">
        <v>555</v>
      </c>
      <c r="F25" t="s">
        <v>69</v>
      </c>
      <c r="G25">
        <v>222.41654952116301</v>
      </c>
      <c r="H25">
        <v>55.5300170094471</v>
      </c>
      <c r="I25">
        <v>27.0369628457902</v>
      </c>
      <c r="J25">
        <v>33.545813352990102</v>
      </c>
      <c r="K25">
        <v>245.676112000263</v>
      </c>
      <c r="L25">
        <v>150.89322811185201</v>
      </c>
      <c r="M25">
        <v>45.372018861875098</v>
      </c>
      <c r="N25">
        <v>28.9386902880943</v>
      </c>
      <c r="O25">
        <v>159.98159115651401</v>
      </c>
      <c r="P25">
        <v>1051.3775973670399</v>
      </c>
      <c r="Q25">
        <v>796.72204002824196</v>
      </c>
      <c r="R25">
        <v>669.45051069895601</v>
      </c>
      <c r="S25">
        <f t="shared" si="0"/>
        <v>3486.9411312422267</v>
      </c>
    </row>
    <row r="26" spans="1:19" x14ac:dyDescent="0.2">
      <c r="A26" s="2" t="s">
        <v>70</v>
      </c>
      <c r="B26" t="str">
        <f t="shared" si="1"/>
        <v>LG5:21932869-21933364</v>
      </c>
      <c r="C26" t="s">
        <v>44</v>
      </c>
      <c r="D26">
        <v>21932869</v>
      </c>
      <c r="E26">
        <v>495</v>
      </c>
      <c r="F26" t="s">
        <v>71</v>
      </c>
      <c r="G26">
        <v>0</v>
      </c>
      <c r="H26">
        <v>11.1996691130802</v>
      </c>
      <c r="I26">
        <v>4.4430744964746998</v>
      </c>
      <c r="J26">
        <v>3.8005140575314198</v>
      </c>
      <c r="K26">
        <v>41.095072990091303</v>
      </c>
      <c r="L26">
        <v>27.5956726765003</v>
      </c>
      <c r="M26">
        <v>2.89013966426519</v>
      </c>
      <c r="N26">
        <v>2.3003084187804799</v>
      </c>
      <c r="O26">
        <v>168.01414872251999</v>
      </c>
      <c r="P26">
        <v>1204.04628639575</v>
      </c>
      <c r="Q26">
        <v>1055.4164440401901</v>
      </c>
      <c r="R26">
        <v>952.12565309243905</v>
      </c>
      <c r="S26">
        <f t="shared" si="0"/>
        <v>3472.9269836676231</v>
      </c>
    </row>
    <row r="27" spans="1:19" x14ac:dyDescent="0.2">
      <c r="A27" s="2" t="s">
        <v>72</v>
      </c>
      <c r="B27" t="str">
        <f t="shared" si="1"/>
        <v>LG3:27322442-27323141</v>
      </c>
      <c r="C27" t="s">
        <v>32</v>
      </c>
      <c r="D27">
        <v>27322442</v>
      </c>
      <c r="E27">
        <v>699</v>
      </c>
      <c r="F27" t="s">
        <v>73</v>
      </c>
      <c r="G27">
        <v>31.9424535183933</v>
      </c>
      <c r="H27">
        <v>37.002499231493402</v>
      </c>
      <c r="I27">
        <v>16.044435681714202</v>
      </c>
      <c r="J27">
        <v>14.8853467253314</v>
      </c>
      <c r="K27">
        <v>33.4739055069304</v>
      </c>
      <c r="L27">
        <v>23.902086557860098</v>
      </c>
      <c r="M27">
        <v>23.907877556060399</v>
      </c>
      <c r="N27">
        <v>6.6816200588763603</v>
      </c>
      <c r="O27">
        <v>88.957961502299497</v>
      </c>
      <c r="P27">
        <v>1730.7988161830699</v>
      </c>
      <c r="Q27">
        <v>855.14703353126197</v>
      </c>
      <c r="R27">
        <v>430.17089344388802</v>
      </c>
      <c r="S27">
        <f t="shared" si="0"/>
        <v>3292.9149294971789</v>
      </c>
    </row>
    <row r="28" spans="1:19" x14ac:dyDescent="0.2">
      <c r="A28" s="2" t="s">
        <v>74</v>
      </c>
      <c r="B28" t="str">
        <f t="shared" si="1"/>
        <v>LG7:20494813-20495361</v>
      </c>
      <c r="C28" t="s">
        <v>51</v>
      </c>
      <c r="D28">
        <v>20494813</v>
      </c>
      <c r="E28">
        <v>548</v>
      </c>
      <c r="F28" t="s">
        <v>75</v>
      </c>
      <c r="G28">
        <v>0</v>
      </c>
      <c r="H28">
        <v>0.48694213535131198</v>
      </c>
      <c r="I28">
        <v>0</v>
      </c>
      <c r="J28">
        <v>0</v>
      </c>
      <c r="K28">
        <v>35.224348277221203</v>
      </c>
      <c r="L28">
        <v>0</v>
      </c>
      <c r="M28">
        <v>0</v>
      </c>
      <c r="N28">
        <v>0</v>
      </c>
      <c r="O28">
        <v>130.99953741391801</v>
      </c>
      <c r="P28">
        <v>1219.32521858173</v>
      </c>
      <c r="Q28">
        <v>1100.96955705407</v>
      </c>
      <c r="R28">
        <v>762.33657236611498</v>
      </c>
      <c r="S28">
        <f t="shared" si="0"/>
        <v>3249.3421758284053</v>
      </c>
    </row>
    <row r="29" spans="1:19" x14ac:dyDescent="0.2">
      <c r="A29" s="2" t="s">
        <v>76</v>
      </c>
      <c r="B29" t="str">
        <f t="shared" si="1"/>
        <v>LG6:443210-443727</v>
      </c>
      <c r="C29" t="s">
        <v>24</v>
      </c>
      <c r="D29">
        <v>443210</v>
      </c>
      <c r="E29">
        <v>517</v>
      </c>
      <c r="F29" t="s">
        <v>77</v>
      </c>
      <c r="G29">
        <v>0</v>
      </c>
      <c r="H29">
        <v>3.4085949474591901</v>
      </c>
      <c r="I29">
        <v>0</v>
      </c>
      <c r="J29">
        <v>0</v>
      </c>
      <c r="K29">
        <v>23.482898851480801</v>
      </c>
      <c r="L29">
        <v>22.1391539300934</v>
      </c>
      <c r="M29">
        <v>0</v>
      </c>
      <c r="N29">
        <v>4.2720013491637499</v>
      </c>
      <c r="O29">
        <v>155.139501310832</v>
      </c>
      <c r="P29">
        <v>1344.1031647673001</v>
      </c>
      <c r="Q29">
        <v>987.606199521451</v>
      </c>
      <c r="R29">
        <v>695.03839022748298</v>
      </c>
      <c r="S29">
        <f t="shared" si="0"/>
        <v>3235.1899049052631</v>
      </c>
    </row>
    <row r="30" spans="1:19" x14ac:dyDescent="0.2">
      <c r="A30" s="2" t="s">
        <v>78</v>
      </c>
      <c r="B30" t="str">
        <f t="shared" si="1"/>
        <v>LG1:5286479-5286816</v>
      </c>
      <c r="C30" t="s">
        <v>21</v>
      </c>
      <c r="D30">
        <v>5286479</v>
      </c>
      <c r="E30">
        <v>337</v>
      </c>
      <c r="F30" t="s">
        <v>79</v>
      </c>
      <c r="G30">
        <v>1.01119268964312</v>
      </c>
      <c r="H30">
        <v>2.4347106767565601</v>
      </c>
      <c r="I30">
        <v>0</v>
      </c>
      <c r="J30">
        <v>0</v>
      </c>
      <c r="K30">
        <v>15.5154867411569</v>
      </c>
      <c r="L30">
        <v>0</v>
      </c>
      <c r="M30">
        <v>0</v>
      </c>
      <c r="N30">
        <v>0</v>
      </c>
      <c r="O30">
        <v>131.32140359921101</v>
      </c>
      <c r="P30">
        <v>1443.5269408761101</v>
      </c>
      <c r="Q30">
        <v>926.52549662252</v>
      </c>
      <c r="R30">
        <v>646.92429354605304</v>
      </c>
      <c r="S30">
        <f t="shared" si="0"/>
        <v>3167.2595247514505</v>
      </c>
    </row>
    <row r="31" spans="1:19" x14ac:dyDescent="0.2">
      <c r="A31" s="2" t="s">
        <v>80</v>
      </c>
      <c r="B31" t="str">
        <f t="shared" si="1"/>
        <v>LG1:13821445-13822119</v>
      </c>
      <c r="C31" t="s">
        <v>21</v>
      </c>
      <c r="D31">
        <v>13821445</v>
      </c>
      <c r="E31">
        <v>674</v>
      </c>
      <c r="F31" t="s">
        <v>81</v>
      </c>
      <c r="G31">
        <v>10.1119268964312</v>
      </c>
      <c r="H31">
        <v>14.1213219251881</v>
      </c>
      <c r="I31">
        <v>9.9969176170680694</v>
      </c>
      <c r="J31">
        <v>13.30179920136</v>
      </c>
      <c r="K31">
        <v>35.224348277221203</v>
      </c>
      <c r="L31">
        <v>18.695285540967799</v>
      </c>
      <c r="M31">
        <v>12.1385865899138</v>
      </c>
      <c r="N31">
        <v>8.5440026983274997</v>
      </c>
      <c r="O31">
        <v>183.463725616544</v>
      </c>
      <c r="P31">
        <v>1241.2471647616301</v>
      </c>
      <c r="Q31">
        <v>873.93946101416896</v>
      </c>
      <c r="R31">
        <v>662.31259738872802</v>
      </c>
      <c r="S31">
        <f t="shared" si="0"/>
        <v>3083.097137527549</v>
      </c>
    </row>
    <row r="32" spans="1:19" x14ac:dyDescent="0.2">
      <c r="A32" s="2" t="s">
        <v>82</v>
      </c>
      <c r="B32" t="str">
        <f t="shared" si="1"/>
        <v>LG2:12584952-12585292</v>
      </c>
      <c r="C32" t="s">
        <v>27</v>
      </c>
      <c r="D32">
        <v>12584952</v>
      </c>
      <c r="E32">
        <v>340</v>
      </c>
      <c r="F32" t="s">
        <v>28</v>
      </c>
      <c r="G32">
        <v>0</v>
      </c>
      <c r="H32">
        <v>0.97388427070262495</v>
      </c>
      <c r="I32">
        <v>0</v>
      </c>
      <c r="J32">
        <v>0</v>
      </c>
      <c r="K32">
        <v>42.9122020678845</v>
      </c>
      <c r="L32">
        <v>0.49198119844652</v>
      </c>
      <c r="M32">
        <v>0</v>
      </c>
      <c r="N32">
        <v>0</v>
      </c>
      <c r="O32">
        <v>102.03158073762199</v>
      </c>
      <c r="P32">
        <v>830.04459853874903</v>
      </c>
      <c r="Q32">
        <v>1094.2951756114701</v>
      </c>
      <c r="R32">
        <v>989.77570316084996</v>
      </c>
      <c r="S32">
        <f t="shared" si="0"/>
        <v>3060.5251255857247</v>
      </c>
    </row>
    <row r="33" spans="1:19" x14ac:dyDescent="0.2">
      <c r="A33" s="2" t="s">
        <v>83</v>
      </c>
      <c r="B33" t="str">
        <f t="shared" si="1"/>
        <v>LG3:6580020-6580654</v>
      </c>
      <c r="C33" t="s">
        <v>32</v>
      </c>
      <c r="D33">
        <v>6580020</v>
      </c>
      <c r="E33">
        <v>634</v>
      </c>
      <c r="F33" t="s">
        <v>84</v>
      </c>
      <c r="G33">
        <v>0</v>
      </c>
      <c r="H33">
        <v>2.4347106767565601</v>
      </c>
      <c r="I33">
        <v>0</v>
      </c>
      <c r="J33">
        <v>0</v>
      </c>
      <c r="K33">
        <v>9.6447620282867508</v>
      </c>
      <c r="L33">
        <v>1.4759435953395601</v>
      </c>
      <c r="M33">
        <v>0</v>
      </c>
      <c r="N33">
        <v>0.65723097679442299</v>
      </c>
      <c r="O33">
        <v>153.20830419907901</v>
      </c>
      <c r="P33">
        <v>1163.1917503332099</v>
      </c>
      <c r="Q33">
        <v>1010.25864562966</v>
      </c>
      <c r="R33">
        <v>673.39217615545397</v>
      </c>
      <c r="S33">
        <f t="shared" si="0"/>
        <v>3014.26352359458</v>
      </c>
    </row>
    <row r="34" spans="1:19" x14ac:dyDescent="0.2">
      <c r="A34" s="2" t="s">
        <v>85</v>
      </c>
      <c r="B34" t="str">
        <f t="shared" si="1"/>
        <v>LG7:15402147-15402807</v>
      </c>
      <c r="C34" t="s">
        <v>51</v>
      </c>
      <c r="D34">
        <v>15402147</v>
      </c>
      <c r="E34">
        <v>660</v>
      </c>
      <c r="F34" t="s">
        <v>86</v>
      </c>
      <c r="G34">
        <v>60.671561378587299</v>
      </c>
      <c r="H34">
        <v>42.363965775564203</v>
      </c>
      <c r="I34">
        <v>9.9969176170680694</v>
      </c>
      <c r="J34">
        <v>5.7007710862971299</v>
      </c>
      <c r="K34">
        <v>110.914763325298</v>
      </c>
      <c r="L34">
        <v>98.396239689303997</v>
      </c>
      <c r="M34">
        <v>83.2360223308375</v>
      </c>
      <c r="N34">
        <v>20.045544792229901</v>
      </c>
      <c r="O34">
        <v>123.91848133748999</v>
      </c>
      <c r="P34">
        <v>1203.7141356960501</v>
      </c>
      <c r="Q34">
        <v>655.505159256404</v>
      </c>
      <c r="R34">
        <v>348.69896507501301</v>
      </c>
      <c r="S34">
        <f t="shared" si="0"/>
        <v>2763.162527360143</v>
      </c>
    </row>
    <row r="35" spans="1:19" x14ac:dyDescent="0.2">
      <c r="A35" s="2" t="s">
        <v>87</v>
      </c>
      <c r="B35" t="str">
        <f t="shared" si="1"/>
        <v>LG7:18574168-18574487</v>
      </c>
      <c r="C35" t="s">
        <v>51</v>
      </c>
      <c r="D35">
        <v>18574168</v>
      </c>
      <c r="E35">
        <v>319</v>
      </c>
      <c r="F35" t="s">
        <v>88</v>
      </c>
      <c r="G35">
        <v>0</v>
      </c>
      <c r="H35">
        <v>0.97388427070262495</v>
      </c>
      <c r="I35">
        <v>0</v>
      </c>
      <c r="J35">
        <v>0</v>
      </c>
      <c r="K35">
        <v>5.4513872333794602</v>
      </c>
      <c r="L35">
        <v>0</v>
      </c>
      <c r="M35">
        <v>0</v>
      </c>
      <c r="N35">
        <v>0</v>
      </c>
      <c r="O35">
        <v>90.122531881811298</v>
      </c>
      <c r="P35">
        <v>1278.78019382721</v>
      </c>
      <c r="Q35">
        <v>880.41158847365898</v>
      </c>
      <c r="R35">
        <v>493.65678727301099</v>
      </c>
      <c r="S35">
        <f t="shared" si="0"/>
        <v>2749.3963729597735</v>
      </c>
    </row>
    <row r="36" spans="1:19" x14ac:dyDescent="0.2">
      <c r="A36" s="2" t="s">
        <v>89</v>
      </c>
      <c r="B36" t="str">
        <f t="shared" si="1"/>
        <v>LG1:6687930-6688185</v>
      </c>
      <c r="C36" t="s">
        <v>21</v>
      </c>
      <c r="D36">
        <v>6687930</v>
      </c>
      <c r="E36">
        <v>255</v>
      </c>
      <c r="F36" t="s">
        <v>90</v>
      </c>
      <c r="G36">
        <v>30.841377034115201</v>
      </c>
      <c r="H36">
        <v>22.805123338953099</v>
      </c>
      <c r="I36">
        <v>4.8133307045142599</v>
      </c>
      <c r="J36">
        <v>11.401542172594301</v>
      </c>
      <c r="K36">
        <v>41.095072990091303</v>
      </c>
      <c r="L36">
        <v>23.123116326986398</v>
      </c>
      <c r="M36">
        <v>29.768438541931499</v>
      </c>
      <c r="N36">
        <v>9.5298491635191294</v>
      </c>
      <c r="O36">
        <v>172.30569785974899</v>
      </c>
      <c r="P36">
        <v>869.23838110280406</v>
      </c>
      <c r="Q36">
        <v>721.743338724615</v>
      </c>
      <c r="R36">
        <v>616.250274552988</v>
      </c>
      <c r="S36">
        <f t="shared" si="0"/>
        <v>2552.9155425128611</v>
      </c>
    </row>
    <row r="37" spans="1:19" x14ac:dyDescent="0.2">
      <c r="A37" s="2" t="s">
        <v>91</v>
      </c>
      <c r="B37" t="str">
        <f t="shared" si="1"/>
        <v>LG6:36917261-36917586</v>
      </c>
      <c r="C37" t="s">
        <v>24</v>
      </c>
      <c r="D37">
        <v>36917261</v>
      </c>
      <c r="E37">
        <v>325</v>
      </c>
      <c r="F37" t="s">
        <v>92</v>
      </c>
      <c r="G37">
        <v>0</v>
      </c>
      <c r="H37">
        <v>3.8955370828104998</v>
      </c>
      <c r="I37">
        <v>0</v>
      </c>
      <c r="J37">
        <v>0</v>
      </c>
      <c r="K37">
        <v>21.386211454027102</v>
      </c>
      <c r="L37">
        <v>0.49198119844652</v>
      </c>
      <c r="M37">
        <v>1.73408379855912</v>
      </c>
      <c r="N37">
        <v>0.98584646519163399</v>
      </c>
      <c r="O37">
        <v>101.065982181745</v>
      </c>
      <c r="P37">
        <v>927.36475354949505</v>
      </c>
      <c r="Q37">
        <v>886.68146195003897</v>
      </c>
      <c r="R37">
        <v>549.05468110664106</v>
      </c>
      <c r="S37">
        <f t="shared" si="0"/>
        <v>2492.6605387869549</v>
      </c>
    </row>
    <row r="38" spans="1:19" x14ac:dyDescent="0.2">
      <c r="A38" s="2" t="s">
        <v>93</v>
      </c>
      <c r="B38" t="str">
        <f t="shared" si="1"/>
        <v>LG5:5774492-5774856</v>
      </c>
      <c r="C38" t="s">
        <v>44</v>
      </c>
      <c r="D38">
        <v>5774492</v>
      </c>
      <c r="E38">
        <v>364</v>
      </c>
      <c r="F38" t="s">
        <v>94</v>
      </c>
      <c r="G38">
        <v>192.12661103219301</v>
      </c>
      <c r="H38">
        <v>50.6419820765365</v>
      </c>
      <c r="I38">
        <v>33.323058723560202</v>
      </c>
      <c r="J38">
        <v>41.805654632845602</v>
      </c>
      <c r="K38">
        <v>236.925675912261</v>
      </c>
      <c r="L38">
        <v>456.06657095992398</v>
      </c>
      <c r="M38">
        <v>264.736793246692</v>
      </c>
      <c r="N38">
        <v>38.776627630870998</v>
      </c>
      <c r="O38">
        <v>323.15365003335199</v>
      </c>
      <c r="P38">
        <v>409.41633357118297</v>
      </c>
      <c r="Q38">
        <v>219.49613516908801</v>
      </c>
      <c r="R38">
        <v>218.20614848912999</v>
      </c>
      <c r="S38">
        <f t="shared" si="0"/>
        <v>2484.6752414776365</v>
      </c>
    </row>
    <row r="39" spans="1:19" x14ac:dyDescent="0.2">
      <c r="A39" s="2" t="s">
        <v>95</v>
      </c>
      <c r="B39" t="str">
        <f t="shared" si="1"/>
        <v>LG5:24425358-24425917</v>
      </c>
      <c r="C39" t="s">
        <v>44</v>
      </c>
      <c r="D39">
        <v>24425358</v>
      </c>
      <c r="E39">
        <v>559</v>
      </c>
      <c r="F39" t="s">
        <v>96</v>
      </c>
      <c r="G39">
        <v>0</v>
      </c>
      <c r="H39">
        <v>1.70429747372959</v>
      </c>
      <c r="I39">
        <v>1.6661529361780101</v>
      </c>
      <c r="J39">
        <v>1.9002570287657099</v>
      </c>
      <c r="K39">
        <v>15.0961492616662</v>
      </c>
      <c r="L39">
        <v>9.8396239689304004</v>
      </c>
      <c r="M39">
        <v>1.15605586570608</v>
      </c>
      <c r="N39">
        <v>1.31446195358885</v>
      </c>
      <c r="O39">
        <v>83.0414758053832</v>
      </c>
      <c r="P39">
        <v>1092.77580199779</v>
      </c>
      <c r="Q39">
        <v>761.18286543087902</v>
      </c>
      <c r="R39">
        <v>439.18219166994197</v>
      </c>
      <c r="S39">
        <f t="shared" si="0"/>
        <v>2408.8593333925592</v>
      </c>
    </row>
    <row r="40" spans="1:19" x14ac:dyDescent="0.2">
      <c r="A40" s="2" t="s">
        <v>97</v>
      </c>
      <c r="B40" t="str">
        <f t="shared" si="1"/>
        <v>LG5:4125555-4125929</v>
      </c>
      <c r="C40" t="s">
        <v>44</v>
      </c>
      <c r="D40">
        <v>4125555</v>
      </c>
      <c r="E40">
        <v>374</v>
      </c>
      <c r="F40" t="s">
        <v>98</v>
      </c>
      <c r="G40">
        <v>0</v>
      </c>
      <c r="H40">
        <v>0.48694213535131198</v>
      </c>
      <c r="I40">
        <v>0</v>
      </c>
      <c r="J40">
        <v>0</v>
      </c>
      <c r="K40">
        <v>10.902774466758901</v>
      </c>
      <c r="L40">
        <v>0.49198119844652</v>
      </c>
      <c r="M40">
        <v>0</v>
      </c>
      <c r="N40">
        <v>0</v>
      </c>
      <c r="O40">
        <v>47.636195423243102</v>
      </c>
      <c r="P40">
        <v>605.84287624436899</v>
      </c>
      <c r="Q40">
        <v>1135.25160719105</v>
      </c>
      <c r="R40">
        <v>594.60406048095797</v>
      </c>
      <c r="S40">
        <f t="shared" si="0"/>
        <v>2395.2164371401768</v>
      </c>
    </row>
    <row r="41" spans="1:19" x14ac:dyDescent="0.2">
      <c r="A41" s="2" t="s">
        <v>99</v>
      </c>
      <c r="B41" t="str">
        <f t="shared" si="1"/>
        <v>LG4:13467370-13468161</v>
      </c>
      <c r="C41" t="s">
        <v>56</v>
      </c>
      <c r="D41">
        <v>13467370</v>
      </c>
      <c r="E41">
        <v>791</v>
      </c>
      <c r="F41" t="s">
        <v>100</v>
      </c>
      <c r="G41">
        <v>1.01119268964312</v>
      </c>
      <c r="H41">
        <v>5.3563634888644396</v>
      </c>
      <c r="I41">
        <v>0.55538431205933703</v>
      </c>
      <c r="J41">
        <v>0</v>
      </c>
      <c r="K41">
        <v>39.103219962510401</v>
      </c>
      <c r="L41">
        <v>5.1658025836884596</v>
      </c>
      <c r="M41">
        <v>3.0346466474784499</v>
      </c>
      <c r="N41">
        <v>2.7932316513763</v>
      </c>
      <c r="O41">
        <v>111.043833925803</v>
      </c>
      <c r="P41">
        <v>930.57554364655005</v>
      </c>
      <c r="Q41">
        <v>706.87767096610105</v>
      </c>
      <c r="R41">
        <v>580.13905486884403</v>
      </c>
      <c r="S41">
        <f t="shared" si="0"/>
        <v>2385.6559447429186</v>
      </c>
    </row>
    <row r="42" spans="1:19" x14ac:dyDescent="0.2">
      <c r="A42" s="2" t="s">
        <v>101</v>
      </c>
      <c r="B42" t="str">
        <f t="shared" si="1"/>
        <v>LG4:21818275-21818763</v>
      </c>
      <c r="C42" t="s">
        <v>56</v>
      </c>
      <c r="D42">
        <v>21818275</v>
      </c>
      <c r="E42">
        <v>488</v>
      </c>
      <c r="F42" t="s">
        <v>102</v>
      </c>
      <c r="G42">
        <v>25.279817241078</v>
      </c>
      <c r="H42">
        <v>47.842064798266399</v>
      </c>
      <c r="I42">
        <v>21.104603858254801</v>
      </c>
      <c r="J42">
        <v>44.6560401759942</v>
      </c>
      <c r="K42">
        <v>65.011287237045906</v>
      </c>
      <c r="L42">
        <v>30.912818635722999</v>
      </c>
      <c r="M42">
        <v>59.633215072671803</v>
      </c>
      <c r="N42">
        <v>11.994465326498201</v>
      </c>
      <c r="O42">
        <v>105.582837648679</v>
      </c>
      <c r="P42">
        <v>808.00086376896604</v>
      </c>
      <c r="Q42">
        <v>636.21590795303302</v>
      </c>
      <c r="R42">
        <v>379.34220746039301</v>
      </c>
      <c r="S42">
        <f t="shared" si="0"/>
        <v>2235.5761291766034</v>
      </c>
    </row>
    <row r="43" spans="1:19" x14ac:dyDescent="0.2">
      <c r="A43" s="2" t="s">
        <v>103</v>
      </c>
      <c r="B43" t="str">
        <f t="shared" si="1"/>
        <v>unanchored:5292288-5292793</v>
      </c>
      <c r="C43" t="s">
        <v>37</v>
      </c>
      <c r="D43">
        <v>5292288</v>
      </c>
      <c r="E43">
        <v>505</v>
      </c>
      <c r="F43" t="s">
        <v>104</v>
      </c>
      <c r="G43">
        <v>1.01119268964312</v>
      </c>
      <c r="H43">
        <v>0.48694213535131198</v>
      </c>
      <c r="I43">
        <v>0</v>
      </c>
      <c r="J43">
        <v>1.9002570287657099</v>
      </c>
      <c r="K43">
        <v>27.676273646388101</v>
      </c>
      <c r="L43">
        <v>0</v>
      </c>
      <c r="M43">
        <v>0</v>
      </c>
      <c r="N43">
        <v>0.98584646519163399</v>
      </c>
      <c r="O43">
        <v>90.122531881811298</v>
      </c>
      <c r="P43">
        <v>677.58742737857096</v>
      </c>
      <c r="Q43">
        <v>748.74424546967305</v>
      </c>
      <c r="R43">
        <v>618.60981447553104</v>
      </c>
      <c r="S43">
        <f t="shared" si="0"/>
        <v>2167.1245311709263</v>
      </c>
    </row>
    <row r="44" spans="1:19" x14ac:dyDescent="0.2">
      <c r="A44" s="2" t="s">
        <v>105</v>
      </c>
      <c r="B44" t="str">
        <f t="shared" si="1"/>
        <v>LG2:13092914-13093200</v>
      </c>
      <c r="C44" t="s">
        <v>27</v>
      </c>
      <c r="D44">
        <v>13092914</v>
      </c>
      <c r="E44">
        <v>286</v>
      </c>
      <c r="F44" t="s">
        <v>106</v>
      </c>
      <c r="G44">
        <v>5.0559634482156097</v>
      </c>
      <c r="H44">
        <v>4.5447932632789199</v>
      </c>
      <c r="I44">
        <v>0</v>
      </c>
      <c r="J44">
        <v>0</v>
      </c>
      <c r="K44">
        <v>21.051588616857799</v>
      </c>
      <c r="L44">
        <v>7.5437117095133104</v>
      </c>
      <c r="M44">
        <v>3.4681675971182302</v>
      </c>
      <c r="N44">
        <v>2.6289239071776902</v>
      </c>
      <c r="O44">
        <v>134.639101201453</v>
      </c>
      <c r="P44">
        <v>720.75424331205897</v>
      </c>
      <c r="Q44">
        <v>530.48691594712795</v>
      </c>
      <c r="R44">
        <v>647.02688223833798</v>
      </c>
      <c r="S44">
        <f t="shared" si="0"/>
        <v>2077.2002912411394</v>
      </c>
    </row>
    <row r="45" spans="1:19" x14ac:dyDescent="0.2">
      <c r="A45" s="2" t="s">
        <v>107</v>
      </c>
      <c r="B45" t="str">
        <f t="shared" si="1"/>
        <v>LG7:1497073-1497959</v>
      </c>
      <c r="C45" t="s">
        <v>51</v>
      </c>
      <c r="D45">
        <v>1497073</v>
      </c>
      <c r="E45">
        <v>886</v>
      </c>
      <c r="F45" t="s">
        <v>108</v>
      </c>
      <c r="G45">
        <v>0</v>
      </c>
      <c r="H45">
        <v>0.48694213535131198</v>
      </c>
      <c r="I45">
        <v>0</v>
      </c>
      <c r="J45">
        <v>0</v>
      </c>
      <c r="K45">
        <v>7.5480746308331002</v>
      </c>
      <c r="L45">
        <v>0</v>
      </c>
      <c r="M45">
        <v>0</v>
      </c>
      <c r="N45">
        <v>0</v>
      </c>
      <c r="O45">
        <v>73.385490246617707</v>
      </c>
      <c r="P45">
        <v>799.81888486646994</v>
      </c>
      <c r="Q45">
        <v>768.31231833547201</v>
      </c>
      <c r="R45">
        <v>411.79101082998</v>
      </c>
      <c r="S45">
        <f t="shared" si="0"/>
        <v>2061.3427210447244</v>
      </c>
    </row>
    <row r="46" spans="1:19" x14ac:dyDescent="0.2">
      <c r="A46" s="2" t="s">
        <v>109</v>
      </c>
      <c r="B46" t="str">
        <f t="shared" si="1"/>
        <v>LG3:8617770-8618169</v>
      </c>
      <c r="C46" t="s">
        <v>32</v>
      </c>
      <c r="D46">
        <v>8617770</v>
      </c>
      <c r="E46">
        <v>399</v>
      </c>
      <c r="F46" t="s">
        <v>110</v>
      </c>
      <c r="G46">
        <v>0.33706422988104101</v>
      </c>
      <c r="H46">
        <v>1.3390908722161099</v>
      </c>
      <c r="I46">
        <v>0</v>
      </c>
      <c r="J46">
        <v>0</v>
      </c>
      <c r="K46">
        <v>3.3546998359258202</v>
      </c>
      <c r="L46">
        <v>0</v>
      </c>
      <c r="M46">
        <v>0</v>
      </c>
      <c r="N46">
        <v>0.164307744198606</v>
      </c>
      <c r="O46">
        <v>111.36570011109499</v>
      </c>
      <c r="P46">
        <v>841.94666527783397</v>
      </c>
      <c r="Q46">
        <v>593.71656741659206</v>
      </c>
      <c r="R46">
        <v>456.15036137379798</v>
      </c>
      <c r="S46">
        <f t="shared" si="0"/>
        <v>2008.3744568615405</v>
      </c>
    </row>
    <row r="47" spans="1:19" x14ac:dyDescent="0.2">
      <c r="A47" s="2" t="s">
        <v>111</v>
      </c>
      <c r="B47" t="str">
        <f t="shared" si="1"/>
        <v>LG7:270724-271221</v>
      </c>
      <c r="C47" t="s">
        <v>51</v>
      </c>
      <c r="D47">
        <v>270724</v>
      </c>
      <c r="E47">
        <v>497</v>
      </c>
      <c r="F47" t="s">
        <v>112</v>
      </c>
      <c r="G47">
        <v>3.0335780689293701</v>
      </c>
      <c r="H47">
        <v>0.48694213535131198</v>
      </c>
      <c r="I47">
        <v>0</v>
      </c>
      <c r="J47">
        <v>0</v>
      </c>
      <c r="K47">
        <v>5.4513872333794602</v>
      </c>
      <c r="L47">
        <v>0.49198119844652</v>
      </c>
      <c r="M47">
        <v>1.15605586570608</v>
      </c>
      <c r="N47">
        <v>0</v>
      </c>
      <c r="O47">
        <v>101.065982181745</v>
      </c>
      <c r="P47">
        <v>798.49028206768901</v>
      </c>
      <c r="Q47">
        <v>548.51280219172099</v>
      </c>
      <c r="R47">
        <v>549.05468110664106</v>
      </c>
      <c r="S47">
        <f t="shared" si="0"/>
        <v>2007.7436920496089</v>
      </c>
    </row>
    <row r="48" spans="1:19" x14ac:dyDescent="0.2">
      <c r="A48" s="2" t="s">
        <v>113</v>
      </c>
      <c r="B48" t="str">
        <f t="shared" si="1"/>
        <v>LG3:29111037-29111451</v>
      </c>
      <c r="C48" t="s">
        <v>32</v>
      </c>
      <c r="D48">
        <v>29111037</v>
      </c>
      <c r="E48">
        <v>414</v>
      </c>
      <c r="F48" t="s">
        <v>114</v>
      </c>
      <c r="G48">
        <v>0</v>
      </c>
      <c r="H48">
        <v>0</v>
      </c>
      <c r="I48">
        <v>0</v>
      </c>
      <c r="J48">
        <v>0</v>
      </c>
      <c r="K48">
        <v>2.9353623564351001</v>
      </c>
      <c r="L48">
        <v>0</v>
      </c>
      <c r="M48">
        <v>0</v>
      </c>
      <c r="N48">
        <v>0</v>
      </c>
      <c r="O48">
        <v>67.591898911358399</v>
      </c>
      <c r="P48">
        <v>970.54434450989402</v>
      </c>
      <c r="Q48">
        <v>490.26365505631702</v>
      </c>
      <c r="R48">
        <v>294.32695816422898</v>
      </c>
      <c r="S48">
        <f t="shared" si="0"/>
        <v>1825.6622189982336</v>
      </c>
    </row>
    <row r="49" spans="1:19" x14ac:dyDescent="0.2">
      <c r="A49" s="2" t="s">
        <v>115</v>
      </c>
      <c r="B49" t="str">
        <f t="shared" si="1"/>
        <v>LG1:5364720-5364942</v>
      </c>
      <c r="C49" t="s">
        <v>21</v>
      </c>
      <c r="D49">
        <v>5364720</v>
      </c>
      <c r="E49">
        <v>222</v>
      </c>
      <c r="F49" t="s">
        <v>116</v>
      </c>
      <c r="G49">
        <v>0</v>
      </c>
      <c r="H49">
        <v>2.9216528121078702</v>
      </c>
      <c r="I49">
        <v>0</v>
      </c>
      <c r="J49">
        <v>0</v>
      </c>
      <c r="K49">
        <v>11.531780685995001</v>
      </c>
      <c r="L49">
        <v>0</v>
      </c>
      <c r="M49">
        <v>1.15605586570608</v>
      </c>
      <c r="N49">
        <v>0.98584646519163399</v>
      </c>
      <c r="O49">
        <v>43.4519350144447</v>
      </c>
      <c r="P49">
        <v>788.857911776523</v>
      </c>
      <c r="Q49">
        <v>610.40252102308796</v>
      </c>
      <c r="R49">
        <v>348.69896507501301</v>
      </c>
      <c r="S49">
        <f t="shared" si="0"/>
        <v>1808.0066687180692</v>
      </c>
    </row>
    <row r="50" spans="1:19" x14ac:dyDescent="0.2">
      <c r="A50" s="2" t="s">
        <v>117</v>
      </c>
      <c r="B50" t="str">
        <f t="shared" si="1"/>
        <v>LG5:23532749-23533486</v>
      </c>
      <c r="C50" t="s">
        <v>44</v>
      </c>
      <c r="D50">
        <v>23532749</v>
      </c>
      <c r="E50">
        <v>737</v>
      </c>
      <c r="F50" t="s">
        <v>118</v>
      </c>
      <c r="G50">
        <v>11.944111745998899</v>
      </c>
      <c r="H50">
        <v>25.4423421369926</v>
      </c>
      <c r="I50">
        <v>4.21786920949679</v>
      </c>
      <c r="J50">
        <v>15.2510233373771</v>
      </c>
      <c r="K50">
        <v>24.5080004062299</v>
      </c>
      <c r="L50">
        <v>9.1858409452444292</v>
      </c>
      <c r="M50">
        <v>21.779350165226798</v>
      </c>
      <c r="N50">
        <v>2.4593881893000402</v>
      </c>
      <c r="O50">
        <v>78.560312357675301</v>
      </c>
      <c r="P50">
        <v>695.11815438385702</v>
      </c>
      <c r="Q50">
        <v>544.93341013675297</v>
      </c>
      <c r="R50">
        <v>374.32754196058602</v>
      </c>
      <c r="S50">
        <f t="shared" si="0"/>
        <v>1807.7273449747381</v>
      </c>
    </row>
    <row r="51" spans="1:19" x14ac:dyDescent="0.2">
      <c r="A51" s="2" t="s">
        <v>119</v>
      </c>
      <c r="B51" t="str">
        <f t="shared" si="1"/>
        <v>LG7:4234544-4234959</v>
      </c>
      <c r="C51" t="s">
        <v>51</v>
      </c>
      <c r="D51">
        <v>4234544</v>
      </c>
      <c r="E51">
        <v>415</v>
      </c>
      <c r="F51" t="s">
        <v>120</v>
      </c>
      <c r="G51">
        <v>0</v>
      </c>
      <c r="H51">
        <v>0</v>
      </c>
      <c r="I51">
        <v>0</v>
      </c>
      <c r="J51">
        <v>0</v>
      </c>
      <c r="K51">
        <v>20.966873974536401</v>
      </c>
      <c r="L51">
        <v>0</v>
      </c>
      <c r="M51">
        <v>0</v>
      </c>
      <c r="N51">
        <v>0.328615488397211</v>
      </c>
      <c r="O51">
        <v>92.053728993564306</v>
      </c>
      <c r="P51">
        <v>651.67967280233199</v>
      </c>
      <c r="Q51">
        <v>636.493284844154</v>
      </c>
      <c r="R51">
        <v>371.781420839026</v>
      </c>
      <c r="S51">
        <f t="shared" si="0"/>
        <v>1773.3035969420098</v>
      </c>
    </row>
    <row r="52" spans="1:19" x14ac:dyDescent="0.2">
      <c r="A52" s="2" t="s">
        <v>121</v>
      </c>
      <c r="B52" t="str">
        <f t="shared" si="1"/>
        <v>LG6:306936-307422</v>
      </c>
      <c r="C52" t="s">
        <v>24</v>
      </c>
      <c r="D52">
        <v>306936</v>
      </c>
      <c r="E52">
        <v>486</v>
      </c>
      <c r="F52" t="s">
        <v>122</v>
      </c>
      <c r="G52">
        <v>0</v>
      </c>
      <c r="H52">
        <v>1.46082640605394</v>
      </c>
      <c r="I52">
        <v>0</v>
      </c>
      <c r="J52">
        <v>0</v>
      </c>
      <c r="K52">
        <v>9.0157558090506509</v>
      </c>
      <c r="L52">
        <v>0.49198119844652</v>
      </c>
      <c r="M52">
        <v>0.578027932853038</v>
      </c>
      <c r="N52">
        <v>0</v>
      </c>
      <c r="O52">
        <v>70.166828393695894</v>
      </c>
      <c r="P52">
        <v>620.09214126130098</v>
      </c>
      <c r="Q52">
        <v>607.14117554545498</v>
      </c>
      <c r="R52">
        <v>422.93214281207702</v>
      </c>
      <c r="S52">
        <f t="shared" si="0"/>
        <v>1731.8788793589329</v>
      </c>
    </row>
    <row r="53" spans="1:19" x14ac:dyDescent="0.2">
      <c r="A53" s="2" t="s">
        <v>123</v>
      </c>
      <c r="B53" t="str">
        <f t="shared" si="1"/>
        <v>LG1:19815986-19816348</v>
      </c>
      <c r="C53" t="s">
        <v>21</v>
      </c>
      <c r="D53">
        <v>19815986</v>
      </c>
      <c r="E53">
        <v>362</v>
      </c>
      <c r="F53" t="s">
        <v>124</v>
      </c>
      <c r="G53">
        <v>5.0559634482156097</v>
      </c>
      <c r="H53">
        <v>15.582148331241999</v>
      </c>
      <c r="I53">
        <v>2.2215372482373499</v>
      </c>
      <c r="J53">
        <v>1.9002570287657099</v>
      </c>
      <c r="K53">
        <v>18.660517837337402</v>
      </c>
      <c r="L53">
        <v>19.4332573386375</v>
      </c>
      <c r="M53">
        <v>2.3121117314121502</v>
      </c>
      <c r="N53">
        <v>5.4221555585539898</v>
      </c>
      <c r="O53">
        <v>98.491052699408002</v>
      </c>
      <c r="P53">
        <v>422.49569001252098</v>
      </c>
      <c r="Q53">
        <v>562.77170800090903</v>
      </c>
      <c r="R53">
        <v>466.57337250990298</v>
      </c>
      <c r="S53">
        <f t="shared" si="0"/>
        <v>1620.9197717451427</v>
      </c>
    </row>
    <row r="54" spans="1:19" x14ac:dyDescent="0.2">
      <c r="A54" s="2" t="s">
        <v>125</v>
      </c>
      <c r="B54" t="str">
        <f t="shared" si="1"/>
        <v>LG7:3439232-3439638</v>
      </c>
      <c r="C54" t="s">
        <v>51</v>
      </c>
      <c r="D54">
        <v>3439232</v>
      </c>
      <c r="E54">
        <v>406</v>
      </c>
      <c r="F54" t="s">
        <v>126</v>
      </c>
      <c r="G54">
        <v>8.0895415171449692</v>
      </c>
      <c r="H54">
        <v>35.059833745294497</v>
      </c>
      <c r="I54">
        <v>5.5538431205933696</v>
      </c>
      <c r="J54">
        <v>5.7007710862971299</v>
      </c>
      <c r="K54">
        <v>36.063023236202604</v>
      </c>
      <c r="L54">
        <v>28.0429283114517</v>
      </c>
      <c r="M54">
        <v>15.028726254179</v>
      </c>
      <c r="N54">
        <v>6.5723097679442297</v>
      </c>
      <c r="O54">
        <v>85.616405287720696</v>
      </c>
      <c r="P54">
        <v>526.12670831747903</v>
      </c>
      <c r="Q54">
        <v>476.30813022179302</v>
      </c>
      <c r="R54">
        <v>379.16780668350998</v>
      </c>
      <c r="S54">
        <f t="shared" si="0"/>
        <v>1607.3300275496101</v>
      </c>
    </row>
    <row r="55" spans="1:19" x14ac:dyDescent="0.2">
      <c r="A55" s="2" t="s">
        <v>127</v>
      </c>
      <c r="B55" t="str">
        <f t="shared" si="1"/>
        <v>LG5:7534032-7534626</v>
      </c>
      <c r="C55" t="s">
        <v>44</v>
      </c>
      <c r="D55">
        <v>7534032</v>
      </c>
      <c r="E55">
        <v>594</v>
      </c>
      <c r="F55" t="s">
        <v>128</v>
      </c>
      <c r="G55">
        <v>32.358166068579898</v>
      </c>
      <c r="H55">
        <v>18.016859007998601</v>
      </c>
      <c r="I55">
        <v>6.6646117447120501</v>
      </c>
      <c r="J55">
        <v>9.5012851438285502</v>
      </c>
      <c r="K55">
        <v>14.886480521920801</v>
      </c>
      <c r="L55">
        <v>14.513445354172299</v>
      </c>
      <c r="M55">
        <v>10.982530724207701</v>
      </c>
      <c r="N55">
        <v>3.28615488397211</v>
      </c>
      <c r="O55">
        <v>67.270032726066304</v>
      </c>
      <c r="P55">
        <v>521.14444782204805</v>
      </c>
      <c r="Q55">
        <v>497.84817942290601</v>
      </c>
      <c r="R55">
        <v>324.38544500358699</v>
      </c>
      <c r="S55">
        <f t="shared" si="0"/>
        <v>1520.8576384239993</v>
      </c>
    </row>
    <row r="56" spans="1:19" x14ac:dyDescent="0.2">
      <c r="A56" s="2" t="s">
        <v>129</v>
      </c>
      <c r="B56" t="str">
        <f t="shared" si="1"/>
        <v>LG3:8506549-8506912</v>
      </c>
      <c r="C56" t="s">
        <v>32</v>
      </c>
      <c r="D56">
        <v>8506549</v>
      </c>
      <c r="E56">
        <v>363</v>
      </c>
      <c r="F56" t="s">
        <v>130</v>
      </c>
      <c r="G56">
        <v>0</v>
      </c>
      <c r="H56">
        <v>0.48694213535131198</v>
      </c>
      <c r="I56">
        <v>0</v>
      </c>
      <c r="J56">
        <v>0</v>
      </c>
      <c r="K56">
        <v>10.064099507777501</v>
      </c>
      <c r="L56">
        <v>0</v>
      </c>
      <c r="M56">
        <v>0</v>
      </c>
      <c r="N56">
        <v>0</v>
      </c>
      <c r="O56">
        <v>37.336477493893199</v>
      </c>
      <c r="P56">
        <v>534.43047580986297</v>
      </c>
      <c r="Q56">
        <v>487.53322628434501</v>
      </c>
      <c r="R56">
        <v>446.87634359127901</v>
      </c>
      <c r="S56">
        <f t="shared" si="0"/>
        <v>1516.7275648225088</v>
      </c>
    </row>
    <row r="57" spans="1:19" x14ac:dyDescent="0.2">
      <c r="A57" s="2" t="s">
        <v>131</v>
      </c>
      <c r="B57" t="str">
        <f t="shared" si="1"/>
        <v>LG5:5914924-5915363</v>
      </c>
      <c r="C57" t="s">
        <v>44</v>
      </c>
      <c r="D57">
        <v>5914924</v>
      </c>
      <c r="E57">
        <v>439</v>
      </c>
      <c r="F57" t="s">
        <v>132</v>
      </c>
      <c r="G57">
        <v>0</v>
      </c>
      <c r="H57">
        <v>0</v>
      </c>
      <c r="I57">
        <v>0</v>
      </c>
      <c r="J57">
        <v>0</v>
      </c>
      <c r="K57">
        <v>12.9994618642126</v>
      </c>
      <c r="L57">
        <v>0</v>
      </c>
      <c r="M57">
        <v>0</v>
      </c>
      <c r="N57">
        <v>0</v>
      </c>
      <c r="O57">
        <v>34.117815640971401</v>
      </c>
      <c r="P57">
        <v>385.95911304602902</v>
      </c>
      <c r="Q57">
        <v>724.77714847125105</v>
      </c>
      <c r="R57">
        <v>320.69225208134498</v>
      </c>
      <c r="S57">
        <f t="shared" si="0"/>
        <v>1478.5457911038091</v>
      </c>
    </row>
    <row r="58" spans="1:19" x14ac:dyDescent="0.2">
      <c r="A58" s="2" t="s">
        <v>133</v>
      </c>
      <c r="B58" t="str">
        <f t="shared" si="1"/>
        <v>LG5:14344883-14345281</v>
      </c>
      <c r="C58" t="s">
        <v>44</v>
      </c>
      <c r="D58">
        <v>14344883</v>
      </c>
      <c r="E58">
        <v>398</v>
      </c>
      <c r="F58" t="s">
        <v>134</v>
      </c>
      <c r="G58">
        <v>0</v>
      </c>
      <c r="H58">
        <v>2.9216528121078702</v>
      </c>
      <c r="I58">
        <v>2.2215372482373499</v>
      </c>
      <c r="J58">
        <v>9.5012851438285502</v>
      </c>
      <c r="K58">
        <v>5.4513872333794602</v>
      </c>
      <c r="L58">
        <v>1.96792479378608</v>
      </c>
      <c r="M58">
        <v>2.3121117314121502</v>
      </c>
      <c r="N58">
        <v>0.65723097679442299</v>
      </c>
      <c r="O58">
        <v>51.820455832041503</v>
      </c>
      <c r="P58">
        <v>657.32623469715304</v>
      </c>
      <c r="Q58">
        <v>438.68888936351198</v>
      </c>
      <c r="R58">
        <v>261.90893140232703</v>
      </c>
      <c r="S58">
        <f t="shared" si="0"/>
        <v>1434.7776412345795</v>
      </c>
    </row>
    <row r="59" spans="1:19" x14ac:dyDescent="0.2">
      <c r="A59" s="2" t="s">
        <v>135</v>
      </c>
      <c r="B59" t="str">
        <f t="shared" si="1"/>
        <v>LG5:4680718-4681277</v>
      </c>
      <c r="C59" t="s">
        <v>44</v>
      </c>
      <c r="D59">
        <v>4680718</v>
      </c>
      <c r="E59">
        <v>559</v>
      </c>
      <c r="F59" t="s">
        <v>136</v>
      </c>
      <c r="G59">
        <v>118.64660891812601</v>
      </c>
      <c r="H59">
        <v>79.858510197615203</v>
      </c>
      <c r="I59">
        <v>29.990752851204199</v>
      </c>
      <c r="J59">
        <v>24.703341373954199</v>
      </c>
      <c r="K59">
        <v>57.658903429975098</v>
      </c>
      <c r="L59">
        <v>66.171471191056995</v>
      </c>
      <c r="M59">
        <v>142.194871481847</v>
      </c>
      <c r="N59">
        <v>20.155083288362299</v>
      </c>
      <c r="O59">
        <v>64.265948330005898</v>
      </c>
      <c r="P59">
        <v>326.50413780055698</v>
      </c>
      <c r="Q59">
        <v>297.23245357704798</v>
      </c>
      <c r="R59">
        <v>185.993299111797</v>
      </c>
      <c r="S59">
        <f t="shared" si="0"/>
        <v>1413.3753815515488</v>
      </c>
    </row>
    <row r="60" spans="1:19" x14ac:dyDescent="0.2">
      <c r="A60" s="2" t="s">
        <v>137</v>
      </c>
      <c r="B60" t="str">
        <f t="shared" si="1"/>
        <v>LG1:4478975-4479531</v>
      </c>
      <c r="C60" t="s">
        <v>21</v>
      </c>
      <c r="D60">
        <v>4478975</v>
      </c>
      <c r="E60">
        <v>556</v>
      </c>
      <c r="F60" t="s">
        <v>138</v>
      </c>
      <c r="G60">
        <v>5.0559634482156097</v>
      </c>
      <c r="H60">
        <v>3.0839668572249801</v>
      </c>
      <c r="I60">
        <v>1.1107686241186701</v>
      </c>
      <c r="J60">
        <v>1.9002570287657099</v>
      </c>
      <c r="K60">
        <v>44.449772826017202</v>
      </c>
      <c r="L60">
        <v>4.4278307860186796</v>
      </c>
      <c r="M60">
        <v>1.73408379855912</v>
      </c>
      <c r="N60">
        <v>4.68277070966026</v>
      </c>
      <c r="O60">
        <v>36.692745123308903</v>
      </c>
      <c r="P60">
        <v>601.85706784802505</v>
      </c>
      <c r="Q60">
        <v>455.96715820625502</v>
      </c>
      <c r="R60">
        <v>248.36722402077299</v>
      </c>
      <c r="S60">
        <f t="shared" si="0"/>
        <v>1409.3296092769422</v>
      </c>
    </row>
    <row r="61" spans="1:19" x14ac:dyDescent="0.2">
      <c r="A61" s="2" t="s">
        <v>139</v>
      </c>
      <c r="B61" t="str">
        <f t="shared" si="1"/>
        <v>LG2:18021313-18021741</v>
      </c>
      <c r="C61" t="s">
        <v>27</v>
      </c>
      <c r="D61">
        <v>18021313</v>
      </c>
      <c r="E61">
        <v>428</v>
      </c>
      <c r="F61" t="s">
        <v>140</v>
      </c>
      <c r="G61">
        <v>7.0783488275018502</v>
      </c>
      <c r="H61">
        <v>7.3041320302696899</v>
      </c>
      <c r="I61">
        <v>3.3323058723560202</v>
      </c>
      <c r="J61">
        <v>3.8005140575314198</v>
      </c>
      <c r="K61">
        <v>30.611636002823101</v>
      </c>
      <c r="L61">
        <v>47.722176249312497</v>
      </c>
      <c r="M61">
        <v>8.6704189927955806</v>
      </c>
      <c r="N61">
        <v>3.6147703723693301</v>
      </c>
      <c r="O61">
        <v>65.016969429021003</v>
      </c>
      <c r="P61">
        <v>774.57543168962104</v>
      </c>
      <c r="Q61">
        <v>293.06602152500199</v>
      </c>
      <c r="R61">
        <v>163.423786809208</v>
      </c>
      <c r="S61">
        <f t="shared" si="0"/>
        <v>1408.2165118578116</v>
      </c>
    </row>
    <row r="62" spans="1:19" x14ac:dyDescent="0.2">
      <c r="A62" s="2" t="s">
        <v>141</v>
      </c>
      <c r="B62" t="str">
        <f t="shared" si="1"/>
        <v>LG7:205259-205669</v>
      </c>
      <c r="C62" t="s">
        <v>51</v>
      </c>
      <c r="D62">
        <v>205259</v>
      </c>
      <c r="E62">
        <v>410</v>
      </c>
      <c r="F62" t="s">
        <v>142</v>
      </c>
      <c r="G62">
        <v>0</v>
      </c>
      <c r="H62">
        <v>0</v>
      </c>
      <c r="I62">
        <v>0</v>
      </c>
      <c r="J62">
        <v>0</v>
      </c>
      <c r="K62">
        <v>3.3546998359258202</v>
      </c>
      <c r="L62">
        <v>0.49198119844652</v>
      </c>
      <c r="M62">
        <v>0</v>
      </c>
      <c r="N62">
        <v>0</v>
      </c>
      <c r="O62">
        <v>40.555139346815103</v>
      </c>
      <c r="P62">
        <v>579.93512166813002</v>
      </c>
      <c r="Q62">
        <v>420.78941185836101</v>
      </c>
      <c r="R62">
        <v>303.97029523897203</v>
      </c>
      <c r="S62">
        <f t="shared" si="0"/>
        <v>1349.0966491466506</v>
      </c>
    </row>
    <row r="63" spans="1:19" x14ac:dyDescent="0.2">
      <c r="A63" s="2" t="s">
        <v>143</v>
      </c>
      <c r="B63" t="str">
        <f t="shared" si="1"/>
        <v>LG3:20794660-20794910</v>
      </c>
      <c r="C63" t="s">
        <v>32</v>
      </c>
      <c r="D63">
        <v>20794660</v>
      </c>
      <c r="E63">
        <v>250</v>
      </c>
      <c r="F63" t="s">
        <v>144</v>
      </c>
      <c r="G63">
        <v>0</v>
      </c>
      <c r="H63">
        <v>0</v>
      </c>
      <c r="I63">
        <v>0</v>
      </c>
      <c r="J63">
        <v>0</v>
      </c>
      <c r="K63">
        <v>6.7093996718516502</v>
      </c>
      <c r="L63">
        <v>0</v>
      </c>
      <c r="M63">
        <v>0</v>
      </c>
      <c r="N63">
        <v>0.328615488397211</v>
      </c>
      <c r="O63">
        <v>55.360983870255502</v>
      </c>
      <c r="P63">
        <v>587.46387086122502</v>
      </c>
      <c r="Q63">
        <v>402.28317240388401</v>
      </c>
      <c r="R63">
        <v>252.98371517357501</v>
      </c>
      <c r="S63">
        <f t="shared" si="0"/>
        <v>1305.1297574691885</v>
      </c>
    </row>
    <row r="64" spans="1:19" x14ac:dyDescent="0.2">
      <c r="A64" s="2" t="s">
        <v>145</v>
      </c>
      <c r="B64" t="str">
        <f t="shared" si="1"/>
        <v>unanchored:2269953-2270441</v>
      </c>
      <c r="C64" t="s">
        <v>37</v>
      </c>
      <c r="D64">
        <v>2269953</v>
      </c>
      <c r="E64">
        <v>488</v>
      </c>
      <c r="F64" t="s">
        <v>146</v>
      </c>
      <c r="G64">
        <v>4.0447707585724899</v>
      </c>
      <c r="H64">
        <v>11.6866112484315</v>
      </c>
      <c r="I64">
        <v>1.1107686241186701</v>
      </c>
      <c r="J64">
        <v>3.8005140575314198</v>
      </c>
      <c r="K64">
        <v>26.837598687406601</v>
      </c>
      <c r="L64">
        <v>20.1712291363073</v>
      </c>
      <c r="M64">
        <v>0.578027932853038</v>
      </c>
      <c r="N64">
        <v>5.5864633027525903</v>
      </c>
      <c r="O64">
        <v>33.474083270386998</v>
      </c>
      <c r="P64">
        <v>453.71785578388602</v>
      </c>
      <c r="Q64">
        <v>425.34012647831503</v>
      </c>
      <c r="R64">
        <v>304.68841608496302</v>
      </c>
      <c r="S64">
        <f t="shared" si="0"/>
        <v>1291.0364653655247</v>
      </c>
    </row>
    <row r="65" spans="1:19" x14ac:dyDescent="0.2">
      <c r="A65" s="2" t="s">
        <v>147</v>
      </c>
      <c r="B65" t="str">
        <f t="shared" si="1"/>
        <v>LG5:26894363-26894744</v>
      </c>
      <c r="C65" t="s">
        <v>44</v>
      </c>
      <c r="D65">
        <v>26894363</v>
      </c>
      <c r="E65">
        <v>381</v>
      </c>
      <c r="F65" t="s">
        <v>148</v>
      </c>
      <c r="G65">
        <v>7.0783488275018502</v>
      </c>
      <c r="H65">
        <v>5.8433056242157502</v>
      </c>
      <c r="I65">
        <v>1.1107686241186701</v>
      </c>
      <c r="J65">
        <v>3.8005140575314198</v>
      </c>
      <c r="K65">
        <v>13.4187993437033</v>
      </c>
      <c r="L65">
        <v>1.96792479378608</v>
      </c>
      <c r="M65">
        <v>1.15605586570608</v>
      </c>
      <c r="N65">
        <v>2.9575393955749001</v>
      </c>
      <c r="O65">
        <v>40.555139346815103</v>
      </c>
      <c r="P65">
        <v>562.66328528397003</v>
      </c>
      <c r="Q65">
        <v>405.31698215052</v>
      </c>
      <c r="R65">
        <v>216.05178595115601</v>
      </c>
      <c r="S65">
        <f t="shared" si="0"/>
        <v>1261.9204492645993</v>
      </c>
    </row>
    <row r="66" spans="1:19" x14ac:dyDescent="0.2">
      <c r="A66" s="2" t="s">
        <v>149</v>
      </c>
      <c r="B66" t="str">
        <f t="shared" si="1"/>
        <v>LG6:29560839-29561524</v>
      </c>
      <c r="C66" t="s">
        <v>24</v>
      </c>
      <c r="D66">
        <v>29560839</v>
      </c>
      <c r="E66">
        <v>685</v>
      </c>
      <c r="F66" t="s">
        <v>150</v>
      </c>
      <c r="G66">
        <v>26.291009930721199</v>
      </c>
      <c r="H66">
        <v>46.259502858374702</v>
      </c>
      <c r="I66">
        <v>6.1092274326527098</v>
      </c>
      <c r="J66">
        <v>24.703341373954199</v>
      </c>
      <c r="K66">
        <v>85.544845816108506</v>
      </c>
      <c r="L66">
        <v>101.84010807843001</v>
      </c>
      <c r="M66">
        <v>36.560266752954703</v>
      </c>
      <c r="N66">
        <v>10.022772396115</v>
      </c>
      <c r="O66">
        <v>85.938271473012904</v>
      </c>
      <c r="P66">
        <v>269.05261121991299</v>
      </c>
      <c r="Q66">
        <v>301.58176829630099</v>
      </c>
      <c r="R66">
        <v>235.59493183135299</v>
      </c>
      <c r="S66">
        <f t="shared" si="0"/>
        <v>1229.4986574598909</v>
      </c>
    </row>
    <row r="67" spans="1:19" x14ac:dyDescent="0.2">
      <c r="A67" s="2" t="s">
        <v>151</v>
      </c>
      <c r="B67" t="str">
        <f t="shared" si="1"/>
        <v>LG3:24984603-24985029</v>
      </c>
      <c r="C67" t="s">
        <v>32</v>
      </c>
      <c r="D67">
        <v>24984603</v>
      </c>
      <c r="E67">
        <v>426</v>
      </c>
      <c r="F67" t="s">
        <v>152</v>
      </c>
      <c r="G67">
        <v>1.01119268964312</v>
      </c>
      <c r="H67">
        <v>15.0952061958907</v>
      </c>
      <c r="I67">
        <v>0</v>
      </c>
      <c r="J67">
        <v>0</v>
      </c>
      <c r="K67">
        <v>18.031511618101302</v>
      </c>
      <c r="L67">
        <v>7.8716991751443199</v>
      </c>
      <c r="M67">
        <v>2.3121117314121502</v>
      </c>
      <c r="N67">
        <v>6.5723097679442297</v>
      </c>
      <c r="O67">
        <v>50.8548572761649</v>
      </c>
      <c r="P67">
        <v>375.33029065577699</v>
      </c>
      <c r="Q67">
        <v>399.24936265724801</v>
      </c>
      <c r="R67">
        <v>344.69800607591799</v>
      </c>
      <c r="S67">
        <f t="shared" si="0"/>
        <v>1221.0265478432439</v>
      </c>
    </row>
    <row r="68" spans="1:19" x14ac:dyDescent="0.2">
      <c r="A68" s="2" t="s">
        <v>153</v>
      </c>
      <c r="B68" t="str">
        <f t="shared" si="1"/>
        <v>LG3:8285338-8285822</v>
      </c>
      <c r="C68" t="s">
        <v>32</v>
      </c>
      <c r="D68">
        <v>8285338</v>
      </c>
      <c r="E68">
        <v>484</v>
      </c>
      <c r="F68" t="s">
        <v>154</v>
      </c>
      <c r="G68">
        <v>25.3761213067583</v>
      </c>
      <c r="H68">
        <v>21.9335548859761</v>
      </c>
      <c r="I68">
        <v>10.552301929127401</v>
      </c>
      <c r="J68">
        <v>8.0760923722542692</v>
      </c>
      <c r="K68">
        <v>30.160208351015999</v>
      </c>
      <c r="L68">
        <v>15.1319335556149</v>
      </c>
      <c r="M68">
        <v>16.72366794325</v>
      </c>
      <c r="N68">
        <v>6.3117953137671501</v>
      </c>
      <c r="O68">
        <v>69.339494402891006</v>
      </c>
      <c r="P68">
        <v>296.99861120094999</v>
      </c>
      <c r="Q68">
        <v>333.60133026627301</v>
      </c>
      <c r="R68">
        <v>374.246724818139</v>
      </c>
      <c r="S68">
        <f t="shared" si="0"/>
        <v>1208.4518363460172</v>
      </c>
    </row>
    <row r="69" spans="1:19" x14ac:dyDescent="0.2">
      <c r="A69" s="2" t="s">
        <v>155</v>
      </c>
      <c r="B69" t="str">
        <f t="shared" si="1"/>
        <v>LG1:7266251-7266716</v>
      </c>
      <c r="C69" t="s">
        <v>21</v>
      </c>
      <c r="D69">
        <v>7266251</v>
      </c>
      <c r="E69">
        <v>465</v>
      </c>
      <c r="F69" t="s">
        <v>156</v>
      </c>
      <c r="G69">
        <v>5.0559634482156097</v>
      </c>
      <c r="H69">
        <v>18.990743278701199</v>
      </c>
      <c r="I69">
        <v>3.3323058723560202</v>
      </c>
      <c r="J69">
        <v>0</v>
      </c>
      <c r="K69">
        <v>32.708323400276797</v>
      </c>
      <c r="L69">
        <v>15.743398350288601</v>
      </c>
      <c r="M69">
        <v>4.6242234628243102</v>
      </c>
      <c r="N69">
        <v>7.5581562331358603</v>
      </c>
      <c r="O69">
        <v>62.442039946683501</v>
      </c>
      <c r="P69">
        <v>354.847664174562</v>
      </c>
      <c r="Q69">
        <v>326.03342077177501</v>
      </c>
      <c r="R69">
        <v>318.04546382040502</v>
      </c>
      <c r="S69">
        <f t="shared" ref="S69:S132" si="2">SUM(G69:R69)</f>
        <v>1149.381702759224</v>
      </c>
    </row>
    <row r="70" spans="1:19" x14ac:dyDescent="0.2">
      <c r="A70" s="2" t="s">
        <v>157</v>
      </c>
      <c r="B70" t="str">
        <f t="shared" ref="B70:B133" si="3">C70&amp;":"&amp;D70&amp;"-"&amp;D70+E70</f>
        <v>LG6:38481992-38482553</v>
      </c>
      <c r="C70" t="s">
        <v>24</v>
      </c>
      <c r="D70">
        <v>38481992</v>
      </c>
      <c r="E70">
        <v>561</v>
      </c>
      <c r="F70" t="s">
        <v>158</v>
      </c>
      <c r="G70">
        <v>25.083196440314101</v>
      </c>
      <c r="H70">
        <v>37.1293378205376</v>
      </c>
      <c r="I70">
        <v>11.1076862411867</v>
      </c>
      <c r="J70">
        <v>15.835475239714301</v>
      </c>
      <c r="K70">
        <v>40.074755073023503</v>
      </c>
      <c r="L70">
        <v>18.970495410466</v>
      </c>
      <c r="M70">
        <v>45.844037607833201</v>
      </c>
      <c r="N70">
        <v>10.8929109556219</v>
      </c>
      <c r="O70">
        <v>76.875950211564103</v>
      </c>
      <c r="P70">
        <v>366.38468719173198</v>
      </c>
      <c r="Q70">
        <v>290.52180590299503</v>
      </c>
      <c r="R70">
        <v>210.190142895241</v>
      </c>
      <c r="S70">
        <f t="shared" si="2"/>
        <v>1148.9104809902294</v>
      </c>
    </row>
    <row r="71" spans="1:19" x14ac:dyDescent="0.2">
      <c r="A71" s="2" t="s">
        <v>159</v>
      </c>
      <c r="B71" t="str">
        <f t="shared" si="3"/>
        <v>LG6:27282700-27283208</v>
      </c>
      <c r="C71" t="s">
        <v>24</v>
      </c>
      <c r="D71">
        <v>27282700</v>
      </c>
      <c r="E71">
        <v>508</v>
      </c>
      <c r="F71" t="s">
        <v>160</v>
      </c>
      <c r="G71">
        <v>0</v>
      </c>
      <c r="H71">
        <v>0</v>
      </c>
      <c r="I71">
        <v>0</v>
      </c>
      <c r="J71">
        <v>0</v>
      </c>
      <c r="K71">
        <v>2.9353623564351001</v>
      </c>
      <c r="L71">
        <v>0</v>
      </c>
      <c r="M71">
        <v>0</v>
      </c>
      <c r="N71">
        <v>0</v>
      </c>
      <c r="O71">
        <v>59.867110464345998</v>
      </c>
      <c r="P71">
        <v>450.064198087237</v>
      </c>
      <c r="Q71">
        <v>366.484217393584</v>
      </c>
      <c r="R71">
        <v>267.14095470883598</v>
      </c>
      <c r="S71">
        <f t="shared" si="2"/>
        <v>1146.4918430104381</v>
      </c>
    </row>
    <row r="72" spans="1:19" x14ac:dyDescent="0.2">
      <c r="A72" s="2" t="s">
        <v>161</v>
      </c>
      <c r="B72" t="str">
        <f t="shared" si="3"/>
        <v>LG5:10654451-10654917</v>
      </c>
      <c r="C72" t="s">
        <v>44</v>
      </c>
      <c r="D72">
        <v>10654451</v>
      </c>
      <c r="E72">
        <v>466</v>
      </c>
      <c r="F72" t="s">
        <v>162</v>
      </c>
      <c r="G72">
        <v>1.01119268964312</v>
      </c>
      <c r="H72">
        <v>9.7388427070262509</v>
      </c>
      <c r="I72">
        <v>3.3323058723560202</v>
      </c>
      <c r="J72">
        <v>0</v>
      </c>
      <c r="K72">
        <v>11.3221119462497</v>
      </c>
      <c r="L72">
        <v>7.3797179766978003</v>
      </c>
      <c r="M72">
        <v>3.4681675971182302</v>
      </c>
      <c r="N72">
        <v>4.6006168375609597</v>
      </c>
      <c r="O72">
        <v>48.9236601644118</v>
      </c>
      <c r="P72">
        <v>611.15728743949501</v>
      </c>
      <c r="Q72">
        <v>275.469924994515</v>
      </c>
      <c r="R72">
        <v>166.80921365459599</v>
      </c>
      <c r="S72">
        <f t="shared" si="2"/>
        <v>1143.2130418796698</v>
      </c>
    </row>
    <row r="73" spans="1:19" x14ac:dyDescent="0.2">
      <c r="A73" s="2" t="s">
        <v>163</v>
      </c>
      <c r="B73" t="str">
        <f t="shared" si="3"/>
        <v>LG7:17883432-17883696</v>
      </c>
      <c r="C73" t="s">
        <v>51</v>
      </c>
      <c r="D73">
        <v>17883432</v>
      </c>
      <c r="E73">
        <v>264</v>
      </c>
      <c r="F73" t="s">
        <v>164</v>
      </c>
      <c r="G73">
        <v>0</v>
      </c>
      <c r="H73">
        <v>0.48694213535131198</v>
      </c>
      <c r="I73">
        <v>0</v>
      </c>
      <c r="J73">
        <v>0</v>
      </c>
      <c r="K73">
        <v>2.09668739745364</v>
      </c>
      <c r="L73">
        <v>0.98396239689303999</v>
      </c>
      <c r="M73">
        <v>0</v>
      </c>
      <c r="N73">
        <v>0</v>
      </c>
      <c r="O73">
        <v>28.3242243057121</v>
      </c>
      <c r="P73">
        <v>475.639801963781</v>
      </c>
      <c r="Q73">
        <v>385.14214733539302</v>
      </c>
      <c r="R73">
        <v>236.364347023487</v>
      </c>
      <c r="S73">
        <f t="shared" si="2"/>
        <v>1129.0381125580711</v>
      </c>
    </row>
    <row r="74" spans="1:19" x14ac:dyDescent="0.2">
      <c r="A74" s="2" t="s">
        <v>165</v>
      </c>
      <c r="B74" t="str">
        <f t="shared" si="3"/>
        <v>LG6:28732283-28732603</v>
      </c>
      <c r="C74" t="s">
        <v>24</v>
      </c>
      <c r="D74">
        <v>28732283</v>
      </c>
      <c r="E74">
        <v>320</v>
      </c>
      <c r="F74" t="s">
        <v>166</v>
      </c>
      <c r="G74">
        <v>0</v>
      </c>
      <c r="H74">
        <v>0.48694213535131198</v>
      </c>
      <c r="I74">
        <v>0</v>
      </c>
      <c r="J74">
        <v>0</v>
      </c>
      <c r="K74">
        <v>17.192836659119902</v>
      </c>
      <c r="L74">
        <v>0</v>
      </c>
      <c r="M74">
        <v>0.578027932853038</v>
      </c>
      <c r="N74">
        <v>0</v>
      </c>
      <c r="O74">
        <v>43.130068829152499</v>
      </c>
      <c r="P74">
        <v>376.99104415425398</v>
      </c>
      <c r="Q74">
        <v>370.42817006421001</v>
      </c>
      <c r="R74">
        <v>316.38352700539599</v>
      </c>
      <c r="S74">
        <f t="shared" si="2"/>
        <v>1125.1906167803368</v>
      </c>
    </row>
    <row r="75" spans="1:19" x14ac:dyDescent="0.2">
      <c r="A75" s="2" t="s">
        <v>167</v>
      </c>
      <c r="B75" t="str">
        <f t="shared" si="3"/>
        <v>LG7:14654183-14654545</v>
      </c>
      <c r="C75" t="s">
        <v>51</v>
      </c>
      <c r="D75">
        <v>14654183</v>
      </c>
      <c r="E75">
        <v>362</v>
      </c>
      <c r="F75" t="s">
        <v>168</v>
      </c>
      <c r="G75">
        <v>0</v>
      </c>
      <c r="H75">
        <v>0</v>
      </c>
      <c r="I75">
        <v>0</v>
      </c>
      <c r="J75">
        <v>0</v>
      </c>
      <c r="K75">
        <v>5.8707247128701896</v>
      </c>
      <c r="L75">
        <v>0</v>
      </c>
      <c r="M75">
        <v>0</v>
      </c>
      <c r="N75">
        <v>0</v>
      </c>
      <c r="O75">
        <v>34.117815640971401</v>
      </c>
      <c r="P75">
        <v>352.74404307649098</v>
      </c>
      <c r="Q75">
        <v>405.923744099847</v>
      </c>
      <c r="R75">
        <v>284.37585501263197</v>
      </c>
      <c r="S75">
        <f t="shared" si="2"/>
        <v>1083.0321825428116</v>
      </c>
    </row>
    <row r="76" spans="1:19" x14ac:dyDescent="0.2">
      <c r="A76" s="2" t="s">
        <v>169</v>
      </c>
      <c r="B76" t="str">
        <f t="shared" si="3"/>
        <v>LG5:5798567-5798796</v>
      </c>
      <c r="C76" t="s">
        <v>44</v>
      </c>
      <c r="D76">
        <v>5798567</v>
      </c>
      <c r="E76">
        <v>229</v>
      </c>
      <c r="F76" t="s">
        <v>170</v>
      </c>
      <c r="G76">
        <v>0</v>
      </c>
      <c r="H76">
        <v>0</v>
      </c>
      <c r="I76">
        <v>0</v>
      </c>
      <c r="J76">
        <v>0</v>
      </c>
      <c r="K76">
        <v>2.5160248769443698</v>
      </c>
      <c r="L76">
        <v>0</v>
      </c>
      <c r="M76">
        <v>0.578027932853038</v>
      </c>
      <c r="N76">
        <v>0</v>
      </c>
      <c r="O76">
        <v>43.130068829152499</v>
      </c>
      <c r="P76">
        <v>255.75603876544099</v>
      </c>
      <c r="Q76">
        <v>401.37302947989298</v>
      </c>
      <c r="R76">
        <v>350.23779545928102</v>
      </c>
      <c r="S76">
        <f t="shared" si="2"/>
        <v>1053.5909853435649</v>
      </c>
    </row>
    <row r="77" spans="1:19" x14ac:dyDescent="0.2">
      <c r="A77" s="2" t="s">
        <v>171</v>
      </c>
      <c r="B77" t="str">
        <f t="shared" si="3"/>
        <v>LG1:2281105-2281681</v>
      </c>
      <c r="C77" t="s">
        <v>21</v>
      </c>
      <c r="D77">
        <v>2281105</v>
      </c>
      <c r="E77">
        <v>576</v>
      </c>
      <c r="F77" t="s">
        <v>172</v>
      </c>
      <c r="G77">
        <v>1.01119268964312</v>
      </c>
      <c r="H77">
        <v>0.48694213535131198</v>
      </c>
      <c r="I77">
        <v>0</v>
      </c>
      <c r="J77">
        <v>1.9002570287657099</v>
      </c>
      <c r="K77">
        <v>9.8544307680321097</v>
      </c>
      <c r="L77">
        <v>2.4599059922326001</v>
      </c>
      <c r="M77">
        <v>2.89013966426519</v>
      </c>
      <c r="N77">
        <v>0</v>
      </c>
      <c r="O77">
        <v>44.417533570321297</v>
      </c>
      <c r="P77">
        <v>384.29904439435597</v>
      </c>
      <c r="Q77">
        <v>356.27101677436002</v>
      </c>
      <c r="R77">
        <v>245.49537520603801</v>
      </c>
      <c r="S77">
        <f t="shared" si="2"/>
        <v>1049.0858382233653</v>
      </c>
    </row>
    <row r="78" spans="1:19" x14ac:dyDescent="0.2">
      <c r="A78" s="2" t="s">
        <v>173</v>
      </c>
      <c r="B78" t="str">
        <f t="shared" si="3"/>
        <v>LG3:21695761-21696110</v>
      </c>
      <c r="C78" t="s">
        <v>32</v>
      </c>
      <c r="D78">
        <v>21695761</v>
      </c>
      <c r="E78">
        <v>349</v>
      </c>
      <c r="F78" t="s">
        <v>174</v>
      </c>
      <c r="G78">
        <v>37.414129516795498</v>
      </c>
      <c r="H78">
        <v>9.7388427070262509</v>
      </c>
      <c r="I78">
        <v>3.3323058723560202</v>
      </c>
      <c r="J78">
        <v>0</v>
      </c>
      <c r="K78">
        <v>122.446544011293</v>
      </c>
      <c r="L78">
        <v>189.41276140190999</v>
      </c>
      <c r="M78">
        <v>13.294642455619901</v>
      </c>
      <c r="N78">
        <v>18.4024673502438</v>
      </c>
      <c r="O78">
        <v>155.139501310832</v>
      </c>
      <c r="P78">
        <v>223.00597977547699</v>
      </c>
      <c r="Q78">
        <v>165.12593049545299</v>
      </c>
      <c r="R78">
        <v>109.564723359845</v>
      </c>
      <c r="S78">
        <f t="shared" si="2"/>
        <v>1046.8778282568514</v>
      </c>
    </row>
    <row r="79" spans="1:19" x14ac:dyDescent="0.2">
      <c r="A79" s="2" t="s">
        <v>175</v>
      </c>
      <c r="B79" t="str">
        <f t="shared" si="3"/>
        <v>LG6:5900267-5900517</v>
      </c>
      <c r="C79" t="s">
        <v>24</v>
      </c>
      <c r="D79">
        <v>5900267</v>
      </c>
      <c r="E79">
        <v>250</v>
      </c>
      <c r="F79" t="s">
        <v>176</v>
      </c>
      <c r="G79">
        <v>11.123119586074299</v>
      </c>
      <c r="H79">
        <v>42.363965775564203</v>
      </c>
      <c r="I79">
        <v>6.6646117447120501</v>
      </c>
      <c r="J79">
        <v>9.5012851438285502</v>
      </c>
      <c r="K79">
        <v>59.126584608192701</v>
      </c>
      <c r="L79">
        <v>51.658025836884597</v>
      </c>
      <c r="M79">
        <v>61.270960882422102</v>
      </c>
      <c r="N79">
        <v>9.5298491635191294</v>
      </c>
      <c r="O79">
        <v>24.4618300822059</v>
      </c>
      <c r="P79">
        <v>180.02567923489499</v>
      </c>
      <c r="Q79">
        <v>252.41297092008401</v>
      </c>
      <c r="R79">
        <v>331.77183084807098</v>
      </c>
      <c r="S79">
        <f t="shared" si="2"/>
        <v>1039.9107138264535</v>
      </c>
    </row>
    <row r="80" spans="1:19" x14ac:dyDescent="0.2">
      <c r="A80" s="2" t="s">
        <v>177</v>
      </c>
      <c r="B80" t="str">
        <f t="shared" si="3"/>
        <v>LG5:4509181-4509709</v>
      </c>
      <c r="C80" t="s">
        <v>44</v>
      </c>
      <c r="D80">
        <v>4509181</v>
      </c>
      <c r="E80">
        <v>528</v>
      </c>
      <c r="F80" t="s">
        <v>178</v>
      </c>
      <c r="G80">
        <v>6.0671561378587304</v>
      </c>
      <c r="H80">
        <v>3.4085949474591901</v>
      </c>
      <c r="I80">
        <v>0</v>
      </c>
      <c r="J80">
        <v>1.9002570287657099</v>
      </c>
      <c r="K80">
        <v>3.3546998359258202</v>
      </c>
      <c r="L80">
        <v>0.49198119844652</v>
      </c>
      <c r="M80">
        <v>0</v>
      </c>
      <c r="N80">
        <v>0</v>
      </c>
      <c r="O80">
        <v>39.267674605646299</v>
      </c>
      <c r="P80">
        <v>420.50278581434799</v>
      </c>
      <c r="Q80">
        <v>398.03583875859402</v>
      </c>
      <c r="R80">
        <v>165.57814934718201</v>
      </c>
      <c r="S80">
        <f t="shared" si="2"/>
        <v>1038.6071376742264</v>
      </c>
    </row>
    <row r="81" spans="1:19" x14ac:dyDescent="0.2">
      <c r="A81" s="2" t="s">
        <v>179</v>
      </c>
      <c r="B81" t="str">
        <f t="shared" si="3"/>
        <v>LG3:5661742-5662166</v>
      </c>
      <c r="C81" t="s">
        <v>32</v>
      </c>
      <c r="D81">
        <v>5661742</v>
      </c>
      <c r="E81">
        <v>424</v>
      </c>
      <c r="F81" t="s">
        <v>180</v>
      </c>
      <c r="G81">
        <v>14.1566976550037</v>
      </c>
      <c r="H81">
        <v>23.373222496863001</v>
      </c>
      <c r="I81">
        <v>12.2184548653054</v>
      </c>
      <c r="J81">
        <v>0</v>
      </c>
      <c r="K81">
        <v>33.127660879767497</v>
      </c>
      <c r="L81">
        <v>27.058965914558598</v>
      </c>
      <c r="M81">
        <v>6.3583072613834197</v>
      </c>
      <c r="N81">
        <v>7.8867717215330799</v>
      </c>
      <c r="O81">
        <v>58.901511908469502</v>
      </c>
      <c r="P81">
        <v>364.70146826552502</v>
      </c>
      <c r="Q81">
        <v>302.16745076490798</v>
      </c>
      <c r="R81">
        <v>162.50048857864701</v>
      </c>
      <c r="S81">
        <f t="shared" si="2"/>
        <v>1012.4510003119642</v>
      </c>
    </row>
    <row r="82" spans="1:19" x14ac:dyDescent="0.2">
      <c r="A82" s="2" t="s">
        <v>181</v>
      </c>
      <c r="B82" t="str">
        <f t="shared" si="3"/>
        <v>LG7:965276-965645</v>
      </c>
      <c r="C82" t="s">
        <v>51</v>
      </c>
      <c r="D82">
        <v>965276</v>
      </c>
      <c r="E82">
        <v>369</v>
      </c>
      <c r="F82" t="s">
        <v>182</v>
      </c>
      <c r="G82">
        <v>0</v>
      </c>
      <c r="H82">
        <v>0.48694213535131198</v>
      </c>
      <c r="I82">
        <v>0</v>
      </c>
      <c r="J82">
        <v>0</v>
      </c>
      <c r="K82">
        <v>15.5154867411569</v>
      </c>
      <c r="L82">
        <v>0</v>
      </c>
      <c r="M82">
        <v>0</v>
      </c>
      <c r="N82">
        <v>0</v>
      </c>
      <c r="O82">
        <v>56.004716240839798</v>
      </c>
      <c r="P82">
        <v>310.89305491487403</v>
      </c>
      <c r="Q82">
        <v>322.49397606736699</v>
      </c>
      <c r="R82">
        <v>300.07192493216098</v>
      </c>
      <c r="S82">
        <f t="shared" si="2"/>
        <v>1005.46610103175</v>
      </c>
    </row>
    <row r="83" spans="1:19" x14ac:dyDescent="0.2">
      <c r="A83" s="2" t="s">
        <v>183</v>
      </c>
      <c r="B83" t="str">
        <f t="shared" si="3"/>
        <v>LG1:1660193-1660463</v>
      </c>
      <c r="C83" t="s">
        <v>21</v>
      </c>
      <c r="D83">
        <v>1660193</v>
      </c>
      <c r="E83">
        <v>270</v>
      </c>
      <c r="F83" t="s">
        <v>184</v>
      </c>
      <c r="G83">
        <v>0</v>
      </c>
      <c r="H83">
        <v>0</v>
      </c>
      <c r="I83">
        <v>0</v>
      </c>
      <c r="J83">
        <v>0</v>
      </c>
      <c r="K83">
        <v>4.6127122743980102</v>
      </c>
      <c r="L83">
        <v>0</v>
      </c>
      <c r="M83">
        <v>0</v>
      </c>
      <c r="N83">
        <v>0</v>
      </c>
      <c r="O83">
        <v>49.567392534996202</v>
      </c>
      <c r="P83">
        <v>378.91751821248698</v>
      </c>
      <c r="Q83">
        <v>333.11231018059198</v>
      </c>
      <c r="R83">
        <v>230.824557640124</v>
      </c>
      <c r="S83">
        <f t="shared" si="2"/>
        <v>997.03449084259717</v>
      </c>
    </row>
    <row r="84" spans="1:19" x14ac:dyDescent="0.2">
      <c r="A84" s="2" t="s">
        <v>185</v>
      </c>
      <c r="B84" t="str">
        <f t="shared" si="3"/>
        <v>LG6:7835492-7835923</v>
      </c>
      <c r="C84" t="s">
        <v>24</v>
      </c>
      <c r="D84">
        <v>7835492</v>
      </c>
      <c r="E84">
        <v>431</v>
      </c>
      <c r="F84" t="s">
        <v>186</v>
      </c>
      <c r="G84">
        <v>1.01119268964312</v>
      </c>
      <c r="H84">
        <v>4.3824792181618104</v>
      </c>
      <c r="I84">
        <v>0</v>
      </c>
      <c r="J84">
        <v>0</v>
      </c>
      <c r="K84">
        <v>21.805548933517901</v>
      </c>
      <c r="L84">
        <v>4.4278307860186796</v>
      </c>
      <c r="M84">
        <v>0</v>
      </c>
      <c r="N84">
        <v>2.3003084187804799</v>
      </c>
      <c r="O84">
        <v>41.842604087983801</v>
      </c>
      <c r="P84">
        <v>314.21456191182801</v>
      </c>
      <c r="Q84">
        <v>323.70749996602098</v>
      </c>
      <c r="R84">
        <v>277.60500132185501</v>
      </c>
      <c r="S84">
        <f t="shared" si="2"/>
        <v>991.29702733380987</v>
      </c>
    </row>
    <row r="85" spans="1:19" x14ac:dyDescent="0.2">
      <c r="A85" s="2" t="s">
        <v>187</v>
      </c>
      <c r="B85" t="str">
        <f t="shared" si="3"/>
        <v>LG6:34004978-34005453</v>
      </c>
      <c r="C85" t="s">
        <v>24</v>
      </c>
      <c r="D85">
        <v>34004978</v>
      </c>
      <c r="E85">
        <v>475</v>
      </c>
      <c r="F85" t="s">
        <v>188</v>
      </c>
      <c r="G85">
        <v>73.8170663439479</v>
      </c>
      <c r="H85">
        <v>20.938511820106399</v>
      </c>
      <c r="I85">
        <v>11.1076862411867</v>
      </c>
      <c r="J85">
        <v>3.8005140575314198</v>
      </c>
      <c r="K85">
        <v>62.900621923609201</v>
      </c>
      <c r="L85">
        <v>68.877367782512806</v>
      </c>
      <c r="M85">
        <v>51.444486023920398</v>
      </c>
      <c r="N85">
        <v>14.459081489477301</v>
      </c>
      <c r="O85">
        <v>97.203587958239297</v>
      </c>
      <c r="P85">
        <v>237.1555995825</v>
      </c>
      <c r="Q85">
        <v>173.53391750755799</v>
      </c>
      <c r="R85">
        <v>160.038359963819</v>
      </c>
      <c r="S85">
        <f t="shared" si="2"/>
        <v>975.27680069440839</v>
      </c>
    </row>
    <row r="86" spans="1:19" x14ac:dyDescent="0.2">
      <c r="A86" s="2" t="s">
        <v>189</v>
      </c>
      <c r="B86" t="str">
        <f t="shared" si="3"/>
        <v>LG2:7346089-7346341</v>
      </c>
      <c r="C86" t="s">
        <v>27</v>
      </c>
      <c r="D86">
        <v>7346089</v>
      </c>
      <c r="E86">
        <v>252</v>
      </c>
      <c r="F86" t="s">
        <v>190</v>
      </c>
      <c r="G86">
        <v>0</v>
      </c>
      <c r="H86">
        <v>0</v>
      </c>
      <c r="I86">
        <v>0</v>
      </c>
      <c r="J86">
        <v>0</v>
      </c>
      <c r="K86">
        <v>4.1933747949072799</v>
      </c>
      <c r="L86">
        <v>0</v>
      </c>
      <c r="M86">
        <v>0</v>
      </c>
      <c r="N86">
        <v>0</v>
      </c>
      <c r="O86">
        <v>23.818097711621501</v>
      </c>
      <c r="P86">
        <v>346.10102908258398</v>
      </c>
      <c r="Q86">
        <v>358.29293107766699</v>
      </c>
      <c r="R86">
        <v>238.21094348460801</v>
      </c>
      <c r="S86">
        <f t="shared" si="2"/>
        <v>970.61637615138773</v>
      </c>
    </row>
    <row r="87" spans="1:19" x14ac:dyDescent="0.2">
      <c r="A87" s="2" t="s">
        <v>191</v>
      </c>
      <c r="B87" t="str">
        <f t="shared" si="3"/>
        <v>LG3:22655682-22656307</v>
      </c>
      <c r="C87" t="s">
        <v>32</v>
      </c>
      <c r="D87">
        <v>22655682</v>
      </c>
      <c r="E87">
        <v>625</v>
      </c>
      <c r="F87" t="s">
        <v>192</v>
      </c>
      <c r="G87">
        <v>5.1257414443647704</v>
      </c>
      <c r="H87">
        <v>7.3177419843827298</v>
      </c>
      <c r="I87">
        <v>0.79114538559718395</v>
      </c>
      <c r="J87">
        <v>1.8284345222700999</v>
      </c>
      <c r="K87">
        <v>8.6397989300820992</v>
      </c>
      <c r="L87">
        <v>8.3568638156153003</v>
      </c>
      <c r="M87">
        <v>5.4278496612869898</v>
      </c>
      <c r="N87">
        <v>3.5351478787858799</v>
      </c>
      <c r="O87">
        <v>42.739189778641197</v>
      </c>
      <c r="P87">
        <v>334.34960144514798</v>
      </c>
      <c r="Q87">
        <v>305.45360519207401</v>
      </c>
      <c r="R87">
        <v>230.520231737502</v>
      </c>
      <c r="S87">
        <f t="shared" si="2"/>
        <v>954.08535177575027</v>
      </c>
    </row>
    <row r="88" spans="1:19" x14ac:dyDescent="0.2">
      <c r="A88" s="2" t="s">
        <v>193</v>
      </c>
      <c r="B88" t="str">
        <f t="shared" si="3"/>
        <v>LG2:16992361-16992649</v>
      </c>
      <c r="C88" t="s">
        <v>27</v>
      </c>
      <c r="D88">
        <v>16992361</v>
      </c>
      <c r="E88">
        <v>288</v>
      </c>
      <c r="F88" t="s">
        <v>194</v>
      </c>
      <c r="G88">
        <v>4.0447707585724899</v>
      </c>
      <c r="H88">
        <v>17.529916872647199</v>
      </c>
      <c r="I88">
        <v>0</v>
      </c>
      <c r="J88">
        <v>0</v>
      </c>
      <c r="K88">
        <v>20.547536495045701</v>
      </c>
      <c r="L88">
        <v>32.962740295916902</v>
      </c>
      <c r="M88">
        <v>6.3583072613834197</v>
      </c>
      <c r="N88">
        <v>11.501542093902399</v>
      </c>
      <c r="O88">
        <v>83.685208175967603</v>
      </c>
      <c r="P88">
        <v>271.25640475122498</v>
      </c>
      <c r="Q88">
        <v>265.55947982217202</v>
      </c>
      <c r="R88">
        <v>239.236830407453</v>
      </c>
      <c r="S88">
        <f t="shared" si="2"/>
        <v>952.68273693428569</v>
      </c>
    </row>
    <row r="89" spans="1:19" x14ac:dyDescent="0.2">
      <c r="A89" s="2" t="s">
        <v>195</v>
      </c>
      <c r="B89" t="str">
        <f t="shared" si="3"/>
        <v>LG5:6305783-6306073</v>
      </c>
      <c r="C89" t="s">
        <v>44</v>
      </c>
      <c r="D89">
        <v>6305783</v>
      </c>
      <c r="E89">
        <v>290</v>
      </c>
      <c r="F89" t="s">
        <v>196</v>
      </c>
      <c r="G89">
        <v>1.01119268964312</v>
      </c>
      <c r="H89">
        <v>8.7649584363236208</v>
      </c>
      <c r="I89">
        <v>0</v>
      </c>
      <c r="J89">
        <v>0</v>
      </c>
      <c r="K89">
        <v>14.2574743026848</v>
      </c>
      <c r="L89">
        <v>46.738213852419399</v>
      </c>
      <c r="M89">
        <v>1.73408379855912</v>
      </c>
      <c r="N89">
        <v>4.6006168375609597</v>
      </c>
      <c r="O89">
        <v>55.360983870255502</v>
      </c>
      <c r="P89">
        <v>237.1555995825</v>
      </c>
      <c r="Q89">
        <v>310.66211805548801</v>
      </c>
      <c r="R89">
        <v>272.37297801534601</v>
      </c>
      <c r="S89">
        <f t="shared" si="2"/>
        <v>952.65821944078061</v>
      </c>
    </row>
    <row r="90" spans="1:19" x14ac:dyDescent="0.2">
      <c r="A90" s="2" t="s">
        <v>197</v>
      </c>
      <c r="B90" t="str">
        <f t="shared" si="3"/>
        <v>LG5:5776705-5777137</v>
      </c>
      <c r="C90" t="s">
        <v>44</v>
      </c>
      <c r="D90">
        <v>5776705</v>
      </c>
      <c r="E90">
        <v>432</v>
      </c>
      <c r="F90" t="s">
        <v>94</v>
      </c>
      <c r="G90">
        <v>7.9210094022044499</v>
      </c>
      <c r="H90">
        <v>11.2808261356387</v>
      </c>
      <c r="I90">
        <v>2.2215372482373499</v>
      </c>
      <c r="J90">
        <v>4.7506425719142804</v>
      </c>
      <c r="K90">
        <v>20.337867755300302</v>
      </c>
      <c r="L90">
        <v>15.333414018249901</v>
      </c>
      <c r="M90">
        <v>8.2850670375602196</v>
      </c>
      <c r="N90">
        <v>5.03877082209058</v>
      </c>
      <c r="O90">
        <v>50.747568547734197</v>
      </c>
      <c r="P90">
        <v>403.89525082957999</v>
      </c>
      <c r="Q90">
        <v>243.008160705514</v>
      </c>
      <c r="R90">
        <v>167.32215711601799</v>
      </c>
      <c r="S90">
        <f t="shared" si="2"/>
        <v>940.14227219004192</v>
      </c>
    </row>
    <row r="91" spans="1:19" x14ac:dyDescent="0.2">
      <c r="A91" s="2" t="s">
        <v>198</v>
      </c>
      <c r="B91" t="str">
        <f t="shared" si="3"/>
        <v>LG6:7212176-7212740</v>
      </c>
      <c r="C91" t="s">
        <v>24</v>
      </c>
      <c r="D91">
        <v>7212176</v>
      </c>
      <c r="E91">
        <v>564</v>
      </c>
      <c r="F91" t="s">
        <v>199</v>
      </c>
      <c r="G91">
        <v>12.1343122757175</v>
      </c>
      <c r="H91">
        <v>14.3769665462475</v>
      </c>
      <c r="I91">
        <v>1.1107686241186701</v>
      </c>
      <c r="J91">
        <v>0</v>
      </c>
      <c r="K91">
        <v>18.4157897345526</v>
      </c>
      <c r="L91">
        <v>12.0535393619397</v>
      </c>
      <c r="M91">
        <v>7.5143631270895002</v>
      </c>
      <c r="N91">
        <v>1.6430774419860601</v>
      </c>
      <c r="O91">
        <v>34.439681826263602</v>
      </c>
      <c r="P91">
        <v>306.91357319852301</v>
      </c>
      <c r="Q91">
        <v>294.46157400845402</v>
      </c>
      <c r="R91">
        <v>221.509504380691</v>
      </c>
      <c r="S91">
        <f t="shared" si="2"/>
        <v>924.57315052558306</v>
      </c>
    </row>
    <row r="92" spans="1:19" x14ac:dyDescent="0.2">
      <c r="A92" s="2" t="s">
        <v>200</v>
      </c>
      <c r="B92" t="str">
        <f t="shared" si="3"/>
        <v>LG5:3205170-3205775</v>
      </c>
      <c r="C92" t="s">
        <v>44</v>
      </c>
      <c r="D92">
        <v>3205170</v>
      </c>
      <c r="E92">
        <v>605</v>
      </c>
      <c r="F92" t="s">
        <v>201</v>
      </c>
      <c r="G92">
        <v>0</v>
      </c>
      <c r="H92">
        <v>7.3041320302696899</v>
      </c>
      <c r="I92">
        <v>3.3323058723560202</v>
      </c>
      <c r="J92">
        <v>0</v>
      </c>
      <c r="K92">
        <v>16.773499179629098</v>
      </c>
      <c r="L92">
        <v>12.791511159609501</v>
      </c>
      <c r="M92">
        <v>1.15605586570608</v>
      </c>
      <c r="N92">
        <v>2.6289239071776902</v>
      </c>
      <c r="O92">
        <v>36.049012752724501</v>
      </c>
      <c r="P92">
        <v>326.83628850025201</v>
      </c>
      <c r="Q92">
        <v>278.229247192645</v>
      </c>
      <c r="R92">
        <v>225.284768256761</v>
      </c>
      <c r="S92">
        <f t="shared" si="2"/>
        <v>910.38574471713059</v>
      </c>
    </row>
    <row r="93" spans="1:19" x14ac:dyDescent="0.2">
      <c r="A93" s="2" t="s">
        <v>202</v>
      </c>
      <c r="B93" t="str">
        <f t="shared" si="3"/>
        <v>LG6:35091599-35092079</v>
      </c>
      <c r="C93" t="s">
        <v>24</v>
      </c>
      <c r="D93">
        <v>35091599</v>
      </c>
      <c r="E93">
        <v>480</v>
      </c>
      <c r="F93" t="s">
        <v>203</v>
      </c>
      <c r="G93">
        <v>7.0783488275018502</v>
      </c>
      <c r="H93">
        <v>24.298412554030499</v>
      </c>
      <c r="I93">
        <v>8.05307252486039</v>
      </c>
      <c r="J93">
        <v>13.6818506071131</v>
      </c>
      <c r="K93">
        <v>26.732764317533899</v>
      </c>
      <c r="L93">
        <v>23.5986981521514</v>
      </c>
      <c r="M93">
        <v>11.7725022324402</v>
      </c>
      <c r="N93">
        <v>8.2099102851236694</v>
      </c>
      <c r="O93">
        <v>53.687279706736099</v>
      </c>
      <c r="P93">
        <v>291.30723532283599</v>
      </c>
      <c r="Q93">
        <v>246.94200067698401</v>
      </c>
      <c r="R93">
        <v>194.45686622526799</v>
      </c>
      <c r="S93">
        <f t="shared" si="2"/>
        <v>909.81894143257909</v>
      </c>
    </row>
    <row r="94" spans="1:19" x14ac:dyDescent="0.2">
      <c r="A94" s="2" t="s">
        <v>204</v>
      </c>
      <c r="B94" t="str">
        <f t="shared" si="3"/>
        <v>LG2:5179056-5179321</v>
      </c>
      <c r="C94" t="s">
        <v>27</v>
      </c>
      <c r="D94">
        <v>5179056</v>
      </c>
      <c r="E94">
        <v>265</v>
      </c>
      <c r="F94" t="s">
        <v>205</v>
      </c>
      <c r="G94">
        <v>2.0223853792862401</v>
      </c>
      <c r="H94">
        <v>4.8694213535131201</v>
      </c>
      <c r="I94">
        <v>0</v>
      </c>
      <c r="J94">
        <v>0</v>
      </c>
      <c r="K94">
        <v>6.7093996718516502</v>
      </c>
      <c r="L94">
        <v>14.759435953395601</v>
      </c>
      <c r="M94">
        <v>0</v>
      </c>
      <c r="N94">
        <v>3.6147703723693301</v>
      </c>
      <c r="O94">
        <v>34.117815640971401</v>
      </c>
      <c r="P94">
        <v>400.57374383262601</v>
      </c>
      <c r="Q94">
        <v>270.61582939989802</v>
      </c>
      <c r="R94">
        <v>171.11793873054501</v>
      </c>
      <c r="S94">
        <f t="shared" si="2"/>
        <v>908.40074033445637</v>
      </c>
    </row>
    <row r="95" spans="1:19" x14ac:dyDescent="0.2">
      <c r="A95" s="2" t="s">
        <v>206</v>
      </c>
      <c r="B95" t="str">
        <f t="shared" si="3"/>
        <v>LG1:14776240-14776625</v>
      </c>
      <c r="C95" t="s">
        <v>21</v>
      </c>
      <c r="D95">
        <v>14776240</v>
      </c>
      <c r="E95">
        <v>385</v>
      </c>
      <c r="F95" t="s">
        <v>207</v>
      </c>
      <c r="G95">
        <v>2.0223853792862401</v>
      </c>
      <c r="H95">
        <v>10.2257848423776</v>
      </c>
      <c r="I95">
        <v>2.2215372482373499</v>
      </c>
      <c r="J95">
        <v>1.9002570287657099</v>
      </c>
      <c r="K95">
        <v>14.2574743026848</v>
      </c>
      <c r="L95">
        <v>10.823586365823401</v>
      </c>
      <c r="M95">
        <v>3.4681675971182302</v>
      </c>
      <c r="N95">
        <v>11.501542093902399</v>
      </c>
      <c r="O95">
        <v>33.474083270386998</v>
      </c>
      <c r="P95">
        <v>356.06555007344502</v>
      </c>
      <c r="Q95">
        <v>257.57044748936499</v>
      </c>
      <c r="R95">
        <v>190.81496764916901</v>
      </c>
      <c r="S95">
        <f t="shared" si="2"/>
        <v>894.34578334056175</v>
      </c>
    </row>
    <row r="96" spans="1:19" x14ac:dyDescent="0.2">
      <c r="A96" s="2" t="s">
        <v>208</v>
      </c>
      <c r="B96" t="str">
        <f t="shared" si="3"/>
        <v>LG1:14389579-14389915</v>
      </c>
      <c r="C96" t="s">
        <v>21</v>
      </c>
      <c r="D96">
        <v>14389579</v>
      </c>
      <c r="E96">
        <v>336</v>
      </c>
      <c r="F96" t="s">
        <v>209</v>
      </c>
      <c r="G96">
        <v>0</v>
      </c>
      <c r="H96">
        <v>0</v>
      </c>
      <c r="I96">
        <v>0</v>
      </c>
      <c r="J96">
        <v>0</v>
      </c>
      <c r="K96">
        <v>3.7740373154165501</v>
      </c>
      <c r="L96">
        <v>0</v>
      </c>
      <c r="M96">
        <v>0.578027932853038</v>
      </c>
      <c r="N96">
        <v>0</v>
      </c>
      <c r="O96">
        <v>45.061265940905599</v>
      </c>
      <c r="P96">
        <v>358.390604971313</v>
      </c>
      <c r="Q96">
        <v>298.52997479317702</v>
      </c>
      <c r="R96">
        <v>184.65964611209901</v>
      </c>
      <c r="S96">
        <f t="shared" si="2"/>
        <v>890.99355706576432</v>
      </c>
    </row>
    <row r="97" spans="1:19" x14ac:dyDescent="0.2">
      <c r="A97" s="2" t="s">
        <v>210</v>
      </c>
      <c r="B97" t="str">
        <f t="shared" si="3"/>
        <v>LG6:38604483-38605009</v>
      </c>
      <c r="C97" t="s">
        <v>24</v>
      </c>
      <c r="D97">
        <v>38604483</v>
      </c>
      <c r="E97">
        <v>526</v>
      </c>
      <c r="F97" t="s">
        <v>211</v>
      </c>
      <c r="G97">
        <v>0</v>
      </c>
      <c r="H97">
        <v>0.97388427070262495</v>
      </c>
      <c r="I97">
        <v>0</v>
      </c>
      <c r="J97">
        <v>0</v>
      </c>
      <c r="K97">
        <v>6.7093996718516502</v>
      </c>
      <c r="L97">
        <v>0.49198119844652</v>
      </c>
      <c r="M97">
        <v>0</v>
      </c>
      <c r="N97">
        <v>0</v>
      </c>
      <c r="O97">
        <v>30.899153788049599</v>
      </c>
      <c r="P97">
        <v>256.64177396462901</v>
      </c>
      <c r="Q97">
        <v>325.831166788666</v>
      </c>
      <c r="R97">
        <v>268.57719640081899</v>
      </c>
      <c r="S97">
        <f t="shared" si="2"/>
        <v>890.12455608316441</v>
      </c>
    </row>
    <row r="98" spans="1:19" x14ac:dyDescent="0.2">
      <c r="A98" s="2" t="s">
        <v>212</v>
      </c>
      <c r="B98" t="str">
        <f t="shared" si="3"/>
        <v>LG6:334673-335160</v>
      </c>
      <c r="C98" t="s">
        <v>24</v>
      </c>
      <c r="D98">
        <v>334673</v>
      </c>
      <c r="E98">
        <v>487</v>
      </c>
      <c r="F98" t="s">
        <v>213</v>
      </c>
      <c r="G98">
        <v>31.9247977730186</v>
      </c>
      <c r="H98">
        <v>10.677945396632399</v>
      </c>
      <c r="I98">
        <v>2.6975809442882102</v>
      </c>
      <c r="J98">
        <v>2.4431876084130599</v>
      </c>
      <c r="K98">
        <v>24.316581697611099</v>
      </c>
      <c r="L98">
        <v>19.8725262658219</v>
      </c>
      <c r="M98">
        <v>4.1287709489502697</v>
      </c>
      <c r="N98">
        <v>3.4621988956134802</v>
      </c>
      <c r="O98">
        <v>28.906648831478901</v>
      </c>
      <c r="P98">
        <v>225.84665909287199</v>
      </c>
      <c r="Q98">
        <v>302.88978641886899</v>
      </c>
      <c r="R98">
        <v>230.71097730223701</v>
      </c>
      <c r="S98">
        <f t="shared" si="2"/>
        <v>887.87766117580588</v>
      </c>
    </row>
    <row r="99" spans="1:19" x14ac:dyDescent="0.2">
      <c r="A99" s="2" t="s">
        <v>214</v>
      </c>
      <c r="B99" t="str">
        <f t="shared" si="3"/>
        <v>LG1:1915440-1915732</v>
      </c>
      <c r="C99" t="s">
        <v>21</v>
      </c>
      <c r="D99">
        <v>1915440</v>
      </c>
      <c r="E99">
        <v>292</v>
      </c>
      <c r="F99" t="s">
        <v>215</v>
      </c>
      <c r="G99">
        <v>81.906607861092894</v>
      </c>
      <c r="H99">
        <v>120.154373077351</v>
      </c>
      <c r="I99">
        <v>19.9938352341361</v>
      </c>
      <c r="J99">
        <v>67.036845181456997</v>
      </c>
      <c r="K99">
        <v>63.4256213105147</v>
      </c>
      <c r="L99">
        <v>64.838908934631903</v>
      </c>
      <c r="M99">
        <v>73.899265582114197</v>
      </c>
      <c r="N99">
        <v>16.6487981573549</v>
      </c>
      <c r="O99">
        <v>82.706767484415195</v>
      </c>
      <c r="P99">
        <v>124.59392691399</v>
      </c>
      <c r="Q99">
        <v>81.731178115818295</v>
      </c>
      <c r="R99">
        <v>80.974874641612502</v>
      </c>
      <c r="S99">
        <f t="shared" si="2"/>
        <v>877.9110024944888</v>
      </c>
    </row>
    <row r="100" spans="1:19" x14ac:dyDescent="0.2">
      <c r="A100" s="2" t="s">
        <v>216</v>
      </c>
      <c r="B100" t="str">
        <f t="shared" si="3"/>
        <v>LG4:2761804-2762204</v>
      </c>
      <c r="C100" t="s">
        <v>56</v>
      </c>
      <c r="D100">
        <v>2761804</v>
      </c>
      <c r="E100">
        <v>400</v>
      </c>
      <c r="F100" t="s">
        <v>217</v>
      </c>
      <c r="G100">
        <v>2.0223853792862401</v>
      </c>
      <c r="H100">
        <v>1.9477685414052499</v>
      </c>
      <c r="I100">
        <v>0</v>
      </c>
      <c r="J100">
        <v>0</v>
      </c>
      <c r="K100">
        <v>8.8060870693052902</v>
      </c>
      <c r="L100">
        <v>0</v>
      </c>
      <c r="M100">
        <v>0</v>
      </c>
      <c r="N100">
        <v>0</v>
      </c>
      <c r="O100">
        <v>41.198871717399399</v>
      </c>
      <c r="P100">
        <v>218.55516039955901</v>
      </c>
      <c r="Q100">
        <v>279.11049669047799</v>
      </c>
      <c r="R100">
        <v>309.61267331461897</v>
      </c>
      <c r="S100">
        <f t="shared" si="2"/>
        <v>861.2534431120522</v>
      </c>
    </row>
    <row r="101" spans="1:19" x14ac:dyDescent="0.2">
      <c r="A101" s="2" t="s">
        <v>218</v>
      </c>
      <c r="B101" t="str">
        <f t="shared" si="3"/>
        <v>LG1:14767137-14767383</v>
      </c>
      <c r="C101" t="s">
        <v>21</v>
      </c>
      <c r="D101">
        <v>14767137</v>
      </c>
      <c r="E101">
        <v>246</v>
      </c>
      <c r="F101" t="s">
        <v>219</v>
      </c>
      <c r="G101">
        <v>58.6491759993011</v>
      </c>
      <c r="H101">
        <v>33.112065203889202</v>
      </c>
      <c r="I101">
        <v>11.1076862411867</v>
      </c>
      <c r="J101">
        <v>3.8005140575314198</v>
      </c>
      <c r="K101">
        <v>191.21789064777201</v>
      </c>
      <c r="L101">
        <v>222.37550169782699</v>
      </c>
      <c r="M101">
        <v>32.369564239770099</v>
      </c>
      <c r="N101">
        <v>21.688622234216002</v>
      </c>
      <c r="O101">
        <v>73.385490246617707</v>
      </c>
      <c r="P101">
        <v>75.730359530546195</v>
      </c>
      <c r="Q101">
        <v>76.4520056152178</v>
      </c>
      <c r="R101">
        <v>60.937683216992603</v>
      </c>
      <c r="S101">
        <f t="shared" si="2"/>
        <v>860.8265589308678</v>
      </c>
    </row>
    <row r="102" spans="1:19" x14ac:dyDescent="0.2">
      <c r="A102" s="2" t="s">
        <v>220</v>
      </c>
      <c r="B102" t="str">
        <f t="shared" si="3"/>
        <v>LG3:17520055-17520271</v>
      </c>
      <c r="C102" t="s">
        <v>32</v>
      </c>
      <c r="D102">
        <v>17520055</v>
      </c>
      <c r="E102">
        <v>216</v>
      </c>
      <c r="F102" t="s">
        <v>221</v>
      </c>
      <c r="G102">
        <v>0</v>
      </c>
      <c r="H102">
        <v>0</v>
      </c>
      <c r="I102">
        <v>0</v>
      </c>
      <c r="J102">
        <v>0</v>
      </c>
      <c r="K102">
        <v>1.25801243847218</v>
      </c>
      <c r="L102">
        <v>0.73797179766978005</v>
      </c>
      <c r="M102">
        <v>0</v>
      </c>
      <c r="N102">
        <v>0</v>
      </c>
      <c r="O102">
        <v>31.864752343926099</v>
      </c>
      <c r="P102">
        <v>320.02719915649698</v>
      </c>
      <c r="Q102">
        <v>306.56647489752999</v>
      </c>
      <c r="R102">
        <v>193.58486234085001</v>
      </c>
      <c r="S102">
        <f t="shared" si="2"/>
        <v>854.03927297494499</v>
      </c>
    </row>
    <row r="103" spans="1:19" x14ac:dyDescent="0.2">
      <c r="A103" s="2" t="s">
        <v>222</v>
      </c>
      <c r="B103" t="str">
        <f t="shared" si="3"/>
        <v>LG3:21160370-21160785</v>
      </c>
      <c r="C103" t="s">
        <v>32</v>
      </c>
      <c r="D103">
        <v>21160370</v>
      </c>
      <c r="E103">
        <v>415</v>
      </c>
      <c r="F103" t="s">
        <v>223</v>
      </c>
      <c r="G103">
        <v>0</v>
      </c>
      <c r="H103">
        <v>2.6781817444322198</v>
      </c>
      <c r="I103">
        <v>0</v>
      </c>
      <c r="J103">
        <v>0</v>
      </c>
      <c r="K103">
        <v>7.5480746308331002</v>
      </c>
      <c r="L103">
        <v>3.93584958757216</v>
      </c>
      <c r="M103">
        <v>0.578027932853038</v>
      </c>
      <c r="N103">
        <v>3.28615488397211</v>
      </c>
      <c r="O103">
        <v>29.0599184435228</v>
      </c>
      <c r="P103">
        <v>342.30502108606498</v>
      </c>
      <c r="Q103">
        <v>274.01080697351398</v>
      </c>
      <c r="R103">
        <v>185.553633287721</v>
      </c>
      <c r="S103">
        <f t="shared" si="2"/>
        <v>848.9556685704855</v>
      </c>
    </row>
    <row r="104" spans="1:19" x14ac:dyDescent="0.2">
      <c r="A104" s="2" t="s">
        <v>224</v>
      </c>
      <c r="B104" t="str">
        <f t="shared" si="3"/>
        <v>LG7:9435906-9436246</v>
      </c>
      <c r="C104" t="s">
        <v>51</v>
      </c>
      <c r="D104">
        <v>9435906</v>
      </c>
      <c r="E104">
        <v>340</v>
      </c>
      <c r="F104" t="s">
        <v>225</v>
      </c>
      <c r="G104">
        <v>0</v>
      </c>
      <c r="H104">
        <v>0</v>
      </c>
      <c r="I104">
        <v>0</v>
      </c>
      <c r="J104">
        <v>0</v>
      </c>
      <c r="K104">
        <v>10.483436987268201</v>
      </c>
      <c r="L104">
        <v>0</v>
      </c>
      <c r="M104">
        <v>0</v>
      </c>
      <c r="N104">
        <v>0</v>
      </c>
      <c r="O104">
        <v>34.761548011555803</v>
      </c>
      <c r="P104">
        <v>200.61902261600801</v>
      </c>
      <c r="Q104">
        <v>287.40290999794797</v>
      </c>
      <c r="R104">
        <v>314.74210792884401</v>
      </c>
      <c r="S104">
        <f t="shared" si="2"/>
        <v>848.00902554162394</v>
      </c>
    </row>
    <row r="105" spans="1:19" x14ac:dyDescent="0.2">
      <c r="A105" s="2" t="s">
        <v>226</v>
      </c>
      <c r="B105" t="str">
        <f t="shared" si="3"/>
        <v>LG6:5009093-5009432</v>
      </c>
      <c r="C105" t="s">
        <v>24</v>
      </c>
      <c r="D105">
        <v>5009093</v>
      </c>
      <c r="E105">
        <v>339</v>
      </c>
      <c r="F105" t="s">
        <v>227</v>
      </c>
      <c r="G105">
        <v>2.0223853792862401</v>
      </c>
      <c r="H105">
        <v>6.3302477595670599</v>
      </c>
      <c r="I105">
        <v>2.2215372482373499</v>
      </c>
      <c r="J105">
        <v>0</v>
      </c>
      <c r="K105">
        <v>5.0320497538887397</v>
      </c>
      <c r="L105">
        <v>2.4599059922326001</v>
      </c>
      <c r="M105">
        <v>0.578027932853038</v>
      </c>
      <c r="N105">
        <v>0.65723097679442299</v>
      </c>
      <c r="O105">
        <v>48.9236601644118</v>
      </c>
      <c r="P105">
        <v>254.42743596666</v>
      </c>
      <c r="Q105">
        <v>281.73979847089498</v>
      </c>
      <c r="R105">
        <v>220.66827710395799</v>
      </c>
      <c r="S105">
        <f t="shared" si="2"/>
        <v>825.06055674878417</v>
      </c>
    </row>
    <row r="106" spans="1:19" x14ac:dyDescent="0.2">
      <c r="A106" s="2" t="s">
        <v>228</v>
      </c>
      <c r="B106" t="str">
        <f t="shared" si="3"/>
        <v>LG2:16697276-16697645</v>
      </c>
      <c r="C106" t="s">
        <v>27</v>
      </c>
      <c r="D106">
        <v>16697276</v>
      </c>
      <c r="E106">
        <v>369</v>
      </c>
      <c r="F106" t="s">
        <v>229</v>
      </c>
      <c r="G106">
        <v>0</v>
      </c>
      <c r="H106">
        <v>0</v>
      </c>
      <c r="I106">
        <v>0</v>
      </c>
      <c r="J106">
        <v>0</v>
      </c>
      <c r="K106">
        <v>4.6127122743980102</v>
      </c>
      <c r="L106">
        <v>0.49198119844652</v>
      </c>
      <c r="M106">
        <v>0</v>
      </c>
      <c r="N106">
        <v>0</v>
      </c>
      <c r="O106">
        <v>23.818097711621501</v>
      </c>
      <c r="P106">
        <v>293.62121853071397</v>
      </c>
      <c r="Q106">
        <v>265.76173380528098</v>
      </c>
      <c r="R106">
        <v>215.43625379744901</v>
      </c>
      <c r="S106">
        <f t="shared" si="2"/>
        <v>803.74199731790998</v>
      </c>
    </row>
    <row r="107" spans="1:19" x14ac:dyDescent="0.2">
      <c r="A107" s="2" t="s">
        <v>230</v>
      </c>
      <c r="B107" t="str">
        <f t="shared" si="3"/>
        <v>LG1:5349114-5349309</v>
      </c>
      <c r="C107" t="s">
        <v>21</v>
      </c>
      <c r="D107">
        <v>5349114</v>
      </c>
      <c r="E107">
        <v>195</v>
      </c>
      <c r="F107" t="s">
        <v>231</v>
      </c>
      <c r="G107">
        <v>0</v>
      </c>
      <c r="H107">
        <v>1.9477685414052499</v>
      </c>
      <c r="I107">
        <v>0</v>
      </c>
      <c r="J107">
        <v>0</v>
      </c>
      <c r="K107">
        <v>4.1933747949072799</v>
      </c>
      <c r="L107">
        <v>1.4759435953395601</v>
      </c>
      <c r="M107">
        <v>0.578027932853038</v>
      </c>
      <c r="N107">
        <v>1.6430774419860601</v>
      </c>
      <c r="O107">
        <v>30.2554214174652</v>
      </c>
      <c r="P107">
        <v>328.33096664888097</v>
      </c>
      <c r="Q107">
        <v>263.63806698263602</v>
      </c>
      <c r="R107">
        <v>170.102310676928</v>
      </c>
      <c r="S107">
        <f t="shared" si="2"/>
        <v>802.16495803240139</v>
      </c>
    </row>
    <row r="108" spans="1:19" x14ac:dyDescent="0.2">
      <c r="A108" s="2" t="s">
        <v>232</v>
      </c>
      <c r="B108" t="str">
        <f t="shared" si="3"/>
        <v>LG7:3028301-3028812</v>
      </c>
      <c r="C108" t="s">
        <v>51</v>
      </c>
      <c r="D108">
        <v>3028301</v>
      </c>
      <c r="E108">
        <v>511</v>
      </c>
      <c r="F108" t="s">
        <v>233</v>
      </c>
      <c r="G108">
        <v>0</v>
      </c>
      <c r="H108">
        <v>8.7649584363236208</v>
      </c>
      <c r="I108">
        <v>0</v>
      </c>
      <c r="J108">
        <v>0</v>
      </c>
      <c r="K108">
        <v>10.064099507777501</v>
      </c>
      <c r="L108">
        <v>6.3957555798047601</v>
      </c>
      <c r="M108">
        <v>2.3121117314121502</v>
      </c>
      <c r="N108">
        <v>0.98584646519163399</v>
      </c>
      <c r="O108">
        <v>30.2554214174652</v>
      </c>
      <c r="P108">
        <v>225.19817439346599</v>
      </c>
      <c r="Q108">
        <v>277.29021084249598</v>
      </c>
      <c r="R108">
        <v>216.667318104863</v>
      </c>
      <c r="S108">
        <f t="shared" si="2"/>
        <v>777.93389647879985</v>
      </c>
    </row>
    <row r="109" spans="1:19" x14ac:dyDescent="0.2">
      <c r="A109" s="2" t="s">
        <v>234</v>
      </c>
      <c r="B109" t="str">
        <f t="shared" si="3"/>
        <v>LG3:8242139-8242549</v>
      </c>
      <c r="C109" t="s">
        <v>32</v>
      </c>
      <c r="D109">
        <v>8242139</v>
      </c>
      <c r="E109">
        <v>410</v>
      </c>
      <c r="F109" t="s">
        <v>235</v>
      </c>
      <c r="G109">
        <v>4.0447707585724899</v>
      </c>
      <c r="H109">
        <v>8.7649584363236208</v>
      </c>
      <c r="I109">
        <v>0</v>
      </c>
      <c r="J109">
        <v>1.9002570287657099</v>
      </c>
      <c r="K109">
        <v>10.483436987268201</v>
      </c>
      <c r="L109">
        <v>10.823586365823401</v>
      </c>
      <c r="M109">
        <v>1.73408379855912</v>
      </c>
      <c r="N109">
        <v>7.5581562331358603</v>
      </c>
      <c r="O109">
        <v>25.105562452790299</v>
      </c>
      <c r="P109">
        <v>212.57644780504199</v>
      </c>
      <c r="Q109">
        <v>245.73858947748599</v>
      </c>
      <c r="R109">
        <v>238.21094348460801</v>
      </c>
      <c r="S109">
        <f t="shared" si="2"/>
        <v>766.9407928283747</v>
      </c>
    </row>
    <row r="110" spans="1:19" x14ac:dyDescent="0.2">
      <c r="A110" s="2" t="s">
        <v>236</v>
      </c>
      <c r="B110" t="str">
        <f t="shared" si="3"/>
        <v>LG5:10597976-10598299</v>
      </c>
      <c r="C110" t="s">
        <v>44</v>
      </c>
      <c r="D110">
        <v>10597976</v>
      </c>
      <c r="E110">
        <v>323</v>
      </c>
      <c r="F110" t="s">
        <v>237</v>
      </c>
      <c r="G110">
        <v>6.0671561378587304</v>
      </c>
      <c r="H110">
        <v>3.4085949474591901</v>
      </c>
      <c r="I110">
        <v>3.3323058723560202</v>
      </c>
      <c r="J110">
        <v>0</v>
      </c>
      <c r="K110">
        <v>60.384597046664801</v>
      </c>
      <c r="L110">
        <v>1.4759435953395601</v>
      </c>
      <c r="M110">
        <v>2.89013966426519</v>
      </c>
      <c r="N110">
        <v>0</v>
      </c>
      <c r="O110">
        <v>20.706724587130399</v>
      </c>
      <c r="P110">
        <v>284.87458343873601</v>
      </c>
      <c r="Q110">
        <v>232.79433455850699</v>
      </c>
      <c r="R110">
        <v>150.328641970539</v>
      </c>
      <c r="S110">
        <f t="shared" si="2"/>
        <v>766.26302181885592</v>
      </c>
    </row>
    <row r="111" spans="1:19" x14ac:dyDescent="0.2">
      <c r="A111" s="2" t="s">
        <v>238</v>
      </c>
      <c r="B111" t="str">
        <f t="shared" si="3"/>
        <v>LG7:2517096-2517325</v>
      </c>
      <c r="C111" t="s">
        <v>51</v>
      </c>
      <c r="D111">
        <v>2517096</v>
      </c>
      <c r="E111">
        <v>229</v>
      </c>
      <c r="F111" t="s">
        <v>239</v>
      </c>
      <c r="G111">
        <v>2.0223853792862401</v>
      </c>
      <c r="H111">
        <v>0</v>
      </c>
      <c r="I111">
        <v>0</v>
      </c>
      <c r="J111">
        <v>0</v>
      </c>
      <c r="K111">
        <v>2.09668739745364</v>
      </c>
      <c r="L111">
        <v>0</v>
      </c>
      <c r="M111">
        <v>0</v>
      </c>
      <c r="N111">
        <v>0</v>
      </c>
      <c r="O111">
        <v>7.0810560764280304</v>
      </c>
      <c r="P111">
        <v>439.10322499729</v>
      </c>
      <c r="Q111">
        <v>193.253680860689</v>
      </c>
      <c r="R111">
        <v>100.33174105424</v>
      </c>
      <c r="S111">
        <f t="shared" si="2"/>
        <v>743.88877576538687</v>
      </c>
    </row>
    <row r="112" spans="1:19" x14ac:dyDescent="0.2">
      <c r="A112" s="2" t="s">
        <v>240</v>
      </c>
      <c r="B112" t="str">
        <f t="shared" si="3"/>
        <v>LG3:221405-221553</v>
      </c>
      <c r="C112" t="s">
        <v>32</v>
      </c>
      <c r="D112">
        <v>221405</v>
      </c>
      <c r="E112">
        <v>148</v>
      </c>
      <c r="F112" t="s">
        <v>241</v>
      </c>
      <c r="G112">
        <v>0</v>
      </c>
      <c r="H112">
        <v>0.97388427070262495</v>
      </c>
      <c r="I112">
        <v>0</v>
      </c>
      <c r="J112">
        <v>0</v>
      </c>
      <c r="K112">
        <v>5.8707247128701896</v>
      </c>
      <c r="L112">
        <v>0.49198119844652</v>
      </c>
      <c r="M112">
        <v>0.578027932853038</v>
      </c>
      <c r="N112">
        <v>0.328615488397211</v>
      </c>
      <c r="O112">
        <v>18.9960107338038</v>
      </c>
      <c r="P112">
        <v>403.89525082957999</v>
      </c>
      <c r="Q112">
        <v>222.98501637771901</v>
      </c>
      <c r="R112">
        <v>81.865776443030498</v>
      </c>
      <c r="S112">
        <f t="shared" si="2"/>
        <v>735.9852879874029</v>
      </c>
    </row>
    <row r="113" spans="1:19" x14ac:dyDescent="0.2">
      <c r="A113" s="2" t="s">
        <v>242</v>
      </c>
      <c r="B113" t="str">
        <f t="shared" si="3"/>
        <v>LG1:18140550-18140817</v>
      </c>
      <c r="C113" t="s">
        <v>21</v>
      </c>
      <c r="D113">
        <v>18140550</v>
      </c>
      <c r="E113">
        <v>267</v>
      </c>
      <c r="F113" t="s">
        <v>243</v>
      </c>
      <c r="G113">
        <v>0</v>
      </c>
      <c r="H113">
        <v>0.97388427070262495</v>
      </c>
      <c r="I113">
        <v>0</v>
      </c>
      <c r="J113">
        <v>0</v>
      </c>
      <c r="K113">
        <v>4.1933747949072799</v>
      </c>
      <c r="L113">
        <v>0</v>
      </c>
      <c r="M113">
        <v>0</v>
      </c>
      <c r="N113">
        <v>0.328615488397211</v>
      </c>
      <c r="O113">
        <v>37.336477493893199</v>
      </c>
      <c r="P113">
        <v>209.25494080808801</v>
      </c>
      <c r="Q113">
        <v>257.46932049780997</v>
      </c>
      <c r="R113">
        <v>221.59157533451901</v>
      </c>
      <c r="S113">
        <f t="shared" si="2"/>
        <v>731.1481886883173</v>
      </c>
    </row>
    <row r="114" spans="1:19" x14ac:dyDescent="0.2">
      <c r="A114" s="2" t="s">
        <v>244</v>
      </c>
      <c r="B114" t="str">
        <f t="shared" si="3"/>
        <v>LG6:31271892-31272157</v>
      </c>
      <c r="C114" t="s">
        <v>24</v>
      </c>
      <c r="D114">
        <v>31271892</v>
      </c>
      <c r="E114">
        <v>265</v>
      </c>
      <c r="F114" t="s">
        <v>245</v>
      </c>
      <c r="G114">
        <v>0</v>
      </c>
      <c r="H114">
        <v>4.3824792181618104</v>
      </c>
      <c r="I114">
        <v>0</v>
      </c>
      <c r="J114">
        <v>0</v>
      </c>
      <c r="K114">
        <v>6.2900621923609199</v>
      </c>
      <c r="L114">
        <v>2.9518871906791202</v>
      </c>
      <c r="M114">
        <v>2.3121117314121502</v>
      </c>
      <c r="N114">
        <v>1.97169293038327</v>
      </c>
      <c r="O114">
        <v>37.336477493893199</v>
      </c>
      <c r="P114">
        <v>249.777326170924</v>
      </c>
      <c r="Q114">
        <v>222.681635403055</v>
      </c>
      <c r="R114">
        <v>195.73922487882501</v>
      </c>
      <c r="S114">
        <f t="shared" si="2"/>
        <v>723.44289720969448</v>
      </c>
    </row>
    <row r="115" spans="1:19" x14ac:dyDescent="0.2">
      <c r="A115" s="2" t="s">
        <v>246</v>
      </c>
      <c r="B115" t="str">
        <f t="shared" si="3"/>
        <v>LG5:14180923-14181469</v>
      </c>
      <c r="C115" t="s">
        <v>44</v>
      </c>
      <c r="D115">
        <v>14180923</v>
      </c>
      <c r="E115">
        <v>546</v>
      </c>
      <c r="F115" t="s">
        <v>247</v>
      </c>
      <c r="G115">
        <v>0</v>
      </c>
      <c r="H115">
        <v>7.5476030979453403</v>
      </c>
      <c r="I115">
        <v>0</v>
      </c>
      <c r="J115">
        <v>1.9002570287657099</v>
      </c>
      <c r="K115">
        <v>2.3063561371989998</v>
      </c>
      <c r="L115">
        <v>0.24599059922326</v>
      </c>
      <c r="M115">
        <v>0.578027932853038</v>
      </c>
      <c r="N115">
        <v>0.164307744198606</v>
      </c>
      <c r="O115">
        <v>27.680491935127701</v>
      </c>
      <c r="P115">
        <v>351.08328957801501</v>
      </c>
      <c r="Q115">
        <v>199.74603371849</v>
      </c>
      <c r="R115">
        <v>116.951109204329</v>
      </c>
      <c r="S115">
        <f t="shared" si="2"/>
        <v>708.20346697614661</v>
      </c>
    </row>
    <row r="116" spans="1:19" x14ac:dyDescent="0.2">
      <c r="A116" s="2" t="s">
        <v>248</v>
      </c>
      <c r="B116" t="str">
        <f t="shared" si="3"/>
        <v>LG3:6644019-6644339</v>
      </c>
      <c r="C116" t="s">
        <v>32</v>
      </c>
      <c r="D116">
        <v>6644019</v>
      </c>
      <c r="E116">
        <v>320</v>
      </c>
      <c r="F116" t="s">
        <v>249</v>
      </c>
      <c r="G116">
        <v>0</v>
      </c>
      <c r="H116">
        <v>0.48694213535131198</v>
      </c>
      <c r="I116">
        <v>0</v>
      </c>
      <c r="J116">
        <v>0</v>
      </c>
      <c r="K116">
        <v>2.09668739745364</v>
      </c>
      <c r="L116">
        <v>0.57397806485427405</v>
      </c>
      <c r="M116">
        <v>0</v>
      </c>
      <c r="N116">
        <v>0</v>
      </c>
      <c r="O116">
        <v>27.680491935127701</v>
      </c>
      <c r="P116">
        <v>189.49197417621301</v>
      </c>
      <c r="Q116">
        <v>247.86225630013101</v>
      </c>
      <c r="R116">
        <v>195.73922487882501</v>
      </c>
      <c r="S116">
        <f t="shared" si="2"/>
        <v>663.93155488795594</v>
      </c>
    </row>
    <row r="117" spans="1:19" x14ac:dyDescent="0.2">
      <c r="A117" s="2" t="s">
        <v>250</v>
      </c>
      <c r="B117" t="str">
        <f t="shared" si="3"/>
        <v>LG6:5896514-5896830</v>
      </c>
      <c r="C117" t="s">
        <v>24</v>
      </c>
      <c r="D117">
        <v>5896514</v>
      </c>
      <c r="E117">
        <v>316</v>
      </c>
      <c r="F117" t="s">
        <v>251</v>
      </c>
      <c r="G117">
        <v>1.01119268964312</v>
      </c>
      <c r="H117">
        <v>0</v>
      </c>
      <c r="I117">
        <v>0</v>
      </c>
      <c r="J117">
        <v>0</v>
      </c>
      <c r="K117">
        <v>2.5160248769443698</v>
      </c>
      <c r="L117">
        <v>0</v>
      </c>
      <c r="M117">
        <v>0</v>
      </c>
      <c r="N117">
        <v>0</v>
      </c>
      <c r="O117">
        <v>26.393027193959</v>
      </c>
      <c r="P117">
        <v>237.1555995825</v>
      </c>
      <c r="Q117">
        <v>223.28839735238199</v>
      </c>
      <c r="R117">
        <v>170.50240657683801</v>
      </c>
      <c r="S117">
        <f t="shared" si="2"/>
        <v>660.8666482722665</v>
      </c>
    </row>
    <row r="118" spans="1:19" x14ac:dyDescent="0.2">
      <c r="A118" s="2" t="s">
        <v>252</v>
      </c>
      <c r="B118" t="str">
        <f t="shared" si="3"/>
        <v>LG4:24781067-24781391</v>
      </c>
      <c r="C118" t="s">
        <v>56</v>
      </c>
      <c r="D118">
        <v>24781067</v>
      </c>
      <c r="E118">
        <v>324</v>
      </c>
      <c r="F118" t="s">
        <v>253</v>
      </c>
      <c r="G118">
        <v>1.01119268964312</v>
      </c>
      <c r="H118">
        <v>0.97388427070262495</v>
      </c>
      <c r="I118">
        <v>0</v>
      </c>
      <c r="J118">
        <v>1.9002570287657099</v>
      </c>
      <c r="K118">
        <v>2.09668739745364</v>
      </c>
      <c r="L118">
        <v>0.49198119844652</v>
      </c>
      <c r="M118">
        <v>0</v>
      </c>
      <c r="N118">
        <v>0.328615488397211</v>
      </c>
      <c r="O118">
        <v>14.805844523440401</v>
      </c>
      <c r="P118">
        <v>298.60347902614501</v>
      </c>
      <c r="Q118">
        <v>214.085841120921</v>
      </c>
      <c r="R118">
        <v>115.10451274320801</v>
      </c>
      <c r="S118">
        <f t="shared" si="2"/>
        <v>649.4022954871233</v>
      </c>
    </row>
    <row r="119" spans="1:19" x14ac:dyDescent="0.2">
      <c r="A119" s="2" t="s">
        <v>254</v>
      </c>
      <c r="B119" t="str">
        <f t="shared" si="3"/>
        <v>LG5:3501678-3502064</v>
      </c>
      <c r="C119" t="s">
        <v>44</v>
      </c>
      <c r="D119">
        <v>3501678</v>
      </c>
      <c r="E119">
        <v>386</v>
      </c>
      <c r="F119" t="s">
        <v>255</v>
      </c>
      <c r="G119">
        <v>0</v>
      </c>
      <c r="H119">
        <v>0.97388427070262495</v>
      </c>
      <c r="I119">
        <v>0</v>
      </c>
      <c r="J119">
        <v>0</v>
      </c>
      <c r="K119">
        <v>6.2900621923609199</v>
      </c>
      <c r="L119">
        <v>0.49198119844652</v>
      </c>
      <c r="M119">
        <v>0</v>
      </c>
      <c r="N119">
        <v>0</v>
      </c>
      <c r="O119">
        <v>12.874647411687301</v>
      </c>
      <c r="P119">
        <v>170.39330894372901</v>
      </c>
      <c r="Q119">
        <v>224.50192125103601</v>
      </c>
      <c r="R119">
        <v>230.824557640124</v>
      </c>
      <c r="S119">
        <f t="shared" si="2"/>
        <v>646.35036290808637</v>
      </c>
    </row>
    <row r="120" spans="1:19" x14ac:dyDescent="0.2">
      <c r="A120" s="2" t="s">
        <v>256</v>
      </c>
      <c r="B120" t="str">
        <f t="shared" si="3"/>
        <v>LG5:3053911-3054369</v>
      </c>
      <c r="C120" t="s">
        <v>44</v>
      </c>
      <c r="D120">
        <v>3053911</v>
      </c>
      <c r="E120">
        <v>458</v>
      </c>
      <c r="F120" t="s">
        <v>257</v>
      </c>
      <c r="G120">
        <v>12.1343122757175</v>
      </c>
      <c r="H120">
        <v>13.6343797898367</v>
      </c>
      <c r="I120">
        <v>0</v>
      </c>
      <c r="J120">
        <v>0</v>
      </c>
      <c r="K120">
        <v>12.160786905231101</v>
      </c>
      <c r="L120">
        <v>7.3797179766978003</v>
      </c>
      <c r="M120">
        <v>9.2484469256486097</v>
      </c>
      <c r="N120">
        <v>2.6289239071776902</v>
      </c>
      <c r="O120">
        <v>28.967956676296499</v>
      </c>
      <c r="P120">
        <v>206.92988591022001</v>
      </c>
      <c r="Q120">
        <v>214.414503843473</v>
      </c>
      <c r="R120">
        <v>135.49401533475299</v>
      </c>
      <c r="S120">
        <f t="shared" si="2"/>
        <v>642.99292954505199</v>
      </c>
    </row>
    <row r="121" spans="1:19" x14ac:dyDescent="0.2">
      <c r="A121" s="2" t="s">
        <v>258</v>
      </c>
      <c r="B121" t="str">
        <f t="shared" si="3"/>
        <v>LG5:22561180-22561695</v>
      </c>
      <c r="C121" t="s">
        <v>44</v>
      </c>
      <c r="D121">
        <v>22561180</v>
      </c>
      <c r="E121">
        <v>515</v>
      </c>
      <c r="F121" t="s">
        <v>259</v>
      </c>
      <c r="G121">
        <v>23.257431861791801</v>
      </c>
      <c r="H121">
        <v>37.007602286699701</v>
      </c>
      <c r="I121">
        <v>5.5538431205933696</v>
      </c>
      <c r="J121">
        <v>9.5012851438285502</v>
      </c>
      <c r="K121">
        <v>36.901698195184103</v>
      </c>
      <c r="L121">
        <v>21.647172731646901</v>
      </c>
      <c r="M121">
        <v>30.635480441211001</v>
      </c>
      <c r="N121">
        <v>4.9292323259581696</v>
      </c>
      <c r="O121">
        <v>60.832709020222602</v>
      </c>
      <c r="P121">
        <v>165.411048448298</v>
      </c>
      <c r="Q121">
        <v>121.959151814752</v>
      </c>
      <c r="R121">
        <v>113.257916282087</v>
      </c>
      <c r="S121">
        <f t="shared" si="2"/>
        <v>630.89457167227317</v>
      </c>
    </row>
    <row r="122" spans="1:19" x14ac:dyDescent="0.2">
      <c r="A122" s="2" t="s">
        <v>260</v>
      </c>
      <c r="B122" t="str">
        <f t="shared" si="3"/>
        <v>LG4:21967578-21968124</v>
      </c>
      <c r="C122" t="s">
        <v>56</v>
      </c>
      <c r="D122">
        <v>21967578</v>
      </c>
      <c r="E122">
        <v>546</v>
      </c>
      <c r="F122" t="s">
        <v>35</v>
      </c>
      <c r="G122">
        <v>6.0165965033765696</v>
      </c>
      <c r="H122">
        <v>15.0952061958907</v>
      </c>
      <c r="I122">
        <v>2.7769215602966901</v>
      </c>
      <c r="J122">
        <v>0.95012851438285495</v>
      </c>
      <c r="K122">
        <v>23.860302583022399</v>
      </c>
      <c r="L122">
        <v>34.422284517974902</v>
      </c>
      <c r="M122">
        <v>5.05774441246409</v>
      </c>
      <c r="N122">
        <v>10.225418613959899</v>
      </c>
      <c r="O122">
        <v>45.565522964529997</v>
      </c>
      <c r="P122">
        <v>155.291523797579</v>
      </c>
      <c r="Q122">
        <v>176.93178442378999</v>
      </c>
      <c r="R122">
        <v>154.27287545742999</v>
      </c>
      <c r="S122">
        <f t="shared" si="2"/>
        <v>630.46630954469708</v>
      </c>
    </row>
    <row r="123" spans="1:19" x14ac:dyDescent="0.2">
      <c r="A123" s="2" t="s">
        <v>261</v>
      </c>
      <c r="B123" t="str">
        <f t="shared" si="3"/>
        <v>LG4:13997526-13997866</v>
      </c>
      <c r="C123" t="s">
        <v>56</v>
      </c>
      <c r="D123">
        <v>13997526</v>
      </c>
      <c r="E123">
        <v>340</v>
      </c>
      <c r="F123" t="s">
        <v>262</v>
      </c>
      <c r="G123">
        <v>0</v>
      </c>
      <c r="H123">
        <v>0.48694213535131198</v>
      </c>
      <c r="I123">
        <v>0</v>
      </c>
      <c r="J123">
        <v>0</v>
      </c>
      <c r="K123">
        <v>4.6127122743980102</v>
      </c>
      <c r="L123">
        <v>0.49198119844652</v>
      </c>
      <c r="M123">
        <v>0</v>
      </c>
      <c r="N123">
        <v>0</v>
      </c>
      <c r="O123">
        <v>40.555139346815103</v>
      </c>
      <c r="P123">
        <v>219.219461798949</v>
      </c>
      <c r="Q123">
        <v>195.98410963266099</v>
      </c>
      <c r="R123">
        <v>165.27038327032801</v>
      </c>
      <c r="S123">
        <f t="shared" si="2"/>
        <v>626.62072965694892</v>
      </c>
    </row>
    <row r="124" spans="1:19" x14ac:dyDescent="0.2">
      <c r="A124" s="2" t="s">
        <v>263</v>
      </c>
      <c r="B124" t="str">
        <f t="shared" si="3"/>
        <v>LG4:6690834-6691148</v>
      </c>
      <c r="C124" t="s">
        <v>56</v>
      </c>
      <c r="D124">
        <v>6690834</v>
      </c>
      <c r="E124">
        <v>314</v>
      </c>
      <c r="F124" t="s">
        <v>264</v>
      </c>
      <c r="G124">
        <v>1.01119268964312</v>
      </c>
      <c r="H124">
        <v>9.7388427070262509</v>
      </c>
      <c r="I124">
        <v>0</v>
      </c>
      <c r="J124">
        <v>5.7007710862971299</v>
      </c>
      <c r="K124">
        <v>27.256936166897301</v>
      </c>
      <c r="L124">
        <v>18.695285540967799</v>
      </c>
      <c r="M124">
        <v>12.1385865899138</v>
      </c>
      <c r="N124">
        <v>2.6289239071776902</v>
      </c>
      <c r="O124">
        <v>43.773801199736901</v>
      </c>
      <c r="P124">
        <v>161.75739075164901</v>
      </c>
      <c r="Q124">
        <v>169.893345811595</v>
      </c>
      <c r="R124">
        <v>169.88687442313099</v>
      </c>
      <c r="S124">
        <f t="shared" si="2"/>
        <v>622.48195087403496</v>
      </c>
    </row>
    <row r="125" spans="1:19" x14ac:dyDescent="0.2">
      <c r="A125" s="2" t="s">
        <v>265</v>
      </c>
      <c r="B125" t="str">
        <f t="shared" si="3"/>
        <v>LG1:10189588-10189936</v>
      </c>
      <c r="C125" t="s">
        <v>21</v>
      </c>
      <c r="D125">
        <v>10189588</v>
      </c>
      <c r="E125">
        <v>348</v>
      </c>
      <c r="F125" t="s">
        <v>266</v>
      </c>
      <c r="G125">
        <v>13.145504965360599</v>
      </c>
      <c r="H125">
        <v>22.399338226160399</v>
      </c>
      <c r="I125">
        <v>2.2215372482373499</v>
      </c>
      <c r="J125">
        <v>0.95012851438285495</v>
      </c>
      <c r="K125">
        <v>7.5480746308331002</v>
      </c>
      <c r="L125">
        <v>11.8075487627165</v>
      </c>
      <c r="M125">
        <v>2.3121117314121502</v>
      </c>
      <c r="N125">
        <v>5.9150787911498099</v>
      </c>
      <c r="O125">
        <v>34.439681826263602</v>
      </c>
      <c r="P125">
        <v>191.65095372423301</v>
      </c>
      <c r="Q125">
        <v>167.76967898895001</v>
      </c>
      <c r="R125">
        <v>157.576231348991</v>
      </c>
      <c r="S125">
        <f t="shared" si="2"/>
        <v>617.73586875869034</v>
      </c>
    </row>
    <row r="126" spans="1:19" x14ac:dyDescent="0.2">
      <c r="A126" s="2" t="s">
        <v>267</v>
      </c>
      <c r="B126" t="str">
        <f t="shared" si="3"/>
        <v>LG7:22424401-22424750</v>
      </c>
      <c r="C126" t="s">
        <v>51</v>
      </c>
      <c r="D126">
        <v>22424401</v>
      </c>
      <c r="E126">
        <v>349</v>
      </c>
      <c r="F126" t="s">
        <v>268</v>
      </c>
      <c r="G126">
        <v>5.0559634482156097</v>
      </c>
      <c r="H126">
        <v>3.4085949474591901</v>
      </c>
      <c r="I126">
        <v>1.1107686241186701</v>
      </c>
      <c r="J126">
        <v>0</v>
      </c>
      <c r="K126">
        <v>9.6447620282867508</v>
      </c>
      <c r="L126">
        <v>16.2353795487352</v>
      </c>
      <c r="M126">
        <v>1.15605586570608</v>
      </c>
      <c r="N126">
        <v>11.8301575822996</v>
      </c>
      <c r="O126">
        <v>12.874647411687301</v>
      </c>
      <c r="P126">
        <v>224.53387299407501</v>
      </c>
      <c r="Q126">
        <v>203.265253024587</v>
      </c>
      <c r="R126">
        <v>123.721962895106</v>
      </c>
      <c r="S126">
        <f t="shared" si="2"/>
        <v>612.8374183702764</v>
      </c>
    </row>
    <row r="127" spans="1:19" x14ac:dyDescent="0.2">
      <c r="A127" s="2" t="s">
        <v>269</v>
      </c>
      <c r="B127" t="str">
        <f t="shared" si="3"/>
        <v>LG5:5001365-5001705</v>
      </c>
      <c r="C127" t="s">
        <v>44</v>
      </c>
      <c r="D127">
        <v>5001365</v>
      </c>
      <c r="E127">
        <v>340</v>
      </c>
      <c r="F127" t="s">
        <v>270</v>
      </c>
      <c r="G127">
        <v>0</v>
      </c>
      <c r="H127">
        <v>4.3824792181618104</v>
      </c>
      <c r="I127">
        <v>0</v>
      </c>
      <c r="J127">
        <v>0</v>
      </c>
      <c r="K127">
        <v>5.0320497538887397</v>
      </c>
      <c r="L127">
        <v>4.9198119844652002</v>
      </c>
      <c r="M127">
        <v>0</v>
      </c>
      <c r="N127">
        <v>1.97169293038327</v>
      </c>
      <c r="O127">
        <v>16.0933092646092</v>
      </c>
      <c r="P127">
        <v>221.876667396512</v>
      </c>
      <c r="Q127">
        <v>189.61310916472701</v>
      </c>
      <c r="R127">
        <v>160.038359963819</v>
      </c>
      <c r="S127">
        <f t="shared" si="2"/>
        <v>603.92747967656624</v>
      </c>
    </row>
    <row r="128" spans="1:19" x14ac:dyDescent="0.2">
      <c r="A128" s="2" t="s">
        <v>271</v>
      </c>
      <c r="B128" t="str">
        <f t="shared" si="3"/>
        <v>unanchored:1943937-1944339</v>
      </c>
      <c r="C128" t="s">
        <v>37</v>
      </c>
      <c r="D128">
        <v>1943937</v>
      </c>
      <c r="E128">
        <v>402</v>
      </c>
      <c r="F128" t="s">
        <v>272</v>
      </c>
      <c r="G128">
        <v>0</v>
      </c>
      <c r="H128">
        <v>3.8955370828104998</v>
      </c>
      <c r="I128">
        <v>0</v>
      </c>
      <c r="J128">
        <v>3.8005140575314198</v>
      </c>
      <c r="K128">
        <v>12.160786905231101</v>
      </c>
      <c r="L128">
        <v>3.93584958757216</v>
      </c>
      <c r="M128">
        <v>0.578027932853038</v>
      </c>
      <c r="N128">
        <v>2.6289239071776902</v>
      </c>
      <c r="O128">
        <v>21.886900599868401</v>
      </c>
      <c r="P128">
        <v>153.18186359587801</v>
      </c>
      <c r="Q128">
        <v>203.87201497391399</v>
      </c>
      <c r="R128">
        <v>195.73922487882501</v>
      </c>
      <c r="S128">
        <f t="shared" si="2"/>
        <v>601.67964352166132</v>
      </c>
    </row>
    <row r="129" spans="1:19" x14ac:dyDescent="0.2">
      <c r="A129" s="2" t="s">
        <v>273</v>
      </c>
      <c r="B129" t="str">
        <f t="shared" si="3"/>
        <v>LG6:34397144-34397506</v>
      </c>
      <c r="C129" t="s">
        <v>24</v>
      </c>
      <c r="D129">
        <v>34397144</v>
      </c>
      <c r="E129">
        <v>362</v>
      </c>
      <c r="F129" t="s">
        <v>274</v>
      </c>
      <c r="G129">
        <v>3.0335780689293701</v>
      </c>
      <c r="H129">
        <v>0.48694213535131198</v>
      </c>
      <c r="I129">
        <v>1.1107686241186701</v>
      </c>
      <c r="J129">
        <v>0</v>
      </c>
      <c r="K129">
        <v>4.1933747949072799</v>
      </c>
      <c r="L129">
        <v>0</v>
      </c>
      <c r="M129">
        <v>0</v>
      </c>
      <c r="N129">
        <v>0</v>
      </c>
      <c r="O129">
        <v>22.5306329704528</v>
      </c>
      <c r="P129">
        <v>258.41324436300403</v>
      </c>
      <c r="Q129">
        <v>171.71363165957601</v>
      </c>
      <c r="R129">
        <v>135.417073815539</v>
      </c>
      <c r="S129">
        <f t="shared" si="2"/>
        <v>596.8992464318784</v>
      </c>
    </row>
    <row r="130" spans="1:19" x14ac:dyDescent="0.2">
      <c r="A130" s="2" t="s">
        <v>275</v>
      </c>
      <c r="B130" t="str">
        <f t="shared" si="3"/>
        <v>LG4:23363786-23364041</v>
      </c>
      <c r="C130" t="s">
        <v>56</v>
      </c>
      <c r="D130">
        <v>23363786</v>
      </c>
      <c r="E130">
        <v>255</v>
      </c>
      <c r="F130" t="s">
        <v>276</v>
      </c>
      <c r="G130">
        <v>0</v>
      </c>
      <c r="H130">
        <v>1.46082640605394</v>
      </c>
      <c r="I130">
        <v>0</v>
      </c>
      <c r="J130">
        <v>0</v>
      </c>
      <c r="K130">
        <v>4.1933747949072799</v>
      </c>
      <c r="L130">
        <v>0</v>
      </c>
      <c r="M130">
        <v>0</v>
      </c>
      <c r="N130">
        <v>0</v>
      </c>
      <c r="O130">
        <v>28.3242243057121</v>
      </c>
      <c r="P130">
        <v>186.668693228802</v>
      </c>
      <c r="Q130">
        <v>216.00725396045701</v>
      </c>
      <c r="R130">
        <v>158.80729565640499</v>
      </c>
      <c r="S130">
        <f t="shared" si="2"/>
        <v>595.46166835233737</v>
      </c>
    </row>
    <row r="131" spans="1:19" x14ac:dyDescent="0.2">
      <c r="A131" s="2" t="s">
        <v>277</v>
      </c>
      <c r="B131" t="str">
        <f t="shared" si="3"/>
        <v>LG4:26930588-26931024</v>
      </c>
      <c r="C131" t="s">
        <v>56</v>
      </c>
      <c r="D131">
        <v>26930588</v>
      </c>
      <c r="E131">
        <v>436</v>
      </c>
      <c r="F131" t="s">
        <v>278</v>
      </c>
      <c r="G131">
        <v>0</v>
      </c>
      <c r="H131">
        <v>1.9477685414052499</v>
      </c>
      <c r="I131">
        <v>7.7753803688307199</v>
      </c>
      <c r="J131">
        <v>0</v>
      </c>
      <c r="K131">
        <v>5.8707247128701896</v>
      </c>
      <c r="L131">
        <v>6.3957555798047601</v>
      </c>
      <c r="M131">
        <v>0.578027932853038</v>
      </c>
      <c r="N131">
        <v>0.98584646519163399</v>
      </c>
      <c r="O131">
        <v>24.4618300822059</v>
      </c>
      <c r="P131">
        <v>224.09100539448201</v>
      </c>
      <c r="Q131">
        <v>201.84947514282399</v>
      </c>
      <c r="R131">
        <v>118.90029435773501</v>
      </c>
      <c r="S131">
        <f t="shared" si="2"/>
        <v>592.85610857820245</v>
      </c>
    </row>
    <row r="132" spans="1:19" x14ac:dyDescent="0.2">
      <c r="A132" s="2" t="s">
        <v>279</v>
      </c>
      <c r="B132" t="str">
        <f t="shared" si="3"/>
        <v>LG7:9965373-9965730</v>
      </c>
      <c r="C132" t="s">
        <v>51</v>
      </c>
      <c r="D132">
        <v>9965373</v>
      </c>
      <c r="E132">
        <v>357</v>
      </c>
      <c r="F132" t="s">
        <v>280</v>
      </c>
      <c r="G132">
        <v>0</v>
      </c>
      <c r="H132">
        <v>0.48694213535131198</v>
      </c>
      <c r="I132">
        <v>0</v>
      </c>
      <c r="J132">
        <v>0</v>
      </c>
      <c r="K132">
        <v>1.6773499179629101</v>
      </c>
      <c r="L132">
        <v>0</v>
      </c>
      <c r="M132">
        <v>0</v>
      </c>
      <c r="N132">
        <v>0</v>
      </c>
      <c r="O132">
        <v>20.5994358586997</v>
      </c>
      <c r="P132">
        <v>239.148503780672</v>
      </c>
      <c r="Q132">
        <v>177.47787017818399</v>
      </c>
      <c r="R132">
        <v>149.5743133508</v>
      </c>
      <c r="S132">
        <f t="shared" si="2"/>
        <v>588.96441522166992</v>
      </c>
    </row>
    <row r="133" spans="1:19" x14ac:dyDescent="0.2">
      <c r="A133" s="2" t="s">
        <v>281</v>
      </c>
      <c r="B133" t="str">
        <f t="shared" si="3"/>
        <v>LG1:6377420-6377680</v>
      </c>
      <c r="C133" t="s">
        <v>21</v>
      </c>
      <c r="D133">
        <v>6377420</v>
      </c>
      <c r="E133">
        <v>260</v>
      </c>
      <c r="F133" t="s">
        <v>282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18.683939536473101</v>
      </c>
      <c r="P133">
        <v>263.411707331591</v>
      </c>
      <c r="Q133">
        <v>208.75500399468999</v>
      </c>
      <c r="R133">
        <v>95.627674188512103</v>
      </c>
      <c r="S133">
        <f t="shared" ref="S133:S196" si="4">SUM(G133:R133)</f>
        <v>586.4783250512661</v>
      </c>
    </row>
    <row r="134" spans="1:19" x14ac:dyDescent="0.2">
      <c r="A134" s="2" t="s">
        <v>283</v>
      </c>
      <c r="B134" t="str">
        <f t="shared" ref="B134:B197" si="5">C134&amp;":"&amp;D134&amp;"-"&amp;D134+E134</f>
        <v>LG4:14467915-14468327</v>
      </c>
      <c r="C134" t="s">
        <v>56</v>
      </c>
      <c r="D134">
        <v>14467915</v>
      </c>
      <c r="E134">
        <v>412</v>
      </c>
      <c r="F134" t="s">
        <v>284</v>
      </c>
      <c r="G134">
        <v>6.0671561378587304</v>
      </c>
      <c r="H134">
        <v>2.4347106767565601</v>
      </c>
      <c r="I134">
        <v>1.8512810401977899</v>
      </c>
      <c r="J134">
        <v>2.8503855431485698</v>
      </c>
      <c r="K134">
        <v>14.956370101836001</v>
      </c>
      <c r="L134">
        <v>13.898468856114199</v>
      </c>
      <c r="M134">
        <v>1.3487318433237601</v>
      </c>
      <c r="N134">
        <v>2.0812314265156702</v>
      </c>
      <c r="O134">
        <v>29.2898228615887</v>
      </c>
      <c r="P134">
        <v>188.93838967672099</v>
      </c>
      <c r="Q134">
        <v>194.56833175089801</v>
      </c>
      <c r="R134">
        <v>127.41515581734799</v>
      </c>
      <c r="S134">
        <f t="shared" si="4"/>
        <v>585.70003573230701</v>
      </c>
    </row>
    <row r="135" spans="1:19" x14ac:dyDescent="0.2">
      <c r="A135" s="2" t="s">
        <v>285</v>
      </c>
      <c r="B135" t="str">
        <f t="shared" si="5"/>
        <v>LG7:2894005-2894317</v>
      </c>
      <c r="C135" t="s">
        <v>51</v>
      </c>
      <c r="D135">
        <v>2894005</v>
      </c>
      <c r="E135">
        <v>312</v>
      </c>
      <c r="F135" t="s">
        <v>286</v>
      </c>
      <c r="G135">
        <v>0</v>
      </c>
      <c r="H135">
        <v>0.97388427070262495</v>
      </c>
      <c r="I135">
        <v>0</v>
      </c>
      <c r="J135">
        <v>0</v>
      </c>
      <c r="K135">
        <v>9.6447620282867508</v>
      </c>
      <c r="L135">
        <v>0</v>
      </c>
      <c r="M135">
        <v>0</v>
      </c>
      <c r="N135">
        <v>0</v>
      </c>
      <c r="O135">
        <v>27.036759564543399</v>
      </c>
      <c r="P135">
        <v>199.954721216618</v>
      </c>
      <c r="Q135">
        <v>203.87201497391399</v>
      </c>
      <c r="R135">
        <v>142.18792750631599</v>
      </c>
      <c r="S135">
        <f t="shared" si="4"/>
        <v>583.67006956038074</v>
      </c>
    </row>
    <row r="136" spans="1:19" x14ac:dyDescent="0.2">
      <c r="A136" s="2" t="s">
        <v>287</v>
      </c>
      <c r="B136" t="str">
        <f t="shared" si="5"/>
        <v>LG4:25375162-25375379</v>
      </c>
      <c r="C136" t="s">
        <v>56</v>
      </c>
      <c r="D136">
        <v>25375162</v>
      </c>
      <c r="E136">
        <v>217</v>
      </c>
      <c r="F136" t="s">
        <v>288</v>
      </c>
      <c r="G136">
        <v>0</v>
      </c>
      <c r="H136">
        <v>0.48694213535131198</v>
      </c>
      <c r="I136">
        <v>0</v>
      </c>
      <c r="J136">
        <v>0</v>
      </c>
      <c r="K136">
        <v>3.7740373154165501</v>
      </c>
      <c r="L136">
        <v>1.96792479378608</v>
      </c>
      <c r="M136">
        <v>0</v>
      </c>
      <c r="N136">
        <v>0.98584646519163399</v>
      </c>
      <c r="O136">
        <v>17.380774005777901</v>
      </c>
      <c r="P136">
        <v>251.770230369096</v>
      </c>
      <c r="Q136">
        <v>166.859536064959</v>
      </c>
      <c r="R136">
        <v>108.949191206138</v>
      </c>
      <c r="S136">
        <f t="shared" si="4"/>
        <v>552.17448235571646</v>
      </c>
    </row>
    <row r="137" spans="1:19" x14ac:dyDescent="0.2">
      <c r="A137" s="2" t="s">
        <v>289</v>
      </c>
      <c r="B137" t="str">
        <f t="shared" si="5"/>
        <v>LG4:22004933-22005392</v>
      </c>
      <c r="C137" t="s">
        <v>56</v>
      </c>
      <c r="D137">
        <v>22004933</v>
      </c>
      <c r="E137">
        <v>459</v>
      </c>
      <c r="F137" t="s">
        <v>290</v>
      </c>
      <c r="G137">
        <v>25.044636992781399</v>
      </c>
      <c r="H137">
        <v>19.3977331568633</v>
      </c>
      <c r="I137">
        <v>1.39314741553065</v>
      </c>
      <c r="J137">
        <v>7.8778746499269596</v>
      </c>
      <c r="K137">
        <v>17.967882190815601</v>
      </c>
      <c r="L137">
        <v>15.0298305430962</v>
      </c>
      <c r="M137">
        <v>15.7986557603368</v>
      </c>
      <c r="N137">
        <v>3.6676571902721</v>
      </c>
      <c r="O137">
        <v>27.7967649287637</v>
      </c>
      <c r="P137">
        <v>173.451727835002</v>
      </c>
      <c r="Q137">
        <v>123.066925616948</v>
      </c>
      <c r="R137">
        <v>116.252248915385</v>
      </c>
      <c r="S137">
        <f t="shared" si="4"/>
        <v>546.74508519572169</v>
      </c>
    </row>
    <row r="138" spans="1:19" x14ac:dyDescent="0.2">
      <c r="A138" s="2" t="s">
        <v>291</v>
      </c>
      <c r="B138" t="str">
        <f t="shared" si="5"/>
        <v>LG3:7888049-7888529</v>
      </c>
      <c r="C138" t="s">
        <v>32</v>
      </c>
      <c r="D138">
        <v>7888049</v>
      </c>
      <c r="E138">
        <v>480</v>
      </c>
      <c r="F138" t="s">
        <v>292</v>
      </c>
      <c r="G138">
        <v>49.094101873631402</v>
      </c>
      <c r="H138">
        <v>30.5864399184494</v>
      </c>
      <c r="I138">
        <v>12.4578405707682</v>
      </c>
      <c r="J138">
        <v>6.2567244470976799</v>
      </c>
      <c r="K138">
        <v>30.488182756409302</v>
      </c>
      <c r="L138">
        <v>27.383360479003102</v>
      </c>
      <c r="M138">
        <v>19.8420069469522</v>
      </c>
      <c r="N138">
        <v>12.0983031786136</v>
      </c>
      <c r="O138">
        <v>29.567513469500799</v>
      </c>
      <c r="P138">
        <v>138.24656479745599</v>
      </c>
      <c r="Q138">
        <v>107.81313245909701</v>
      </c>
      <c r="R138">
        <v>82.888270437688803</v>
      </c>
      <c r="S138">
        <f t="shared" si="4"/>
        <v>546.72244133466745</v>
      </c>
    </row>
    <row r="139" spans="1:19" x14ac:dyDescent="0.2">
      <c r="A139" s="2" t="s">
        <v>293</v>
      </c>
      <c r="B139" t="str">
        <f t="shared" si="5"/>
        <v>LG1:4520640-4520920</v>
      </c>
      <c r="C139" t="s">
        <v>21</v>
      </c>
      <c r="D139">
        <v>4520640</v>
      </c>
      <c r="E139">
        <v>280</v>
      </c>
      <c r="F139" t="s">
        <v>294</v>
      </c>
      <c r="G139">
        <v>5.0559634482156097</v>
      </c>
      <c r="H139">
        <v>6.8171898949183696</v>
      </c>
      <c r="I139">
        <v>6.6646117447120501</v>
      </c>
      <c r="J139">
        <v>3.8005140575314198</v>
      </c>
      <c r="K139">
        <v>17.612174138610602</v>
      </c>
      <c r="L139">
        <v>13.283492358056</v>
      </c>
      <c r="M139">
        <v>5.78027932853038</v>
      </c>
      <c r="N139">
        <v>8.5440026983274997</v>
      </c>
      <c r="O139">
        <v>25.105562452790299</v>
      </c>
      <c r="P139">
        <v>150.132116262311</v>
      </c>
      <c r="Q139">
        <v>162.51107542811499</v>
      </c>
      <c r="R139">
        <v>134.39118689269401</v>
      </c>
      <c r="S139">
        <f t="shared" si="4"/>
        <v>539.69816870481225</v>
      </c>
    </row>
    <row r="140" spans="1:19" x14ac:dyDescent="0.2">
      <c r="A140" s="2" t="s">
        <v>295</v>
      </c>
      <c r="B140" t="str">
        <f t="shared" si="5"/>
        <v>LG3:590980-591177</v>
      </c>
      <c r="C140" t="s">
        <v>32</v>
      </c>
      <c r="D140">
        <v>590980</v>
      </c>
      <c r="E140">
        <v>197</v>
      </c>
      <c r="F140" t="s">
        <v>296</v>
      </c>
      <c r="G140">
        <v>0</v>
      </c>
      <c r="H140">
        <v>0.97388427070262495</v>
      </c>
      <c r="I140">
        <v>0</v>
      </c>
      <c r="J140">
        <v>0</v>
      </c>
      <c r="K140">
        <v>0.83867495898145605</v>
      </c>
      <c r="L140">
        <v>0.49198119844652</v>
      </c>
      <c r="M140">
        <v>0</v>
      </c>
      <c r="N140">
        <v>0</v>
      </c>
      <c r="O140">
        <v>13.518379782271699</v>
      </c>
      <c r="P140">
        <v>171.05761034311999</v>
      </c>
      <c r="Q140">
        <v>207.51258666987701</v>
      </c>
      <c r="R140">
        <v>144.034523967437</v>
      </c>
      <c r="S140">
        <f t="shared" si="4"/>
        <v>538.42764119083631</v>
      </c>
    </row>
    <row r="141" spans="1:19" x14ac:dyDescent="0.2">
      <c r="A141" s="2" t="s">
        <v>297</v>
      </c>
      <c r="B141" t="str">
        <f t="shared" si="5"/>
        <v>LG7:19198419-19198711</v>
      </c>
      <c r="C141" t="s">
        <v>51</v>
      </c>
      <c r="D141">
        <v>19198419</v>
      </c>
      <c r="E141">
        <v>292</v>
      </c>
      <c r="F141" t="s">
        <v>298</v>
      </c>
      <c r="G141">
        <v>0</v>
      </c>
      <c r="H141">
        <v>0</v>
      </c>
      <c r="I141">
        <v>0</v>
      </c>
      <c r="J141">
        <v>0</v>
      </c>
      <c r="K141">
        <v>6.2900621923609199</v>
      </c>
      <c r="L141">
        <v>0</v>
      </c>
      <c r="M141">
        <v>0</v>
      </c>
      <c r="N141">
        <v>0</v>
      </c>
      <c r="O141">
        <v>22.5306329704528</v>
      </c>
      <c r="P141">
        <v>185.34009043002101</v>
      </c>
      <c r="Q141">
        <v>183.848870646119</v>
      </c>
      <c r="R141">
        <v>134.18600950812501</v>
      </c>
      <c r="S141">
        <f t="shared" si="4"/>
        <v>532.19566574707869</v>
      </c>
    </row>
    <row r="142" spans="1:19" x14ac:dyDescent="0.2">
      <c r="A142" s="2" t="s">
        <v>299</v>
      </c>
      <c r="B142" t="str">
        <f t="shared" si="5"/>
        <v>LG6:32047694-32047963</v>
      </c>
      <c r="C142" t="s">
        <v>24</v>
      </c>
      <c r="D142">
        <v>32047694</v>
      </c>
      <c r="E142">
        <v>269</v>
      </c>
      <c r="F142" t="s">
        <v>300</v>
      </c>
      <c r="G142">
        <v>19.2126611032193</v>
      </c>
      <c r="H142">
        <v>25.3209910382682</v>
      </c>
      <c r="I142">
        <v>3.3323058723560202</v>
      </c>
      <c r="J142">
        <v>3.8005140575314198</v>
      </c>
      <c r="K142">
        <v>48.223810141433702</v>
      </c>
      <c r="L142">
        <v>39.358495875721601</v>
      </c>
      <c r="M142">
        <v>26.589284911239801</v>
      </c>
      <c r="N142">
        <v>11.8301575822996</v>
      </c>
      <c r="O142">
        <v>38.623942235062003</v>
      </c>
      <c r="P142">
        <v>106.952525301912</v>
      </c>
      <c r="Q142">
        <v>103.048404394057</v>
      </c>
      <c r="R142">
        <v>92.329823056049406</v>
      </c>
      <c r="S142">
        <f t="shared" si="4"/>
        <v>518.62291556915011</v>
      </c>
    </row>
    <row r="143" spans="1:19" x14ac:dyDescent="0.2">
      <c r="A143" s="2" t="s">
        <v>301</v>
      </c>
      <c r="B143" t="str">
        <f t="shared" si="5"/>
        <v>LG7:14121880-14122286</v>
      </c>
      <c r="C143" t="s">
        <v>51</v>
      </c>
      <c r="D143">
        <v>14121880</v>
      </c>
      <c r="E143">
        <v>406</v>
      </c>
      <c r="F143" t="s">
        <v>302</v>
      </c>
      <c r="G143">
        <v>2.0223853792862401</v>
      </c>
      <c r="H143">
        <v>6.8171898949183696</v>
      </c>
      <c r="I143">
        <v>0</v>
      </c>
      <c r="J143">
        <v>0</v>
      </c>
      <c r="K143">
        <v>4.6127122743980102</v>
      </c>
      <c r="L143">
        <v>2.9518871906791202</v>
      </c>
      <c r="M143">
        <v>3.4681675971182302</v>
      </c>
      <c r="N143">
        <v>1.6430774419860601</v>
      </c>
      <c r="O143">
        <v>13.1965135969795</v>
      </c>
      <c r="P143">
        <v>188.06372616752299</v>
      </c>
      <c r="Q143">
        <v>186.423274916835</v>
      </c>
      <c r="R143">
        <v>101.747465007766</v>
      </c>
      <c r="S143">
        <f t="shared" si="4"/>
        <v>510.94639946748953</v>
      </c>
    </row>
    <row r="144" spans="1:19" x14ac:dyDescent="0.2">
      <c r="A144" s="2" t="s">
        <v>303</v>
      </c>
      <c r="B144" t="str">
        <f t="shared" si="5"/>
        <v>LG2:9355354-9355598</v>
      </c>
      <c r="C144" t="s">
        <v>27</v>
      </c>
      <c r="D144">
        <v>9355354</v>
      </c>
      <c r="E144">
        <v>244</v>
      </c>
      <c r="F144" t="s">
        <v>304</v>
      </c>
      <c r="G144">
        <v>2.0223853792862401</v>
      </c>
      <c r="H144">
        <v>1.70429747372959</v>
      </c>
      <c r="I144">
        <v>0</v>
      </c>
      <c r="J144">
        <v>0</v>
      </c>
      <c r="K144">
        <v>5.1019393338038599</v>
      </c>
      <c r="L144">
        <v>1.31194986252405</v>
      </c>
      <c r="M144">
        <v>2.5047877090298298</v>
      </c>
      <c r="N144">
        <v>0.60246172872822101</v>
      </c>
      <c r="O144">
        <v>17.1661965489164</v>
      </c>
      <c r="P144">
        <v>131.64239397926801</v>
      </c>
      <c r="Q144">
        <v>189.10747420695401</v>
      </c>
      <c r="R144">
        <v>152.49809108090801</v>
      </c>
      <c r="S144">
        <f t="shared" si="4"/>
        <v>503.66197730314821</v>
      </c>
    </row>
    <row r="145" spans="1:19" x14ac:dyDescent="0.2">
      <c r="A145" s="2" t="s">
        <v>305</v>
      </c>
      <c r="B145" t="str">
        <f t="shared" si="5"/>
        <v>LG4:18079221-18080494</v>
      </c>
      <c r="C145" t="s">
        <v>56</v>
      </c>
      <c r="D145">
        <v>18079221</v>
      </c>
      <c r="E145">
        <v>1273</v>
      </c>
      <c r="F145" t="s">
        <v>306</v>
      </c>
      <c r="G145">
        <v>3.8509588263908898</v>
      </c>
      <c r="H145">
        <v>18.772555744976501</v>
      </c>
      <c r="I145">
        <v>1.15705065012362</v>
      </c>
      <c r="J145">
        <v>0.111779825221512</v>
      </c>
      <c r="K145">
        <v>17.5183224170103</v>
      </c>
      <c r="L145">
        <v>17.745506253317402</v>
      </c>
      <c r="M145">
        <v>13.1948638243536</v>
      </c>
      <c r="N145">
        <v>8.9526333106215805</v>
      </c>
      <c r="O145">
        <v>37.9708046837385</v>
      </c>
      <c r="P145">
        <v>136.00408534176199</v>
      </c>
      <c r="Q145">
        <v>132.27697541133699</v>
      </c>
      <c r="R145">
        <v>107.123601001057</v>
      </c>
      <c r="S145">
        <f t="shared" si="4"/>
        <v>494.67913728990987</v>
      </c>
    </row>
    <row r="146" spans="1:19" x14ac:dyDescent="0.2">
      <c r="A146" s="2" t="s">
        <v>307</v>
      </c>
      <c r="B146" t="str">
        <f t="shared" si="5"/>
        <v>LG1:8199081-8199542</v>
      </c>
      <c r="C146" t="s">
        <v>21</v>
      </c>
      <c r="D146">
        <v>8199081</v>
      </c>
      <c r="E146">
        <v>461</v>
      </c>
      <c r="F146" t="s">
        <v>308</v>
      </c>
      <c r="G146">
        <v>0</v>
      </c>
      <c r="H146">
        <v>2.4347106767565601</v>
      </c>
      <c r="I146">
        <v>0</v>
      </c>
      <c r="J146">
        <v>0</v>
      </c>
      <c r="K146">
        <v>5.4513872333794602</v>
      </c>
      <c r="L146">
        <v>0</v>
      </c>
      <c r="M146">
        <v>0</v>
      </c>
      <c r="N146">
        <v>0</v>
      </c>
      <c r="O146">
        <v>25.105562452790299</v>
      </c>
      <c r="P146">
        <v>140.16759527144899</v>
      </c>
      <c r="Q146">
        <v>161.398678521015</v>
      </c>
      <c r="R146">
        <v>158.49952957955199</v>
      </c>
      <c r="S146">
        <f t="shared" si="4"/>
        <v>493.0574637349423</v>
      </c>
    </row>
    <row r="147" spans="1:19" x14ac:dyDescent="0.2">
      <c r="A147" s="2" t="s">
        <v>309</v>
      </c>
      <c r="B147" t="str">
        <f t="shared" si="5"/>
        <v>LG5:10639588-10639943</v>
      </c>
      <c r="C147" t="s">
        <v>44</v>
      </c>
      <c r="D147">
        <v>10639588</v>
      </c>
      <c r="E147">
        <v>355</v>
      </c>
      <c r="F147" t="s">
        <v>310</v>
      </c>
      <c r="G147">
        <v>14.1566976550037</v>
      </c>
      <c r="H147">
        <v>7.3041320302696899</v>
      </c>
      <c r="I147">
        <v>2.2215372482373499</v>
      </c>
      <c r="J147">
        <v>0</v>
      </c>
      <c r="K147">
        <v>7.5480746308331002</v>
      </c>
      <c r="L147">
        <v>2.4599059922326001</v>
      </c>
      <c r="M147">
        <v>4.0461955299712704</v>
      </c>
      <c r="N147">
        <v>3.28615488397211</v>
      </c>
      <c r="O147">
        <v>21.243168229284102</v>
      </c>
      <c r="P147">
        <v>157.10728095591401</v>
      </c>
      <c r="Q147">
        <v>164.12910729298699</v>
      </c>
      <c r="R147">
        <v>104.79434916861599</v>
      </c>
      <c r="S147">
        <f t="shared" si="4"/>
        <v>488.2966036173209</v>
      </c>
    </row>
    <row r="148" spans="1:19" x14ac:dyDescent="0.2">
      <c r="A148" s="2" t="s">
        <v>311</v>
      </c>
      <c r="B148" t="str">
        <f t="shared" si="5"/>
        <v>LG3:24009989-24010555</v>
      </c>
      <c r="C148" t="s">
        <v>32</v>
      </c>
      <c r="D148">
        <v>24009989</v>
      </c>
      <c r="E148">
        <v>566</v>
      </c>
      <c r="F148" t="s">
        <v>312</v>
      </c>
      <c r="G148">
        <v>47.1234219850908</v>
      </c>
      <c r="H148">
        <v>16.756134118878901</v>
      </c>
      <c r="I148">
        <v>30.411560960475001</v>
      </c>
      <c r="J148">
        <v>21.7737784546071</v>
      </c>
      <c r="K148">
        <v>66.705230476995894</v>
      </c>
      <c r="L148">
        <v>29.336938799606799</v>
      </c>
      <c r="M148">
        <v>16.183723460667402</v>
      </c>
      <c r="N148">
        <v>3.13460777593157</v>
      </c>
      <c r="O148">
        <v>42.6897391009852</v>
      </c>
      <c r="P148">
        <v>70.649722250968495</v>
      </c>
      <c r="Q148">
        <v>61.902163125619701</v>
      </c>
      <c r="R148">
        <v>73.473014771867597</v>
      </c>
      <c r="S148">
        <f t="shared" si="4"/>
        <v>480.14003528169451</v>
      </c>
    </row>
    <row r="149" spans="1:19" x14ac:dyDescent="0.2">
      <c r="A149" s="2" t="s">
        <v>313</v>
      </c>
      <c r="B149" t="str">
        <f t="shared" si="5"/>
        <v>LG6:31201058-31201561</v>
      </c>
      <c r="C149" t="s">
        <v>24</v>
      </c>
      <c r="D149">
        <v>31201058</v>
      </c>
      <c r="E149">
        <v>503</v>
      </c>
      <c r="F149" t="s">
        <v>314</v>
      </c>
      <c r="G149">
        <v>14.6622939998253</v>
      </c>
      <c r="H149">
        <v>12.903966586809799</v>
      </c>
      <c r="I149">
        <v>5.5538431205933696</v>
      </c>
      <c r="J149">
        <v>0</v>
      </c>
      <c r="K149">
        <v>15.9348242206477</v>
      </c>
      <c r="L149">
        <v>15.2514171518421</v>
      </c>
      <c r="M149">
        <v>17.3408379855912</v>
      </c>
      <c r="N149">
        <v>2.3003084187804799</v>
      </c>
      <c r="O149">
        <v>18.0245063763623</v>
      </c>
      <c r="P149">
        <v>156.11082885682799</v>
      </c>
      <c r="Q149">
        <v>122.565913764079</v>
      </c>
      <c r="R149">
        <v>97.1001972472787</v>
      </c>
      <c r="S149">
        <f t="shared" si="4"/>
        <v>477.74893772863794</v>
      </c>
    </row>
    <row r="150" spans="1:19" x14ac:dyDescent="0.2">
      <c r="A150" s="2" t="s">
        <v>315</v>
      </c>
      <c r="B150" t="str">
        <f t="shared" si="5"/>
        <v>LG1:15347960-15348238</v>
      </c>
      <c r="C150" t="s">
        <v>21</v>
      </c>
      <c r="D150">
        <v>15347960</v>
      </c>
      <c r="E150">
        <v>278</v>
      </c>
      <c r="F150" t="s">
        <v>316</v>
      </c>
      <c r="G150">
        <v>0</v>
      </c>
      <c r="H150">
        <v>0</v>
      </c>
      <c r="I150">
        <v>0</v>
      </c>
      <c r="J150">
        <v>0</v>
      </c>
      <c r="K150">
        <v>0.83867495898145605</v>
      </c>
      <c r="L150">
        <v>0</v>
      </c>
      <c r="M150">
        <v>0</v>
      </c>
      <c r="N150">
        <v>0.328615488397211</v>
      </c>
      <c r="O150">
        <v>21.565034414576299</v>
      </c>
      <c r="P150">
        <v>161.75739075164901</v>
      </c>
      <c r="Q150">
        <v>166.15164712407801</v>
      </c>
      <c r="R150">
        <v>121.259834280278</v>
      </c>
      <c r="S150">
        <f t="shared" si="4"/>
        <v>471.90119701796004</v>
      </c>
    </row>
    <row r="151" spans="1:19" x14ac:dyDescent="0.2">
      <c r="A151" s="2" t="s">
        <v>317</v>
      </c>
      <c r="B151" t="str">
        <f t="shared" si="5"/>
        <v>LG6:28787371-28787804</v>
      </c>
      <c r="C151" t="s">
        <v>24</v>
      </c>
      <c r="D151">
        <v>28787371</v>
      </c>
      <c r="E151">
        <v>433</v>
      </c>
      <c r="F151" t="s">
        <v>318</v>
      </c>
      <c r="G151">
        <v>0</v>
      </c>
      <c r="H151">
        <v>1.9477685414052499</v>
      </c>
      <c r="I151">
        <v>0</v>
      </c>
      <c r="J151">
        <v>0</v>
      </c>
      <c r="K151">
        <v>2.5160248769443698</v>
      </c>
      <c r="L151">
        <v>0.49198119844652</v>
      </c>
      <c r="M151">
        <v>0</v>
      </c>
      <c r="N151">
        <v>0.328615488397211</v>
      </c>
      <c r="O151">
        <v>21.243168229284102</v>
      </c>
      <c r="P151">
        <v>152.125020460483</v>
      </c>
      <c r="Q151">
        <v>183.242108696792</v>
      </c>
      <c r="R151">
        <v>109.564723359845</v>
      </c>
      <c r="S151">
        <f t="shared" si="4"/>
        <v>471.45941085159745</v>
      </c>
    </row>
    <row r="152" spans="1:19" x14ac:dyDescent="0.2">
      <c r="A152" s="2" t="s">
        <v>319</v>
      </c>
      <c r="B152" t="str">
        <f t="shared" si="5"/>
        <v>LG5:10594823-10595209</v>
      </c>
      <c r="C152" t="s">
        <v>44</v>
      </c>
      <c r="D152">
        <v>10594823</v>
      </c>
      <c r="E152">
        <v>386</v>
      </c>
      <c r="F152" t="s">
        <v>320</v>
      </c>
      <c r="G152">
        <v>0</v>
      </c>
      <c r="H152">
        <v>1.46082640605394</v>
      </c>
      <c r="I152">
        <v>0</v>
      </c>
      <c r="J152">
        <v>0</v>
      </c>
      <c r="K152">
        <v>2.9353623564351001</v>
      </c>
      <c r="L152">
        <v>0.49198119844652</v>
      </c>
      <c r="M152">
        <v>0</v>
      </c>
      <c r="N152">
        <v>0</v>
      </c>
      <c r="O152">
        <v>19.955703488115301</v>
      </c>
      <c r="P152">
        <v>217.89085900016801</v>
      </c>
      <c r="Q152">
        <v>145.016105889183</v>
      </c>
      <c r="R152">
        <v>79.403647828202494</v>
      </c>
      <c r="S152">
        <f t="shared" si="4"/>
        <v>467.15448616660439</v>
      </c>
    </row>
    <row r="153" spans="1:19" x14ac:dyDescent="0.2">
      <c r="A153" s="2" t="s">
        <v>321</v>
      </c>
      <c r="B153" t="str">
        <f t="shared" si="5"/>
        <v>LG3:4020783-4021074</v>
      </c>
      <c r="C153" t="s">
        <v>32</v>
      </c>
      <c r="D153">
        <v>4020783</v>
      </c>
      <c r="E153">
        <v>291</v>
      </c>
      <c r="F153" t="s">
        <v>322</v>
      </c>
      <c r="G153">
        <v>0</v>
      </c>
      <c r="H153">
        <v>0.48694213535131198</v>
      </c>
      <c r="I153">
        <v>0</v>
      </c>
      <c r="J153">
        <v>0</v>
      </c>
      <c r="K153">
        <v>1.6773499179629101</v>
      </c>
      <c r="L153">
        <v>0</v>
      </c>
      <c r="M153">
        <v>0</v>
      </c>
      <c r="N153">
        <v>0</v>
      </c>
      <c r="O153">
        <v>18.0245063763623</v>
      </c>
      <c r="P153">
        <v>226.52677719224801</v>
      </c>
      <c r="Q153">
        <v>129.24029520667801</v>
      </c>
      <c r="R153">
        <v>88.021097980100507</v>
      </c>
      <c r="S153">
        <f t="shared" si="4"/>
        <v>463.97696880870308</v>
      </c>
    </row>
    <row r="154" spans="1:19" x14ac:dyDescent="0.2">
      <c r="A154" s="2" t="s">
        <v>323</v>
      </c>
      <c r="B154" t="str">
        <f t="shared" si="5"/>
        <v>LG5:691852-692306</v>
      </c>
      <c r="C154" t="s">
        <v>44</v>
      </c>
      <c r="D154">
        <v>691852</v>
      </c>
      <c r="E154">
        <v>454</v>
      </c>
      <c r="F154" t="s">
        <v>324</v>
      </c>
      <c r="G154">
        <v>7.0783488275018502</v>
      </c>
      <c r="H154">
        <v>17.529916872647199</v>
      </c>
      <c r="I154">
        <v>2.2215372482373499</v>
      </c>
      <c r="J154">
        <v>0</v>
      </c>
      <c r="K154">
        <v>28.934286084860201</v>
      </c>
      <c r="L154">
        <v>55.101894226010302</v>
      </c>
      <c r="M154">
        <v>9.2484469256486097</v>
      </c>
      <c r="N154">
        <v>10.5156956287108</v>
      </c>
      <c r="O154">
        <v>46.992463052658699</v>
      </c>
      <c r="P154">
        <v>112.931237896428</v>
      </c>
      <c r="Q154">
        <v>84.383251095708104</v>
      </c>
      <c r="R154">
        <v>70.170665522597602</v>
      </c>
      <c r="S154">
        <f t="shared" si="4"/>
        <v>445.10774338100873</v>
      </c>
    </row>
    <row r="155" spans="1:19" x14ac:dyDescent="0.2">
      <c r="A155" s="2" t="s">
        <v>325</v>
      </c>
      <c r="B155" t="str">
        <f t="shared" si="5"/>
        <v>LG1:5945328-5945668</v>
      </c>
      <c r="C155" t="s">
        <v>21</v>
      </c>
      <c r="D155">
        <v>5945328</v>
      </c>
      <c r="E155">
        <v>340</v>
      </c>
      <c r="F155" t="s">
        <v>326</v>
      </c>
      <c r="G155">
        <v>0</v>
      </c>
      <c r="H155">
        <v>2.4347106767565601</v>
      </c>
      <c r="I155">
        <v>0</v>
      </c>
      <c r="J155">
        <v>1.9002570287657099</v>
      </c>
      <c r="K155">
        <v>7.1287371513423796</v>
      </c>
      <c r="L155">
        <v>0</v>
      </c>
      <c r="M155">
        <v>0.578027932853038</v>
      </c>
      <c r="N155">
        <v>0.328615488397211</v>
      </c>
      <c r="O155">
        <v>8.3685208175967603</v>
      </c>
      <c r="P155">
        <v>193.31170722271</v>
      </c>
      <c r="Q155">
        <v>135.61129567461299</v>
      </c>
      <c r="R155">
        <v>89.559928364367906</v>
      </c>
      <c r="S155">
        <f t="shared" si="4"/>
        <v>439.22180035740257</v>
      </c>
    </row>
    <row r="156" spans="1:19" x14ac:dyDescent="0.2">
      <c r="A156" s="2" t="s">
        <v>327</v>
      </c>
      <c r="B156" t="str">
        <f t="shared" si="5"/>
        <v>LG4:24806592-24806866</v>
      </c>
      <c r="C156" t="s">
        <v>56</v>
      </c>
      <c r="D156">
        <v>24806592</v>
      </c>
      <c r="E156">
        <v>274</v>
      </c>
      <c r="F156" t="s">
        <v>253</v>
      </c>
      <c r="G156">
        <v>0</v>
      </c>
      <c r="H156">
        <v>0</v>
      </c>
      <c r="I156">
        <v>0</v>
      </c>
      <c r="J156">
        <v>0</v>
      </c>
      <c r="K156">
        <v>2.09668739745364</v>
      </c>
      <c r="L156">
        <v>0</v>
      </c>
      <c r="M156">
        <v>0</v>
      </c>
      <c r="N156">
        <v>0.328615488397211</v>
      </c>
      <c r="O156">
        <v>21.886900599868401</v>
      </c>
      <c r="P156">
        <v>161.026659212319</v>
      </c>
      <c r="Q156">
        <v>157.394049655456</v>
      </c>
      <c r="R156">
        <v>96.2692288397742</v>
      </c>
      <c r="S156">
        <f t="shared" si="4"/>
        <v>439.00214119326847</v>
      </c>
    </row>
    <row r="157" spans="1:19" x14ac:dyDescent="0.2">
      <c r="A157" s="2" t="s">
        <v>328</v>
      </c>
      <c r="B157" t="str">
        <f t="shared" si="5"/>
        <v>LG6:28994166-28994384</v>
      </c>
      <c r="C157" t="s">
        <v>24</v>
      </c>
      <c r="D157">
        <v>28994166</v>
      </c>
      <c r="E157">
        <v>218</v>
      </c>
      <c r="F157" t="s">
        <v>329</v>
      </c>
      <c r="G157">
        <v>0</v>
      </c>
      <c r="H157">
        <v>0</v>
      </c>
      <c r="I157">
        <v>0</v>
      </c>
      <c r="J157">
        <v>0</v>
      </c>
      <c r="K157">
        <v>2.09668739745364</v>
      </c>
      <c r="L157">
        <v>0</v>
      </c>
      <c r="M157">
        <v>0</v>
      </c>
      <c r="N157">
        <v>0</v>
      </c>
      <c r="O157">
        <v>15.4495768940248</v>
      </c>
      <c r="P157">
        <v>177.36847363733199</v>
      </c>
      <c r="Q157">
        <v>141.57778817632899</v>
      </c>
      <c r="R157">
        <v>84.327905057858501</v>
      </c>
      <c r="S157">
        <f t="shared" si="4"/>
        <v>420.82043116299792</v>
      </c>
    </row>
    <row r="158" spans="1:19" x14ac:dyDescent="0.2">
      <c r="A158" s="2" t="s">
        <v>330</v>
      </c>
      <c r="B158" t="str">
        <f t="shared" si="5"/>
        <v>LG5:11059304-11059616</v>
      </c>
      <c r="C158" t="s">
        <v>44</v>
      </c>
      <c r="D158">
        <v>11059304</v>
      </c>
      <c r="E158">
        <v>312</v>
      </c>
      <c r="F158" t="s">
        <v>331</v>
      </c>
      <c r="G158">
        <v>3.0335780689293701</v>
      </c>
      <c r="H158">
        <v>4.8694213535131201</v>
      </c>
      <c r="I158">
        <v>0</v>
      </c>
      <c r="J158">
        <v>3.8005140575314198</v>
      </c>
      <c r="K158">
        <v>5.4513872333794602</v>
      </c>
      <c r="L158">
        <v>4.4278307860186796</v>
      </c>
      <c r="M158">
        <v>1.15605586570608</v>
      </c>
      <c r="N158">
        <v>3.6147703723693301</v>
      </c>
      <c r="O158">
        <v>15.4495768940248</v>
      </c>
      <c r="P158">
        <v>136.846088274496</v>
      </c>
      <c r="Q158">
        <v>128.63353325735099</v>
      </c>
      <c r="R158">
        <v>113.257916282087</v>
      </c>
      <c r="S158">
        <f t="shared" si="4"/>
        <v>420.54067244540624</v>
      </c>
    </row>
    <row r="159" spans="1:19" x14ac:dyDescent="0.2">
      <c r="A159" s="2" t="s">
        <v>332</v>
      </c>
      <c r="B159" t="str">
        <f t="shared" si="5"/>
        <v>LG5:2707564-2707974</v>
      </c>
      <c r="C159" t="s">
        <v>44</v>
      </c>
      <c r="D159">
        <v>2707564</v>
      </c>
      <c r="E159">
        <v>410</v>
      </c>
      <c r="F159" t="s">
        <v>333</v>
      </c>
      <c r="G159">
        <v>0</v>
      </c>
      <c r="H159">
        <v>0.48694213535131198</v>
      </c>
      <c r="I159">
        <v>0</v>
      </c>
      <c r="J159">
        <v>0</v>
      </c>
      <c r="K159">
        <v>5.8707247128701896</v>
      </c>
      <c r="L159">
        <v>2.4599059922326001</v>
      </c>
      <c r="M159">
        <v>0</v>
      </c>
      <c r="N159">
        <v>0.65723097679442299</v>
      </c>
      <c r="O159">
        <v>15.4495768940248</v>
      </c>
      <c r="P159">
        <v>157.43943165560901</v>
      </c>
      <c r="Q159">
        <v>137.73496249725699</v>
      </c>
      <c r="R159">
        <v>95.407483824584403</v>
      </c>
      <c r="S159">
        <f t="shared" si="4"/>
        <v>415.50625868872373</v>
      </c>
    </row>
    <row r="160" spans="1:19" x14ac:dyDescent="0.2">
      <c r="A160" s="2" t="s">
        <v>334</v>
      </c>
      <c r="B160" t="str">
        <f t="shared" si="5"/>
        <v>LG3:8242848-8243180</v>
      </c>
      <c r="C160" t="s">
        <v>32</v>
      </c>
      <c r="D160">
        <v>8242848</v>
      </c>
      <c r="E160">
        <v>332</v>
      </c>
      <c r="F160" t="s">
        <v>235</v>
      </c>
      <c r="G160">
        <v>1.01119268964312</v>
      </c>
      <c r="H160">
        <v>5.3563634888644396</v>
      </c>
      <c r="I160">
        <v>0</v>
      </c>
      <c r="J160">
        <v>1.9002570287657099</v>
      </c>
      <c r="K160">
        <v>7.1287371513423796</v>
      </c>
      <c r="L160">
        <v>1.96792479378608</v>
      </c>
      <c r="M160">
        <v>1.73408379855912</v>
      </c>
      <c r="N160">
        <v>1.97169293038327</v>
      </c>
      <c r="O160">
        <v>26.393027193959</v>
      </c>
      <c r="P160">
        <v>166.07534984768901</v>
      </c>
      <c r="Q160">
        <v>100.115721638976</v>
      </c>
      <c r="R160">
        <v>97.869612439412407</v>
      </c>
      <c r="S160">
        <f t="shared" si="4"/>
        <v>411.52396300138059</v>
      </c>
    </row>
    <row r="161" spans="1:19" x14ac:dyDescent="0.2">
      <c r="A161" s="2" t="s">
        <v>335</v>
      </c>
      <c r="B161" t="str">
        <f t="shared" si="5"/>
        <v>LG7:2893253-2893535</v>
      </c>
      <c r="C161" t="s">
        <v>51</v>
      </c>
      <c r="D161">
        <v>2893253</v>
      </c>
      <c r="E161">
        <v>282</v>
      </c>
      <c r="F161" t="s">
        <v>336</v>
      </c>
      <c r="G161">
        <v>34.380551447866097</v>
      </c>
      <c r="H161">
        <v>22.399338226160399</v>
      </c>
      <c r="I161">
        <v>1.1107686241186701</v>
      </c>
      <c r="J161">
        <v>11.401542172594301</v>
      </c>
      <c r="K161">
        <v>18.031511618101302</v>
      </c>
      <c r="L161">
        <v>18.8920780203464</v>
      </c>
      <c r="M161">
        <v>28.323368709798899</v>
      </c>
      <c r="N161">
        <v>5.9972326632491102</v>
      </c>
      <c r="O161">
        <v>29.182534133157901</v>
      </c>
      <c r="P161">
        <v>93.843644353934096</v>
      </c>
      <c r="Q161">
        <v>79.425139166920701</v>
      </c>
      <c r="R161">
        <v>65.217097238003205</v>
      </c>
      <c r="S161">
        <f t="shared" si="4"/>
        <v>408.20480637425106</v>
      </c>
    </row>
    <row r="162" spans="1:19" x14ac:dyDescent="0.2">
      <c r="A162" s="2" t="s">
        <v>337</v>
      </c>
      <c r="B162" t="str">
        <f t="shared" si="5"/>
        <v>LG3:2254320-2254824</v>
      </c>
      <c r="C162" t="s">
        <v>32</v>
      </c>
      <c r="D162">
        <v>2254320</v>
      </c>
      <c r="E162">
        <v>504</v>
      </c>
      <c r="F162" t="s">
        <v>338</v>
      </c>
      <c r="G162">
        <v>35.020973484640102</v>
      </c>
      <c r="H162">
        <v>15.3608109969914</v>
      </c>
      <c r="I162">
        <v>2.2215372482373499</v>
      </c>
      <c r="J162">
        <v>5.7007710862971299</v>
      </c>
      <c r="K162">
        <v>32.694866400417403</v>
      </c>
      <c r="L162">
        <v>25.135859283778</v>
      </c>
      <c r="M162">
        <v>6.9363351942364604</v>
      </c>
      <c r="N162">
        <v>3.6147703723693301</v>
      </c>
      <c r="O162">
        <v>23.728939906863001</v>
      </c>
      <c r="P162">
        <v>109.059089681545</v>
      </c>
      <c r="Q162">
        <v>85.197467844852696</v>
      </c>
      <c r="R162">
        <v>58.330779557431299</v>
      </c>
      <c r="S162">
        <f t="shared" si="4"/>
        <v>403.00220105765919</v>
      </c>
    </row>
    <row r="163" spans="1:19" x14ac:dyDescent="0.2">
      <c r="A163" s="2" t="s">
        <v>339</v>
      </c>
      <c r="B163" t="str">
        <f t="shared" si="5"/>
        <v>LG2:11525421-11525948</v>
      </c>
      <c r="C163" t="s">
        <v>27</v>
      </c>
      <c r="D163">
        <v>11525421</v>
      </c>
      <c r="E163">
        <v>527</v>
      </c>
      <c r="F163" t="s">
        <v>340</v>
      </c>
      <c r="G163">
        <v>0</v>
      </c>
      <c r="H163">
        <v>0.48694213535131198</v>
      </c>
      <c r="I163">
        <v>0</v>
      </c>
      <c r="J163">
        <v>0</v>
      </c>
      <c r="K163">
        <v>6.7093996718516502</v>
      </c>
      <c r="L163">
        <v>0</v>
      </c>
      <c r="M163">
        <v>0.578027932853038</v>
      </c>
      <c r="N163">
        <v>0</v>
      </c>
      <c r="O163">
        <v>15.4495768940248</v>
      </c>
      <c r="P163">
        <v>138.17469107327699</v>
      </c>
      <c r="Q163">
        <v>133.487628851968</v>
      </c>
      <c r="R163">
        <v>106.48706259131001</v>
      </c>
      <c r="S163">
        <f t="shared" si="4"/>
        <v>401.37332915063581</v>
      </c>
    </row>
    <row r="164" spans="1:19" x14ac:dyDescent="0.2">
      <c r="A164" s="2" t="s">
        <v>341</v>
      </c>
      <c r="B164" t="str">
        <f t="shared" si="5"/>
        <v>LG3:1883160-1883570</v>
      </c>
      <c r="C164" t="s">
        <v>32</v>
      </c>
      <c r="D164">
        <v>1883160</v>
      </c>
      <c r="E164">
        <v>410</v>
      </c>
      <c r="F164" t="s">
        <v>342</v>
      </c>
      <c r="G164">
        <v>0</v>
      </c>
      <c r="H164">
        <v>0.97388427070262495</v>
      </c>
      <c r="I164">
        <v>0</v>
      </c>
      <c r="J164">
        <v>0</v>
      </c>
      <c r="K164">
        <v>17.612174138610602</v>
      </c>
      <c r="L164">
        <v>0</v>
      </c>
      <c r="M164">
        <v>0</v>
      </c>
      <c r="N164">
        <v>0</v>
      </c>
      <c r="O164">
        <v>12.230915041103</v>
      </c>
      <c r="P164">
        <v>116.252744893382</v>
      </c>
      <c r="Q164">
        <v>122.86929473874299</v>
      </c>
      <c r="R164">
        <v>121.87536643398499</v>
      </c>
      <c r="S164">
        <f t="shared" si="4"/>
        <v>391.81437951652623</v>
      </c>
    </row>
    <row r="165" spans="1:19" x14ac:dyDescent="0.2">
      <c r="A165" s="2" t="s">
        <v>343</v>
      </c>
      <c r="B165" t="str">
        <f t="shared" si="5"/>
        <v>LG3:27081355-27081639</v>
      </c>
      <c r="C165" t="s">
        <v>32</v>
      </c>
      <c r="D165">
        <v>27081355</v>
      </c>
      <c r="E165">
        <v>284</v>
      </c>
      <c r="F165" t="s">
        <v>344</v>
      </c>
      <c r="G165">
        <v>7.0783488275018502</v>
      </c>
      <c r="H165">
        <v>40.9031393695102</v>
      </c>
      <c r="I165">
        <v>3.3323058723560202</v>
      </c>
      <c r="J165">
        <v>22.803084345188498</v>
      </c>
      <c r="K165">
        <v>23.482898851480801</v>
      </c>
      <c r="L165">
        <v>26.0750035176656</v>
      </c>
      <c r="M165">
        <v>16.7628100527381</v>
      </c>
      <c r="N165">
        <v>7.5581562331358603</v>
      </c>
      <c r="O165">
        <v>32.830350899802703</v>
      </c>
      <c r="P165">
        <v>69.751646936029402</v>
      </c>
      <c r="Q165">
        <v>64.316766628675296</v>
      </c>
      <c r="R165">
        <v>57.860022448457599</v>
      </c>
      <c r="S165">
        <f t="shared" si="4"/>
        <v>372.75453398254194</v>
      </c>
    </row>
    <row r="166" spans="1:19" x14ac:dyDescent="0.2">
      <c r="A166" s="2" t="s">
        <v>345</v>
      </c>
      <c r="B166" t="str">
        <f t="shared" si="5"/>
        <v>LG7:14078091-14078429</v>
      </c>
      <c r="C166" t="s">
        <v>51</v>
      </c>
      <c r="D166">
        <v>14078091</v>
      </c>
      <c r="E166">
        <v>338</v>
      </c>
      <c r="F166" t="s">
        <v>346</v>
      </c>
      <c r="G166">
        <v>1.01119268964312</v>
      </c>
      <c r="H166">
        <v>0.97388427070262495</v>
      </c>
      <c r="I166">
        <v>0</v>
      </c>
      <c r="J166">
        <v>0</v>
      </c>
      <c r="K166">
        <v>16.354161700138398</v>
      </c>
      <c r="L166">
        <v>0</v>
      </c>
      <c r="M166">
        <v>0</v>
      </c>
      <c r="N166">
        <v>0.328615488397211</v>
      </c>
      <c r="O166">
        <v>14.1621121528561</v>
      </c>
      <c r="P166">
        <v>122.89575888729</v>
      </c>
      <c r="Q166">
        <v>121.959151814752</v>
      </c>
      <c r="R166">
        <v>94.176419517170402</v>
      </c>
      <c r="S166">
        <f t="shared" si="4"/>
        <v>371.86129652094985</v>
      </c>
    </row>
    <row r="167" spans="1:19" x14ac:dyDescent="0.2">
      <c r="A167" s="2" t="s">
        <v>347</v>
      </c>
      <c r="B167" t="str">
        <f t="shared" si="5"/>
        <v>LG1:5896299-5896686</v>
      </c>
      <c r="C167" t="s">
        <v>21</v>
      </c>
      <c r="D167">
        <v>5896299</v>
      </c>
      <c r="E167">
        <v>387</v>
      </c>
      <c r="F167" t="s">
        <v>348</v>
      </c>
      <c r="G167">
        <v>0</v>
      </c>
      <c r="H167">
        <v>0</v>
      </c>
      <c r="I167">
        <v>0</v>
      </c>
      <c r="J167">
        <v>0</v>
      </c>
      <c r="K167">
        <v>2.5160248769443698</v>
      </c>
      <c r="L167">
        <v>0</v>
      </c>
      <c r="M167">
        <v>0</v>
      </c>
      <c r="N167">
        <v>0</v>
      </c>
      <c r="O167">
        <v>16.737041635193499</v>
      </c>
      <c r="P167">
        <v>86.359181920798306</v>
      </c>
      <c r="Q167">
        <v>131.66734300398599</v>
      </c>
      <c r="R167">
        <v>133.69358378516</v>
      </c>
      <c r="S167">
        <f t="shared" si="4"/>
        <v>370.9731752220822</v>
      </c>
    </row>
    <row r="168" spans="1:19" x14ac:dyDescent="0.2">
      <c r="A168" s="2" t="s">
        <v>349</v>
      </c>
      <c r="B168" t="str">
        <f t="shared" si="5"/>
        <v>LG5:4788735-4788993</v>
      </c>
      <c r="C168" t="s">
        <v>44</v>
      </c>
      <c r="D168">
        <v>4788735</v>
      </c>
      <c r="E168">
        <v>258</v>
      </c>
      <c r="F168" t="s">
        <v>350</v>
      </c>
      <c r="G168">
        <v>3.0335780689293701</v>
      </c>
      <c r="H168">
        <v>5.8433056242157502</v>
      </c>
      <c r="I168">
        <v>1.1107686241186701</v>
      </c>
      <c r="J168">
        <v>1.9002570287657099</v>
      </c>
      <c r="K168">
        <v>2.5160248769443698</v>
      </c>
      <c r="L168">
        <v>0.49198119844652</v>
      </c>
      <c r="M168">
        <v>0</v>
      </c>
      <c r="N168">
        <v>0.65723097679442299</v>
      </c>
      <c r="O168">
        <v>10.299717929349899</v>
      </c>
      <c r="P168">
        <v>182.682884832458</v>
      </c>
      <c r="Q168">
        <v>110.43067477753701</v>
      </c>
      <c r="R168">
        <v>51.773093372910701</v>
      </c>
      <c r="S168">
        <f t="shared" si="4"/>
        <v>370.73951731047043</v>
      </c>
    </row>
    <row r="169" spans="1:19" x14ac:dyDescent="0.2">
      <c r="A169" s="2" t="s">
        <v>351</v>
      </c>
      <c r="B169" t="str">
        <f t="shared" si="5"/>
        <v>LG5:8873592-8873989</v>
      </c>
      <c r="C169" t="s">
        <v>44</v>
      </c>
      <c r="D169">
        <v>8873592</v>
      </c>
      <c r="E169">
        <v>397</v>
      </c>
      <c r="F169" t="s">
        <v>352</v>
      </c>
      <c r="G169">
        <v>4.8874313332750896</v>
      </c>
      <c r="H169">
        <v>7.1418179851525796</v>
      </c>
      <c r="I169">
        <v>0.55538431205933703</v>
      </c>
      <c r="J169">
        <v>4.4339330671199901</v>
      </c>
      <c r="K169">
        <v>7.82763295049359</v>
      </c>
      <c r="L169">
        <v>4.7558182516496901</v>
      </c>
      <c r="M169">
        <v>4.5278854740154699</v>
      </c>
      <c r="N169">
        <v>2.3550776668466802</v>
      </c>
      <c r="O169">
        <v>15.771443079317001</v>
      </c>
      <c r="P169">
        <v>136.73537137459701</v>
      </c>
      <c r="Q169">
        <v>110.329547785982</v>
      </c>
      <c r="R169">
        <v>68.206824841722806</v>
      </c>
      <c r="S169">
        <f t="shared" si="4"/>
        <v>367.52816812223125</v>
      </c>
    </row>
    <row r="170" spans="1:19" x14ac:dyDescent="0.2">
      <c r="A170" s="2" t="s">
        <v>353</v>
      </c>
      <c r="B170" t="str">
        <f t="shared" si="5"/>
        <v>LG3:7129449-7129789</v>
      </c>
      <c r="C170" t="s">
        <v>32</v>
      </c>
      <c r="D170">
        <v>7129449</v>
      </c>
      <c r="E170">
        <v>340</v>
      </c>
      <c r="F170" t="s">
        <v>354</v>
      </c>
      <c r="G170">
        <v>5.0559634482156097</v>
      </c>
      <c r="H170">
        <v>6.8171898949183696</v>
      </c>
      <c r="I170">
        <v>2.2215372482373499</v>
      </c>
      <c r="J170">
        <v>5.7007710862971299</v>
      </c>
      <c r="K170">
        <v>6.7093996718516502</v>
      </c>
      <c r="L170">
        <v>5.4117931829117198</v>
      </c>
      <c r="M170">
        <v>1.15605586570608</v>
      </c>
      <c r="N170">
        <v>3.6147703723693301</v>
      </c>
      <c r="O170">
        <v>14.805844523440401</v>
      </c>
      <c r="P170">
        <v>121.567156088508</v>
      </c>
      <c r="Q170">
        <v>106.790103081574</v>
      </c>
      <c r="R170">
        <v>86.790033672686505</v>
      </c>
      <c r="S170">
        <f t="shared" si="4"/>
        <v>366.64061813671611</v>
      </c>
    </row>
    <row r="171" spans="1:19" x14ac:dyDescent="0.2">
      <c r="A171" s="2" t="s">
        <v>355</v>
      </c>
      <c r="B171" t="str">
        <f t="shared" si="5"/>
        <v>LG3:2194484-2194705</v>
      </c>
      <c r="C171" t="s">
        <v>32</v>
      </c>
      <c r="D171">
        <v>2194484</v>
      </c>
      <c r="E171">
        <v>221</v>
      </c>
      <c r="F171" t="s">
        <v>356</v>
      </c>
      <c r="G171">
        <v>3.0335780689293701</v>
      </c>
      <c r="H171">
        <v>0.97388427070262495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14.1621121528561</v>
      </c>
      <c r="P171">
        <v>172.71836384159701</v>
      </c>
      <c r="Q171">
        <v>109.217150878883</v>
      </c>
      <c r="R171">
        <v>63.3998118318206</v>
      </c>
      <c r="S171">
        <f t="shared" si="4"/>
        <v>363.50490104478871</v>
      </c>
    </row>
    <row r="172" spans="1:19" x14ac:dyDescent="0.2">
      <c r="A172" s="2" t="s">
        <v>357</v>
      </c>
      <c r="B172" t="str">
        <f t="shared" si="5"/>
        <v>LG7:13995869-13996074</v>
      </c>
      <c r="C172" t="s">
        <v>51</v>
      </c>
      <c r="D172">
        <v>13995869</v>
      </c>
      <c r="E172">
        <v>205</v>
      </c>
      <c r="F172" t="s">
        <v>358</v>
      </c>
      <c r="G172">
        <v>0</v>
      </c>
      <c r="H172">
        <v>0.97388427070262495</v>
      </c>
      <c r="I172">
        <v>0</v>
      </c>
      <c r="J172">
        <v>0</v>
      </c>
      <c r="K172">
        <v>1.9569082376233999</v>
      </c>
      <c r="L172">
        <v>0.163993732815507</v>
      </c>
      <c r="M172">
        <v>0</v>
      </c>
      <c r="N172">
        <v>0</v>
      </c>
      <c r="O172">
        <v>9.0122531881811305</v>
      </c>
      <c r="P172">
        <v>185.782958029615</v>
      </c>
      <c r="Q172">
        <v>104.110237805379</v>
      </c>
      <c r="R172">
        <v>61.2454492938461</v>
      </c>
      <c r="S172">
        <f t="shared" si="4"/>
        <v>363.24568455816274</v>
      </c>
    </row>
    <row r="173" spans="1:19" x14ac:dyDescent="0.2">
      <c r="A173" s="2" t="s">
        <v>359</v>
      </c>
      <c r="B173" t="str">
        <f t="shared" si="5"/>
        <v>LG3:13451421-13451615</v>
      </c>
      <c r="C173" t="s">
        <v>32</v>
      </c>
      <c r="D173">
        <v>13451421</v>
      </c>
      <c r="E173">
        <v>194</v>
      </c>
      <c r="F173" t="s">
        <v>360</v>
      </c>
      <c r="G173">
        <v>0</v>
      </c>
      <c r="H173">
        <v>0.97388427070262495</v>
      </c>
      <c r="I173">
        <v>0</v>
      </c>
      <c r="J173">
        <v>0</v>
      </c>
      <c r="K173">
        <v>0.83867495898145605</v>
      </c>
      <c r="L173">
        <v>0.49198119844652</v>
      </c>
      <c r="M173">
        <v>0</v>
      </c>
      <c r="N173">
        <v>0.65723097679442299</v>
      </c>
      <c r="O173">
        <v>14.1621121528561</v>
      </c>
      <c r="P173">
        <v>143.489102268403</v>
      </c>
      <c r="Q173">
        <v>134.70115275062199</v>
      </c>
      <c r="R173">
        <v>62.784279678113599</v>
      </c>
      <c r="S173">
        <f t="shared" si="4"/>
        <v>358.09841825491969</v>
      </c>
    </row>
    <row r="174" spans="1:19" x14ac:dyDescent="0.2">
      <c r="A174" s="2" t="s">
        <v>361</v>
      </c>
      <c r="B174" t="str">
        <f t="shared" si="5"/>
        <v>LG6:35350990-35351426</v>
      </c>
      <c r="C174" t="s">
        <v>24</v>
      </c>
      <c r="D174">
        <v>35350990</v>
      </c>
      <c r="E174">
        <v>436</v>
      </c>
      <c r="F174" t="s">
        <v>362</v>
      </c>
      <c r="G174">
        <v>3.0335780689293701</v>
      </c>
      <c r="H174">
        <v>10.7127269777289</v>
      </c>
      <c r="I174">
        <v>3.3323058723560202</v>
      </c>
      <c r="J174">
        <v>1.9002570287657099</v>
      </c>
      <c r="K174">
        <v>9.2254245487960205</v>
      </c>
      <c r="L174">
        <v>20.1712291363073</v>
      </c>
      <c r="M174">
        <v>4.6242234628243102</v>
      </c>
      <c r="N174">
        <v>13.801850512682901</v>
      </c>
      <c r="O174">
        <v>27.3586257498356</v>
      </c>
      <c r="P174">
        <v>73.737455332373898</v>
      </c>
      <c r="Q174">
        <v>114.98138939749001</v>
      </c>
      <c r="R174">
        <v>75.094922752253495</v>
      </c>
      <c r="S174">
        <f t="shared" si="4"/>
        <v>357.97398884034351</v>
      </c>
    </row>
    <row r="175" spans="1:19" x14ac:dyDescent="0.2">
      <c r="A175" s="2" t="s">
        <v>363</v>
      </c>
      <c r="B175" t="str">
        <f t="shared" si="5"/>
        <v>LG2:10812894-10813142</v>
      </c>
      <c r="C175" t="s">
        <v>27</v>
      </c>
      <c r="D175">
        <v>10812894</v>
      </c>
      <c r="E175">
        <v>248</v>
      </c>
      <c r="F175" t="s">
        <v>364</v>
      </c>
      <c r="G175">
        <v>0</v>
      </c>
      <c r="H175">
        <v>4.8694213535131201</v>
      </c>
      <c r="I175">
        <v>0</v>
      </c>
      <c r="J175">
        <v>0</v>
      </c>
      <c r="K175">
        <v>4.6127122743980102</v>
      </c>
      <c r="L175">
        <v>2.4599059922326001</v>
      </c>
      <c r="M175">
        <v>1.73408379855912</v>
      </c>
      <c r="N175">
        <v>0.328615488397211</v>
      </c>
      <c r="O175">
        <v>10.9434502999342</v>
      </c>
      <c r="P175">
        <v>177.36847363733199</v>
      </c>
      <c r="Q175">
        <v>111.037436726864</v>
      </c>
      <c r="R175">
        <v>44.3183150669037</v>
      </c>
      <c r="S175">
        <f t="shared" si="4"/>
        <v>357.67241463813394</v>
      </c>
    </row>
    <row r="176" spans="1:19" x14ac:dyDescent="0.2">
      <c r="A176" s="2" t="s">
        <v>365</v>
      </c>
      <c r="B176" t="str">
        <f t="shared" si="5"/>
        <v>LG1:6403404-6403743</v>
      </c>
      <c r="C176" t="s">
        <v>21</v>
      </c>
      <c r="D176">
        <v>6403404</v>
      </c>
      <c r="E176">
        <v>339</v>
      </c>
      <c r="F176" t="s">
        <v>366</v>
      </c>
      <c r="G176">
        <v>3.0335780689293701</v>
      </c>
      <c r="H176">
        <v>13.147437654485399</v>
      </c>
      <c r="I176">
        <v>0</v>
      </c>
      <c r="J176">
        <v>3.8005140575314198</v>
      </c>
      <c r="K176">
        <v>44.030435346526403</v>
      </c>
      <c r="L176">
        <v>47.722176249312497</v>
      </c>
      <c r="M176">
        <v>8.0923910599425408</v>
      </c>
      <c r="N176">
        <v>9.8584646519163392</v>
      </c>
      <c r="O176">
        <v>29.611689046880802</v>
      </c>
      <c r="P176">
        <v>70.415948335420097</v>
      </c>
      <c r="Q176">
        <v>74.024957817909296</v>
      </c>
      <c r="R176">
        <v>42.471718605782698</v>
      </c>
      <c r="S176">
        <f t="shared" si="4"/>
        <v>346.20931089463687</v>
      </c>
    </row>
    <row r="177" spans="1:19" x14ac:dyDescent="0.2">
      <c r="A177" s="2" t="s">
        <v>367</v>
      </c>
      <c r="B177" t="str">
        <f t="shared" si="5"/>
        <v>LG5:10363714-10363958</v>
      </c>
      <c r="C177" t="s">
        <v>44</v>
      </c>
      <c r="D177">
        <v>10363714</v>
      </c>
      <c r="E177">
        <v>244</v>
      </c>
      <c r="F177" t="s">
        <v>368</v>
      </c>
      <c r="G177">
        <v>0</v>
      </c>
      <c r="H177">
        <v>0.97388427070262495</v>
      </c>
      <c r="I177">
        <v>0</v>
      </c>
      <c r="J177">
        <v>0</v>
      </c>
      <c r="K177">
        <v>5.4513872333794602</v>
      </c>
      <c r="L177">
        <v>3.4438683891256399</v>
      </c>
      <c r="M177">
        <v>0</v>
      </c>
      <c r="N177">
        <v>0</v>
      </c>
      <c r="O177">
        <v>12.230915041103</v>
      </c>
      <c r="P177">
        <v>128.948282748406</v>
      </c>
      <c r="Q177">
        <v>103.75629333493799</v>
      </c>
      <c r="R177">
        <v>80.019179981909502</v>
      </c>
      <c r="S177">
        <f t="shared" si="4"/>
        <v>334.82381099956422</v>
      </c>
    </row>
    <row r="178" spans="1:19" x14ac:dyDescent="0.2">
      <c r="A178" s="2" t="s">
        <v>369</v>
      </c>
      <c r="B178" t="str">
        <f t="shared" si="5"/>
        <v>LG2:3376541-3376857</v>
      </c>
      <c r="C178" t="s">
        <v>27</v>
      </c>
      <c r="D178">
        <v>3376541</v>
      </c>
      <c r="E178">
        <v>316</v>
      </c>
      <c r="F178" t="s">
        <v>370</v>
      </c>
      <c r="G178">
        <v>0.50559634482156102</v>
      </c>
      <c r="H178">
        <v>0</v>
      </c>
      <c r="I178">
        <v>0</v>
      </c>
      <c r="J178">
        <v>0</v>
      </c>
      <c r="K178">
        <v>0.41933747949072803</v>
      </c>
      <c r="L178">
        <v>0</v>
      </c>
      <c r="M178">
        <v>0</v>
      </c>
      <c r="N178">
        <v>0.328615488397211</v>
      </c>
      <c r="O178">
        <v>14.1621121528561</v>
      </c>
      <c r="P178">
        <v>136.18178687510499</v>
      </c>
      <c r="Q178">
        <v>99.508959689648506</v>
      </c>
      <c r="R178">
        <v>81.865776443030498</v>
      </c>
      <c r="S178">
        <f t="shared" si="4"/>
        <v>332.97218447334956</v>
      </c>
    </row>
    <row r="179" spans="1:19" x14ac:dyDescent="0.2">
      <c r="A179" s="2" t="s">
        <v>371</v>
      </c>
      <c r="B179" t="str">
        <f t="shared" si="5"/>
        <v>LG3:5545657-5546033</v>
      </c>
      <c r="C179" t="s">
        <v>32</v>
      </c>
      <c r="D179">
        <v>5545657</v>
      </c>
      <c r="E179">
        <v>376</v>
      </c>
      <c r="F179" t="s">
        <v>372</v>
      </c>
      <c r="G179">
        <v>2.0223853792862401</v>
      </c>
      <c r="H179">
        <v>2.4347106767565601</v>
      </c>
      <c r="I179">
        <v>1.1107686241186701</v>
      </c>
      <c r="J179">
        <v>1.9002570287657099</v>
      </c>
      <c r="K179">
        <v>3.7740373154165501</v>
      </c>
      <c r="L179">
        <v>2.9518871906791202</v>
      </c>
      <c r="M179">
        <v>0</v>
      </c>
      <c r="N179">
        <v>1.31446195358885</v>
      </c>
      <c r="O179">
        <v>10.9434502999342</v>
      </c>
      <c r="P179">
        <v>136.846088274496</v>
      </c>
      <c r="Q179">
        <v>104.363055284266</v>
      </c>
      <c r="R179">
        <v>52.320233065094698</v>
      </c>
      <c r="S179">
        <f t="shared" si="4"/>
        <v>319.98133509240256</v>
      </c>
    </row>
    <row r="180" spans="1:19" x14ac:dyDescent="0.2">
      <c r="A180" s="2" t="s">
        <v>373</v>
      </c>
      <c r="B180" t="str">
        <f t="shared" si="5"/>
        <v>LG1:6492620-6493029</v>
      </c>
      <c r="C180" t="s">
        <v>21</v>
      </c>
      <c r="D180">
        <v>6492620</v>
      </c>
      <c r="E180">
        <v>409</v>
      </c>
      <c r="F180" t="s">
        <v>374</v>
      </c>
      <c r="G180">
        <v>10.617523241252799</v>
      </c>
      <c r="H180">
        <v>6.3302477595670599</v>
      </c>
      <c r="I180">
        <v>1.6661529361780101</v>
      </c>
      <c r="J180">
        <v>9.5012851438285502</v>
      </c>
      <c r="K180">
        <v>25.6494758288495</v>
      </c>
      <c r="L180">
        <v>23.6970943918407</v>
      </c>
      <c r="M180">
        <v>2.5047877090298298</v>
      </c>
      <c r="N180">
        <v>5.2030785662891796</v>
      </c>
      <c r="O180">
        <v>16.844330363624199</v>
      </c>
      <c r="P180">
        <v>42.958157160602198</v>
      </c>
      <c r="Q180">
        <v>85.717508239381502</v>
      </c>
      <c r="R180">
        <v>77.351873982512501</v>
      </c>
      <c r="S180">
        <f t="shared" si="4"/>
        <v>308.041515322956</v>
      </c>
    </row>
    <row r="181" spans="1:19" x14ac:dyDescent="0.2">
      <c r="A181" s="2" t="s">
        <v>375</v>
      </c>
      <c r="B181" t="str">
        <f t="shared" si="5"/>
        <v>LG7:15464161-15464414</v>
      </c>
      <c r="C181" t="s">
        <v>51</v>
      </c>
      <c r="D181">
        <v>15464161</v>
      </c>
      <c r="E181">
        <v>253</v>
      </c>
      <c r="F181" t="s">
        <v>376</v>
      </c>
      <c r="G181">
        <v>11.123119586074299</v>
      </c>
      <c r="H181">
        <v>24.834048902916901</v>
      </c>
      <c r="I181">
        <v>0</v>
      </c>
      <c r="J181">
        <v>0</v>
      </c>
      <c r="K181">
        <v>7.1287371513423796</v>
      </c>
      <c r="L181">
        <v>4.9198119844652002</v>
      </c>
      <c r="M181">
        <v>4.0461955299712704</v>
      </c>
      <c r="N181">
        <v>7.2295407447386504</v>
      </c>
      <c r="O181">
        <v>10.299717929349899</v>
      </c>
      <c r="P181">
        <v>88.352086118970504</v>
      </c>
      <c r="Q181">
        <v>79.485815361853398</v>
      </c>
      <c r="R181">
        <v>63.553694870247398</v>
      </c>
      <c r="S181">
        <f t="shared" si="4"/>
        <v>300.97276817992991</v>
      </c>
    </row>
    <row r="182" spans="1:19" x14ac:dyDescent="0.2">
      <c r="A182" s="2" t="s">
        <v>377</v>
      </c>
      <c r="B182" t="str">
        <f t="shared" si="5"/>
        <v>LG6:38963684-38964006</v>
      </c>
      <c r="C182" t="s">
        <v>24</v>
      </c>
      <c r="D182">
        <v>38963684</v>
      </c>
      <c r="E182">
        <v>322</v>
      </c>
      <c r="F182" t="s">
        <v>378</v>
      </c>
      <c r="G182">
        <v>0</v>
      </c>
      <c r="H182">
        <v>5.8433056242157502</v>
      </c>
      <c r="I182">
        <v>0</v>
      </c>
      <c r="J182">
        <v>1.9002570287657099</v>
      </c>
      <c r="K182">
        <v>10.902774466758901</v>
      </c>
      <c r="L182">
        <v>8.3636803735908405</v>
      </c>
      <c r="M182">
        <v>2.3121117314121502</v>
      </c>
      <c r="N182">
        <v>3.6147703723693301</v>
      </c>
      <c r="O182">
        <v>10.299717929349899</v>
      </c>
      <c r="P182">
        <v>99.091625409121093</v>
      </c>
      <c r="Q182">
        <v>69.170862223292303</v>
      </c>
      <c r="R182">
        <v>84.943437211565495</v>
      </c>
      <c r="S182">
        <f t="shared" si="4"/>
        <v>296.44254237044146</v>
      </c>
    </row>
    <row r="183" spans="1:19" x14ac:dyDescent="0.2">
      <c r="A183" s="2" t="s">
        <v>379</v>
      </c>
      <c r="B183" t="str">
        <f t="shared" si="5"/>
        <v>LG6:28534825-28535102</v>
      </c>
      <c r="C183" t="s">
        <v>24</v>
      </c>
      <c r="D183">
        <v>28534825</v>
      </c>
      <c r="E183">
        <v>277</v>
      </c>
      <c r="F183" t="s">
        <v>380</v>
      </c>
      <c r="G183">
        <v>2.0223853792862401</v>
      </c>
      <c r="H183">
        <v>2.4347106767565601</v>
      </c>
      <c r="I183">
        <v>0</v>
      </c>
      <c r="J183">
        <v>0</v>
      </c>
      <c r="K183">
        <v>4.1933747949072799</v>
      </c>
      <c r="L183">
        <v>6.3957555798047601</v>
      </c>
      <c r="M183">
        <v>0.578027932853038</v>
      </c>
      <c r="N183">
        <v>0.65723097679442299</v>
      </c>
      <c r="O183">
        <v>20.921302043991901</v>
      </c>
      <c r="P183">
        <v>98.316607109831907</v>
      </c>
      <c r="Q183">
        <v>86.1601968044518</v>
      </c>
      <c r="R183">
        <v>72.940560214279103</v>
      </c>
      <c r="S183">
        <f t="shared" si="4"/>
        <v>294.62015151295702</v>
      </c>
    </row>
    <row r="184" spans="1:19" x14ac:dyDescent="0.2">
      <c r="A184" s="2" t="s">
        <v>381</v>
      </c>
      <c r="B184" t="str">
        <f t="shared" si="5"/>
        <v>LG7:11170969-11171375</v>
      </c>
      <c r="C184" t="s">
        <v>51</v>
      </c>
      <c r="D184">
        <v>11170969</v>
      </c>
      <c r="E184">
        <v>406</v>
      </c>
      <c r="F184" t="s">
        <v>382</v>
      </c>
      <c r="G184">
        <v>13.4825691952416</v>
      </c>
      <c r="H184">
        <v>20.2080986170795</v>
      </c>
      <c r="I184">
        <v>1.38846078014834</v>
      </c>
      <c r="J184">
        <v>13.30179920136</v>
      </c>
      <c r="K184">
        <v>12.440345224891599</v>
      </c>
      <c r="L184">
        <v>16.276377981939</v>
      </c>
      <c r="M184">
        <v>8.9594329592221005</v>
      </c>
      <c r="N184">
        <v>5.5864633027525903</v>
      </c>
      <c r="O184">
        <v>35.619857839001597</v>
      </c>
      <c r="P184">
        <v>59.454975245472703</v>
      </c>
      <c r="Q184">
        <v>47.479122534847598</v>
      </c>
      <c r="R184">
        <v>48.267979719857003</v>
      </c>
      <c r="S184">
        <f t="shared" si="4"/>
        <v>282.46548260181362</v>
      </c>
    </row>
    <row r="185" spans="1:19" x14ac:dyDescent="0.2">
      <c r="A185" s="2" t="s">
        <v>383</v>
      </c>
      <c r="B185" t="str">
        <f t="shared" si="5"/>
        <v>LG2:8694148-8694557</v>
      </c>
      <c r="C185" t="s">
        <v>27</v>
      </c>
      <c r="D185">
        <v>8694148</v>
      </c>
      <c r="E185">
        <v>409</v>
      </c>
      <c r="F185" t="s">
        <v>384</v>
      </c>
      <c r="G185">
        <v>3.0335780689293701</v>
      </c>
      <c r="H185">
        <v>7.7910741656209996</v>
      </c>
      <c r="I185">
        <v>4.4430744964746998</v>
      </c>
      <c r="J185">
        <v>3.8005140575314198</v>
      </c>
      <c r="K185">
        <v>9.3652037086262592</v>
      </c>
      <c r="L185">
        <v>11.315567564269999</v>
      </c>
      <c r="M185">
        <v>2.6011256978386701</v>
      </c>
      <c r="N185">
        <v>1.97169293038327</v>
      </c>
      <c r="O185">
        <v>8.0466546323045804</v>
      </c>
      <c r="P185">
        <v>84.476994622524401</v>
      </c>
      <c r="Q185">
        <v>69.9798781557284</v>
      </c>
      <c r="R185">
        <v>71.093963753157993</v>
      </c>
      <c r="S185">
        <f t="shared" si="4"/>
        <v>277.91932185339004</v>
      </c>
    </row>
    <row r="186" spans="1:19" x14ac:dyDescent="0.2">
      <c r="A186" s="2" t="s">
        <v>385</v>
      </c>
      <c r="B186" t="str">
        <f t="shared" si="5"/>
        <v>LG5:2820978-2821377</v>
      </c>
      <c r="C186" t="s">
        <v>44</v>
      </c>
      <c r="D186">
        <v>2820978</v>
      </c>
      <c r="E186">
        <v>399</v>
      </c>
      <c r="F186" t="s">
        <v>386</v>
      </c>
      <c r="G186">
        <v>1.01119268964312</v>
      </c>
      <c r="H186">
        <v>5.3563634888644396</v>
      </c>
      <c r="I186">
        <v>0</v>
      </c>
      <c r="J186">
        <v>0</v>
      </c>
      <c r="K186">
        <v>3.7740373154165501</v>
      </c>
      <c r="L186">
        <v>5.4117931829117198</v>
      </c>
      <c r="M186">
        <v>2.89013966426519</v>
      </c>
      <c r="N186">
        <v>6.2436942795470198</v>
      </c>
      <c r="O186">
        <v>11.587182670518599</v>
      </c>
      <c r="P186">
        <v>100.30951130800401</v>
      </c>
      <c r="Q186">
        <v>74.631719767236405</v>
      </c>
      <c r="R186">
        <v>66.477472600355597</v>
      </c>
      <c r="S186">
        <f t="shared" si="4"/>
        <v>277.69310696676263</v>
      </c>
    </row>
    <row r="187" spans="1:19" x14ac:dyDescent="0.2">
      <c r="A187" s="2" t="s">
        <v>387</v>
      </c>
      <c r="B187" t="str">
        <f t="shared" si="5"/>
        <v>LG5:12874130-12874385</v>
      </c>
      <c r="C187" t="s">
        <v>44</v>
      </c>
      <c r="D187">
        <v>12874130</v>
      </c>
      <c r="E187">
        <v>255</v>
      </c>
      <c r="F187" t="s">
        <v>388</v>
      </c>
      <c r="G187">
        <v>0</v>
      </c>
      <c r="H187">
        <v>0</v>
      </c>
      <c r="I187">
        <v>0</v>
      </c>
      <c r="J187">
        <v>0</v>
      </c>
      <c r="K187">
        <v>1.6773499179629101</v>
      </c>
      <c r="L187">
        <v>0</v>
      </c>
      <c r="M187">
        <v>0</v>
      </c>
      <c r="N187">
        <v>0</v>
      </c>
      <c r="O187">
        <v>21.243168229284102</v>
      </c>
      <c r="P187">
        <v>89.016387518361299</v>
      </c>
      <c r="Q187">
        <v>81.912863159161901</v>
      </c>
      <c r="R187">
        <v>79.403647828202494</v>
      </c>
      <c r="S187">
        <f t="shared" si="4"/>
        <v>273.2534166529727</v>
      </c>
    </row>
    <row r="188" spans="1:19" x14ac:dyDescent="0.2">
      <c r="A188" s="2" t="s">
        <v>389</v>
      </c>
      <c r="B188" t="str">
        <f t="shared" si="5"/>
        <v>LG6:28996946-28997254</v>
      </c>
      <c r="C188" t="s">
        <v>24</v>
      </c>
      <c r="D188">
        <v>28996946</v>
      </c>
      <c r="E188">
        <v>308</v>
      </c>
      <c r="F188" t="s">
        <v>390</v>
      </c>
      <c r="G188">
        <v>0</v>
      </c>
      <c r="H188">
        <v>2.4347106767565601</v>
      </c>
      <c r="I188">
        <v>0</v>
      </c>
      <c r="J188">
        <v>0</v>
      </c>
      <c r="K188">
        <v>0.41933747949072803</v>
      </c>
      <c r="L188">
        <v>0.49198119844652</v>
      </c>
      <c r="M188">
        <v>0</v>
      </c>
      <c r="N188">
        <v>0</v>
      </c>
      <c r="O188">
        <v>10.299717929349899</v>
      </c>
      <c r="P188">
        <v>118.578239725952</v>
      </c>
      <c r="Q188">
        <v>81.306101209834793</v>
      </c>
      <c r="R188">
        <v>59.706618909578602</v>
      </c>
      <c r="S188">
        <f t="shared" si="4"/>
        <v>273.23670712940913</v>
      </c>
    </row>
    <row r="189" spans="1:19" x14ac:dyDescent="0.2">
      <c r="A189" s="2" t="s">
        <v>391</v>
      </c>
      <c r="B189" t="str">
        <f t="shared" si="5"/>
        <v>LG7:5082120-5082337</v>
      </c>
      <c r="C189" t="s">
        <v>51</v>
      </c>
      <c r="D189">
        <v>5082120</v>
      </c>
      <c r="E189">
        <v>217</v>
      </c>
      <c r="F189" t="s">
        <v>392</v>
      </c>
      <c r="G189">
        <v>8.0895415171449692</v>
      </c>
      <c r="H189">
        <v>20.9153240993754</v>
      </c>
      <c r="I189">
        <v>2.7769215602966901</v>
      </c>
      <c r="J189">
        <v>2.8503855431485698</v>
      </c>
      <c r="K189">
        <v>16.647697935781899</v>
      </c>
      <c r="L189">
        <v>13.283492358056</v>
      </c>
      <c r="M189">
        <v>8.0923910599425408</v>
      </c>
      <c r="N189">
        <v>2.0812314265156702</v>
      </c>
      <c r="O189">
        <v>23.496231526329399</v>
      </c>
      <c r="P189">
        <v>62.887199142324903</v>
      </c>
      <c r="Q189">
        <v>66.339306459765695</v>
      </c>
      <c r="R189">
        <v>44.6465988822141</v>
      </c>
      <c r="S189">
        <f t="shared" si="4"/>
        <v>272.10632151089584</v>
      </c>
    </row>
    <row r="190" spans="1:19" x14ac:dyDescent="0.2">
      <c r="A190" s="2" t="s">
        <v>393</v>
      </c>
      <c r="B190" t="str">
        <f t="shared" si="5"/>
        <v>LG5:7984656-7984902</v>
      </c>
      <c r="C190" t="s">
        <v>44</v>
      </c>
      <c r="D190">
        <v>7984656</v>
      </c>
      <c r="E190">
        <v>246</v>
      </c>
      <c r="F190" t="s">
        <v>394</v>
      </c>
      <c r="G190">
        <v>0</v>
      </c>
      <c r="H190">
        <v>2.9216528121078702</v>
      </c>
      <c r="I190">
        <v>0</v>
      </c>
      <c r="J190">
        <v>0</v>
      </c>
      <c r="K190">
        <v>7.1287371513423796</v>
      </c>
      <c r="L190">
        <v>1.4759435953395601</v>
      </c>
      <c r="M190">
        <v>0</v>
      </c>
      <c r="N190">
        <v>1.97169293038327</v>
      </c>
      <c r="O190">
        <v>6.4373237058436601</v>
      </c>
      <c r="P190">
        <v>54.472714750042002</v>
      </c>
      <c r="Q190">
        <v>87.575974686215105</v>
      </c>
      <c r="R190">
        <v>109.564723359845</v>
      </c>
      <c r="S190">
        <f t="shared" si="4"/>
        <v>271.54876299111885</v>
      </c>
    </row>
    <row r="191" spans="1:19" x14ac:dyDescent="0.2">
      <c r="A191" s="2" t="s">
        <v>395</v>
      </c>
      <c r="B191" t="str">
        <f t="shared" si="5"/>
        <v>LG6:4426088-4426416</v>
      </c>
      <c r="C191" t="s">
        <v>24</v>
      </c>
      <c r="D191">
        <v>4426088</v>
      </c>
      <c r="E191">
        <v>328</v>
      </c>
      <c r="F191" t="s">
        <v>396</v>
      </c>
      <c r="G191">
        <v>21.235046482505599</v>
      </c>
      <c r="H191">
        <v>25.3209910382682</v>
      </c>
      <c r="I191">
        <v>1.1107686241186701</v>
      </c>
      <c r="J191">
        <v>17.1023132588914</v>
      </c>
      <c r="K191">
        <v>20.547536495045701</v>
      </c>
      <c r="L191">
        <v>16.2353795487352</v>
      </c>
      <c r="M191">
        <v>9.2484469256486097</v>
      </c>
      <c r="N191">
        <v>10.187080140313601</v>
      </c>
      <c r="O191">
        <v>19.955703488115301</v>
      </c>
      <c r="P191">
        <v>40.522385362836097</v>
      </c>
      <c r="Q191">
        <v>48.540955946170001</v>
      </c>
      <c r="R191">
        <v>37.547461376126797</v>
      </c>
      <c r="S191">
        <f t="shared" si="4"/>
        <v>267.55406868677517</v>
      </c>
    </row>
    <row r="192" spans="1:19" x14ac:dyDescent="0.2">
      <c r="A192" s="2" t="s">
        <v>397</v>
      </c>
      <c r="B192" t="str">
        <f t="shared" si="5"/>
        <v>LG7:18578023-18578291</v>
      </c>
      <c r="C192" t="s">
        <v>51</v>
      </c>
      <c r="D192">
        <v>18578023</v>
      </c>
      <c r="E192">
        <v>268</v>
      </c>
      <c r="F192" t="s">
        <v>398</v>
      </c>
      <c r="G192">
        <v>0</v>
      </c>
      <c r="H192">
        <v>4.3824792181618104</v>
      </c>
      <c r="I192">
        <v>1.1107686241186701</v>
      </c>
      <c r="J192">
        <v>1.9002570287657099</v>
      </c>
      <c r="K192">
        <v>0.83867495898145605</v>
      </c>
      <c r="L192">
        <v>0.49198119844652</v>
      </c>
      <c r="M192">
        <v>1.15605586570608</v>
      </c>
      <c r="N192">
        <v>0.328615488397211</v>
      </c>
      <c r="O192">
        <v>10.299717929349899</v>
      </c>
      <c r="P192">
        <v>138.17469107327699</v>
      </c>
      <c r="Q192">
        <v>63.103242730021002</v>
      </c>
      <c r="R192">
        <v>45.549379374317702</v>
      </c>
      <c r="S192">
        <f t="shared" si="4"/>
        <v>267.33586348954304</v>
      </c>
    </row>
    <row r="193" spans="1:19" x14ac:dyDescent="0.2">
      <c r="A193" s="2" t="s">
        <v>399</v>
      </c>
      <c r="B193" t="str">
        <f t="shared" si="5"/>
        <v>LG1:7733262-7733578</v>
      </c>
      <c r="C193" t="s">
        <v>21</v>
      </c>
      <c r="D193">
        <v>7733262</v>
      </c>
      <c r="E193">
        <v>316</v>
      </c>
      <c r="F193" t="s">
        <v>223</v>
      </c>
      <c r="G193">
        <v>5.0559634482156097</v>
      </c>
      <c r="H193">
        <v>11.6866112484315</v>
      </c>
      <c r="I193">
        <v>1.1107686241186701</v>
      </c>
      <c r="J193">
        <v>0</v>
      </c>
      <c r="K193">
        <v>7.5480746308331002</v>
      </c>
      <c r="L193">
        <v>6.8877367782512797</v>
      </c>
      <c r="M193">
        <v>4.0461955299712704</v>
      </c>
      <c r="N193">
        <v>10.844311117108001</v>
      </c>
      <c r="O193">
        <v>10.299717929349899</v>
      </c>
      <c r="P193">
        <v>82.373373524453697</v>
      </c>
      <c r="Q193">
        <v>67.957338324638002</v>
      </c>
      <c r="R193">
        <v>57.244490294750598</v>
      </c>
      <c r="S193">
        <f t="shared" si="4"/>
        <v>265.05458145012165</v>
      </c>
    </row>
    <row r="194" spans="1:19" x14ac:dyDescent="0.2">
      <c r="A194" s="2" t="s">
        <v>400</v>
      </c>
      <c r="B194" t="str">
        <f t="shared" si="5"/>
        <v>LG6:6169484-6169678</v>
      </c>
      <c r="C194" t="s">
        <v>24</v>
      </c>
      <c r="D194">
        <v>6169484</v>
      </c>
      <c r="E194">
        <v>194</v>
      </c>
      <c r="F194" t="s">
        <v>401</v>
      </c>
      <c r="G194">
        <v>0</v>
      </c>
      <c r="H194">
        <v>0</v>
      </c>
      <c r="I194">
        <v>0</v>
      </c>
      <c r="J194">
        <v>0</v>
      </c>
      <c r="K194">
        <v>1.4676811782175501</v>
      </c>
      <c r="L194">
        <v>0</v>
      </c>
      <c r="M194">
        <v>0</v>
      </c>
      <c r="N194">
        <v>0</v>
      </c>
      <c r="O194">
        <v>7.4029222617202102</v>
      </c>
      <c r="P194">
        <v>94.995100112878106</v>
      </c>
      <c r="Q194">
        <v>75.541862691227095</v>
      </c>
      <c r="R194">
        <v>68.9396012151836</v>
      </c>
      <c r="S194">
        <f t="shared" si="4"/>
        <v>248.34716745922657</v>
      </c>
    </row>
    <row r="195" spans="1:19" x14ac:dyDescent="0.2">
      <c r="A195" s="2" t="s">
        <v>402</v>
      </c>
      <c r="B195" t="str">
        <f t="shared" si="5"/>
        <v>LG1:2286657-2286921</v>
      </c>
      <c r="C195" t="s">
        <v>21</v>
      </c>
      <c r="D195">
        <v>2286657</v>
      </c>
      <c r="E195">
        <v>264</v>
      </c>
      <c r="F195" t="s">
        <v>172</v>
      </c>
      <c r="G195">
        <v>0</v>
      </c>
      <c r="H195">
        <v>0</v>
      </c>
      <c r="I195">
        <v>0</v>
      </c>
      <c r="J195">
        <v>0</v>
      </c>
      <c r="K195">
        <v>2.9353623564351001</v>
      </c>
      <c r="L195">
        <v>0</v>
      </c>
      <c r="M195">
        <v>0</v>
      </c>
      <c r="N195">
        <v>0</v>
      </c>
      <c r="O195">
        <v>5.1498589646749302</v>
      </c>
      <c r="P195">
        <v>108.945429500084</v>
      </c>
      <c r="Q195">
        <v>76.4520056152178</v>
      </c>
      <c r="R195">
        <v>48.011507989145699</v>
      </c>
      <c r="S195">
        <f t="shared" si="4"/>
        <v>241.49416442555753</v>
      </c>
    </row>
    <row r="196" spans="1:19" x14ac:dyDescent="0.2">
      <c r="A196" s="2" t="s">
        <v>403</v>
      </c>
      <c r="B196" t="str">
        <f t="shared" si="5"/>
        <v>LG3:2331000-2331269</v>
      </c>
      <c r="C196" t="s">
        <v>32</v>
      </c>
      <c r="D196">
        <v>2331000</v>
      </c>
      <c r="E196">
        <v>269</v>
      </c>
      <c r="F196" t="s">
        <v>404</v>
      </c>
      <c r="G196">
        <v>8.0895415171449692</v>
      </c>
      <c r="H196">
        <v>35.546775880645797</v>
      </c>
      <c r="I196">
        <v>0</v>
      </c>
      <c r="J196">
        <v>3.8005140575314198</v>
      </c>
      <c r="K196">
        <v>6.2900621923609199</v>
      </c>
      <c r="L196">
        <v>16.727360747181699</v>
      </c>
      <c r="M196">
        <v>1.15605586570608</v>
      </c>
      <c r="N196">
        <v>13.801850512682901</v>
      </c>
      <c r="O196">
        <v>18.0245063763623</v>
      </c>
      <c r="P196">
        <v>49.822604954306698</v>
      </c>
      <c r="Q196">
        <v>42.473336452898799</v>
      </c>
      <c r="R196">
        <v>42.471718605782698</v>
      </c>
      <c r="S196">
        <f t="shared" si="4"/>
        <v>238.20432716260427</v>
      </c>
    </row>
    <row r="197" spans="1:19" x14ac:dyDescent="0.2">
      <c r="A197" s="2" t="s">
        <v>405</v>
      </c>
      <c r="B197" t="str">
        <f t="shared" si="5"/>
        <v>LG4:6690505-6690788</v>
      </c>
      <c r="C197" t="s">
        <v>56</v>
      </c>
      <c r="D197">
        <v>6690505</v>
      </c>
      <c r="E197">
        <v>283</v>
      </c>
      <c r="F197" t="s">
        <v>264</v>
      </c>
      <c r="G197">
        <v>24.078424021716302</v>
      </c>
      <c r="H197">
        <v>16.3577775896944</v>
      </c>
      <c r="I197">
        <v>5.1280484813478804</v>
      </c>
      <c r="J197">
        <v>10.989819816361701</v>
      </c>
      <c r="K197">
        <v>16.994483375170301</v>
      </c>
      <c r="L197">
        <v>19.263406686792901</v>
      </c>
      <c r="M197">
        <v>17.141739475386199</v>
      </c>
      <c r="N197">
        <v>2.70012392966375</v>
      </c>
      <c r="O197">
        <v>33.063320710109402</v>
      </c>
      <c r="P197">
        <v>27.454388187851301</v>
      </c>
      <c r="Q197">
        <v>19.9131085298418</v>
      </c>
      <c r="R197">
        <v>29.2421029022202</v>
      </c>
      <c r="S197">
        <f t="shared" ref="S197:S221" si="6">SUM(G197:R197)</f>
        <v>222.32674370615615</v>
      </c>
    </row>
    <row r="198" spans="1:19" x14ac:dyDescent="0.2">
      <c r="A198" s="2" t="s">
        <v>406</v>
      </c>
      <c r="B198" t="str">
        <f t="shared" ref="B198:B221" si="7">C198&amp;":"&amp;D198&amp;"-"&amp;D198+E198</f>
        <v>LG1:15819209-15819420</v>
      </c>
      <c r="C198" t="s">
        <v>21</v>
      </c>
      <c r="D198">
        <v>15819209</v>
      </c>
      <c r="E198">
        <v>211</v>
      </c>
      <c r="F198" t="s">
        <v>407</v>
      </c>
      <c r="G198">
        <v>0</v>
      </c>
      <c r="H198">
        <v>0</v>
      </c>
      <c r="I198">
        <v>0</v>
      </c>
      <c r="J198">
        <v>0</v>
      </c>
      <c r="K198">
        <v>0.83867495898145605</v>
      </c>
      <c r="L198">
        <v>0</v>
      </c>
      <c r="M198">
        <v>0</v>
      </c>
      <c r="N198">
        <v>0</v>
      </c>
      <c r="O198">
        <v>12.874647411687301</v>
      </c>
      <c r="P198">
        <v>77.058962329327699</v>
      </c>
      <c r="Q198">
        <v>66.137052476656606</v>
      </c>
      <c r="R198">
        <v>62.784279678113599</v>
      </c>
      <c r="S198">
        <f t="shared" si="6"/>
        <v>219.69361685476665</v>
      </c>
    </row>
    <row r="199" spans="1:19" x14ac:dyDescent="0.2">
      <c r="A199" s="2" t="s">
        <v>408</v>
      </c>
      <c r="B199" t="str">
        <f t="shared" si="7"/>
        <v>LG6:39003055-39003251</v>
      </c>
      <c r="C199" t="s">
        <v>24</v>
      </c>
      <c r="D199">
        <v>39003055</v>
      </c>
      <c r="E199">
        <v>196</v>
      </c>
      <c r="F199" t="s">
        <v>409</v>
      </c>
      <c r="G199">
        <v>0</v>
      </c>
      <c r="H199">
        <v>1.9477685414052499</v>
      </c>
      <c r="I199">
        <v>0</v>
      </c>
      <c r="J199">
        <v>2.53367603835428</v>
      </c>
      <c r="K199">
        <v>2.5160248769443698</v>
      </c>
      <c r="L199">
        <v>0.98396239689303999</v>
      </c>
      <c r="M199">
        <v>0.578027932853038</v>
      </c>
      <c r="N199">
        <v>0.109538496132404</v>
      </c>
      <c r="O199">
        <v>5.1498589646749302</v>
      </c>
      <c r="P199">
        <v>104.073885904552</v>
      </c>
      <c r="Q199">
        <v>71.193402054382702</v>
      </c>
      <c r="R199">
        <v>28.622245147375299</v>
      </c>
      <c r="S199">
        <f t="shared" si="6"/>
        <v>217.70839035356732</v>
      </c>
    </row>
    <row r="200" spans="1:19" x14ac:dyDescent="0.2">
      <c r="A200" s="2" t="s">
        <v>410</v>
      </c>
      <c r="B200" t="str">
        <f t="shared" si="7"/>
        <v>LG3:17868765-17869033</v>
      </c>
      <c r="C200" t="s">
        <v>32</v>
      </c>
      <c r="D200">
        <v>17868765</v>
      </c>
      <c r="E200">
        <v>268</v>
      </c>
      <c r="F200" t="s">
        <v>411</v>
      </c>
      <c r="G200">
        <v>0</v>
      </c>
      <c r="H200">
        <v>0</v>
      </c>
      <c r="I200">
        <v>0</v>
      </c>
      <c r="J200">
        <v>3.8005140575314198</v>
      </c>
      <c r="K200">
        <v>1.6773499179629101</v>
      </c>
      <c r="L200">
        <v>0.49198119844652</v>
      </c>
      <c r="M200">
        <v>0</v>
      </c>
      <c r="N200">
        <v>2.98741353088374E-2</v>
      </c>
      <c r="O200">
        <v>9.0122531881811305</v>
      </c>
      <c r="P200">
        <v>72.408852533592395</v>
      </c>
      <c r="Q200">
        <v>73.418195868582202</v>
      </c>
      <c r="R200">
        <v>52.935765218801698</v>
      </c>
      <c r="S200">
        <f t="shared" si="6"/>
        <v>213.77478611840712</v>
      </c>
    </row>
    <row r="201" spans="1:19" x14ac:dyDescent="0.2">
      <c r="A201" s="2" t="s">
        <v>412</v>
      </c>
      <c r="B201" t="str">
        <f t="shared" si="7"/>
        <v>unanchored:1243749-1244078</v>
      </c>
      <c r="C201" t="s">
        <v>37</v>
      </c>
      <c r="D201">
        <v>1243749</v>
      </c>
      <c r="E201">
        <v>329</v>
      </c>
      <c r="F201" t="s">
        <v>413</v>
      </c>
      <c r="G201">
        <v>0</v>
      </c>
      <c r="H201">
        <v>0.97388427070262495</v>
      </c>
      <c r="I201">
        <v>0</v>
      </c>
      <c r="J201">
        <v>0</v>
      </c>
      <c r="K201">
        <v>4.6127122743980102</v>
      </c>
      <c r="L201">
        <v>0</v>
      </c>
      <c r="M201">
        <v>0</v>
      </c>
      <c r="N201">
        <v>0.328615488397211</v>
      </c>
      <c r="O201">
        <v>9.6559855587654901</v>
      </c>
      <c r="P201">
        <v>65.765838539684793</v>
      </c>
      <c r="Q201">
        <v>74.935100741900001</v>
      </c>
      <c r="R201">
        <v>54.782361679922701</v>
      </c>
      <c r="S201">
        <f t="shared" si="6"/>
        <v>211.05449855377083</v>
      </c>
    </row>
    <row r="202" spans="1:19" x14ac:dyDescent="0.2">
      <c r="A202" s="2" t="s">
        <v>414</v>
      </c>
      <c r="B202" t="str">
        <f t="shared" si="7"/>
        <v>LG3:220971-221255</v>
      </c>
      <c r="C202" t="s">
        <v>32</v>
      </c>
      <c r="D202">
        <v>220971</v>
      </c>
      <c r="E202">
        <v>284</v>
      </c>
      <c r="F202" t="s">
        <v>241</v>
      </c>
      <c r="G202">
        <v>0</v>
      </c>
      <c r="H202">
        <v>0</v>
      </c>
      <c r="I202">
        <v>0</v>
      </c>
      <c r="J202">
        <v>0</v>
      </c>
      <c r="K202">
        <v>2.09668739745364</v>
      </c>
      <c r="L202">
        <v>0</v>
      </c>
      <c r="M202">
        <v>0</v>
      </c>
      <c r="N202">
        <v>0</v>
      </c>
      <c r="O202">
        <v>7.0810560764280304</v>
      </c>
      <c r="P202">
        <v>85.362729821712094</v>
      </c>
      <c r="Q202">
        <v>77.362148539208505</v>
      </c>
      <c r="R202">
        <v>38.470759606687302</v>
      </c>
      <c r="S202">
        <f t="shared" si="6"/>
        <v>210.37338144148956</v>
      </c>
    </row>
    <row r="203" spans="1:19" x14ac:dyDescent="0.2">
      <c r="A203" s="2" t="s">
        <v>415</v>
      </c>
      <c r="B203" t="str">
        <f t="shared" si="7"/>
        <v>LG1:13811940-13812218</v>
      </c>
      <c r="C203" t="s">
        <v>21</v>
      </c>
      <c r="D203">
        <v>13811940</v>
      </c>
      <c r="E203">
        <v>278</v>
      </c>
      <c r="F203" t="s">
        <v>416</v>
      </c>
      <c r="G203">
        <v>12.1343122757175</v>
      </c>
      <c r="H203">
        <v>15.582148331241999</v>
      </c>
      <c r="I203">
        <v>3.3323058723560202</v>
      </c>
      <c r="J203">
        <v>3.8005140575314198</v>
      </c>
      <c r="K203">
        <v>20.547536495045701</v>
      </c>
      <c r="L203">
        <v>13.7754735565026</v>
      </c>
      <c r="M203">
        <v>10.4045027913547</v>
      </c>
      <c r="N203">
        <v>4.6006168375609597</v>
      </c>
      <c r="O203">
        <v>18.668238746946599</v>
      </c>
      <c r="P203">
        <v>46.501097957352897</v>
      </c>
      <c r="Q203">
        <v>32.765145263664799</v>
      </c>
      <c r="R203">
        <v>26.4678826094008</v>
      </c>
      <c r="S203">
        <f t="shared" si="6"/>
        <v>208.57977479467601</v>
      </c>
    </row>
    <row r="204" spans="1:19" x14ac:dyDescent="0.2">
      <c r="A204" s="2" t="s">
        <v>417</v>
      </c>
      <c r="B204" t="str">
        <f t="shared" si="7"/>
        <v>LG2:8405750-8406065</v>
      </c>
      <c r="C204" t="s">
        <v>27</v>
      </c>
      <c r="D204">
        <v>8405750</v>
      </c>
      <c r="E204">
        <v>315</v>
      </c>
      <c r="F204" t="s">
        <v>418</v>
      </c>
      <c r="G204">
        <v>0</v>
      </c>
      <c r="H204">
        <v>2.4347106767565601</v>
      </c>
      <c r="I204">
        <v>0</v>
      </c>
      <c r="J204">
        <v>0</v>
      </c>
      <c r="K204">
        <v>4.1933747949072799</v>
      </c>
      <c r="L204">
        <v>2.4599059922326001</v>
      </c>
      <c r="M204">
        <v>0</v>
      </c>
      <c r="N204">
        <v>0.328615488397211</v>
      </c>
      <c r="O204">
        <v>11.587182670518599</v>
      </c>
      <c r="P204">
        <v>51.151207753088201</v>
      </c>
      <c r="Q204">
        <v>64.923528578002404</v>
      </c>
      <c r="R204">
        <v>59.706618909578602</v>
      </c>
      <c r="S204">
        <f t="shared" si="6"/>
        <v>196.78514486348143</v>
      </c>
    </row>
    <row r="205" spans="1:19" x14ac:dyDescent="0.2">
      <c r="A205" s="2" t="s">
        <v>419</v>
      </c>
      <c r="B205" t="str">
        <f t="shared" si="7"/>
        <v>LG2:8718992-8719328</v>
      </c>
      <c r="C205" t="s">
        <v>27</v>
      </c>
      <c r="D205">
        <v>8718992</v>
      </c>
      <c r="E205">
        <v>336</v>
      </c>
      <c r="F205" t="s">
        <v>384</v>
      </c>
      <c r="G205">
        <v>0</v>
      </c>
      <c r="H205">
        <v>0</v>
      </c>
      <c r="I205">
        <v>2.2215372482373499</v>
      </c>
      <c r="J205">
        <v>0</v>
      </c>
      <c r="K205">
        <v>3.6482360715693298</v>
      </c>
      <c r="L205">
        <v>0</v>
      </c>
      <c r="M205">
        <v>0</v>
      </c>
      <c r="N205">
        <v>0</v>
      </c>
      <c r="O205">
        <v>9.8705630156269493</v>
      </c>
      <c r="P205">
        <v>61.226445643848002</v>
      </c>
      <c r="Q205">
        <v>59.503121830680001</v>
      </c>
      <c r="R205">
        <v>53.592332849422398</v>
      </c>
      <c r="S205">
        <f t="shared" si="6"/>
        <v>190.06223665938404</v>
      </c>
    </row>
    <row r="206" spans="1:19" x14ac:dyDescent="0.2">
      <c r="A206" s="2" t="s">
        <v>420</v>
      </c>
      <c r="B206" t="str">
        <f t="shared" si="7"/>
        <v>LG2:14592051-14592310</v>
      </c>
      <c r="C206" t="s">
        <v>27</v>
      </c>
      <c r="D206">
        <v>14592051</v>
      </c>
      <c r="E206">
        <v>259</v>
      </c>
      <c r="F206" t="s">
        <v>421</v>
      </c>
      <c r="G206">
        <v>0</v>
      </c>
      <c r="H206">
        <v>0.48694213535131198</v>
      </c>
      <c r="I206">
        <v>0</v>
      </c>
      <c r="J206">
        <v>0</v>
      </c>
      <c r="K206">
        <v>0.83867495898145605</v>
      </c>
      <c r="L206">
        <v>0.49198119844652</v>
      </c>
      <c r="M206">
        <v>0</v>
      </c>
      <c r="N206">
        <v>0.328615488397211</v>
      </c>
      <c r="O206">
        <v>6.4373237058436601</v>
      </c>
      <c r="P206">
        <v>85.694880521407498</v>
      </c>
      <c r="Q206">
        <v>56.428861287422599</v>
      </c>
      <c r="R206">
        <v>32.007671992763797</v>
      </c>
      <c r="S206">
        <f t="shared" si="6"/>
        <v>182.71495128861403</v>
      </c>
    </row>
    <row r="207" spans="1:19" x14ac:dyDescent="0.2">
      <c r="A207" s="2" t="s">
        <v>422</v>
      </c>
      <c r="B207" t="str">
        <f t="shared" si="7"/>
        <v>LG3:29277444-29277637</v>
      </c>
      <c r="C207" t="s">
        <v>32</v>
      </c>
      <c r="D207">
        <v>29277444</v>
      </c>
      <c r="E207">
        <v>193</v>
      </c>
      <c r="F207" t="s">
        <v>423</v>
      </c>
      <c r="G207">
        <v>4.0447707585724899</v>
      </c>
      <c r="H207">
        <v>2.9216528121078702</v>
      </c>
      <c r="I207">
        <v>0</v>
      </c>
      <c r="J207">
        <v>0</v>
      </c>
      <c r="K207">
        <v>1.25801243847218</v>
      </c>
      <c r="L207">
        <v>1.96792479378608</v>
      </c>
      <c r="M207">
        <v>0.578027932853038</v>
      </c>
      <c r="N207">
        <v>1.0680003372909399</v>
      </c>
      <c r="O207">
        <v>6.7591898911358399</v>
      </c>
      <c r="P207">
        <v>58.458523146386497</v>
      </c>
      <c r="Q207">
        <v>50.0578608194878</v>
      </c>
      <c r="R207">
        <v>47.9089192968612</v>
      </c>
      <c r="S207">
        <f t="shared" si="6"/>
        <v>175.02288222695393</v>
      </c>
    </row>
    <row r="208" spans="1:19" x14ac:dyDescent="0.2">
      <c r="A208" s="2" t="s">
        <v>424</v>
      </c>
      <c r="B208" t="str">
        <f t="shared" si="7"/>
        <v>LG7:16056077-16056393</v>
      </c>
      <c r="C208" t="s">
        <v>51</v>
      </c>
      <c r="D208">
        <v>16056077</v>
      </c>
      <c r="E208">
        <v>316</v>
      </c>
      <c r="F208" t="s">
        <v>425</v>
      </c>
      <c r="G208">
        <v>0</v>
      </c>
      <c r="H208">
        <v>0</v>
      </c>
      <c r="I208">
        <v>0</v>
      </c>
      <c r="J208">
        <v>0</v>
      </c>
      <c r="K208">
        <v>0.41933747949072803</v>
      </c>
      <c r="L208">
        <v>0</v>
      </c>
      <c r="M208">
        <v>0</v>
      </c>
      <c r="N208">
        <v>0</v>
      </c>
      <c r="O208">
        <v>2.5749294823374602</v>
      </c>
      <c r="P208">
        <v>73.073153932983104</v>
      </c>
      <c r="Q208">
        <v>58.249147135404002</v>
      </c>
      <c r="R208">
        <v>40.009589990954801</v>
      </c>
      <c r="S208">
        <f t="shared" si="6"/>
        <v>174.3261580211701</v>
      </c>
    </row>
    <row r="209" spans="1:19" x14ac:dyDescent="0.2">
      <c r="A209" s="2" t="s">
        <v>426</v>
      </c>
      <c r="B209" t="str">
        <f t="shared" si="7"/>
        <v>LG5:8433146-8433427</v>
      </c>
      <c r="C209" t="s">
        <v>44</v>
      </c>
      <c r="D209">
        <v>8433146</v>
      </c>
      <c r="E209">
        <v>281</v>
      </c>
      <c r="F209" t="s">
        <v>427</v>
      </c>
      <c r="G209">
        <v>0</v>
      </c>
      <c r="H209">
        <v>0.48694213535131198</v>
      </c>
      <c r="I209">
        <v>0</v>
      </c>
      <c r="J209">
        <v>0</v>
      </c>
      <c r="K209">
        <v>2.9353623564351001</v>
      </c>
      <c r="L209">
        <v>0.49198119844652</v>
      </c>
      <c r="M209">
        <v>0</v>
      </c>
      <c r="N209">
        <v>0</v>
      </c>
      <c r="O209">
        <v>4.5061265940905599</v>
      </c>
      <c r="P209">
        <v>61.780030143340298</v>
      </c>
      <c r="Q209">
        <v>47.9341939968429</v>
      </c>
      <c r="R209">
        <v>40.009589990954801</v>
      </c>
      <c r="S209">
        <f t="shared" si="6"/>
        <v>158.14422641546147</v>
      </c>
    </row>
    <row r="210" spans="1:19" x14ac:dyDescent="0.2">
      <c r="A210" s="2" t="s">
        <v>428</v>
      </c>
      <c r="B210" t="str">
        <f t="shared" si="7"/>
        <v>LG4:26841759-26842286</v>
      </c>
      <c r="C210" t="s">
        <v>56</v>
      </c>
      <c r="D210">
        <v>26841759</v>
      </c>
      <c r="E210">
        <v>527</v>
      </c>
      <c r="F210" t="s">
        <v>429</v>
      </c>
      <c r="G210">
        <v>0</v>
      </c>
      <c r="H210">
        <v>0</v>
      </c>
      <c r="I210">
        <v>0</v>
      </c>
      <c r="J210">
        <v>0</v>
      </c>
      <c r="K210">
        <v>0.41933747949072803</v>
      </c>
      <c r="L210">
        <v>0.98396239689303999</v>
      </c>
      <c r="M210">
        <v>0</v>
      </c>
      <c r="N210">
        <v>0</v>
      </c>
      <c r="O210">
        <v>14.1621121528561</v>
      </c>
      <c r="P210">
        <v>66.430139939075602</v>
      </c>
      <c r="Q210">
        <v>46.113908148861498</v>
      </c>
      <c r="R210">
        <v>29.5455433779358</v>
      </c>
      <c r="S210">
        <f t="shared" si="6"/>
        <v>157.65500349511279</v>
      </c>
    </row>
    <row r="211" spans="1:19" x14ac:dyDescent="0.2">
      <c r="A211" s="2" t="s">
        <v>430</v>
      </c>
      <c r="B211" t="str">
        <f t="shared" si="7"/>
        <v>LG6:15216366-15216621</v>
      </c>
      <c r="C211" t="s">
        <v>24</v>
      </c>
      <c r="D211">
        <v>15216366</v>
      </c>
      <c r="E211">
        <v>255</v>
      </c>
      <c r="F211" t="s">
        <v>431</v>
      </c>
      <c r="G211">
        <v>0</v>
      </c>
      <c r="H211">
        <v>0</v>
      </c>
      <c r="I211">
        <v>0</v>
      </c>
      <c r="J211">
        <v>0</v>
      </c>
      <c r="K211">
        <v>0.83867495898145605</v>
      </c>
      <c r="L211">
        <v>0</v>
      </c>
      <c r="M211">
        <v>0</v>
      </c>
      <c r="N211">
        <v>0</v>
      </c>
      <c r="O211">
        <v>3.21866185292183</v>
      </c>
      <c r="P211">
        <v>54.804865449737399</v>
      </c>
      <c r="Q211">
        <v>54.9119564141048</v>
      </c>
      <c r="R211">
        <v>38.162993529833798</v>
      </c>
      <c r="S211">
        <f t="shared" si="6"/>
        <v>151.93715220557928</v>
      </c>
    </row>
    <row r="212" spans="1:19" x14ac:dyDescent="0.2">
      <c r="A212" s="2" t="s">
        <v>432</v>
      </c>
      <c r="B212" t="str">
        <f t="shared" si="7"/>
        <v>LG6:24695251-24695689</v>
      </c>
      <c r="C212" t="s">
        <v>24</v>
      </c>
      <c r="D212">
        <v>24695251</v>
      </c>
      <c r="E212">
        <v>438</v>
      </c>
      <c r="F212" t="s">
        <v>433</v>
      </c>
      <c r="G212">
        <v>4.2413915593364298</v>
      </c>
      <c r="H212">
        <v>11.4752340942222</v>
      </c>
      <c r="I212">
        <v>0</v>
      </c>
      <c r="J212">
        <v>3.9588688099285601</v>
      </c>
      <c r="K212">
        <v>8.8197473053796092</v>
      </c>
      <c r="L212">
        <v>7.5142673802123499</v>
      </c>
      <c r="M212">
        <v>8.8674739699045695</v>
      </c>
      <c r="N212">
        <v>2.36802312548051</v>
      </c>
      <c r="O212">
        <v>9.9835412978380909</v>
      </c>
      <c r="P212">
        <v>30.9418027817742</v>
      </c>
      <c r="Q212">
        <v>35.638377605529001</v>
      </c>
      <c r="R212">
        <v>23.9787078847888</v>
      </c>
      <c r="S212">
        <f t="shared" si="6"/>
        <v>147.78743581439431</v>
      </c>
    </row>
    <row r="213" spans="1:19" x14ac:dyDescent="0.2">
      <c r="A213" s="2" t="s">
        <v>434</v>
      </c>
      <c r="B213" t="str">
        <f t="shared" si="7"/>
        <v>LG2:18323354-18323640</v>
      </c>
      <c r="C213" t="s">
        <v>27</v>
      </c>
      <c r="D213">
        <v>18323354</v>
      </c>
      <c r="E213">
        <v>286</v>
      </c>
      <c r="F213" t="s">
        <v>435</v>
      </c>
      <c r="G213">
        <v>5.0559634482156097</v>
      </c>
      <c r="H213">
        <v>6.3302477595670599</v>
      </c>
      <c r="I213">
        <v>0</v>
      </c>
      <c r="J213">
        <v>1.9002570287657099</v>
      </c>
      <c r="K213">
        <v>12.580124384721801</v>
      </c>
      <c r="L213">
        <v>14.2674547549491</v>
      </c>
      <c r="M213">
        <v>1.15605586570608</v>
      </c>
      <c r="N213">
        <v>2.9575393955749001</v>
      </c>
      <c r="O213">
        <v>9.6559855587654901</v>
      </c>
      <c r="P213">
        <v>38.5294811646638</v>
      </c>
      <c r="Q213">
        <v>26.0907638210664</v>
      </c>
      <c r="R213">
        <v>21.543625379744899</v>
      </c>
      <c r="S213">
        <f t="shared" si="6"/>
        <v>140.06749856174085</v>
      </c>
    </row>
    <row r="214" spans="1:19" x14ac:dyDescent="0.2">
      <c r="A214" s="2" t="s">
        <v>436</v>
      </c>
      <c r="B214" t="str">
        <f t="shared" si="7"/>
        <v>LG6:30197379-30197584</v>
      </c>
      <c r="C214" t="s">
        <v>24</v>
      </c>
      <c r="D214">
        <v>30197379</v>
      </c>
      <c r="E214">
        <v>205</v>
      </c>
      <c r="F214" t="s">
        <v>437</v>
      </c>
      <c r="G214">
        <v>5.0559634482156097</v>
      </c>
      <c r="H214">
        <v>11.6866112484315</v>
      </c>
      <c r="I214">
        <v>0.740512416079116</v>
      </c>
      <c r="J214">
        <v>0</v>
      </c>
      <c r="K214">
        <v>8.3867495898145599</v>
      </c>
      <c r="L214">
        <v>7.8716991751443199</v>
      </c>
      <c r="M214">
        <v>4.0461955299712704</v>
      </c>
      <c r="N214">
        <v>1.97169293038327</v>
      </c>
      <c r="O214">
        <v>13.518379782271699</v>
      </c>
      <c r="P214">
        <v>35.041898817862403</v>
      </c>
      <c r="Q214">
        <v>25.180620897075698</v>
      </c>
      <c r="R214">
        <v>18.927613726490101</v>
      </c>
      <c r="S214">
        <f t="shared" si="6"/>
        <v>132.42793756173955</v>
      </c>
    </row>
    <row r="215" spans="1:19" x14ac:dyDescent="0.2">
      <c r="A215" s="2" t="s">
        <v>438</v>
      </c>
      <c r="B215" t="str">
        <f t="shared" si="7"/>
        <v>LG3:2986655-2986838</v>
      </c>
      <c r="C215" t="s">
        <v>32</v>
      </c>
      <c r="D215">
        <v>2986655</v>
      </c>
      <c r="E215">
        <v>183</v>
      </c>
      <c r="F215" t="s">
        <v>439</v>
      </c>
      <c r="G215">
        <v>0</v>
      </c>
      <c r="H215">
        <v>1.46082640605394</v>
      </c>
      <c r="I215">
        <v>0</v>
      </c>
      <c r="J215">
        <v>0</v>
      </c>
      <c r="K215">
        <v>1.25801243847218</v>
      </c>
      <c r="L215">
        <v>0</v>
      </c>
      <c r="M215">
        <v>0</v>
      </c>
      <c r="N215">
        <v>0</v>
      </c>
      <c r="O215">
        <v>6.4373237058436601</v>
      </c>
      <c r="P215">
        <v>45.504645858266798</v>
      </c>
      <c r="Q215">
        <v>42.776717427562303</v>
      </c>
      <c r="R215">
        <v>29.5455433779358</v>
      </c>
      <c r="S215">
        <f t="shared" si="6"/>
        <v>126.98306921413469</v>
      </c>
    </row>
    <row r="216" spans="1:19" x14ac:dyDescent="0.2">
      <c r="A216" s="2" t="s">
        <v>440</v>
      </c>
      <c r="B216" t="str">
        <f t="shared" si="7"/>
        <v>LG3:361667-361919</v>
      </c>
      <c r="C216" t="s">
        <v>32</v>
      </c>
      <c r="D216">
        <v>361667</v>
      </c>
      <c r="E216">
        <v>252</v>
      </c>
      <c r="F216" t="s">
        <v>441</v>
      </c>
      <c r="G216">
        <v>4.0447707585724899</v>
      </c>
      <c r="H216">
        <v>3.4085949474591901</v>
      </c>
      <c r="I216">
        <v>0</v>
      </c>
      <c r="J216">
        <v>0</v>
      </c>
      <c r="K216">
        <v>5.8707247128701896</v>
      </c>
      <c r="L216">
        <v>1.4759435953395601</v>
      </c>
      <c r="M216">
        <v>1.73408379855912</v>
      </c>
      <c r="N216">
        <v>1.97169293038327</v>
      </c>
      <c r="O216">
        <v>6.4373237058436601</v>
      </c>
      <c r="P216">
        <v>28.1220925742087</v>
      </c>
      <c r="Q216">
        <v>38.2260028076089</v>
      </c>
      <c r="R216">
        <v>32.623204146470798</v>
      </c>
      <c r="S216">
        <f t="shared" si="6"/>
        <v>123.91443397731588</v>
      </c>
    </row>
    <row r="217" spans="1:19" x14ac:dyDescent="0.2">
      <c r="A217" s="2" t="s">
        <v>442</v>
      </c>
      <c r="B217" t="str">
        <f t="shared" si="7"/>
        <v>LG6:4466417-4466591</v>
      </c>
      <c r="C217" t="s">
        <v>24</v>
      </c>
      <c r="D217">
        <v>4466417</v>
      </c>
      <c r="E217">
        <v>174</v>
      </c>
      <c r="F217" t="s">
        <v>443</v>
      </c>
      <c r="G217">
        <v>0</v>
      </c>
      <c r="H217">
        <v>1.42024789477466</v>
      </c>
      <c r="I217">
        <v>0.370256208039558</v>
      </c>
      <c r="J217">
        <v>1.9002570287657099</v>
      </c>
      <c r="K217">
        <v>3.3197550459682601</v>
      </c>
      <c r="L217">
        <v>0.94296396368916402</v>
      </c>
      <c r="M217">
        <v>0.20093351951558</v>
      </c>
      <c r="N217">
        <v>0.443454234342473</v>
      </c>
      <c r="O217">
        <v>1.12653164852264</v>
      </c>
      <c r="P217">
        <v>27.9117304644016</v>
      </c>
      <c r="Q217">
        <v>34.795775254079601</v>
      </c>
      <c r="R217">
        <v>50.750626073141802</v>
      </c>
      <c r="S217">
        <f t="shared" si="6"/>
        <v>123.18253133524105</v>
      </c>
    </row>
    <row r="218" spans="1:19" x14ac:dyDescent="0.2">
      <c r="A218" s="2" t="s">
        <v>444</v>
      </c>
      <c r="B218" t="str">
        <f t="shared" si="7"/>
        <v>LG7:10337332-10337532</v>
      </c>
      <c r="C218" t="s">
        <v>51</v>
      </c>
      <c r="D218">
        <v>10337332</v>
      </c>
      <c r="E218">
        <v>200</v>
      </c>
      <c r="F218" t="s">
        <v>445</v>
      </c>
      <c r="G218">
        <v>0</v>
      </c>
      <c r="H218">
        <v>0</v>
      </c>
      <c r="I218">
        <v>0</v>
      </c>
      <c r="J218">
        <v>0</v>
      </c>
      <c r="K218">
        <v>0.41933747949072803</v>
      </c>
      <c r="L218">
        <v>0</v>
      </c>
      <c r="M218">
        <v>0</v>
      </c>
      <c r="N218">
        <v>0</v>
      </c>
      <c r="O218">
        <v>2.5749294823374602</v>
      </c>
      <c r="P218">
        <v>51.151207753088201</v>
      </c>
      <c r="Q218">
        <v>32.765145263664799</v>
      </c>
      <c r="R218">
        <v>22.774689687158901</v>
      </c>
      <c r="S218">
        <f t="shared" si="6"/>
        <v>109.68530966574009</v>
      </c>
    </row>
    <row r="219" spans="1:19" x14ac:dyDescent="0.2">
      <c r="A219" s="2" t="s">
        <v>446</v>
      </c>
      <c r="B219" t="str">
        <f t="shared" si="7"/>
        <v>LG7:9888594-9888836</v>
      </c>
      <c r="C219" t="s">
        <v>51</v>
      </c>
      <c r="D219">
        <v>9888594</v>
      </c>
      <c r="E219">
        <v>242</v>
      </c>
      <c r="F219" t="s">
        <v>447</v>
      </c>
      <c r="G219">
        <v>0</v>
      </c>
      <c r="H219">
        <v>0.48694213535131198</v>
      </c>
      <c r="I219">
        <v>0</v>
      </c>
      <c r="J219">
        <v>0</v>
      </c>
      <c r="K219">
        <v>0.41933747949072803</v>
      </c>
      <c r="L219">
        <v>0.49198119844652</v>
      </c>
      <c r="M219">
        <v>0</v>
      </c>
      <c r="N219">
        <v>0</v>
      </c>
      <c r="O219">
        <v>3.21866185292183</v>
      </c>
      <c r="P219">
        <v>31.886467170756301</v>
      </c>
      <c r="Q219">
        <v>21.2366682264494</v>
      </c>
      <c r="R219">
        <v>18.465964611209898</v>
      </c>
      <c r="S219">
        <f t="shared" si="6"/>
        <v>76.206022674625984</v>
      </c>
    </row>
    <row r="220" spans="1:19" x14ac:dyDescent="0.2">
      <c r="A220" s="2" t="s">
        <v>448</v>
      </c>
      <c r="B220" t="str">
        <f t="shared" si="7"/>
        <v>LG4:24070140-24070503</v>
      </c>
      <c r="C220" t="s">
        <v>56</v>
      </c>
      <c r="D220">
        <v>24070140</v>
      </c>
      <c r="E220">
        <v>363</v>
      </c>
      <c r="F220" t="s">
        <v>449</v>
      </c>
      <c r="G220">
        <v>5.8962699235349101</v>
      </c>
      <c r="H220">
        <v>7.0152130299612399</v>
      </c>
      <c r="I220">
        <v>2.59179345627691</v>
      </c>
      <c r="J220">
        <v>5.3840615815028503</v>
      </c>
      <c r="K220">
        <v>2.7854492075171602</v>
      </c>
      <c r="L220">
        <v>3.5918727329916398</v>
      </c>
      <c r="M220">
        <v>5.59145687046506</v>
      </c>
      <c r="N220">
        <v>0.98584646519163399</v>
      </c>
      <c r="O220">
        <v>2.7573203206697001</v>
      </c>
      <c r="P220">
        <v>15.634807935661</v>
      </c>
      <c r="Q220">
        <v>8.01151503003668</v>
      </c>
      <c r="R220">
        <v>6.2271336216691102</v>
      </c>
      <c r="S220">
        <f t="shared" si="6"/>
        <v>66.472740175477895</v>
      </c>
    </row>
    <row r="221" spans="1:19" ht="15" thickBot="1" x14ac:dyDescent="0.25">
      <c r="A221" s="3" t="s">
        <v>450</v>
      </c>
      <c r="B221" s="4" t="str">
        <f t="shared" si="7"/>
        <v>LG3:6684362-6684568</v>
      </c>
      <c r="C221" s="4" t="s">
        <v>32</v>
      </c>
      <c r="D221" s="4">
        <v>6684362</v>
      </c>
      <c r="E221" s="4">
        <v>206</v>
      </c>
      <c r="F221" s="4" t="s">
        <v>451</v>
      </c>
      <c r="G221" s="4">
        <v>1.0533257183782501</v>
      </c>
      <c r="H221" s="4">
        <v>5.2475744324347602</v>
      </c>
      <c r="I221" s="4">
        <v>0</v>
      </c>
      <c r="J221" s="4">
        <v>1.25552696543449</v>
      </c>
      <c r="K221" s="4">
        <v>4.6260245753342204</v>
      </c>
      <c r="L221" s="4">
        <v>3.7792746188602102</v>
      </c>
      <c r="M221" s="4">
        <v>3.3349000459326699</v>
      </c>
      <c r="N221" s="4">
        <v>0.36421549964024302</v>
      </c>
      <c r="O221" s="4">
        <v>3.5343972537322599</v>
      </c>
      <c r="P221" s="4">
        <v>5.5158105082746696</v>
      </c>
      <c r="Q221" s="4">
        <v>2.8026623373681501</v>
      </c>
      <c r="R221" s="4">
        <v>2.3610054752904102</v>
      </c>
      <c r="S221" s="4">
        <f t="shared" si="6"/>
        <v>33.874717430680334</v>
      </c>
    </row>
    <row r="222" spans="1:19" ht="15" thickTop="1" x14ac:dyDescent="0.2"/>
  </sheetData>
  <mergeCells count="8">
    <mergeCell ref="A1:S2"/>
    <mergeCell ref="A3:A4"/>
    <mergeCell ref="B3:B4"/>
    <mergeCell ref="C3:C4"/>
    <mergeCell ref="D3:D4"/>
    <mergeCell ref="E3:E4"/>
    <mergeCell ref="F3:F4"/>
    <mergeCell ref="G3:S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Rui_Xia</cp:lastModifiedBy>
  <dcterms:created xsi:type="dcterms:W3CDTF">2018-12-11T00:53:19Z</dcterms:created>
  <dcterms:modified xsi:type="dcterms:W3CDTF">2018-12-11T02:47:59Z</dcterms:modified>
</cp:coreProperties>
</file>