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wittemans/Files/PhD/Glycine project/final_submission/"/>
    </mc:Choice>
  </mc:AlternateContent>
  <xr:revisionPtr revIDLastSave="0" documentId="13_ncr:1_{EA37C3F1-D9DD-D24D-B8F4-EA6911A48892}" xr6:coauthVersionLast="40" xr6:coauthVersionMax="40" xr10:uidLastSave="{00000000-0000-0000-0000-000000000000}"/>
  <bookViews>
    <workbookView xWindow="780" yWindow="960" windowWidth="27640" windowHeight="15680" xr2:uid="{9BA007AC-DCDE-8B4A-BD7F-05B2ABEB50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<sst xmlns="http://schemas.openxmlformats.org/spreadsheetml/2006/main" count="268" uniqueCount="127">
  <si>
    <t>Locus</t>
  </si>
  <si>
    <t>rsid</t>
  </si>
  <si>
    <t>chr</t>
  </si>
  <si>
    <t>bp</t>
  </si>
  <si>
    <t>EA</t>
  </si>
  <si>
    <t>OA</t>
  </si>
  <si>
    <t>maf</t>
  </si>
  <si>
    <t>eaf</t>
  </si>
  <si>
    <t>Zscore marginal</t>
  </si>
  <si>
    <t>P-value marginal</t>
  </si>
  <si>
    <t>Zscore joint</t>
  </si>
  <si>
    <t>Zscore SE joint</t>
  </si>
  <si>
    <t>P-value joint</t>
  </si>
  <si>
    <t>LD_r</t>
  </si>
  <si>
    <t>type</t>
  </si>
  <si>
    <t>gene</t>
  </si>
  <si>
    <t>coding type</t>
  </si>
  <si>
    <t>aa</t>
  </si>
  <si>
    <t>N</t>
  </si>
  <si>
    <t>rs4646961</t>
  </si>
  <si>
    <t>A</t>
  </si>
  <si>
    <t>G</t>
  </si>
  <si>
    <t>intronic</t>
  </si>
  <si>
    <t>ACADM</t>
  </si>
  <si>
    <t>rs561931</t>
  </si>
  <si>
    <t>UTR5</t>
  </si>
  <si>
    <r>
      <rPr>
        <i/>
        <sz val="11"/>
        <color theme="1"/>
        <rFont val="Calibri"/>
        <family val="2"/>
        <scheme val="minor"/>
      </rPr>
      <t>PHGDH</t>
    </r>
    <r>
      <rPr>
        <sz val="12"/>
        <color theme="1"/>
        <rFont val="Calibri"/>
        <family val="2"/>
        <scheme val="minor"/>
      </rPr>
      <t xml:space="preserve"> (NM_006623:c.-140A&gt;G)</t>
    </r>
  </si>
  <si>
    <t>rs10184004</t>
  </si>
  <si>
    <t>T</t>
  </si>
  <si>
    <t>C</t>
  </si>
  <si>
    <t>intergenic</t>
  </si>
  <si>
    <r>
      <rPr>
        <i/>
        <sz val="11"/>
        <color theme="1"/>
        <rFont val="Calibri"/>
        <family val="2"/>
        <scheme val="minor"/>
      </rPr>
      <t>GRB14</t>
    </r>
    <r>
      <rPr>
        <sz val="12"/>
        <color theme="1"/>
        <rFont val="Calibri"/>
        <family val="2"/>
        <scheme val="minor"/>
      </rPr>
      <t xml:space="preserve"> (dist=30029), </t>
    </r>
    <r>
      <rPr>
        <i/>
        <sz val="11"/>
        <color theme="1"/>
        <rFont val="Calibri"/>
        <family val="2"/>
        <scheme val="minor"/>
      </rPr>
      <t>COBLL1</t>
    </r>
    <r>
      <rPr>
        <sz val="12"/>
        <color theme="1"/>
        <rFont val="Calibri"/>
        <family val="2"/>
        <scheme val="minor"/>
      </rPr>
      <t xml:space="preserve"> (dist=28306)</t>
    </r>
  </si>
  <si>
    <t>rs1861072</t>
  </si>
  <si>
    <t>UNC80</t>
  </si>
  <si>
    <t>rs62202111</t>
  </si>
  <si>
    <t>ncRNA_intronic</t>
  </si>
  <si>
    <t>LANCL1-AS1</t>
  </si>
  <si>
    <t>rs1509820</t>
  </si>
  <si>
    <t>CPS1</t>
  </si>
  <si>
    <t>rs715</t>
  </si>
  <si>
    <t>UTR3</t>
  </si>
  <si>
    <t>rs62177991</t>
  </si>
  <si>
    <r>
      <rPr>
        <i/>
        <sz val="11"/>
        <color theme="1"/>
        <rFont val="Calibri"/>
        <family val="2"/>
        <scheme val="minor"/>
      </rPr>
      <t>CPS1</t>
    </r>
    <r>
      <rPr>
        <sz val="12"/>
        <color theme="1"/>
        <rFont val="Calibri"/>
        <family val="2"/>
        <scheme val="minor"/>
      </rPr>
      <t xml:space="preserve"> (dist=340399) ,</t>
    </r>
    <r>
      <rPr>
        <i/>
        <sz val="11"/>
        <color theme="1"/>
        <rFont val="Calibri"/>
        <family val="2"/>
        <scheme val="minor"/>
      </rPr>
      <t>ERBB4</t>
    </r>
    <r>
      <rPr>
        <sz val="12"/>
        <color theme="1"/>
        <rFont val="Calibri"/>
        <family val="2"/>
        <scheme val="minor"/>
      </rPr>
      <t xml:space="preserve"> (dist=356211)</t>
    </r>
  </si>
  <si>
    <t>rs115683961</t>
  </si>
  <si>
    <t>ERBB4</t>
  </si>
  <si>
    <t>rs141015398</t>
  </si>
  <si>
    <r>
      <rPr>
        <i/>
        <sz val="11"/>
        <color theme="1"/>
        <rFont val="Calibri"/>
        <family val="2"/>
        <scheme val="minor"/>
      </rPr>
      <t>LOC101927056</t>
    </r>
    <r>
      <rPr>
        <sz val="12"/>
        <color theme="1"/>
        <rFont val="Calibri"/>
        <family val="2"/>
        <scheme val="minor"/>
      </rPr>
      <t xml:space="preserve"> (dist=13805), </t>
    </r>
    <r>
      <rPr>
        <i/>
        <sz val="11"/>
        <color theme="1"/>
        <rFont val="Calibri"/>
        <family val="2"/>
        <scheme val="minor"/>
      </rPr>
      <t>FAM86JP</t>
    </r>
    <r>
      <rPr>
        <sz val="12"/>
        <color theme="1"/>
        <rFont val="Calibri"/>
        <family val="2"/>
        <scheme val="minor"/>
      </rPr>
      <t xml:space="preserve"> (dist=16719)</t>
    </r>
  </si>
  <si>
    <t>rs2276724</t>
  </si>
  <si>
    <t>exonic</t>
  </si>
  <si>
    <t>ALDH1L1</t>
  </si>
  <si>
    <t>nonsynonymous SNV</t>
  </si>
  <si>
    <t>ALDH1L1:NM_001270364:exon12:c.A1471G:p.S491G,ALDH1L1:NM_012190:exon12:c.A1441G:p.S481G,ALDH1L1:NM_001270365:exon10:c.A1138G:p.S380G,</t>
  </si>
  <si>
    <t>rs4646705</t>
  </si>
  <si>
    <t>rs9862438</t>
  </si>
  <si>
    <t>ALDH1L1-AS2</t>
  </si>
  <si>
    <t>rs79064296</t>
  </si>
  <si>
    <r>
      <rPr>
        <i/>
        <sz val="11"/>
        <color theme="1"/>
        <rFont val="Calibri"/>
        <family val="2"/>
        <scheme val="minor"/>
      </rPr>
      <t xml:space="preserve">ALDH1L1-AS2 </t>
    </r>
    <r>
      <rPr>
        <sz val="12"/>
        <color theme="1"/>
        <rFont val="Calibri"/>
        <family val="2"/>
        <scheme val="minor"/>
      </rPr>
      <t>(dist=56058) ,</t>
    </r>
    <r>
      <rPr>
        <i/>
        <sz val="11"/>
        <color theme="1"/>
        <rFont val="Calibri"/>
        <family val="2"/>
        <scheme val="minor"/>
      </rPr>
      <t xml:space="preserve"> KLF15</t>
    </r>
    <r>
      <rPr>
        <sz val="12"/>
        <color theme="1"/>
        <rFont val="Calibri"/>
        <family val="2"/>
        <scheme val="minor"/>
      </rPr>
      <t xml:space="preserve"> (dist=76409)</t>
    </r>
  </si>
  <si>
    <t>rs148685782</t>
  </si>
  <si>
    <t>Rare variant: not included in conditional analyses</t>
  </si>
  <si>
    <t>FGG</t>
  </si>
  <si>
    <t>synonymous SNV</t>
  </si>
  <si>
    <t>rs1912826</t>
  </si>
  <si>
    <t>KLKB1</t>
  </si>
  <si>
    <t>rs156380</t>
  </si>
  <si>
    <t>ARL15</t>
  </si>
  <si>
    <t>rs3105793</t>
  </si>
  <si>
    <t>ADGRV1</t>
  </si>
  <si>
    <t>rs10900807</t>
  </si>
  <si>
    <t>C5orf56</t>
  </si>
  <si>
    <t>rs2545801</t>
  </si>
  <si>
    <r>
      <rPr>
        <i/>
        <sz val="11"/>
        <color theme="1"/>
        <rFont val="Calibri"/>
        <family val="2"/>
        <scheme val="minor"/>
      </rPr>
      <t>F12</t>
    </r>
    <r>
      <rPr>
        <sz val="12"/>
        <color theme="1"/>
        <rFont val="Calibri"/>
        <family val="2"/>
        <scheme val="minor"/>
      </rPr>
      <t xml:space="preserve"> (dist=4762) ,</t>
    </r>
    <r>
      <rPr>
        <i/>
        <sz val="11"/>
        <color theme="1"/>
        <rFont val="Calibri"/>
        <family val="2"/>
        <scheme val="minor"/>
      </rPr>
      <t>GRK6</t>
    </r>
    <r>
      <rPr>
        <sz val="12"/>
        <color theme="1"/>
        <rFont val="Calibri"/>
        <family val="2"/>
        <scheme val="minor"/>
      </rPr>
      <t xml:space="preserve"> (dist=12348)</t>
    </r>
  </si>
  <si>
    <t>rs543159</t>
  </si>
  <si>
    <t>SLC22A3</t>
  </si>
  <si>
    <t>rs4689</t>
  </si>
  <si>
    <r>
      <rPr>
        <i/>
        <sz val="11"/>
        <color theme="1"/>
        <rFont val="Calibri"/>
        <family val="2"/>
        <scheme val="minor"/>
      </rPr>
      <t>NIPSNAP2</t>
    </r>
    <r>
      <rPr>
        <sz val="12"/>
        <color theme="1"/>
        <rFont val="Calibri"/>
        <family val="2"/>
        <scheme val="minor"/>
      </rPr>
      <t xml:space="preserve"> (NM_001483:c.*251T&gt;G,NM_001202469:c.*251T&gt;G)</t>
    </r>
  </si>
  <si>
    <t>rs62457261</t>
  </si>
  <si>
    <t>PSPH</t>
  </si>
  <si>
    <t>rs7012637</t>
  </si>
  <si>
    <r>
      <rPr>
        <i/>
        <sz val="11"/>
        <color theme="1"/>
        <rFont val="Calibri"/>
        <family val="2"/>
        <scheme val="minor"/>
      </rPr>
      <t>LOC101929128</t>
    </r>
    <r>
      <rPr>
        <sz val="12"/>
        <color theme="1"/>
        <rFont val="Calibri"/>
        <family val="2"/>
        <scheme val="minor"/>
      </rPr>
      <t xml:space="preserve"> (dist=112843), </t>
    </r>
    <r>
      <rPr>
        <i/>
        <sz val="11"/>
        <color theme="1"/>
        <rFont val="Calibri"/>
        <family val="2"/>
        <scheme val="minor"/>
      </rPr>
      <t xml:space="preserve">LOC157273 </t>
    </r>
    <r>
      <rPr>
        <sz val="12"/>
        <color theme="1"/>
        <rFont val="Calibri"/>
        <family val="2"/>
        <scheme val="minor"/>
      </rPr>
      <t>(dist=9352)</t>
    </r>
  </si>
  <si>
    <t>rs9987289</t>
  </si>
  <si>
    <t>LOC157273</t>
  </si>
  <si>
    <t>rs55748921</t>
  </si>
  <si>
    <r>
      <rPr>
        <i/>
        <sz val="11"/>
        <color theme="1"/>
        <rFont val="Calibri"/>
        <family val="2"/>
        <scheme val="minor"/>
      </rPr>
      <t>TRIB1</t>
    </r>
    <r>
      <rPr>
        <sz val="12"/>
        <color theme="1"/>
        <rFont val="Calibri"/>
        <family val="2"/>
        <scheme val="minor"/>
      </rPr>
      <t xml:space="preserve"> (dist=42280),</t>
    </r>
    <r>
      <rPr>
        <i/>
        <sz val="11"/>
        <color theme="1"/>
        <rFont val="Calibri"/>
        <family val="2"/>
        <scheme val="minor"/>
      </rPr>
      <t xml:space="preserve"> LINC00861</t>
    </r>
    <r>
      <rPr>
        <sz val="12"/>
        <color theme="1"/>
        <rFont val="Calibri"/>
        <family val="2"/>
        <scheme val="minor"/>
      </rPr>
      <t xml:space="preserve"> (dist=441840)</t>
    </r>
  </si>
  <si>
    <t>rs28601761</t>
  </si>
  <si>
    <r>
      <rPr>
        <i/>
        <sz val="11"/>
        <color theme="1"/>
        <rFont val="Calibri"/>
        <family val="2"/>
        <scheme val="minor"/>
      </rPr>
      <t>TRIB1</t>
    </r>
    <r>
      <rPr>
        <sz val="12"/>
        <color theme="1"/>
        <rFont val="Calibri"/>
        <family val="2"/>
        <scheme val="minor"/>
      </rPr>
      <t xml:space="preserve"> (dist=49384), </t>
    </r>
    <r>
      <rPr>
        <i/>
        <sz val="11"/>
        <color theme="1"/>
        <rFont val="Calibri"/>
        <family val="2"/>
        <scheme val="minor"/>
      </rPr>
      <t>LINC00861</t>
    </r>
    <r>
      <rPr>
        <sz val="12"/>
        <color theme="1"/>
        <rFont val="Calibri"/>
        <family val="2"/>
        <scheme val="minor"/>
      </rPr>
      <t xml:space="preserve"> (dist=434736)</t>
    </r>
  </si>
  <si>
    <t>rs13299380</t>
  </si>
  <si>
    <r>
      <rPr>
        <i/>
        <sz val="11"/>
        <color theme="1"/>
        <rFont val="Calibri"/>
        <family val="2"/>
        <scheme val="minor"/>
      </rPr>
      <t xml:space="preserve">RANBP6 </t>
    </r>
    <r>
      <rPr>
        <sz val="12"/>
        <color theme="1"/>
        <rFont val="Calibri"/>
        <family val="2"/>
        <scheme val="minor"/>
      </rPr>
      <t xml:space="preserve">(dist=63139), </t>
    </r>
    <r>
      <rPr>
        <i/>
        <sz val="11"/>
        <color theme="1"/>
        <rFont val="Calibri"/>
        <family val="2"/>
        <scheme val="minor"/>
      </rPr>
      <t>IL33</t>
    </r>
    <r>
      <rPr>
        <sz val="12"/>
        <color theme="1"/>
        <rFont val="Calibri"/>
        <family val="2"/>
        <scheme val="minor"/>
      </rPr>
      <t xml:space="preserve"> (dist=136370)</t>
    </r>
  </si>
  <si>
    <t>rs113626350</t>
  </si>
  <si>
    <t>UHRF2</t>
  </si>
  <si>
    <t>rs17591030</t>
  </si>
  <si>
    <t>GLDC</t>
  </si>
  <si>
    <t>rs143119940</t>
  </si>
  <si>
    <t>GLDC:NM_000170:exon19:c.G2203G:p.V735V,</t>
  </si>
  <si>
    <t>rs67506027</t>
  </si>
  <si>
    <r>
      <rPr>
        <i/>
        <sz val="11"/>
        <color theme="1"/>
        <rFont val="Calibri"/>
        <family val="2"/>
        <scheme val="minor"/>
      </rPr>
      <t xml:space="preserve">GLDC </t>
    </r>
    <r>
      <rPr>
        <sz val="12"/>
        <color theme="1"/>
        <rFont val="Calibri"/>
        <family val="2"/>
        <scheme val="minor"/>
      </rPr>
      <t>(dist=11998),</t>
    </r>
    <r>
      <rPr>
        <i/>
        <sz val="11"/>
        <color theme="1"/>
        <rFont val="Calibri"/>
        <family val="2"/>
        <scheme val="minor"/>
      </rPr>
      <t xml:space="preserve"> KDM4C</t>
    </r>
    <r>
      <rPr>
        <sz val="12"/>
        <color theme="1"/>
        <rFont val="Calibri"/>
        <family val="2"/>
        <scheme val="minor"/>
      </rPr>
      <t xml:space="preserve"> (dist=63173)</t>
    </r>
  </si>
  <si>
    <t>rs676996</t>
  </si>
  <si>
    <t>ABO</t>
  </si>
  <si>
    <t>rs190595610 *</t>
  </si>
  <si>
    <t>KIF5B</t>
  </si>
  <si>
    <t>rs6479877</t>
  </si>
  <si>
    <r>
      <rPr>
        <i/>
        <sz val="11"/>
        <color theme="1"/>
        <rFont val="Calibri"/>
        <family val="2"/>
        <scheme val="minor"/>
      </rPr>
      <t>EGR2</t>
    </r>
    <r>
      <rPr>
        <sz val="12"/>
        <color theme="1"/>
        <rFont val="Calibri"/>
        <family val="2"/>
        <scheme val="minor"/>
      </rPr>
      <t xml:space="preserve"> (dist=299191)</t>
    </r>
    <r>
      <rPr>
        <i/>
        <sz val="11"/>
        <color theme="1"/>
        <rFont val="Calibri"/>
        <family val="2"/>
        <scheme val="minor"/>
      </rPr>
      <t>, NRBF2</t>
    </r>
    <r>
      <rPr>
        <sz val="12"/>
        <color theme="1"/>
        <rFont val="Calibri"/>
        <family val="2"/>
        <scheme val="minor"/>
      </rPr>
      <t xml:space="preserve"> (dist=14889)</t>
    </r>
  </si>
  <si>
    <t>rs10740134</t>
  </si>
  <si>
    <t>REEP3</t>
  </si>
  <si>
    <t>rs12297321</t>
  </si>
  <si>
    <r>
      <rPr>
        <i/>
        <sz val="11"/>
        <color theme="1"/>
        <rFont val="Calibri"/>
        <family val="2"/>
        <scheme val="minor"/>
      </rPr>
      <t xml:space="preserve">LOC100288798 </t>
    </r>
    <r>
      <rPr>
        <sz val="12"/>
        <color theme="1"/>
        <rFont val="Calibri"/>
        <family val="2"/>
        <scheme val="minor"/>
      </rPr>
      <t>(dist=63025),</t>
    </r>
    <r>
      <rPr>
        <i/>
        <sz val="11"/>
        <color theme="1"/>
        <rFont val="Calibri"/>
        <family val="2"/>
        <scheme val="minor"/>
      </rPr>
      <t xml:space="preserve"> SLC38A4</t>
    </r>
    <r>
      <rPr>
        <sz val="12"/>
        <color theme="1"/>
        <rFont val="Calibri"/>
        <family val="2"/>
        <scheme val="minor"/>
      </rPr>
      <t>(dist=49157)</t>
    </r>
  </si>
  <si>
    <t>rs2638314</t>
  </si>
  <si>
    <t>GLS2</t>
  </si>
  <si>
    <t>rs9514191</t>
  </si>
  <si>
    <r>
      <rPr>
        <i/>
        <sz val="11"/>
        <color theme="1"/>
        <rFont val="Calibri"/>
        <family val="2"/>
        <scheme val="minor"/>
      </rPr>
      <t xml:space="preserve">LINC01309 </t>
    </r>
    <r>
      <rPr>
        <sz val="12"/>
        <color theme="1"/>
        <rFont val="Calibri"/>
        <family val="2"/>
        <scheme val="minor"/>
      </rPr>
      <t>(dist=440103),</t>
    </r>
    <r>
      <rPr>
        <i/>
        <sz val="11"/>
        <color theme="1"/>
        <rFont val="Calibri"/>
        <family val="2"/>
        <scheme val="minor"/>
      </rPr>
      <t xml:space="preserve">DAOA-AS1 </t>
    </r>
    <r>
      <rPr>
        <sz val="12"/>
        <color theme="1"/>
        <rFont val="Calibri"/>
        <family val="2"/>
        <scheme val="minor"/>
      </rPr>
      <t>(dist=1591268)</t>
    </r>
  </si>
  <si>
    <t>rs201393666 *</t>
  </si>
  <si>
    <t>Did not reach significance in conditional analyses</t>
  </si>
  <si>
    <t>TUBGCP4</t>
  </si>
  <si>
    <t>rs2280195</t>
  </si>
  <si>
    <t>AQP9</t>
  </si>
  <si>
    <t>rs9923732</t>
  </si>
  <si>
    <t>upstream</t>
  </si>
  <si>
    <t>C16orf46</t>
  </si>
  <si>
    <t>rs4520846</t>
  </si>
  <si>
    <t>PKD1L2</t>
  </si>
  <si>
    <t>rs11647428</t>
  </si>
  <si>
    <t>rs62051533</t>
  </si>
  <si>
    <t>rs16954688</t>
  </si>
  <si>
    <t>rs8078686</t>
  </si>
  <si>
    <t>KPNB1</t>
  </si>
  <si>
    <t>rs273510</t>
  </si>
  <si>
    <t>MAST3</t>
  </si>
  <si>
    <t>Supplementary Data File 2: Results of the stepwise selection model to identify secondary genetic signals for glycine levels using GCTA-COJO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</si>
</sst>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wrapText="1"/>
    </xf>
    <xf numFmtId="164" fontId="1" fillId="3" borderId="2" xfId="0" applyNumberFormat="1" applyFont="1" applyFill="1" applyBorder="1" applyAlignment="1">
      <alignment wrapText="1"/>
    </xf>
    <xf numFmtId="164" fontId="1" fillId="3" borderId="2" xfId="0" applyNumberFormat="1" applyFont="1" applyFill="1" applyBorder="1"/>
    <xf numFmtId="3" fontId="1" fillId="3" borderId="3" xfId="0" applyNumberFormat="1" applyFont="1" applyFill="1" applyBorder="1"/>
    <xf numFmtId="0" fontId="1" fillId="3" borderId="0" xfId="0" applyFont="1" applyFill="1" applyBorder="1"/>
    <xf numFmtId="0" fontId="0" fillId="0" borderId="4" xfId="0" applyBorder="1"/>
    <xf numFmtId="164" fontId="0" fillId="0" borderId="4" xfId="0" applyNumberFormat="1" applyBorder="1"/>
    <xf numFmtId="11" fontId="0" fillId="0" borderId="4" xfId="0" applyNumberFormat="1" applyBorder="1"/>
    <xf numFmtId="0" fontId="2" fillId="0" borderId="4" xfId="0" applyFont="1" applyBorder="1" applyAlignment="1">
      <alignment wrapText="1"/>
    </xf>
    <xf numFmtId="3" fontId="0" fillId="0" borderId="5" xfId="0" applyNumberFormat="1" applyBorder="1"/>
    <xf numFmtId="0" fontId="0" fillId="0" borderId="2" xfId="0" applyBorder="1"/>
    <xf numFmtId="164" fontId="0" fillId="0" borderId="2" xfId="0" applyNumberFormat="1" applyBorder="1"/>
    <xf numFmtId="11" fontId="0" fillId="0" borderId="2" xfId="0" applyNumberFormat="1" applyBorder="1"/>
    <xf numFmtId="0" fontId="0" fillId="0" borderId="2" xfId="0" applyBorder="1" applyAlignment="1">
      <alignment wrapText="1"/>
    </xf>
    <xf numFmtId="3" fontId="0" fillId="0" borderId="3" xfId="0" applyNumberFormat="1" applyBorder="1"/>
    <xf numFmtId="0" fontId="0" fillId="0" borderId="0" xfId="0" applyFill="1" applyBorder="1"/>
    <xf numFmtId="164" fontId="0" fillId="0" borderId="0" xfId="0" applyNumberFormat="1"/>
    <xf numFmtId="11" fontId="0" fillId="0" borderId="0" xfId="0" applyNumberFormat="1"/>
    <xf numFmtId="0" fontId="2" fillId="0" borderId="0" xfId="0" applyFont="1" applyAlignment="1">
      <alignment wrapText="1"/>
    </xf>
    <xf numFmtId="3" fontId="0" fillId="0" borderId="6" xfId="0" applyNumberFormat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3" fontId="0" fillId="0" borderId="0" xfId="0" applyNumberFormat="1"/>
    <xf numFmtId="0" fontId="0" fillId="0" borderId="6" xfId="0" applyBorder="1"/>
    <xf numFmtId="0" fontId="2" fillId="0" borderId="2" xfId="0" applyFont="1" applyBorder="1" applyAlignment="1">
      <alignment wrapText="1"/>
    </xf>
    <xf numFmtId="0" fontId="0" fillId="0" borderId="3" xfId="0" applyBorder="1"/>
    <xf numFmtId="3" fontId="0" fillId="0" borderId="2" xfId="0" applyNumberFormat="1" applyBorder="1"/>
    <xf numFmtId="0" fontId="0" fillId="0" borderId="7" xfId="0" applyBorder="1"/>
    <xf numFmtId="164" fontId="0" fillId="0" borderId="7" xfId="0" applyNumberFormat="1" applyBorder="1"/>
    <xf numFmtId="11" fontId="0" fillId="0" borderId="7" xfId="0" applyNumberFormat="1" applyBorder="1"/>
    <xf numFmtId="0" fontId="2" fillId="0" borderId="7" xfId="0" applyFont="1" applyBorder="1" applyAlignment="1">
      <alignment wrapText="1"/>
    </xf>
    <xf numFmtId="3" fontId="0" fillId="0" borderId="8" xfId="0" applyNumberFormat="1" applyBorder="1"/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89A07-0002-C443-97E8-84D7F7DBE525}">
  <dimension ref="A1:AY78"/>
  <sheetViews>
    <sheetView tabSelected="1" workbookViewId="0">
      <selection sqref="A1:P1"/>
    </sheetView>
  </sheetViews>
  <sheetFormatPr baseColWidth="10" defaultColWidth="9.1640625" defaultRowHeight="16" x14ac:dyDescent="0.2"/>
  <cols>
    <col min="1" max="1" width="5.83203125" bestFit="1" customWidth="1"/>
    <col min="2" max="2" width="11.5" customWidth="1"/>
    <col min="3" max="3" width="4.5" customWidth="1"/>
    <col min="4" max="4" width="11.1640625" bestFit="1" customWidth="1"/>
    <col min="5" max="6" width="4" customWidth="1"/>
    <col min="7" max="8" width="6.1640625" bestFit="1" customWidth="1"/>
    <col min="12" max="12" width="9.1640625" style="20"/>
    <col min="14" max="14" width="6.1640625" style="20" bestFit="1" customWidth="1"/>
    <col min="15" max="15" width="14.83203125" customWidth="1"/>
    <col min="16" max="16" width="39.5" style="24" customWidth="1"/>
    <col min="17" max="17" width="14.5" customWidth="1"/>
    <col min="19" max="19" width="6.6640625" bestFit="1" customWidth="1"/>
    <col min="20" max="51" width="9.1640625" style="1"/>
  </cols>
  <sheetData>
    <row r="1" spans="1:51" x14ac:dyDescent="0.2">
      <c r="A1" s="36" t="s">
        <v>126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3" spans="1:51" ht="32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4" t="s">
        <v>12</v>
      </c>
      <c r="N3" s="6" t="s">
        <v>13</v>
      </c>
      <c r="O3" s="3" t="s">
        <v>14</v>
      </c>
      <c r="P3" s="4" t="s">
        <v>15</v>
      </c>
      <c r="Q3" s="3" t="s">
        <v>16</v>
      </c>
      <c r="R3" s="3" t="s">
        <v>17</v>
      </c>
      <c r="S3" s="7" t="s">
        <v>18</v>
      </c>
      <c r="T3" s="8"/>
    </row>
    <row r="4" spans="1:51" s="9" customFormat="1" x14ac:dyDescent="0.2">
      <c r="A4" s="9">
        <v>1</v>
      </c>
      <c r="B4" s="9" t="s">
        <v>19</v>
      </c>
      <c r="C4" s="9">
        <v>1</v>
      </c>
      <c r="D4" s="9">
        <v>76217169</v>
      </c>
      <c r="E4" s="9" t="s">
        <v>20</v>
      </c>
      <c r="F4" s="9" t="s">
        <v>21</v>
      </c>
      <c r="G4" s="10">
        <v>0.29680000000000001</v>
      </c>
      <c r="H4" s="10">
        <v>0.29680000000000001</v>
      </c>
      <c r="I4" s="9">
        <v>8.8539999999999992</v>
      </c>
      <c r="J4" s="11">
        <v>8.4059999999999998E-19</v>
      </c>
      <c r="K4" s="9">
        <v>8.8539999999999992</v>
      </c>
      <c r="L4" s="10">
        <v>1.00092</v>
      </c>
      <c r="M4" s="11">
        <v>9.0806899999999992E-19</v>
      </c>
      <c r="N4" s="10">
        <v>0</v>
      </c>
      <c r="O4" s="9" t="s">
        <v>22</v>
      </c>
      <c r="P4" s="12" t="s">
        <v>23</v>
      </c>
      <c r="S4" s="13">
        <v>79999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s="14" customFormat="1" ht="17" x14ac:dyDescent="0.2">
      <c r="A5" s="14">
        <v>2</v>
      </c>
      <c r="B5" s="14" t="s">
        <v>24</v>
      </c>
      <c r="C5" s="14">
        <v>1</v>
      </c>
      <c r="D5" s="14">
        <v>120254506</v>
      </c>
      <c r="E5" s="14" t="s">
        <v>21</v>
      </c>
      <c r="F5" s="14" t="s">
        <v>20</v>
      </c>
      <c r="G5" s="15">
        <v>0.4073</v>
      </c>
      <c r="H5" s="15">
        <v>0.5927</v>
      </c>
      <c r="I5" s="14">
        <v>7.4779999999999998</v>
      </c>
      <c r="J5" s="16">
        <v>7.5740000000000001E-14</v>
      </c>
      <c r="K5" s="14">
        <v>7.4779999999999998</v>
      </c>
      <c r="L5" s="15">
        <v>1.00075</v>
      </c>
      <c r="M5" s="16">
        <v>7.8760899999999999E-14</v>
      </c>
      <c r="N5" s="15">
        <v>0</v>
      </c>
      <c r="O5" s="14" t="s">
        <v>25</v>
      </c>
      <c r="P5" s="17" t="s">
        <v>26</v>
      </c>
      <c r="S5" s="18">
        <v>79998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s="14" customFormat="1" ht="17" x14ac:dyDescent="0.2">
      <c r="A6" s="14">
        <v>3</v>
      </c>
      <c r="B6" s="14" t="s">
        <v>27</v>
      </c>
      <c r="C6" s="14">
        <v>2</v>
      </c>
      <c r="D6" s="14">
        <v>165508389</v>
      </c>
      <c r="E6" s="14" t="s">
        <v>28</v>
      </c>
      <c r="F6" s="14" t="s">
        <v>29</v>
      </c>
      <c r="G6" s="15">
        <v>0.4</v>
      </c>
      <c r="H6" s="15">
        <v>0.4</v>
      </c>
      <c r="I6" s="14">
        <v>6.0410000000000004</v>
      </c>
      <c r="J6" s="16">
        <v>1.531E-9</v>
      </c>
      <c r="K6" s="14">
        <v>6.0410000000000004</v>
      </c>
      <c r="L6" s="15">
        <v>1.00048</v>
      </c>
      <c r="M6" s="16">
        <v>1.55959E-9</v>
      </c>
      <c r="N6" s="15">
        <v>0</v>
      </c>
      <c r="O6" s="14" t="s">
        <v>30</v>
      </c>
      <c r="P6" s="17" t="s">
        <v>31</v>
      </c>
      <c r="S6" s="18">
        <v>80002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x14ac:dyDescent="0.2">
      <c r="A7" s="19">
        <v>4</v>
      </c>
      <c r="B7" t="s">
        <v>32</v>
      </c>
      <c r="C7">
        <v>2</v>
      </c>
      <c r="D7">
        <v>210851634</v>
      </c>
      <c r="E7" t="s">
        <v>28</v>
      </c>
      <c r="F7" t="s">
        <v>29</v>
      </c>
      <c r="G7" s="20">
        <v>0.40939999999999999</v>
      </c>
      <c r="H7" s="20">
        <v>0.59060000000000001</v>
      </c>
      <c r="I7">
        <v>3.9319999999999999</v>
      </c>
      <c r="J7" s="21">
        <v>8.4369999999999994E-5</v>
      </c>
      <c r="K7">
        <v>7.2501800000000003</v>
      </c>
      <c r="L7" s="20">
        <v>1.03745</v>
      </c>
      <c r="M7" s="21">
        <v>2.77912E-12</v>
      </c>
      <c r="N7" s="20">
        <v>-4.4122700000000001E-2</v>
      </c>
      <c r="O7" t="s">
        <v>22</v>
      </c>
      <c r="P7" s="22" t="s">
        <v>33</v>
      </c>
      <c r="S7" s="23">
        <v>77775</v>
      </c>
    </row>
    <row r="8" spans="1:51" x14ac:dyDescent="0.2">
      <c r="A8">
        <v>4</v>
      </c>
      <c r="B8" t="s">
        <v>34</v>
      </c>
      <c r="C8">
        <v>2</v>
      </c>
      <c r="D8">
        <v>211285782</v>
      </c>
      <c r="E8" t="s">
        <v>29</v>
      </c>
      <c r="F8" t="s">
        <v>20</v>
      </c>
      <c r="G8" s="20">
        <v>2.35E-2</v>
      </c>
      <c r="H8" s="20">
        <v>2.35E-2</v>
      </c>
      <c r="I8">
        <v>13.236000000000001</v>
      </c>
      <c r="J8" s="21">
        <v>5.4229999999999998E-40</v>
      </c>
      <c r="K8">
        <v>6.4959499999999997</v>
      </c>
      <c r="L8" s="20">
        <v>1.05094</v>
      </c>
      <c r="M8" s="21">
        <v>6.3655599999999999E-10</v>
      </c>
      <c r="N8" s="20">
        <v>-0.15177599999999999</v>
      </c>
      <c r="O8" t="s">
        <v>35</v>
      </c>
      <c r="P8" s="22" t="s">
        <v>36</v>
      </c>
      <c r="S8" s="23">
        <v>74401</v>
      </c>
    </row>
    <row r="9" spans="1:51" x14ac:dyDescent="0.2">
      <c r="A9">
        <v>4</v>
      </c>
      <c r="B9" t="s">
        <v>37</v>
      </c>
      <c r="C9">
        <v>2</v>
      </c>
      <c r="D9">
        <v>211386484</v>
      </c>
      <c r="E9" t="s">
        <v>20</v>
      </c>
      <c r="F9" t="s">
        <v>21</v>
      </c>
      <c r="G9" s="20">
        <v>0.47</v>
      </c>
      <c r="H9" s="20">
        <v>0.53</v>
      </c>
      <c r="I9">
        <v>11.194000000000001</v>
      </c>
      <c r="J9" s="21">
        <v>4.3610000000000001E-29</v>
      </c>
      <c r="K9">
        <v>29.075099999999999</v>
      </c>
      <c r="L9" s="20">
        <v>1.90862</v>
      </c>
      <c r="M9" s="21">
        <v>2.1153399999999998E-52</v>
      </c>
      <c r="N9" s="20">
        <v>9.4854599999999997E-2</v>
      </c>
      <c r="O9" t="s">
        <v>22</v>
      </c>
      <c r="P9" s="22" t="s">
        <v>38</v>
      </c>
      <c r="S9" s="23">
        <v>80000</v>
      </c>
    </row>
    <row r="10" spans="1:51" x14ac:dyDescent="0.2">
      <c r="A10">
        <v>4</v>
      </c>
      <c r="B10" t="s">
        <v>39</v>
      </c>
      <c r="C10">
        <v>2</v>
      </c>
      <c r="D10">
        <v>211543055</v>
      </c>
      <c r="E10" t="s">
        <v>29</v>
      </c>
      <c r="F10" t="s">
        <v>28</v>
      </c>
      <c r="G10" s="20">
        <v>0.31330000000000002</v>
      </c>
      <c r="H10" s="20">
        <v>0.31330000000000002</v>
      </c>
      <c r="I10">
        <v>86.626000000000005</v>
      </c>
      <c r="J10">
        <v>0</v>
      </c>
      <c r="K10">
        <v>36.940199999999997</v>
      </c>
      <c r="L10" s="20">
        <v>1.69377</v>
      </c>
      <c r="M10" s="21">
        <v>1.8872E-105</v>
      </c>
      <c r="N10" s="20">
        <v>0.48250599999999999</v>
      </c>
      <c r="O10" t="s">
        <v>40</v>
      </c>
      <c r="P10" s="22" t="s">
        <v>38</v>
      </c>
      <c r="S10" s="23">
        <v>80000</v>
      </c>
    </row>
    <row r="11" spans="1:51" ht="17" x14ac:dyDescent="0.2">
      <c r="A11">
        <v>4</v>
      </c>
      <c r="B11" t="s">
        <v>41</v>
      </c>
      <c r="C11">
        <v>2</v>
      </c>
      <c r="D11">
        <v>211884231</v>
      </c>
      <c r="E11" t="s">
        <v>21</v>
      </c>
      <c r="F11" t="s">
        <v>20</v>
      </c>
      <c r="G11" s="20">
        <v>0.48309999999999997</v>
      </c>
      <c r="H11" s="20">
        <v>0.51690000000000003</v>
      </c>
      <c r="I11">
        <v>8.3179999999999996</v>
      </c>
      <c r="J11" s="21">
        <v>8.9719999999999994E-17</v>
      </c>
      <c r="K11">
        <v>7.5064799999999998</v>
      </c>
      <c r="L11" s="20">
        <v>1.0023</v>
      </c>
      <c r="M11" s="21">
        <v>6.9256799999999995E-14</v>
      </c>
      <c r="N11" s="20">
        <v>-8.7790100000000003E-3</v>
      </c>
      <c r="O11" t="s">
        <v>30</v>
      </c>
      <c r="P11" s="24" t="s">
        <v>42</v>
      </c>
      <c r="S11" s="23">
        <v>54724</v>
      </c>
    </row>
    <row r="12" spans="1:51" s="9" customFormat="1" x14ac:dyDescent="0.2">
      <c r="A12" s="9">
        <v>4</v>
      </c>
      <c r="B12" s="9" t="s">
        <v>43</v>
      </c>
      <c r="C12" s="9">
        <v>2</v>
      </c>
      <c r="D12" s="9">
        <v>212385920</v>
      </c>
      <c r="E12" s="9" t="s">
        <v>20</v>
      </c>
      <c r="F12" s="9" t="s">
        <v>21</v>
      </c>
      <c r="G12" s="10">
        <v>6.1699999999999998E-2</v>
      </c>
      <c r="H12" s="10">
        <v>0.93830000000000002</v>
      </c>
      <c r="I12" s="9">
        <v>3.89</v>
      </c>
      <c r="J12" s="9">
        <v>1.004E-4</v>
      </c>
      <c r="K12" s="9">
        <v>5.5710100000000002</v>
      </c>
      <c r="L12" s="10">
        <v>1.00302</v>
      </c>
      <c r="M12" s="11">
        <v>2.78867E-8</v>
      </c>
      <c r="N12" s="10">
        <v>-1.46867E-2</v>
      </c>
      <c r="O12" s="9" t="s">
        <v>22</v>
      </c>
      <c r="P12" s="12" t="s">
        <v>44</v>
      </c>
      <c r="S12" s="13">
        <v>74402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34" x14ac:dyDescent="0.2">
      <c r="A13" s="19">
        <v>5</v>
      </c>
      <c r="B13" t="s">
        <v>45</v>
      </c>
      <c r="C13">
        <v>3</v>
      </c>
      <c r="D13">
        <v>125618725</v>
      </c>
      <c r="E13" t="s">
        <v>20</v>
      </c>
      <c r="F13" t="s">
        <v>21</v>
      </c>
      <c r="G13" s="20">
        <v>1.0600000000000101E-2</v>
      </c>
      <c r="H13" s="20">
        <v>0.98939999999999995</v>
      </c>
      <c r="I13">
        <v>5.5579999999999998</v>
      </c>
      <c r="J13" s="21">
        <v>2.735E-8</v>
      </c>
      <c r="K13">
        <v>5.5304799999999998</v>
      </c>
      <c r="L13" s="20">
        <v>1.0000899999999999</v>
      </c>
      <c r="M13" s="21">
        <v>3.2027E-8</v>
      </c>
      <c r="N13" s="20">
        <v>-2.36549E-2</v>
      </c>
      <c r="O13" t="s">
        <v>30</v>
      </c>
      <c r="P13" s="24" t="s">
        <v>46</v>
      </c>
      <c r="S13" s="23">
        <v>72516</v>
      </c>
    </row>
    <row r="14" spans="1:51" x14ac:dyDescent="0.2">
      <c r="A14" s="19">
        <v>5</v>
      </c>
      <c r="B14" t="s">
        <v>47</v>
      </c>
      <c r="C14">
        <v>3</v>
      </c>
      <c r="D14">
        <v>125854409</v>
      </c>
      <c r="E14" t="s">
        <v>28</v>
      </c>
      <c r="F14" t="s">
        <v>29</v>
      </c>
      <c r="G14" s="20">
        <v>0.15859999999999999</v>
      </c>
      <c r="H14" s="20">
        <v>0.84140000000000004</v>
      </c>
      <c r="I14">
        <v>6.5540000000000003</v>
      </c>
      <c r="J14" s="21">
        <v>5.585E-11</v>
      </c>
      <c r="K14">
        <v>7.1621499999999996</v>
      </c>
      <c r="L14" s="20">
        <v>1.0627</v>
      </c>
      <c r="M14" s="21">
        <v>1.5881299999999999E-11</v>
      </c>
      <c r="N14" s="20">
        <v>0.41298400000000002</v>
      </c>
      <c r="O14" t="s">
        <v>48</v>
      </c>
      <c r="P14" s="22" t="s">
        <v>49</v>
      </c>
      <c r="Q14" t="s">
        <v>50</v>
      </c>
      <c r="R14" t="s">
        <v>51</v>
      </c>
      <c r="S14" s="23">
        <v>77775</v>
      </c>
    </row>
    <row r="15" spans="1:51" x14ac:dyDescent="0.2">
      <c r="A15">
        <v>5</v>
      </c>
      <c r="B15" t="s">
        <v>52</v>
      </c>
      <c r="C15">
        <v>3</v>
      </c>
      <c r="D15">
        <v>125875831</v>
      </c>
      <c r="E15" t="s">
        <v>20</v>
      </c>
      <c r="F15" t="s">
        <v>21</v>
      </c>
      <c r="G15" s="20">
        <v>0.49659999999999999</v>
      </c>
      <c r="H15" s="20">
        <v>0.49659999999999999</v>
      </c>
      <c r="I15">
        <v>6.1870000000000003</v>
      </c>
      <c r="J15" s="21">
        <v>6.1290000000000002E-10</v>
      </c>
      <c r="K15">
        <v>5.9202199999999996</v>
      </c>
      <c r="L15" s="20">
        <v>1.05905</v>
      </c>
      <c r="M15" s="21">
        <v>2.2688000000000001E-8</v>
      </c>
      <c r="N15" s="20">
        <v>-0.17164199999999999</v>
      </c>
      <c r="O15" t="s">
        <v>22</v>
      </c>
      <c r="P15" s="22" t="s">
        <v>49</v>
      </c>
      <c r="S15" s="23">
        <v>80001</v>
      </c>
    </row>
    <row r="16" spans="1:51" x14ac:dyDescent="0.2">
      <c r="A16">
        <v>5</v>
      </c>
      <c r="B16" t="s">
        <v>53</v>
      </c>
      <c r="C16">
        <v>3</v>
      </c>
      <c r="D16">
        <v>125910381</v>
      </c>
      <c r="E16" t="s">
        <v>28</v>
      </c>
      <c r="F16" t="s">
        <v>29</v>
      </c>
      <c r="G16" s="20">
        <v>0.41589999999999999</v>
      </c>
      <c r="H16" s="20">
        <v>0.41589999999999999</v>
      </c>
      <c r="I16">
        <v>11.513999999999999</v>
      </c>
      <c r="J16" s="21">
        <v>1.1259999999999999E-30</v>
      </c>
      <c r="K16">
        <v>13.317</v>
      </c>
      <c r="L16" s="20">
        <v>1.0343800000000001</v>
      </c>
      <c r="M16" s="21">
        <v>6.2760400000000003E-38</v>
      </c>
      <c r="N16" s="20">
        <v>0.20580399999999999</v>
      </c>
      <c r="O16" t="s">
        <v>35</v>
      </c>
      <c r="P16" s="22" t="s">
        <v>54</v>
      </c>
      <c r="S16" s="23">
        <v>80001</v>
      </c>
    </row>
    <row r="17" spans="1:51" s="9" customFormat="1" ht="34" x14ac:dyDescent="0.2">
      <c r="A17" s="9">
        <v>5</v>
      </c>
      <c r="B17" s="9" t="s">
        <v>55</v>
      </c>
      <c r="C17" s="9">
        <v>3</v>
      </c>
      <c r="D17" s="9">
        <v>125985069</v>
      </c>
      <c r="E17" s="9" t="s">
        <v>28</v>
      </c>
      <c r="F17" s="9" t="s">
        <v>21</v>
      </c>
      <c r="G17" s="10">
        <v>4.4600000000000001E-2</v>
      </c>
      <c r="H17" s="10">
        <v>4.4600000000000001E-2</v>
      </c>
      <c r="I17" s="9">
        <v>8.2360000000000007</v>
      </c>
      <c r="J17" s="11">
        <v>1.7849999999999999E-16</v>
      </c>
      <c r="K17" s="9">
        <v>6.4478900000000001</v>
      </c>
      <c r="L17" s="10">
        <v>1.0076799999999999</v>
      </c>
      <c r="M17" s="11">
        <v>1.56684E-10</v>
      </c>
      <c r="N17" s="10">
        <v>0</v>
      </c>
      <c r="O17" s="9" t="s">
        <v>30</v>
      </c>
      <c r="P17" s="25" t="s">
        <v>56</v>
      </c>
      <c r="S17" s="13">
        <v>74402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s="9" customFormat="1" x14ac:dyDescent="0.2">
      <c r="A18" s="9">
        <v>6</v>
      </c>
      <c r="B18" t="s">
        <v>57</v>
      </c>
      <c r="C18">
        <v>4</v>
      </c>
      <c r="D18" s="26">
        <v>155533035</v>
      </c>
      <c r="E18" t="s">
        <v>21</v>
      </c>
      <c r="F18" t="s">
        <v>29</v>
      </c>
      <c r="G18" s="9">
        <f>1-H18</f>
        <v>4.0000000000000036E-3</v>
      </c>
      <c r="H18" s="27">
        <v>0.996</v>
      </c>
      <c r="I18" s="37" t="s">
        <v>58</v>
      </c>
      <c r="J18" s="38"/>
      <c r="K18" s="38"/>
      <c r="L18" s="38"/>
      <c r="M18" s="38"/>
      <c r="N18" s="38"/>
      <c r="O18" s="9" t="s">
        <v>48</v>
      </c>
      <c r="P18" s="12" t="s">
        <v>59</v>
      </c>
      <c r="Q18" s="9" t="s">
        <v>60</v>
      </c>
      <c r="S18" s="23">
        <v>55673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s="14" customFormat="1" x14ac:dyDescent="0.2">
      <c r="A19" s="14">
        <v>7</v>
      </c>
      <c r="B19" s="14" t="s">
        <v>61</v>
      </c>
      <c r="C19" s="14">
        <v>4</v>
      </c>
      <c r="D19" s="14">
        <v>187149540</v>
      </c>
      <c r="E19" s="14" t="s">
        <v>20</v>
      </c>
      <c r="F19" s="14" t="s">
        <v>21</v>
      </c>
      <c r="G19" s="15">
        <v>0.4783</v>
      </c>
      <c r="H19" s="15">
        <v>0.52170000000000005</v>
      </c>
      <c r="I19" s="14">
        <v>6.1749999999999998</v>
      </c>
      <c r="J19" s="16">
        <v>6.607E-10</v>
      </c>
      <c r="K19" s="14">
        <v>6.1749999999999998</v>
      </c>
      <c r="L19" s="15">
        <v>1.0005299999999999</v>
      </c>
      <c r="M19" s="16">
        <v>6.7536599999999998E-10</v>
      </c>
      <c r="N19" s="15">
        <v>0</v>
      </c>
      <c r="O19" s="14" t="s">
        <v>22</v>
      </c>
      <c r="P19" s="28" t="s">
        <v>62</v>
      </c>
      <c r="S19" s="18">
        <v>77776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s="14" customFormat="1" x14ac:dyDescent="0.2">
      <c r="A20" s="14">
        <v>8</v>
      </c>
      <c r="B20" s="14" t="s">
        <v>63</v>
      </c>
      <c r="C20" s="14">
        <v>5</v>
      </c>
      <c r="D20" s="14">
        <v>53378450</v>
      </c>
      <c r="E20" s="14" t="s">
        <v>29</v>
      </c>
      <c r="F20" s="14" t="s">
        <v>28</v>
      </c>
      <c r="G20" s="15">
        <v>0.19259999999999999</v>
      </c>
      <c r="H20" s="15">
        <v>0.80740000000000001</v>
      </c>
      <c r="I20" s="14">
        <v>5.47</v>
      </c>
      <c r="J20" s="16">
        <v>4.503E-8</v>
      </c>
      <c r="K20" s="14">
        <v>5.47</v>
      </c>
      <c r="L20" s="15">
        <v>1.0002599999999999</v>
      </c>
      <c r="M20" s="16">
        <v>4.5359299999999999E-8</v>
      </c>
      <c r="N20" s="15">
        <v>0</v>
      </c>
      <c r="O20" s="14" t="s">
        <v>22</v>
      </c>
      <c r="P20" s="28" t="s">
        <v>64</v>
      </c>
      <c r="S20" s="18">
        <v>79998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s="14" customFormat="1" x14ac:dyDescent="0.2">
      <c r="A21" s="14">
        <v>9</v>
      </c>
      <c r="B21" s="14" t="s">
        <v>65</v>
      </c>
      <c r="C21" s="14">
        <v>5</v>
      </c>
      <c r="D21" s="14">
        <v>90226061</v>
      </c>
      <c r="E21" s="14" t="s">
        <v>20</v>
      </c>
      <c r="F21" s="14" t="s">
        <v>21</v>
      </c>
      <c r="G21" s="15">
        <v>0.27310000000000001</v>
      </c>
      <c r="H21" s="15">
        <v>0.27310000000000001</v>
      </c>
      <c r="I21" s="14">
        <v>5.4889999999999999</v>
      </c>
      <c r="J21" s="16">
        <v>4.0399999999999998E-8</v>
      </c>
      <c r="K21" s="14">
        <v>5.4889999999999999</v>
      </c>
      <c r="L21" s="15">
        <v>1.0003299999999999</v>
      </c>
      <c r="M21" s="16">
        <v>4.08357E-8</v>
      </c>
      <c r="N21" s="15">
        <v>0</v>
      </c>
      <c r="O21" s="14" t="s">
        <v>22</v>
      </c>
      <c r="P21" s="28" t="s">
        <v>66</v>
      </c>
      <c r="S21" s="18">
        <v>79998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s="14" customFormat="1" x14ac:dyDescent="0.2">
      <c r="A22" s="14">
        <v>10</v>
      </c>
      <c r="B22" s="14" t="s">
        <v>67</v>
      </c>
      <c r="C22" s="14">
        <v>5</v>
      </c>
      <c r="D22" s="14">
        <v>131757480</v>
      </c>
      <c r="E22" s="14" t="s">
        <v>21</v>
      </c>
      <c r="F22" s="14" t="s">
        <v>29</v>
      </c>
      <c r="G22" s="15">
        <v>0.19500000000000001</v>
      </c>
      <c r="H22" s="15">
        <v>0.80500000000000005</v>
      </c>
      <c r="I22" s="14">
        <v>6.0730000000000004</v>
      </c>
      <c r="J22" s="16">
        <v>1.2549999999999999E-9</v>
      </c>
      <c r="K22" s="14">
        <v>6.0730000000000004</v>
      </c>
      <c r="L22" s="15">
        <v>1.0003200000000001</v>
      </c>
      <c r="M22" s="16">
        <v>1.2706900000000001E-9</v>
      </c>
      <c r="N22" s="15">
        <v>0</v>
      </c>
      <c r="O22" s="14" t="s">
        <v>35</v>
      </c>
      <c r="P22" s="28" t="s">
        <v>68</v>
      </c>
      <c r="S22" s="18">
        <v>79999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s="14" customFormat="1" ht="17" x14ac:dyDescent="0.2">
      <c r="A23" s="14">
        <v>11</v>
      </c>
      <c r="B23" s="14" t="s">
        <v>69</v>
      </c>
      <c r="C23" s="14">
        <v>5</v>
      </c>
      <c r="D23" s="14">
        <v>176841339</v>
      </c>
      <c r="E23" s="14" t="s">
        <v>29</v>
      </c>
      <c r="F23" s="14" t="s">
        <v>28</v>
      </c>
      <c r="G23" s="15">
        <v>0.253</v>
      </c>
      <c r="H23" s="15">
        <v>0.747</v>
      </c>
      <c r="I23" s="14">
        <v>7.484</v>
      </c>
      <c r="J23" s="16">
        <v>7.2339999999999998E-14</v>
      </c>
      <c r="K23" s="14">
        <v>7.484</v>
      </c>
      <c r="L23" s="15">
        <v>1.0005900000000001</v>
      </c>
      <c r="M23" s="16">
        <v>7.4557699999999997E-14</v>
      </c>
      <c r="N23" s="15">
        <v>0</v>
      </c>
      <c r="O23" s="14" t="s">
        <v>30</v>
      </c>
      <c r="P23" s="17" t="s">
        <v>70</v>
      </c>
      <c r="S23" s="18">
        <v>74404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s="9" customFormat="1" x14ac:dyDescent="0.2">
      <c r="A24" s="9">
        <v>12</v>
      </c>
      <c r="B24" s="9" t="s">
        <v>71</v>
      </c>
      <c r="C24" s="9">
        <v>6</v>
      </c>
      <c r="D24" s="9">
        <v>160776017</v>
      </c>
      <c r="E24" s="9" t="s">
        <v>20</v>
      </c>
      <c r="F24" s="9" t="s">
        <v>29</v>
      </c>
      <c r="G24" s="10">
        <v>0.48209999999999997</v>
      </c>
      <c r="H24" s="10">
        <v>0.48209999999999997</v>
      </c>
      <c r="I24" s="9">
        <v>6.2460000000000004</v>
      </c>
      <c r="J24" s="11">
        <v>4.2009999999999998E-10</v>
      </c>
      <c r="K24" s="9">
        <v>6.2460000000000004</v>
      </c>
      <c r="L24" s="10">
        <v>1.00054</v>
      </c>
      <c r="M24" s="11">
        <v>4.3025599999999999E-10</v>
      </c>
      <c r="N24" s="10">
        <v>0</v>
      </c>
      <c r="O24" s="9" t="s">
        <v>22</v>
      </c>
      <c r="P24" s="12" t="s">
        <v>72</v>
      </c>
      <c r="S24" s="13">
        <v>74405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51" x14ac:dyDescent="0.2">
      <c r="A25" s="19">
        <v>13</v>
      </c>
      <c r="B25" t="s">
        <v>73</v>
      </c>
      <c r="C25">
        <v>7</v>
      </c>
      <c r="D25">
        <v>56067016</v>
      </c>
      <c r="E25" t="s">
        <v>28</v>
      </c>
      <c r="F25" t="s">
        <v>21</v>
      </c>
      <c r="G25" s="20">
        <v>0.22939999999999999</v>
      </c>
      <c r="H25" s="20">
        <v>0.77059999999999995</v>
      </c>
      <c r="I25">
        <v>11.743</v>
      </c>
      <c r="J25" s="21">
        <v>7.7020000000000001E-32</v>
      </c>
      <c r="K25">
        <v>8.2360500000000005</v>
      </c>
      <c r="L25" s="20">
        <v>1.18194</v>
      </c>
      <c r="M25" s="21">
        <v>3.2091099999999998E-12</v>
      </c>
      <c r="N25" s="20">
        <v>-0.62562700000000004</v>
      </c>
      <c r="O25" t="s">
        <v>40</v>
      </c>
      <c r="P25" s="24" t="s">
        <v>74</v>
      </c>
      <c r="S25" s="23">
        <v>80000</v>
      </c>
    </row>
    <row r="26" spans="1:51" s="9" customFormat="1" x14ac:dyDescent="0.2">
      <c r="A26" s="9">
        <v>13</v>
      </c>
      <c r="B26" s="9" t="s">
        <v>75</v>
      </c>
      <c r="C26" s="9">
        <v>7</v>
      </c>
      <c r="D26" s="9">
        <v>56080426</v>
      </c>
      <c r="E26" s="9" t="s">
        <v>21</v>
      </c>
      <c r="F26" s="9" t="s">
        <v>29</v>
      </c>
      <c r="G26" s="10">
        <v>0.42959999999999998</v>
      </c>
      <c r="H26" s="10">
        <v>0.57040000000000002</v>
      </c>
      <c r="I26" s="9">
        <v>10.98</v>
      </c>
      <c r="J26" s="11">
        <v>4.7659999999999996E-28</v>
      </c>
      <c r="K26" s="9">
        <v>6.6035300000000001</v>
      </c>
      <c r="L26" s="10">
        <v>1.18228</v>
      </c>
      <c r="M26" s="11">
        <v>2.33159E-8</v>
      </c>
      <c r="N26" s="10">
        <v>0</v>
      </c>
      <c r="O26" s="9" t="s">
        <v>22</v>
      </c>
      <c r="P26" s="12" t="s">
        <v>76</v>
      </c>
      <c r="S26" s="13">
        <v>74403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34" x14ac:dyDescent="0.2">
      <c r="A27" s="19">
        <v>14</v>
      </c>
      <c r="B27" t="s">
        <v>77</v>
      </c>
      <c r="C27">
        <v>8</v>
      </c>
      <c r="D27">
        <v>9173209</v>
      </c>
      <c r="E27" t="s">
        <v>21</v>
      </c>
      <c r="F27" t="s">
        <v>20</v>
      </c>
      <c r="G27" s="20">
        <v>0.47499999999999998</v>
      </c>
      <c r="H27" s="20">
        <v>0.52500000000000002</v>
      </c>
      <c r="I27">
        <v>10.387</v>
      </c>
      <c r="J27" s="21">
        <v>2.8510000000000002E-25</v>
      </c>
      <c r="K27">
        <v>8.0877099999999995</v>
      </c>
      <c r="L27" s="20">
        <v>1.01658</v>
      </c>
      <c r="M27" s="21">
        <v>1.77949E-15</v>
      </c>
      <c r="N27" s="20">
        <v>-0.28533900000000001</v>
      </c>
      <c r="O27" t="s">
        <v>30</v>
      </c>
      <c r="P27" s="24" t="s">
        <v>78</v>
      </c>
      <c r="S27" s="23">
        <v>74403</v>
      </c>
    </row>
    <row r="28" spans="1:51" s="9" customFormat="1" x14ac:dyDescent="0.2">
      <c r="A28" s="9">
        <v>14</v>
      </c>
      <c r="B28" s="9" t="s">
        <v>79</v>
      </c>
      <c r="C28" s="9">
        <v>8</v>
      </c>
      <c r="D28" s="9">
        <v>9183358</v>
      </c>
      <c r="E28" s="9" t="s">
        <v>20</v>
      </c>
      <c r="F28" s="9" t="s">
        <v>21</v>
      </c>
      <c r="G28" s="10">
        <v>0.1002</v>
      </c>
      <c r="H28" s="10">
        <v>0.1002</v>
      </c>
      <c r="I28" s="9">
        <v>14.788</v>
      </c>
      <c r="J28" s="11">
        <v>1.7419999999999998E-49</v>
      </c>
      <c r="K28" s="9">
        <v>13.4015</v>
      </c>
      <c r="L28" s="10">
        <v>1.01617</v>
      </c>
      <c r="M28" s="11">
        <v>1.0255700000000001E-39</v>
      </c>
      <c r="N28" s="10">
        <v>0</v>
      </c>
      <c r="O28" s="9" t="s">
        <v>35</v>
      </c>
      <c r="P28" s="12" t="s">
        <v>80</v>
      </c>
      <c r="S28" s="13">
        <v>79999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7" x14ac:dyDescent="0.2">
      <c r="A29" s="19">
        <v>15</v>
      </c>
      <c r="B29" t="s">
        <v>81</v>
      </c>
      <c r="C29">
        <v>8</v>
      </c>
      <c r="D29">
        <v>126492927</v>
      </c>
      <c r="E29" t="s">
        <v>29</v>
      </c>
      <c r="F29" t="s">
        <v>20</v>
      </c>
      <c r="G29" s="20">
        <v>0.307</v>
      </c>
      <c r="H29" s="20">
        <v>0.69299999999999995</v>
      </c>
      <c r="I29">
        <v>6.5419999999999998</v>
      </c>
      <c r="J29" s="21">
        <v>6.0639999999999997E-11</v>
      </c>
      <c r="K29">
        <v>6.64642</v>
      </c>
      <c r="L29" s="20">
        <v>1.0005500000000001</v>
      </c>
      <c r="M29" s="21">
        <v>3.0781600000000002E-11</v>
      </c>
      <c r="N29" s="20">
        <v>-9.8113699999999998E-3</v>
      </c>
      <c r="O29" t="s">
        <v>30</v>
      </c>
      <c r="P29" s="24" t="s">
        <v>82</v>
      </c>
      <c r="S29" s="23">
        <v>54724</v>
      </c>
    </row>
    <row r="30" spans="1:51" s="9" customFormat="1" ht="17" x14ac:dyDescent="0.2">
      <c r="A30" s="9">
        <v>15</v>
      </c>
      <c r="B30" s="9" t="s">
        <v>83</v>
      </c>
      <c r="C30" s="9">
        <v>8</v>
      </c>
      <c r="D30" s="9">
        <v>126500031</v>
      </c>
      <c r="E30" s="9" t="s">
        <v>21</v>
      </c>
      <c r="F30" s="9" t="s">
        <v>29</v>
      </c>
      <c r="G30" s="10">
        <v>0.41549999999999998</v>
      </c>
      <c r="H30" s="10">
        <v>0.41549999999999998</v>
      </c>
      <c r="I30" s="9">
        <v>11.337999999999999</v>
      </c>
      <c r="J30" s="11">
        <v>8.4860000000000003E-30</v>
      </c>
      <c r="K30" s="9">
        <v>11.398999999999999</v>
      </c>
      <c r="L30" s="10">
        <v>1.0018</v>
      </c>
      <c r="M30" s="11">
        <v>5.3507300000000002E-30</v>
      </c>
      <c r="N30" s="10">
        <v>0</v>
      </c>
      <c r="O30" s="9" t="s">
        <v>30</v>
      </c>
      <c r="P30" s="25" t="s">
        <v>84</v>
      </c>
      <c r="S30" s="13">
        <v>73832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7" x14ac:dyDescent="0.2">
      <c r="A31" s="19">
        <v>16</v>
      </c>
      <c r="B31" t="s">
        <v>85</v>
      </c>
      <c r="C31">
        <v>9</v>
      </c>
      <c r="D31">
        <v>6078779</v>
      </c>
      <c r="E31" t="s">
        <v>28</v>
      </c>
      <c r="F31" t="s">
        <v>29</v>
      </c>
      <c r="G31" s="20">
        <v>5.3400000000000003E-2</v>
      </c>
      <c r="H31" s="20">
        <v>5.3400000000000003E-2</v>
      </c>
      <c r="I31">
        <v>8.2759999999999998</v>
      </c>
      <c r="J31" s="21">
        <v>1.2759999999999999E-16</v>
      </c>
      <c r="K31">
        <v>6.6616600000000004</v>
      </c>
      <c r="L31" s="20">
        <v>1.0060899999999999</v>
      </c>
      <c r="M31" s="21">
        <v>3.5603800000000001E-11</v>
      </c>
      <c r="N31" s="20">
        <v>8.9362999999999998E-2</v>
      </c>
      <c r="O31" t="s">
        <v>30</v>
      </c>
      <c r="P31" s="24" t="s">
        <v>86</v>
      </c>
      <c r="S31" s="23">
        <v>74402</v>
      </c>
    </row>
    <row r="32" spans="1:51" x14ac:dyDescent="0.2">
      <c r="A32">
        <v>16</v>
      </c>
      <c r="B32" t="s">
        <v>87</v>
      </c>
      <c r="C32">
        <v>9</v>
      </c>
      <c r="D32">
        <v>6490491</v>
      </c>
      <c r="E32" t="s">
        <v>20</v>
      </c>
      <c r="F32" t="s">
        <v>21</v>
      </c>
      <c r="G32" s="20">
        <v>4.58E-2</v>
      </c>
      <c r="H32" s="20">
        <v>4.58E-2</v>
      </c>
      <c r="I32">
        <v>9.359</v>
      </c>
      <c r="J32" s="21">
        <v>8.0499999999999994E-21</v>
      </c>
      <c r="K32">
        <v>6.9758699999999996</v>
      </c>
      <c r="L32" s="20">
        <v>1.0119499999999999</v>
      </c>
      <c r="M32" s="21">
        <v>5.4437799999999997E-12</v>
      </c>
      <c r="N32" s="20">
        <v>-0.117382</v>
      </c>
      <c r="O32" t="s">
        <v>22</v>
      </c>
      <c r="P32" s="22" t="s">
        <v>88</v>
      </c>
      <c r="S32" s="23">
        <v>74399</v>
      </c>
    </row>
    <row r="33" spans="1:51" x14ac:dyDescent="0.2">
      <c r="A33">
        <v>16</v>
      </c>
      <c r="B33" t="s">
        <v>89</v>
      </c>
      <c r="C33">
        <v>9</v>
      </c>
      <c r="D33">
        <v>6550024</v>
      </c>
      <c r="E33" t="s">
        <v>29</v>
      </c>
      <c r="F33" t="s">
        <v>28</v>
      </c>
      <c r="G33" s="20">
        <v>0.28549999999999998</v>
      </c>
      <c r="H33" s="20">
        <v>0.71450000000000002</v>
      </c>
      <c r="I33">
        <v>13.316000000000001</v>
      </c>
      <c r="J33" s="21">
        <v>1.8789999999999999E-40</v>
      </c>
      <c r="K33">
        <v>11.611599999999999</v>
      </c>
      <c r="L33" s="20">
        <v>1.01528</v>
      </c>
      <c r="M33" s="21">
        <v>2.73613E-30</v>
      </c>
      <c r="N33" s="20">
        <v>-2.9955699999999998E-2</v>
      </c>
      <c r="O33" t="s">
        <v>22</v>
      </c>
      <c r="P33" s="22" t="s">
        <v>90</v>
      </c>
      <c r="S33" s="23">
        <v>80000</v>
      </c>
    </row>
    <row r="34" spans="1:51" x14ac:dyDescent="0.2">
      <c r="A34">
        <v>16</v>
      </c>
      <c r="B34" t="s">
        <v>91</v>
      </c>
      <c r="C34">
        <v>9</v>
      </c>
      <c r="D34">
        <v>6554781</v>
      </c>
      <c r="E34" t="s">
        <v>20</v>
      </c>
      <c r="F34" t="s">
        <v>29</v>
      </c>
      <c r="G34" s="20">
        <v>1.09E-2</v>
      </c>
      <c r="H34" s="20">
        <v>1.09E-2</v>
      </c>
      <c r="I34">
        <v>10.537000000000001</v>
      </c>
      <c r="J34" s="21">
        <v>5.8060000000000001E-26</v>
      </c>
      <c r="K34">
        <v>9.1403499999999998</v>
      </c>
      <c r="L34" s="20">
        <v>1.0093700000000001</v>
      </c>
      <c r="M34" s="21">
        <v>1.3593499999999999E-19</v>
      </c>
      <c r="N34" s="20">
        <v>5.2938000000000004E-3</v>
      </c>
      <c r="O34" t="s">
        <v>48</v>
      </c>
      <c r="P34" s="22" t="s">
        <v>90</v>
      </c>
      <c r="Q34" t="s">
        <v>60</v>
      </c>
      <c r="R34" t="s">
        <v>92</v>
      </c>
      <c r="S34" s="23">
        <v>72177</v>
      </c>
    </row>
    <row r="35" spans="1:51" s="9" customFormat="1" ht="17" x14ac:dyDescent="0.2">
      <c r="A35" s="9">
        <v>16</v>
      </c>
      <c r="B35" s="9" t="s">
        <v>93</v>
      </c>
      <c r="C35" s="9">
        <v>9</v>
      </c>
      <c r="D35" s="9">
        <v>6657690</v>
      </c>
      <c r="E35" s="9" t="s">
        <v>20</v>
      </c>
      <c r="F35" s="9" t="s">
        <v>29</v>
      </c>
      <c r="G35" s="10">
        <v>0.3926</v>
      </c>
      <c r="H35" s="10">
        <v>0.60740000000000005</v>
      </c>
      <c r="I35" s="9">
        <v>8.5709999999999997</v>
      </c>
      <c r="J35" s="11">
        <v>1.029E-17</v>
      </c>
      <c r="K35" s="9">
        <v>6.7918399999999997</v>
      </c>
      <c r="L35" s="10">
        <v>1.01223</v>
      </c>
      <c r="M35" s="11">
        <v>1.94913E-11</v>
      </c>
      <c r="N35" s="10">
        <v>0</v>
      </c>
      <c r="O35" s="9" t="s">
        <v>30</v>
      </c>
      <c r="P35" s="25" t="s">
        <v>94</v>
      </c>
      <c r="S35" s="13">
        <v>74405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s="9" customFormat="1" x14ac:dyDescent="0.2">
      <c r="A36" s="9">
        <v>17</v>
      </c>
      <c r="B36" s="9" t="s">
        <v>95</v>
      </c>
      <c r="C36" s="9">
        <v>9</v>
      </c>
      <c r="D36" s="9">
        <v>136146077</v>
      </c>
      <c r="E36" s="9" t="s">
        <v>28</v>
      </c>
      <c r="F36" s="9" t="s">
        <v>21</v>
      </c>
      <c r="G36" s="10">
        <v>0.33229999999999998</v>
      </c>
      <c r="H36" s="10">
        <v>0.66769999999999996</v>
      </c>
      <c r="I36" s="9">
        <v>7.843</v>
      </c>
      <c r="J36" s="11">
        <v>4.394E-15</v>
      </c>
      <c r="K36" s="9">
        <v>7.843</v>
      </c>
      <c r="L36" s="10">
        <v>1.0007600000000001</v>
      </c>
      <c r="M36" s="11">
        <v>4.61349E-15</v>
      </c>
      <c r="N36" s="10">
        <v>0</v>
      </c>
      <c r="O36" s="9" t="s">
        <v>22</v>
      </c>
      <c r="P36" s="12" t="s">
        <v>96</v>
      </c>
      <c r="S36" s="13">
        <v>74403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s="14" customFormat="1" x14ac:dyDescent="0.2">
      <c r="A37" s="14">
        <v>18</v>
      </c>
      <c r="B37" t="s">
        <v>97</v>
      </c>
      <c r="C37">
        <v>10</v>
      </c>
      <c r="D37" s="26">
        <v>32274880</v>
      </c>
      <c r="E37" t="s">
        <v>20</v>
      </c>
      <c r="F37" t="s">
        <v>21</v>
      </c>
      <c r="G37" s="14">
        <v>3.0000000000000001E-3</v>
      </c>
      <c r="H37" s="29">
        <v>0.997</v>
      </c>
      <c r="I37" s="37" t="s">
        <v>58</v>
      </c>
      <c r="J37" s="38"/>
      <c r="K37" s="38"/>
      <c r="L37" s="38"/>
      <c r="M37" s="38"/>
      <c r="N37" s="38"/>
      <c r="O37" s="14" t="s">
        <v>30</v>
      </c>
      <c r="P37" s="28" t="s">
        <v>98</v>
      </c>
      <c r="S37" s="18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7" x14ac:dyDescent="0.2">
      <c r="A38" s="19">
        <v>19</v>
      </c>
      <c r="B38" t="s">
        <v>99</v>
      </c>
      <c r="C38">
        <v>10</v>
      </c>
      <c r="D38">
        <v>64878118</v>
      </c>
      <c r="E38" t="s">
        <v>29</v>
      </c>
      <c r="F38" t="s">
        <v>21</v>
      </c>
      <c r="G38" s="20">
        <v>0.46779999999999999</v>
      </c>
      <c r="H38" s="20">
        <v>0.53220000000000001</v>
      </c>
      <c r="I38">
        <v>3.5190000000000001</v>
      </c>
      <c r="J38">
        <v>4.3310000000000001E-4</v>
      </c>
      <c r="K38">
        <v>-14.646800000000001</v>
      </c>
      <c r="L38" s="20">
        <v>2.2652800000000002</v>
      </c>
      <c r="M38" s="21">
        <v>1.00777E-10</v>
      </c>
      <c r="N38" s="20">
        <v>0.89919499999999997</v>
      </c>
      <c r="O38" t="s">
        <v>30</v>
      </c>
      <c r="P38" s="24" t="s">
        <v>100</v>
      </c>
      <c r="S38" s="23">
        <v>33895</v>
      </c>
    </row>
    <row r="39" spans="1:51" s="9" customFormat="1" x14ac:dyDescent="0.2">
      <c r="A39" s="9">
        <v>19</v>
      </c>
      <c r="B39" s="9" t="s">
        <v>101</v>
      </c>
      <c r="C39" s="9">
        <v>10</v>
      </c>
      <c r="D39" s="9">
        <v>65315433</v>
      </c>
      <c r="E39" s="9" t="s">
        <v>28</v>
      </c>
      <c r="F39" s="9" t="s">
        <v>29</v>
      </c>
      <c r="G39" s="10">
        <v>0.4849</v>
      </c>
      <c r="H39" s="10">
        <v>0.5151</v>
      </c>
      <c r="I39" s="9">
        <v>7.1079999999999997</v>
      </c>
      <c r="J39" s="11">
        <v>1.1789999999999999E-12</v>
      </c>
      <c r="K39" s="9">
        <v>20.257000000000001</v>
      </c>
      <c r="L39" s="10">
        <v>2.2665000000000002</v>
      </c>
      <c r="M39" s="11">
        <v>3.9791400000000002E-19</v>
      </c>
      <c r="N39" s="10">
        <v>0</v>
      </c>
      <c r="O39" s="9" t="s">
        <v>22</v>
      </c>
      <c r="P39" s="12" t="s">
        <v>102</v>
      </c>
      <c r="S39" s="13">
        <v>80001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s="9" customFormat="1" ht="34" x14ac:dyDescent="0.2">
      <c r="A40" s="9">
        <v>20</v>
      </c>
      <c r="B40" s="9" t="s">
        <v>103</v>
      </c>
      <c r="C40" s="9">
        <v>12</v>
      </c>
      <c r="D40" s="9">
        <v>47109387</v>
      </c>
      <c r="E40" s="9" t="s">
        <v>28</v>
      </c>
      <c r="F40" s="9" t="s">
        <v>29</v>
      </c>
      <c r="G40" s="10">
        <v>0.15240000000000001</v>
      </c>
      <c r="H40" s="10">
        <v>0.15240000000000001</v>
      </c>
      <c r="I40" s="9">
        <v>7.1719999999999997</v>
      </c>
      <c r="J40" s="11">
        <v>7.4099999999999997E-13</v>
      </c>
      <c r="K40" s="9">
        <v>7.2384300000000001</v>
      </c>
      <c r="L40" s="10">
        <v>1.00044</v>
      </c>
      <c r="M40" s="11">
        <v>4.6459400000000003E-13</v>
      </c>
      <c r="N40" s="10">
        <v>-1.2424299999999999E-2</v>
      </c>
      <c r="O40" s="9" t="s">
        <v>30</v>
      </c>
      <c r="P40" s="25" t="s">
        <v>104</v>
      </c>
      <c r="S40" s="13">
        <v>79999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s="9" customFormat="1" x14ac:dyDescent="0.2">
      <c r="A41" s="9">
        <v>21</v>
      </c>
      <c r="B41" s="9" t="s">
        <v>105</v>
      </c>
      <c r="C41" s="9">
        <v>12</v>
      </c>
      <c r="D41" s="9">
        <v>56866334</v>
      </c>
      <c r="E41" s="9" t="s">
        <v>20</v>
      </c>
      <c r="F41" s="9" t="s">
        <v>28</v>
      </c>
      <c r="G41" s="10">
        <v>0.18229999999999999</v>
      </c>
      <c r="H41" s="10">
        <v>0.18229999999999999</v>
      </c>
      <c r="I41" s="9">
        <v>5.6589999999999998</v>
      </c>
      <c r="J41" s="11">
        <v>1.5239999999999999E-8</v>
      </c>
      <c r="K41" s="9">
        <v>5.7427200000000003</v>
      </c>
      <c r="L41" s="10">
        <v>1.0003299999999999</v>
      </c>
      <c r="M41" s="11">
        <v>9.4215600000000003E-9</v>
      </c>
      <c r="N41" s="10">
        <v>0</v>
      </c>
      <c r="O41" s="9" t="s">
        <v>22</v>
      </c>
      <c r="P41" s="12" t="s">
        <v>106</v>
      </c>
      <c r="S41" s="13">
        <v>74402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s="9" customFormat="1" ht="34" x14ac:dyDescent="0.2">
      <c r="A42" s="9">
        <v>22</v>
      </c>
      <c r="B42" s="9" t="s">
        <v>107</v>
      </c>
      <c r="C42" s="9">
        <v>13</v>
      </c>
      <c r="D42" s="9">
        <v>104520138</v>
      </c>
      <c r="E42" s="9" t="s">
        <v>29</v>
      </c>
      <c r="F42" s="9" t="s">
        <v>21</v>
      </c>
      <c r="G42" s="15">
        <v>0.31230000000000002</v>
      </c>
      <c r="H42" s="10">
        <v>0.31230000000000002</v>
      </c>
      <c r="I42" s="9">
        <v>5.5359999999999996</v>
      </c>
      <c r="J42" s="11">
        <v>3.1020000000000002E-8</v>
      </c>
      <c r="K42" s="9">
        <v>5.5359999999999996</v>
      </c>
      <c r="L42" s="10">
        <v>1.0003599999999999</v>
      </c>
      <c r="M42" s="11">
        <v>3.1300899999999998E-8</v>
      </c>
      <c r="N42" s="10">
        <v>0</v>
      </c>
      <c r="O42" s="9" t="s">
        <v>30</v>
      </c>
      <c r="P42" s="25" t="s">
        <v>108</v>
      </c>
      <c r="S42" s="13">
        <v>74402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s="14" customFormat="1" x14ac:dyDescent="0.2">
      <c r="A43" s="14">
        <v>23</v>
      </c>
      <c r="B43" s="14" t="s">
        <v>109</v>
      </c>
      <c r="C43" s="14">
        <v>15</v>
      </c>
      <c r="D43" s="30">
        <v>43677979</v>
      </c>
      <c r="E43" s="14" t="s">
        <v>20</v>
      </c>
      <c r="F43" s="14" t="s">
        <v>29</v>
      </c>
      <c r="G43" s="9">
        <v>2.9000000000000001E-2</v>
      </c>
      <c r="H43" s="29">
        <v>2.9000000000000001E-2</v>
      </c>
      <c r="I43" s="37" t="s">
        <v>110</v>
      </c>
      <c r="J43" s="38"/>
      <c r="K43" s="38"/>
      <c r="L43" s="38"/>
      <c r="M43" s="38"/>
      <c r="N43" s="38"/>
      <c r="O43" s="14" t="s">
        <v>22</v>
      </c>
      <c r="P43" s="28" t="s">
        <v>111</v>
      </c>
      <c r="S43" s="1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s="9" customFormat="1" x14ac:dyDescent="0.2">
      <c r="A44" s="9">
        <v>24</v>
      </c>
      <c r="B44" s="9" t="s">
        <v>112</v>
      </c>
      <c r="C44" s="9">
        <v>15</v>
      </c>
      <c r="D44" s="9">
        <v>58467095</v>
      </c>
      <c r="E44" s="9" t="s">
        <v>20</v>
      </c>
      <c r="F44" s="9" t="s">
        <v>21</v>
      </c>
      <c r="G44" s="10">
        <v>0.44119999999999998</v>
      </c>
      <c r="H44" s="10">
        <v>0.44119999999999998</v>
      </c>
      <c r="I44" s="9">
        <v>5.923</v>
      </c>
      <c r="J44" s="11">
        <v>3.1530000000000002E-9</v>
      </c>
      <c r="K44" s="9">
        <v>5.923</v>
      </c>
      <c r="L44" s="10">
        <v>1.00048</v>
      </c>
      <c r="M44" s="11">
        <v>3.21597E-9</v>
      </c>
      <c r="N44" s="10">
        <v>0</v>
      </c>
      <c r="O44" s="9" t="s">
        <v>22</v>
      </c>
      <c r="P44" s="12" t="s">
        <v>113</v>
      </c>
      <c r="S44" s="13">
        <v>80000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x14ac:dyDescent="0.2">
      <c r="A45" s="19">
        <v>25</v>
      </c>
      <c r="B45" t="s">
        <v>114</v>
      </c>
      <c r="C45">
        <v>16</v>
      </c>
      <c r="D45">
        <v>81110903</v>
      </c>
      <c r="E45" t="s">
        <v>20</v>
      </c>
      <c r="F45" t="s">
        <v>21</v>
      </c>
      <c r="G45" s="20">
        <v>8.6200000000000096E-2</v>
      </c>
      <c r="H45" s="20">
        <v>0.91379999999999995</v>
      </c>
      <c r="I45">
        <v>13.518000000000001</v>
      </c>
      <c r="J45" s="21">
        <v>1.2189999999999999E-41</v>
      </c>
      <c r="K45">
        <v>11.6151</v>
      </c>
      <c r="L45" s="20">
        <v>1.0517000000000001</v>
      </c>
      <c r="M45" s="21">
        <v>2.3405399999999998E-28</v>
      </c>
      <c r="N45" s="20">
        <v>0.19848099999999999</v>
      </c>
      <c r="O45" t="s">
        <v>115</v>
      </c>
      <c r="P45" s="22" t="s">
        <v>116</v>
      </c>
      <c r="S45" s="23">
        <v>80001</v>
      </c>
    </row>
    <row r="46" spans="1:51" x14ac:dyDescent="0.2">
      <c r="A46">
        <v>25</v>
      </c>
      <c r="B46" t="s">
        <v>117</v>
      </c>
      <c r="C46">
        <v>16</v>
      </c>
      <c r="D46">
        <v>81142358</v>
      </c>
      <c r="E46" t="s">
        <v>20</v>
      </c>
      <c r="F46" t="s">
        <v>29</v>
      </c>
      <c r="G46" s="20">
        <v>0.35339999999999999</v>
      </c>
      <c r="H46" s="20">
        <v>0.35339999999999999</v>
      </c>
      <c r="I46">
        <v>2.5859999999999999</v>
      </c>
      <c r="J46">
        <v>9.6970000000000008E-3</v>
      </c>
      <c r="K46">
        <v>8.0703899999999997</v>
      </c>
      <c r="L46" s="20">
        <v>1.4500500000000001</v>
      </c>
      <c r="M46" s="21">
        <v>2.6125099999999999E-8</v>
      </c>
      <c r="N46" s="20">
        <v>0.70759300000000003</v>
      </c>
      <c r="O46" t="s">
        <v>22</v>
      </c>
      <c r="P46" s="22" t="s">
        <v>118</v>
      </c>
      <c r="S46" s="23">
        <v>79999</v>
      </c>
    </row>
    <row r="47" spans="1:51" x14ac:dyDescent="0.2">
      <c r="A47">
        <v>25</v>
      </c>
      <c r="B47" t="s">
        <v>119</v>
      </c>
      <c r="C47">
        <v>16</v>
      </c>
      <c r="D47">
        <v>81150559</v>
      </c>
      <c r="E47" t="s">
        <v>21</v>
      </c>
      <c r="F47" t="s">
        <v>20</v>
      </c>
      <c r="G47" s="20">
        <v>0.4904</v>
      </c>
      <c r="H47" s="20">
        <v>0.4904</v>
      </c>
      <c r="I47">
        <v>8.3979999999999997</v>
      </c>
      <c r="J47" s="21">
        <v>4.535E-17</v>
      </c>
      <c r="K47">
        <v>22.826599999999999</v>
      </c>
      <c r="L47" s="20">
        <v>2.0598700000000001</v>
      </c>
      <c r="M47" s="21">
        <v>1.5412500000000001E-28</v>
      </c>
      <c r="N47" s="20">
        <v>0.91027199999999997</v>
      </c>
      <c r="O47" t="s">
        <v>22</v>
      </c>
      <c r="P47" s="22" t="s">
        <v>118</v>
      </c>
      <c r="S47" s="23">
        <v>80001</v>
      </c>
    </row>
    <row r="48" spans="1:51" x14ac:dyDescent="0.2">
      <c r="A48">
        <v>25</v>
      </c>
      <c r="B48" t="s">
        <v>120</v>
      </c>
      <c r="C48">
        <v>16</v>
      </c>
      <c r="D48">
        <v>81152279</v>
      </c>
      <c r="E48" t="s">
        <v>29</v>
      </c>
      <c r="F48" t="s">
        <v>20</v>
      </c>
      <c r="G48" s="20">
        <v>0.3231</v>
      </c>
      <c r="H48" s="20">
        <v>0.3231</v>
      </c>
      <c r="I48">
        <v>3.4159999999999999</v>
      </c>
      <c r="J48">
        <v>6.357E-4</v>
      </c>
      <c r="K48">
        <v>-12.8155</v>
      </c>
      <c r="L48" s="20">
        <v>1.92767</v>
      </c>
      <c r="M48" s="21">
        <v>2.9679800000000002E-11</v>
      </c>
      <c r="N48" s="20">
        <v>0.184029</v>
      </c>
      <c r="O48" t="s">
        <v>22</v>
      </c>
      <c r="P48" s="22" t="s">
        <v>118</v>
      </c>
      <c r="S48" s="23">
        <v>74401</v>
      </c>
    </row>
    <row r="49" spans="1:51" s="9" customFormat="1" x14ac:dyDescent="0.2">
      <c r="A49" s="9">
        <v>25</v>
      </c>
      <c r="B49" s="9" t="s">
        <v>121</v>
      </c>
      <c r="C49" s="9">
        <v>16</v>
      </c>
      <c r="D49" s="9">
        <v>81156808</v>
      </c>
      <c r="E49" s="9" t="s">
        <v>21</v>
      </c>
      <c r="F49" s="9" t="s">
        <v>20</v>
      </c>
      <c r="G49" s="10">
        <v>4.7199999999999999E-2</v>
      </c>
      <c r="H49" s="10">
        <v>0.95279999999999998</v>
      </c>
      <c r="I49" s="9">
        <v>8.6020000000000003</v>
      </c>
      <c r="J49" s="11">
        <v>7.8059999999999999E-18</v>
      </c>
      <c r="K49" s="9">
        <v>7.7237799999999996</v>
      </c>
      <c r="L49" s="10">
        <v>1.02424</v>
      </c>
      <c r="M49" s="11">
        <v>4.6639399999999998E-14</v>
      </c>
      <c r="N49" s="10">
        <v>0</v>
      </c>
      <c r="O49" s="9" t="s">
        <v>22</v>
      </c>
      <c r="P49" s="12" t="s">
        <v>118</v>
      </c>
      <c r="S49" s="13">
        <v>74399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s="9" customFormat="1" x14ac:dyDescent="0.2">
      <c r="A50" s="9">
        <v>26</v>
      </c>
      <c r="B50" s="9" t="s">
        <v>122</v>
      </c>
      <c r="C50" s="9">
        <v>17</v>
      </c>
      <c r="D50" s="9">
        <v>45735706</v>
      </c>
      <c r="E50" s="9" t="s">
        <v>29</v>
      </c>
      <c r="F50" s="9" t="s">
        <v>28</v>
      </c>
      <c r="G50" s="10">
        <v>0.49109999999999998</v>
      </c>
      <c r="H50" s="10">
        <v>0.50890000000000002</v>
      </c>
      <c r="I50" s="9">
        <v>6.617</v>
      </c>
      <c r="J50" s="11">
        <v>3.6640000000000002E-11</v>
      </c>
      <c r="K50" s="9">
        <v>6.617</v>
      </c>
      <c r="L50" s="10">
        <v>1.00061</v>
      </c>
      <c r="M50" s="11">
        <v>3.7664600000000002E-11</v>
      </c>
      <c r="N50" s="10">
        <v>0</v>
      </c>
      <c r="O50" s="9" t="s">
        <v>22</v>
      </c>
      <c r="P50" s="12" t="s">
        <v>123</v>
      </c>
      <c r="S50" s="13">
        <v>80001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s="31" customFormat="1" ht="17" thickBot="1" x14ac:dyDescent="0.25">
      <c r="A51" s="31">
        <v>27</v>
      </c>
      <c r="B51" s="31" t="s">
        <v>124</v>
      </c>
      <c r="C51" s="31">
        <v>19</v>
      </c>
      <c r="D51" s="31">
        <v>18223350</v>
      </c>
      <c r="E51" s="31" t="s">
        <v>20</v>
      </c>
      <c r="F51" s="31" t="s">
        <v>21</v>
      </c>
      <c r="G51" s="32">
        <v>0.29170000000000001</v>
      </c>
      <c r="H51" s="32">
        <v>0.70830000000000004</v>
      </c>
      <c r="I51" s="31">
        <v>5.9029999999999996</v>
      </c>
      <c r="J51" s="33">
        <v>3.565E-9</v>
      </c>
      <c r="K51" s="31">
        <v>5.9029999999999996</v>
      </c>
      <c r="L51" s="32">
        <v>1.0004</v>
      </c>
      <c r="M51" s="33">
        <v>3.6205499999999999E-9</v>
      </c>
      <c r="N51" s="32">
        <v>0</v>
      </c>
      <c r="O51" s="31" t="s">
        <v>22</v>
      </c>
      <c r="P51" s="34" t="s">
        <v>125</v>
      </c>
      <c r="S51" s="35">
        <v>74403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7" thickTop="1" x14ac:dyDescent="0.2"/>
    <row r="55" spans="1:51" x14ac:dyDescent="0.2">
      <c r="L55"/>
      <c r="N55"/>
      <c r="P55"/>
    </row>
    <row r="56" spans="1:51" x14ac:dyDescent="0.2">
      <c r="L56"/>
      <c r="N56"/>
      <c r="P56"/>
    </row>
    <row r="57" spans="1:51" x14ac:dyDescent="0.2">
      <c r="L57"/>
      <c r="N57"/>
      <c r="P57"/>
    </row>
    <row r="58" spans="1:51" x14ac:dyDescent="0.2">
      <c r="L58"/>
      <c r="N58"/>
      <c r="P58"/>
    </row>
    <row r="59" spans="1:51" x14ac:dyDescent="0.2">
      <c r="L59"/>
      <c r="N59"/>
      <c r="P59"/>
    </row>
    <row r="60" spans="1:51" x14ac:dyDescent="0.2">
      <c r="L60"/>
      <c r="N60"/>
      <c r="P60"/>
    </row>
    <row r="61" spans="1:51" x14ac:dyDescent="0.2">
      <c r="L61"/>
      <c r="N61"/>
      <c r="P61"/>
    </row>
    <row r="62" spans="1:51" x14ac:dyDescent="0.2">
      <c r="L62"/>
      <c r="N62"/>
      <c r="P62"/>
    </row>
    <row r="63" spans="1:51" x14ac:dyDescent="0.2">
      <c r="L63"/>
      <c r="N63"/>
      <c r="P63"/>
    </row>
    <row r="64" spans="1:51" x14ac:dyDescent="0.2">
      <c r="L64"/>
      <c r="N64"/>
      <c r="P64"/>
    </row>
    <row r="65" spans="12:16" x14ac:dyDescent="0.2">
      <c r="L65"/>
      <c r="N65"/>
      <c r="P65"/>
    </row>
    <row r="66" spans="12:16" x14ac:dyDescent="0.2">
      <c r="L66"/>
      <c r="N66"/>
      <c r="P66"/>
    </row>
    <row r="67" spans="12:16" x14ac:dyDescent="0.2">
      <c r="L67"/>
      <c r="N67"/>
      <c r="P67"/>
    </row>
    <row r="68" spans="12:16" x14ac:dyDescent="0.2">
      <c r="L68"/>
      <c r="N68"/>
      <c r="P68"/>
    </row>
    <row r="69" spans="12:16" x14ac:dyDescent="0.2">
      <c r="L69"/>
      <c r="N69"/>
      <c r="P69"/>
    </row>
    <row r="70" spans="12:16" x14ac:dyDescent="0.2">
      <c r="L70"/>
      <c r="N70"/>
      <c r="P70"/>
    </row>
    <row r="71" spans="12:16" x14ac:dyDescent="0.2">
      <c r="L71"/>
      <c r="N71"/>
      <c r="P71"/>
    </row>
    <row r="72" spans="12:16" x14ac:dyDescent="0.2">
      <c r="L72"/>
      <c r="N72"/>
      <c r="P72"/>
    </row>
    <row r="73" spans="12:16" x14ac:dyDescent="0.2">
      <c r="L73"/>
      <c r="N73"/>
      <c r="P73"/>
    </row>
    <row r="74" spans="12:16" x14ac:dyDescent="0.2">
      <c r="L74"/>
      <c r="N74"/>
      <c r="P74"/>
    </row>
    <row r="75" spans="12:16" x14ac:dyDescent="0.2">
      <c r="L75"/>
      <c r="N75"/>
      <c r="P75"/>
    </row>
    <row r="76" spans="12:16" x14ac:dyDescent="0.2">
      <c r="L76"/>
      <c r="N76"/>
      <c r="P76"/>
    </row>
    <row r="77" spans="12:16" x14ac:dyDescent="0.2">
      <c r="L77"/>
      <c r="N77"/>
      <c r="P77"/>
    </row>
    <row r="78" spans="12:16" x14ac:dyDescent="0.2">
      <c r="L78"/>
      <c r="N78"/>
      <c r="P78"/>
    </row>
  </sheetData>
  <mergeCells count="4">
    <mergeCell ref="A1:P1"/>
    <mergeCell ref="I18:N18"/>
    <mergeCell ref="I37:N37"/>
    <mergeCell ref="I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Wittemans</dc:creator>
  <cp:lastModifiedBy>Laura Wittemans</cp:lastModifiedBy>
  <dcterms:created xsi:type="dcterms:W3CDTF">2019-01-13T18:41:29Z</dcterms:created>
  <dcterms:modified xsi:type="dcterms:W3CDTF">2019-01-28T14:51:28Z</dcterms:modified>
</cp:coreProperties>
</file>