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ehdi\POSTDOC\MIT\Conferences and Journals and workshops including teaching\Chemotactic Sorting Journal\Draft\V14\Final after acceptance\5_ToNatureCommunicationFinal\"/>
    </mc:Choice>
  </mc:AlternateContent>
  <bookViews>
    <workbookView xWindow="0" yWindow="0" windowWidth="13020" windowHeight="8190" activeTab="2"/>
  </bookViews>
  <sheets>
    <sheet name="Figure 1" sheetId="5" r:id="rId1"/>
    <sheet name="Figure 2" sheetId="2" r:id="rId2"/>
    <sheet name="Figure 3" sheetId="1" r:id="rId3"/>
    <sheet name="Figure 4" sheetId="3" r:id="rId4"/>
    <sheet name="Figure 5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3" l="1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6" i="1" l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<sst xmlns="http://schemas.openxmlformats.org/spreadsheetml/2006/main" count="84" uniqueCount="37">
  <si>
    <t>Figure 3b</t>
  </si>
  <si>
    <t>Position along the junction</t>
  </si>
  <si>
    <t>Rep1</t>
  </si>
  <si>
    <t>Rep2</t>
  </si>
  <si>
    <t>Rep3</t>
  </si>
  <si>
    <t>Figure 3d</t>
  </si>
  <si>
    <t>Figure 3e</t>
  </si>
  <si>
    <t>Figure 3f</t>
  </si>
  <si>
    <t>Figure 3h</t>
  </si>
  <si>
    <t>Figure 3a</t>
  </si>
  <si>
    <t>Figure 3c</t>
  </si>
  <si>
    <t>Figure 3g</t>
  </si>
  <si>
    <t>Figure 2b</t>
  </si>
  <si>
    <t xml:space="preserve">Juntion </t>
  </si>
  <si>
    <t>Sorting Index</t>
  </si>
  <si>
    <t xml:space="preserve">Rep2 </t>
  </si>
  <si>
    <t>Figure 2c</t>
  </si>
  <si>
    <t>Choice Factor (Non-chemotactic mutant)</t>
  </si>
  <si>
    <t>Figure 4a</t>
  </si>
  <si>
    <t>Figure 5c</t>
  </si>
  <si>
    <t>Sorted population at Junction 4</t>
  </si>
  <si>
    <t xml:space="preserve">Unsorted population </t>
  </si>
  <si>
    <t>Junction</t>
  </si>
  <si>
    <t>Figure 4b</t>
  </si>
  <si>
    <t>Heterogeneous sorting index (Linear-sensing)</t>
  </si>
  <si>
    <t>Heterogeneous sorting index (Log-sensing)</t>
  </si>
  <si>
    <t>Linear-sensing</t>
  </si>
  <si>
    <t>Log-sensing</t>
  </si>
  <si>
    <t>Choice Factor (Wild type)</t>
  </si>
  <si>
    <r>
      <t>Position along the junction (</t>
    </r>
    <r>
      <rPr>
        <b/>
        <sz val="11"/>
        <color theme="1"/>
        <rFont val="Calibri"/>
        <family val="2"/>
      </rPr>
      <t>μm)</t>
    </r>
  </si>
  <si>
    <t>Position along the junction (μm)</t>
  </si>
  <si>
    <t>J1</t>
  </si>
  <si>
    <t>J2</t>
  </si>
  <si>
    <t>J3</t>
  </si>
  <si>
    <t>J4</t>
  </si>
  <si>
    <t>position (um)</t>
  </si>
  <si>
    <t>Figure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</si>
</sst>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2" sqref="H2"/>
    </sheetView>
  </sheetViews>
  <sheetFormatPr defaultRowHeight="15" x14ac:dyDescent="0.25"/>
  <sheetData>
    <row r="1" spans="1:6" x14ac:dyDescent="0.25">
      <c r="A1" s="1" t="s">
        <v>36</v>
      </c>
    </row>
    <row r="4" spans="1:6" x14ac:dyDescent="0.25">
      <c r="B4" s="1" t="s">
        <v>35</v>
      </c>
      <c r="C4" s="1" t="s">
        <v>31</v>
      </c>
      <c r="D4" s="1" t="s">
        <v>32</v>
      </c>
      <c r="E4" s="1" t="s">
        <v>33</v>
      </c>
      <c r="F4" s="1" t="s">
        <v>34</v>
      </c>
    </row>
    <row r="5" spans="1:6" x14ac:dyDescent="0.25">
      <c r="B5">
        <v>1140</v>
      </c>
      <c r="C5">
        <v>0.4288283343639781</v>
      </c>
      <c r="D5">
        <v>0.58439952000848239</v>
      </c>
      <c r="E5">
        <v>0.7196185285577511</v>
      </c>
      <c r="F5">
        <v>0.90404508131956829</v>
      </c>
    </row>
    <row r="6" spans="1:6" x14ac:dyDescent="0.25">
      <c r="B6">
        <v>1080</v>
      </c>
      <c r="C6">
        <v>0.41049225316198568</v>
      </c>
      <c r="D6">
        <v>0.55575188225203942</v>
      </c>
      <c r="E6">
        <v>0.69641886628695793</v>
      </c>
      <c r="F6">
        <v>0.87038474080871453</v>
      </c>
    </row>
    <row r="7" spans="1:6" x14ac:dyDescent="0.25">
      <c r="B7">
        <v>1020</v>
      </c>
      <c r="C7">
        <v>0.38946138409402237</v>
      </c>
      <c r="D7">
        <v>0.53975601218662728</v>
      </c>
      <c r="E7">
        <v>0.67073404030577788</v>
      </c>
      <c r="F7">
        <v>0.83871076985315629</v>
      </c>
    </row>
    <row r="8" spans="1:6" x14ac:dyDescent="0.25">
      <c r="B8">
        <v>960</v>
      </c>
      <c r="C8">
        <v>0.37602239726699221</v>
      </c>
      <c r="D8">
        <v>0.52017737035903489</v>
      </c>
      <c r="E8">
        <v>0.64626620299765913</v>
      </c>
      <c r="F8">
        <v>0.79310838664188454</v>
      </c>
    </row>
    <row r="9" spans="1:6" x14ac:dyDescent="0.25">
      <c r="B9">
        <v>900</v>
      </c>
      <c r="C9">
        <v>0.35907775747560478</v>
      </c>
      <c r="D9">
        <v>0.50031565979722692</v>
      </c>
      <c r="E9">
        <v>0.61874908310831878</v>
      </c>
      <c r="F9">
        <v>0.7779166688603435</v>
      </c>
    </row>
    <row r="10" spans="1:6" x14ac:dyDescent="0.25">
      <c r="B10">
        <v>840</v>
      </c>
      <c r="C10">
        <v>0.34526724457741104</v>
      </c>
      <c r="D10">
        <v>0.47749875785209034</v>
      </c>
      <c r="E10">
        <v>0.60317296113373253</v>
      </c>
      <c r="F10">
        <v>0.75906578830132654</v>
      </c>
    </row>
    <row r="11" spans="1:6" x14ac:dyDescent="0.25">
      <c r="B11">
        <v>780</v>
      </c>
      <c r="C11">
        <v>0.33299185042217205</v>
      </c>
      <c r="D11">
        <v>0.46872818373456415</v>
      </c>
      <c r="E11">
        <v>0.58552054107437901</v>
      </c>
      <c r="F11">
        <v>0.76080301176129506</v>
      </c>
    </row>
    <row r="12" spans="1:6" x14ac:dyDescent="0.25">
      <c r="B12">
        <v>720</v>
      </c>
      <c r="C12">
        <v>0.317984288734455</v>
      </c>
      <c r="D12">
        <v>0.44949852248313904</v>
      </c>
      <c r="E12">
        <v>0.57154334236421434</v>
      </c>
      <c r="F12">
        <v>0.73592741241568238</v>
      </c>
    </row>
    <row r="13" spans="1:6" x14ac:dyDescent="0.25">
      <c r="B13">
        <v>660</v>
      </c>
      <c r="C13">
        <v>0.31361748436471709</v>
      </c>
      <c r="D13">
        <v>0.43920614695548088</v>
      </c>
      <c r="E13">
        <v>0.56549446785988089</v>
      </c>
      <c r="F13">
        <v>0.71334122646088172</v>
      </c>
    </row>
    <row r="14" spans="1:6" x14ac:dyDescent="0.25">
      <c r="B14">
        <v>600</v>
      </c>
      <c r="C14">
        <v>0.29965748202120285</v>
      </c>
      <c r="D14">
        <v>0.42906768265351858</v>
      </c>
      <c r="E14">
        <v>0.54751986181472778</v>
      </c>
      <c r="F14">
        <v>0.70696055318696105</v>
      </c>
    </row>
    <row r="15" spans="1:6" x14ac:dyDescent="0.25">
      <c r="B15">
        <v>540</v>
      </c>
      <c r="C15">
        <v>0.29897545459778008</v>
      </c>
      <c r="D15">
        <v>0.40851798292671543</v>
      </c>
      <c r="E15">
        <v>0.53257657560948535</v>
      </c>
      <c r="F15">
        <v>0.67512614965841544</v>
      </c>
    </row>
    <row r="16" spans="1:6" x14ac:dyDescent="0.25">
      <c r="B16">
        <v>480</v>
      </c>
      <c r="C16">
        <v>0.28903603575788439</v>
      </c>
      <c r="D16">
        <v>0.39834123342241362</v>
      </c>
      <c r="E16">
        <v>0.51825528515274355</v>
      </c>
      <c r="F16">
        <v>0.65043016519293784</v>
      </c>
    </row>
    <row r="17" spans="2:6" x14ac:dyDescent="0.25">
      <c r="B17">
        <v>420</v>
      </c>
      <c r="C17">
        <v>0.27578967990377296</v>
      </c>
      <c r="D17">
        <v>0.38717493876421066</v>
      </c>
      <c r="E17">
        <v>0.50636863413123312</v>
      </c>
      <c r="F17">
        <v>0.62921792032608914</v>
      </c>
    </row>
    <row r="18" spans="2:6" x14ac:dyDescent="0.25">
      <c r="B18">
        <v>360</v>
      </c>
      <c r="C18">
        <v>0.26659092356434277</v>
      </c>
      <c r="D18">
        <v>0.37014012323735035</v>
      </c>
      <c r="E18">
        <v>0.49054867675793395</v>
      </c>
      <c r="F18">
        <v>0.6154856642634865</v>
      </c>
    </row>
    <row r="19" spans="2:6" x14ac:dyDescent="0.25">
      <c r="B19">
        <v>300</v>
      </c>
      <c r="C19">
        <v>0.25501844358591552</v>
      </c>
      <c r="D19">
        <v>0.36096176432206706</v>
      </c>
      <c r="E19">
        <v>0.4704067851738718</v>
      </c>
      <c r="F19">
        <v>0.59913363757590565</v>
      </c>
    </row>
    <row r="20" spans="2:6" x14ac:dyDescent="0.25">
      <c r="B20">
        <v>240</v>
      </c>
      <c r="C20">
        <v>0.24389804385246122</v>
      </c>
      <c r="D20">
        <v>0.34859219662579721</v>
      </c>
      <c r="E20">
        <v>0.46195774390543859</v>
      </c>
      <c r="F20">
        <v>0.59665398793532687</v>
      </c>
    </row>
    <row r="21" spans="2:6" x14ac:dyDescent="0.25">
      <c r="B21">
        <v>180</v>
      </c>
      <c r="C21">
        <v>0.23886747909825254</v>
      </c>
      <c r="D21">
        <v>0.33261504508506179</v>
      </c>
      <c r="E21">
        <v>0.45079781661218671</v>
      </c>
      <c r="F21">
        <v>0.59056157148649002</v>
      </c>
    </row>
    <row r="22" spans="2:6" x14ac:dyDescent="0.25">
      <c r="B22">
        <v>120</v>
      </c>
      <c r="C22">
        <v>0.22910871847660241</v>
      </c>
      <c r="D22">
        <v>0.32084904021522676</v>
      </c>
      <c r="E22">
        <v>0.43952975206583395</v>
      </c>
      <c r="F22">
        <v>0.57321664048824472</v>
      </c>
    </row>
    <row r="23" spans="2:6" x14ac:dyDescent="0.25">
      <c r="B23">
        <v>60</v>
      </c>
      <c r="C23">
        <v>0.21422698657109016</v>
      </c>
      <c r="D23">
        <v>0.31494440348831676</v>
      </c>
      <c r="E23">
        <v>0.42486380940982582</v>
      </c>
      <c r="F23">
        <v>0.55934570705186437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x14ac:dyDescent="0.25"/>
  <sheetData>
    <row r="1" spans="1:12" x14ac:dyDescent="0.25">
      <c r="A1" s="1" t="s">
        <v>12</v>
      </c>
      <c r="F1" s="1" t="s">
        <v>16</v>
      </c>
    </row>
    <row r="2" spans="1:12" x14ac:dyDescent="0.25">
      <c r="B2" s="1" t="s">
        <v>14</v>
      </c>
      <c r="C2" s="1"/>
      <c r="D2" s="1"/>
      <c r="E2" s="1"/>
      <c r="F2" s="1" t="s">
        <v>28</v>
      </c>
      <c r="G2" s="1"/>
      <c r="H2" s="1"/>
      <c r="I2" s="1"/>
      <c r="J2" s="1" t="s">
        <v>17</v>
      </c>
      <c r="K2" s="1"/>
      <c r="L2" s="1"/>
    </row>
    <row r="3" spans="1:12" x14ac:dyDescent="0.25">
      <c r="A3" s="1" t="s">
        <v>13</v>
      </c>
      <c r="B3" s="1" t="s">
        <v>2</v>
      </c>
      <c r="C3" s="1" t="s">
        <v>3</v>
      </c>
      <c r="D3" s="1" t="s">
        <v>4</v>
      </c>
      <c r="E3" s="1"/>
      <c r="F3" s="1" t="s">
        <v>2</v>
      </c>
      <c r="G3" s="1" t="s">
        <v>15</v>
      </c>
      <c r="H3" s="1" t="s">
        <v>4</v>
      </c>
      <c r="I3" s="1"/>
      <c r="J3" s="1" t="s">
        <v>2</v>
      </c>
      <c r="K3" s="1" t="s">
        <v>15</v>
      </c>
      <c r="L3" s="1" t="s">
        <v>4</v>
      </c>
    </row>
    <row r="4" spans="1:12" x14ac:dyDescent="0.25">
      <c r="A4">
        <v>1</v>
      </c>
      <c r="B4">
        <v>1</v>
      </c>
      <c r="C4">
        <v>1</v>
      </c>
      <c r="D4">
        <v>1</v>
      </c>
      <c r="F4">
        <v>0.28000000000000003</v>
      </c>
      <c r="G4">
        <v>0.53</v>
      </c>
      <c r="H4">
        <v>0.24</v>
      </c>
      <c r="J4">
        <v>0.18</v>
      </c>
      <c r="K4">
        <v>-0.31</v>
      </c>
      <c r="L4">
        <v>0.09</v>
      </c>
    </row>
    <row r="5" spans="1:12" x14ac:dyDescent="0.25">
      <c r="A5">
        <v>2</v>
      </c>
      <c r="B5">
        <v>0.86</v>
      </c>
      <c r="C5">
        <v>0.7</v>
      </c>
      <c r="D5">
        <v>1.43</v>
      </c>
      <c r="F5">
        <v>0.32</v>
      </c>
      <c r="G5">
        <v>0.38</v>
      </c>
      <c r="H5">
        <v>0.39</v>
      </c>
      <c r="J5">
        <v>-0.05</v>
      </c>
      <c r="K5">
        <v>-0.06</v>
      </c>
      <c r="L5">
        <v>0</v>
      </c>
    </row>
    <row r="6" spans="1:12" x14ac:dyDescent="0.25">
      <c r="A6">
        <v>3</v>
      </c>
      <c r="B6">
        <v>1.83</v>
      </c>
      <c r="C6">
        <v>0.91</v>
      </c>
      <c r="D6">
        <v>1.08</v>
      </c>
      <c r="F6">
        <v>0.55000000000000004</v>
      </c>
      <c r="G6">
        <v>0.31</v>
      </c>
      <c r="H6">
        <v>0.62</v>
      </c>
      <c r="J6">
        <v>-0.15</v>
      </c>
      <c r="K6">
        <v>0.06</v>
      </c>
      <c r="L6">
        <v>-0.01</v>
      </c>
    </row>
    <row r="7" spans="1:12" x14ac:dyDescent="0.25">
      <c r="A7">
        <v>4</v>
      </c>
      <c r="B7">
        <v>5.53</v>
      </c>
      <c r="C7">
        <v>1.1499999999999999</v>
      </c>
      <c r="D7">
        <v>1.24</v>
      </c>
      <c r="F7">
        <v>0.62</v>
      </c>
      <c r="G7">
        <v>0.32</v>
      </c>
      <c r="H7">
        <v>0.69</v>
      </c>
      <c r="J7">
        <v>-0.04</v>
      </c>
      <c r="K7">
        <v>-0.22</v>
      </c>
      <c r="L7">
        <v>0.05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topLeftCell="A31" workbookViewId="0">
      <selection activeCell="A2" sqref="A2"/>
    </sheetView>
  </sheetViews>
  <sheetFormatPr defaultRowHeight="15" x14ac:dyDescent="0.25"/>
  <sheetData>
    <row r="1" spans="1:16" x14ac:dyDescent="0.25">
      <c r="B1" s="1" t="s">
        <v>9</v>
      </c>
      <c r="F1" s="1" t="s">
        <v>10</v>
      </c>
      <c r="J1" s="1" t="s">
        <v>6</v>
      </c>
      <c r="N1" s="1" t="s">
        <v>11</v>
      </c>
    </row>
    <row r="2" spans="1:16" x14ac:dyDescent="0.25">
      <c r="A2" s="1" t="s">
        <v>30</v>
      </c>
      <c r="B2" s="1" t="s">
        <v>2</v>
      </c>
      <c r="C2" s="1" t="s">
        <v>3</v>
      </c>
      <c r="D2" s="1" t="s">
        <v>4</v>
      </c>
      <c r="F2" s="1" t="s">
        <v>2</v>
      </c>
      <c r="G2" s="1" t="s">
        <v>3</v>
      </c>
      <c r="H2" s="1" t="s">
        <v>4</v>
      </c>
      <c r="J2" s="1" t="s">
        <v>2</v>
      </c>
      <c r="K2" s="1" t="s">
        <v>3</v>
      </c>
      <c r="L2" s="1" t="s">
        <v>4</v>
      </c>
      <c r="N2" s="1" t="s">
        <v>2</v>
      </c>
      <c r="O2" s="1" t="s">
        <v>3</v>
      </c>
      <c r="P2" s="1" t="s">
        <v>4</v>
      </c>
    </row>
    <row r="3" spans="1:16" x14ac:dyDescent="0.25">
      <c r="A3">
        <f>125</f>
        <v>125</v>
      </c>
      <c r="B3">
        <v>4.9000000000000004</v>
      </c>
      <c r="C3">
        <v>5.9</v>
      </c>
      <c r="D3">
        <v>4.8</v>
      </c>
      <c r="F3">
        <v>6.6</v>
      </c>
      <c r="G3">
        <v>7</v>
      </c>
      <c r="H3">
        <v>4.8</v>
      </c>
      <c r="J3">
        <v>3.1</v>
      </c>
      <c r="K3">
        <v>4.5</v>
      </c>
      <c r="L3">
        <v>3.5</v>
      </c>
      <c r="N3">
        <v>2.5</v>
      </c>
      <c r="O3">
        <v>4.9000000000000004</v>
      </c>
      <c r="P3">
        <v>3.5</v>
      </c>
    </row>
    <row r="4" spans="1:16" x14ac:dyDescent="0.25">
      <c r="A4">
        <f>A3+50</f>
        <v>175</v>
      </c>
      <c r="B4">
        <v>5.9</v>
      </c>
      <c r="C4">
        <v>6.7</v>
      </c>
      <c r="D4">
        <v>5.5</v>
      </c>
      <c r="F4">
        <v>6.4</v>
      </c>
      <c r="G4">
        <v>7.3</v>
      </c>
      <c r="H4">
        <v>5.5</v>
      </c>
      <c r="J4">
        <v>4.9000000000000004</v>
      </c>
      <c r="K4">
        <v>5.8</v>
      </c>
      <c r="L4">
        <v>5</v>
      </c>
      <c r="N4">
        <v>5</v>
      </c>
      <c r="O4">
        <v>3.5</v>
      </c>
      <c r="P4">
        <v>4.0999999999999996</v>
      </c>
    </row>
    <row r="5" spans="1:16" x14ac:dyDescent="0.25">
      <c r="A5">
        <f t="shared" ref="A5:A22" si="0">A4+50</f>
        <v>225</v>
      </c>
      <c r="B5">
        <v>7.1</v>
      </c>
      <c r="C5">
        <v>6.2</v>
      </c>
      <c r="D5">
        <v>5.5</v>
      </c>
      <c r="F5">
        <v>6.7</v>
      </c>
      <c r="G5">
        <v>5.5</v>
      </c>
      <c r="H5">
        <v>5.7</v>
      </c>
      <c r="J5">
        <v>3.7</v>
      </c>
      <c r="K5">
        <v>3.9</v>
      </c>
      <c r="L5">
        <v>4.3</v>
      </c>
      <c r="N5">
        <v>4.9000000000000004</v>
      </c>
      <c r="O5">
        <v>4.5</v>
      </c>
      <c r="P5">
        <v>2.5</v>
      </c>
    </row>
    <row r="6" spans="1:16" x14ac:dyDescent="0.25">
      <c r="A6">
        <f t="shared" si="0"/>
        <v>275</v>
      </c>
      <c r="B6">
        <v>7.2</v>
      </c>
      <c r="C6">
        <v>6.9</v>
      </c>
      <c r="D6">
        <v>6</v>
      </c>
      <c r="F6">
        <v>8.1999999999999993</v>
      </c>
      <c r="G6">
        <v>8.6999999999999993</v>
      </c>
      <c r="H6">
        <v>9.3000000000000007</v>
      </c>
      <c r="J6">
        <v>5</v>
      </c>
      <c r="K6">
        <v>3.6</v>
      </c>
      <c r="L6">
        <v>4.9000000000000004</v>
      </c>
      <c r="N6">
        <v>3.6</v>
      </c>
      <c r="O6">
        <v>5</v>
      </c>
      <c r="P6">
        <v>3.3</v>
      </c>
    </row>
    <row r="7" spans="1:16" x14ac:dyDescent="0.25">
      <c r="A7">
        <f t="shared" si="0"/>
        <v>325</v>
      </c>
      <c r="B7">
        <v>8</v>
      </c>
      <c r="C7">
        <v>6.2</v>
      </c>
      <c r="D7">
        <v>5.6</v>
      </c>
      <c r="F7">
        <v>7.6</v>
      </c>
      <c r="G7">
        <v>8</v>
      </c>
      <c r="H7">
        <v>9</v>
      </c>
      <c r="J7">
        <v>4.7</v>
      </c>
      <c r="K7">
        <v>3.9</v>
      </c>
      <c r="L7">
        <v>5.4</v>
      </c>
      <c r="N7">
        <v>3</v>
      </c>
      <c r="O7">
        <v>4.0999999999999996</v>
      </c>
      <c r="P7">
        <v>3.4</v>
      </c>
    </row>
    <row r="8" spans="1:16" x14ac:dyDescent="0.25">
      <c r="A8">
        <f t="shared" si="0"/>
        <v>375</v>
      </c>
      <c r="B8">
        <v>8.4</v>
      </c>
      <c r="C8">
        <v>7.7</v>
      </c>
      <c r="D8">
        <v>7.5</v>
      </c>
      <c r="F8">
        <v>9.4</v>
      </c>
      <c r="G8">
        <v>9.8000000000000007</v>
      </c>
      <c r="H8">
        <v>10.7</v>
      </c>
      <c r="J8">
        <v>6.1</v>
      </c>
      <c r="K8">
        <v>4.9000000000000004</v>
      </c>
      <c r="L8">
        <v>5</v>
      </c>
      <c r="N8">
        <v>4.9000000000000004</v>
      </c>
      <c r="O8">
        <v>4.5999999999999996</v>
      </c>
      <c r="P8">
        <v>6.8</v>
      </c>
    </row>
    <row r="9" spans="1:16" x14ac:dyDescent="0.25">
      <c r="A9">
        <f t="shared" si="0"/>
        <v>425</v>
      </c>
      <c r="B9">
        <v>9.6999999999999993</v>
      </c>
      <c r="C9">
        <v>9.9</v>
      </c>
      <c r="D9">
        <v>8.5</v>
      </c>
      <c r="F9">
        <v>9.6</v>
      </c>
      <c r="G9">
        <v>11.3</v>
      </c>
      <c r="H9">
        <v>10.9</v>
      </c>
      <c r="J9">
        <v>5.3</v>
      </c>
      <c r="K9">
        <v>6.8</v>
      </c>
      <c r="L9">
        <v>5.8</v>
      </c>
      <c r="N9">
        <v>7.5</v>
      </c>
      <c r="O9">
        <v>6.5</v>
      </c>
      <c r="P9">
        <v>6.2</v>
      </c>
    </row>
    <row r="10" spans="1:16" x14ac:dyDescent="0.25">
      <c r="A10">
        <f t="shared" si="0"/>
        <v>475</v>
      </c>
      <c r="B10">
        <v>13.4</v>
      </c>
      <c r="C10">
        <v>14.4</v>
      </c>
      <c r="D10">
        <v>12.3</v>
      </c>
      <c r="F10">
        <v>13.8</v>
      </c>
      <c r="G10">
        <v>16.399999999999999</v>
      </c>
      <c r="H10">
        <v>14.7</v>
      </c>
      <c r="J10">
        <v>6.6</v>
      </c>
      <c r="K10">
        <v>9.1</v>
      </c>
      <c r="L10">
        <v>8.1999999999999993</v>
      </c>
      <c r="N10">
        <v>8.4</v>
      </c>
      <c r="O10">
        <v>7</v>
      </c>
      <c r="P10">
        <v>8.5</v>
      </c>
    </row>
    <row r="11" spans="1:16" x14ac:dyDescent="0.25">
      <c r="A11">
        <f t="shared" si="0"/>
        <v>525</v>
      </c>
      <c r="B11">
        <v>13.1</v>
      </c>
      <c r="C11">
        <v>14.1</v>
      </c>
      <c r="D11">
        <v>12.3</v>
      </c>
      <c r="F11">
        <v>14.9</v>
      </c>
      <c r="G11">
        <v>16.3</v>
      </c>
      <c r="H11">
        <v>14.5</v>
      </c>
      <c r="J11">
        <v>6.2</v>
      </c>
      <c r="K11">
        <v>8.6999999999999993</v>
      </c>
      <c r="L11">
        <v>8</v>
      </c>
      <c r="N11">
        <v>11.3</v>
      </c>
      <c r="O11">
        <v>9.5</v>
      </c>
      <c r="P11">
        <v>9</v>
      </c>
    </row>
    <row r="12" spans="1:16" x14ac:dyDescent="0.25">
      <c r="A12">
        <f t="shared" si="0"/>
        <v>575</v>
      </c>
      <c r="B12">
        <v>16.100000000000001</v>
      </c>
      <c r="C12">
        <v>15.8</v>
      </c>
      <c r="D12">
        <v>13.7</v>
      </c>
      <c r="F12">
        <v>15.9</v>
      </c>
      <c r="G12">
        <v>17.600000000000001</v>
      </c>
      <c r="H12">
        <v>14.6</v>
      </c>
      <c r="J12">
        <v>10</v>
      </c>
      <c r="K12">
        <v>7.9</v>
      </c>
      <c r="L12">
        <v>9.9</v>
      </c>
      <c r="N12">
        <v>10.199999999999999</v>
      </c>
      <c r="O12">
        <v>8.5</v>
      </c>
      <c r="P12">
        <v>10.5</v>
      </c>
    </row>
    <row r="13" spans="1:16" x14ac:dyDescent="0.25">
      <c r="A13">
        <f t="shared" si="0"/>
        <v>625</v>
      </c>
      <c r="B13">
        <v>19.8</v>
      </c>
      <c r="C13">
        <v>17.399999999999999</v>
      </c>
      <c r="D13">
        <v>16.8</v>
      </c>
      <c r="F13">
        <v>13.8</v>
      </c>
      <c r="G13">
        <v>14.4</v>
      </c>
      <c r="H13">
        <v>16.3</v>
      </c>
      <c r="J13">
        <v>7.7</v>
      </c>
      <c r="K13">
        <v>8.1999999999999993</v>
      </c>
      <c r="L13">
        <v>9.3000000000000007</v>
      </c>
      <c r="N13">
        <v>8.4</v>
      </c>
      <c r="O13">
        <v>9.4</v>
      </c>
      <c r="P13">
        <v>7.8</v>
      </c>
    </row>
    <row r="14" spans="1:16" x14ac:dyDescent="0.25">
      <c r="A14">
        <f t="shared" si="0"/>
        <v>675</v>
      </c>
      <c r="B14">
        <v>19.7</v>
      </c>
      <c r="C14">
        <v>20.5</v>
      </c>
      <c r="D14">
        <v>19</v>
      </c>
      <c r="F14">
        <v>13.5</v>
      </c>
      <c r="G14">
        <v>15.7</v>
      </c>
      <c r="H14">
        <v>15.3</v>
      </c>
      <c r="J14">
        <v>10.199999999999999</v>
      </c>
      <c r="K14">
        <v>8.9</v>
      </c>
      <c r="L14">
        <v>10.6</v>
      </c>
      <c r="N14">
        <v>7.3</v>
      </c>
      <c r="O14">
        <v>7.8</v>
      </c>
      <c r="P14">
        <v>9.6999999999999993</v>
      </c>
    </row>
    <row r="15" spans="1:16" x14ac:dyDescent="0.25">
      <c r="A15">
        <f t="shared" si="0"/>
        <v>725</v>
      </c>
      <c r="B15">
        <v>18.899999999999999</v>
      </c>
      <c r="C15">
        <v>19</v>
      </c>
      <c r="D15">
        <v>20.2</v>
      </c>
      <c r="F15">
        <v>15</v>
      </c>
      <c r="G15">
        <v>15.2</v>
      </c>
      <c r="H15">
        <v>12.5</v>
      </c>
      <c r="J15">
        <v>9.1</v>
      </c>
      <c r="K15">
        <v>11</v>
      </c>
      <c r="L15">
        <v>9.5</v>
      </c>
      <c r="N15">
        <v>10.9</v>
      </c>
      <c r="O15">
        <v>7.7</v>
      </c>
      <c r="P15">
        <v>9.8000000000000007</v>
      </c>
    </row>
    <row r="16" spans="1:16" x14ac:dyDescent="0.25">
      <c r="A16">
        <f t="shared" si="0"/>
        <v>775</v>
      </c>
      <c r="B16">
        <v>17.100000000000001</v>
      </c>
      <c r="C16">
        <v>17.899999999999999</v>
      </c>
      <c r="D16">
        <v>18.5</v>
      </c>
      <c r="F16">
        <v>13.5</v>
      </c>
      <c r="G16">
        <v>14.2</v>
      </c>
      <c r="H16">
        <v>11.9</v>
      </c>
      <c r="J16">
        <v>7.7</v>
      </c>
      <c r="K16">
        <v>9</v>
      </c>
      <c r="L16">
        <v>8.3000000000000007</v>
      </c>
      <c r="N16">
        <v>9.3000000000000007</v>
      </c>
      <c r="O16">
        <v>7.2</v>
      </c>
      <c r="P16">
        <v>9.4</v>
      </c>
    </row>
    <row r="17" spans="1:16" x14ac:dyDescent="0.25">
      <c r="A17">
        <f t="shared" si="0"/>
        <v>825</v>
      </c>
      <c r="B17">
        <v>20.6</v>
      </c>
      <c r="C17">
        <v>17</v>
      </c>
      <c r="D17">
        <v>20.7</v>
      </c>
      <c r="F17">
        <v>12.8</v>
      </c>
      <c r="G17">
        <v>14.5</v>
      </c>
      <c r="H17">
        <v>15.2</v>
      </c>
      <c r="J17">
        <v>9.6999999999999993</v>
      </c>
      <c r="K17">
        <v>8.1999999999999993</v>
      </c>
      <c r="L17">
        <v>8.6999999999999993</v>
      </c>
      <c r="N17">
        <v>8.3000000000000007</v>
      </c>
      <c r="O17">
        <v>7.6</v>
      </c>
      <c r="P17">
        <v>7.8</v>
      </c>
    </row>
    <row r="18" spans="1:16" x14ac:dyDescent="0.25">
      <c r="A18">
        <f t="shared" si="0"/>
        <v>875</v>
      </c>
      <c r="B18">
        <v>19.8</v>
      </c>
      <c r="C18">
        <v>19</v>
      </c>
      <c r="D18">
        <v>22.3</v>
      </c>
      <c r="F18">
        <v>14.4</v>
      </c>
      <c r="G18">
        <v>17</v>
      </c>
      <c r="H18">
        <v>15.6</v>
      </c>
      <c r="J18">
        <v>9.6</v>
      </c>
      <c r="K18">
        <v>9.4</v>
      </c>
      <c r="L18">
        <v>8.1999999999999993</v>
      </c>
      <c r="N18">
        <v>9.3000000000000007</v>
      </c>
      <c r="O18">
        <v>8.9</v>
      </c>
      <c r="P18">
        <v>10.7</v>
      </c>
    </row>
    <row r="19" spans="1:16" x14ac:dyDescent="0.25">
      <c r="A19">
        <f t="shared" si="0"/>
        <v>925</v>
      </c>
      <c r="B19">
        <v>19.100000000000001</v>
      </c>
      <c r="C19">
        <v>19</v>
      </c>
      <c r="D19">
        <v>21.7</v>
      </c>
      <c r="F19">
        <v>13</v>
      </c>
      <c r="G19">
        <v>15.5</v>
      </c>
      <c r="H19">
        <v>17</v>
      </c>
      <c r="J19">
        <v>10.3</v>
      </c>
      <c r="K19">
        <v>9.1999999999999993</v>
      </c>
      <c r="L19">
        <v>8.8000000000000007</v>
      </c>
      <c r="N19">
        <v>11.8</v>
      </c>
      <c r="O19">
        <v>10.9</v>
      </c>
      <c r="P19">
        <v>12.6</v>
      </c>
    </row>
    <row r="20" spans="1:16" x14ac:dyDescent="0.25">
      <c r="A20">
        <f t="shared" si="0"/>
        <v>975</v>
      </c>
      <c r="B20">
        <v>18.100000000000001</v>
      </c>
      <c r="C20">
        <v>20.7</v>
      </c>
      <c r="D20">
        <v>19.899999999999999</v>
      </c>
      <c r="F20">
        <v>16.7</v>
      </c>
      <c r="G20">
        <v>16.100000000000001</v>
      </c>
      <c r="H20">
        <v>18.7</v>
      </c>
      <c r="J20">
        <v>11.2</v>
      </c>
      <c r="K20">
        <v>9</v>
      </c>
      <c r="L20">
        <v>10.199999999999999</v>
      </c>
      <c r="N20">
        <v>11.6</v>
      </c>
      <c r="O20">
        <v>14.6</v>
      </c>
      <c r="P20">
        <v>12.9</v>
      </c>
    </row>
    <row r="21" spans="1:16" x14ac:dyDescent="0.25">
      <c r="A21">
        <f t="shared" si="0"/>
        <v>1025</v>
      </c>
      <c r="B21">
        <v>18.3</v>
      </c>
      <c r="C21">
        <v>21.6</v>
      </c>
      <c r="D21">
        <v>20.9</v>
      </c>
      <c r="F21">
        <v>16.3</v>
      </c>
      <c r="G21">
        <v>18.7</v>
      </c>
      <c r="H21">
        <v>18</v>
      </c>
      <c r="J21">
        <v>10.6</v>
      </c>
      <c r="K21">
        <v>12</v>
      </c>
      <c r="L21">
        <v>11.9</v>
      </c>
      <c r="N21">
        <v>14.9</v>
      </c>
      <c r="O21">
        <v>17.100000000000001</v>
      </c>
      <c r="P21">
        <v>19.3</v>
      </c>
    </row>
    <row r="22" spans="1:16" x14ac:dyDescent="0.25">
      <c r="A22">
        <f t="shared" si="0"/>
        <v>1075</v>
      </c>
      <c r="B22">
        <v>21.4</v>
      </c>
      <c r="C22">
        <v>22.5</v>
      </c>
      <c r="D22">
        <v>21</v>
      </c>
      <c r="F22">
        <v>19.899999999999999</v>
      </c>
      <c r="G22">
        <v>18.399999999999999</v>
      </c>
      <c r="H22">
        <v>16.100000000000001</v>
      </c>
      <c r="J22">
        <v>11.1</v>
      </c>
      <c r="K22">
        <v>13.8</v>
      </c>
      <c r="L22">
        <v>13</v>
      </c>
      <c r="N22">
        <v>16.8</v>
      </c>
      <c r="O22">
        <v>15.7</v>
      </c>
      <c r="P22">
        <v>17</v>
      </c>
    </row>
    <row r="24" spans="1:16" x14ac:dyDescent="0.25">
      <c r="B24" s="1" t="s">
        <v>0</v>
      </c>
      <c r="F24" s="1" t="s">
        <v>5</v>
      </c>
      <c r="J24" s="1" t="s">
        <v>7</v>
      </c>
      <c r="N24" s="1" t="s">
        <v>8</v>
      </c>
    </row>
    <row r="25" spans="1:16" x14ac:dyDescent="0.25">
      <c r="A25" s="1" t="s">
        <v>1</v>
      </c>
      <c r="B25" s="1" t="s">
        <v>2</v>
      </c>
      <c r="C25" s="1" t="s">
        <v>3</v>
      </c>
      <c r="D25" s="1" t="s">
        <v>4</v>
      </c>
      <c r="F25" s="1" t="s">
        <v>2</v>
      </c>
      <c r="G25" s="1" t="s">
        <v>3</v>
      </c>
      <c r="H25" s="1" t="s">
        <v>4</v>
      </c>
      <c r="J25" s="1" t="s">
        <v>2</v>
      </c>
      <c r="K25" s="1" t="s">
        <v>3</v>
      </c>
      <c r="L25" s="1" t="s">
        <v>4</v>
      </c>
      <c r="N25" s="1" t="s">
        <v>2</v>
      </c>
      <c r="O25" s="1" t="s">
        <v>3</v>
      </c>
      <c r="P25" s="1" t="s">
        <v>4</v>
      </c>
    </row>
    <row r="26" spans="1:16" x14ac:dyDescent="0.25">
      <c r="A26">
        <f>125</f>
        <v>125</v>
      </c>
      <c r="B26" s="2">
        <v>2.2000000000000002</v>
      </c>
      <c r="C26" s="2">
        <v>1.5</v>
      </c>
      <c r="D26" s="2">
        <v>1.8</v>
      </c>
      <c r="E26" s="2"/>
      <c r="F26" s="2">
        <v>2.4</v>
      </c>
      <c r="G26" s="2">
        <v>3.3</v>
      </c>
      <c r="H26" s="2">
        <v>2.9</v>
      </c>
      <c r="I26" s="2"/>
      <c r="J26" s="2">
        <v>3.8</v>
      </c>
      <c r="K26" s="2">
        <v>4.2</v>
      </c>
      <c r="L26" s="2">
        <v>5.5</v>
      </c>
      <c r="M26" s="2"/>
      <c r="N26" s="2">
        <v>2.5</v>
      </c>
      <c r="O26" s="2">
        <v>3.4</v>
      </c>
      <c r="P26" s="2">
        <v>2.7</v>
      </c>
    </row>
    <row r="27" spans="1:16" x14ac:dyDescent="0.25">
      <c r="A27">
        <f>A26+50</f>
        <v>175</v>
      </c>
      <c r="B27" s="2">
        <v>3.8</v>
      </c>
      <c r="C27" s="2">
        <v>2</v>
      </c>
      <c r="D27" s="2">
        <v>2</v>
      </c>
      <c r="E27" s="2"/>
      <c r="F27" s="2">
        <v>3.8</v>
      </c>
      <c r="G27" s="2">
        <v>4</v>
      </c>
      <c r="H27" s="2">
        <v>5.0999999999999996</v>
      </c>
      <c r="I27" s="2"/>
      <c r="J27" s="2">
        <v>3.6</v>
      </c>
      <c r="K27" s="2">
        <v>5.0999999999999996</v>
      </c>
      <c r="L27" s="2">
        <v>4.5999999999999996</v>
      </c>
      <c r="M27" s="2"/>
      <c r="N27" s="2">
        <v>3.3</v>
      </c>
      <c r="O27" s="2">
        <v>4.0999999999999996</v>
      </c>
      <c r="P27" s="2">
        <v>3.3</v>
      </c>
    </row>
    <row r="28" spans="1:16" x14ac:dyDescent="0.25">
      <c r="A28">
        <f t="shared" ref="A28:A45" si="1">A27+50</f>
        <v>225</v>
      </c>
      <c r="B28" s="2">
        <v>1.6</v>
      </c>
      <c r="C28" s="2">
        <v>2.1</v>
      </c>
      <c r="D28" s="2">
        <v>2.7</v>
      </c>
      <c r="E28" s="2"/>
      <c r="F28" s="2">
        <v>3.5</v>
      </c>
      <c r="G28" s="2">
        <v>4.3</v>
      </c>
      <c r="H28" s="2">
        <v>4</v>
      </c>
      <c r="I28" s="2"/>
      <c r="J28" s="2">
        <v>4.2</v>
      </c>
      <c r="K28" s="2">
        <v>6</v>
      </c>
      <c r="L28" s="2">
        <v>4.9000000000000004</v>
      </c>
      <c r="M28" s="2"/>
      <c r="N28" s="2">
        <v>4.0999999999999996</v>
      </c>
      <c r="O28" s="2">
        <v>4.7</v>
      </c>
      <c r="P28" s="2">
        <v>3.6</v>
      </c>
    </row>
    <row r="29" spans="1:16" x14ac:dyDescent="0.25">
      <c r="A29">
        <f t="shared" si="1"/>
        <v>275</v>
      </c>
      <c r="B29" s="2">
        <v>3.6</v>
      </c>
      <c r="C29" s="2">
        <v>2.7</v>
      </c>
      <c r="D29" s="2">
        <v>1.8</v>
      </c>
      <c r="E29" s="2"/>
      <c r="F29" s="2">
        <v>4.5</v>
      </c>
      <c r="G29" s="2">
        <v>5.3</v>
      </c>
      <c r="H29" s="2">
        <v>4.5</v>
      </c>
      <c r="I29" s="2"/>
      <c r="J29" s="2">
        <v>3.9</v>
      </c>
      <c r="K29" s="2">
        <v>6.2</v>
      </c>
      <c r="L29" s="2">
        <v>4.2</v>
      </c>
      <c r="M29" s="2"/>
      <c r="N29" s="2">
        <v>4.8</v>
      </c>
      <c r="O29" s="2">
        <v>5.3</v>
      </c>
      <c r="P29" s="2">
        <v>4.5</v>
      </c>
    </row>
    <row r="30" spans="1:16" x14ac:dyDescent="0.25">
      <c r="A30">
        <f t="shared" si="1"/>
        <v>325</v>
      </c>
      <c r="B30" s="2">
        <v>4</v>
      </c>
      <c r="C30" s="2">
        <v>2.6</v>
      </c>
      <c r="D30" s="2">
        <v>3</v>
      </c>
      <c r="E30" s="2"/>
      <c r="F30" s="2">
        <v>4.4000000000000004</v>
      </c>
      <c r="G30" s="2">
        <v>6.1</v>
      </c>
      <c r="H30" s="2">
        <v>4.9000000000000004</v>
      </c>
      <c r="I30" s="2"/>
      <c r="J30" s="2">
        <v>5.0999999999999996</v>
      </c>
      <c r="K30" s="2">
        <v>8.3000000000000007</v>
      </c>
      <c r="L30" s="2">
        <v>6.5</v>
      </c>
      <c r="M30" s="2"/>
      <c r="N30" s="2">
        <v>5.0999999999999996</v>
      </c>
      <c r="O30" s="2">
        <v>5.7</v>
      </c>
      <c r="P30" s="2">
        <v>5.9</v>
      </c>
    </row>
    <row r="31" spans="1:16" x14ac:dyDescent="0.25">
      <c r="A31">
        <f t="shared" si="1"/>
        <v>375</v>
      </c>
      <c r="B31" s="2">
        <v>6.3</v>
      </c>
      <c r="C31" s="2">
        <v>4.8</v>
      </c>
      <c r="D31" s="2">
        <v>6.4</v>
      </c>
      <c r="E31" s="2"/>
      <c r="F31" s="2">
        <v>6.7</v>
      </c>
      <c r="G31" s="2">
        <v>8</v>
      </c>
      <c r="H31" s="2">
        <v>5.8</v>
      </c>
      <c r="I31" s="2"/>
      <c r="J31" s="2">
        <v>6</v>
      </c>
      <c r="K31" s="2">
        <v>9.1</v>
      </c>
      <c r="L31" s="2">
        <v>6.8</v>
      </c>
      <c r="M31" s="2"/>
      <c r="N31" s="2">
        <v>5.7</v>
      </c>
      <c r="O31" s="2">
        <v>6.7</v>
      </c>
      <c r="P31" s="2">
        <v>6.7</v>
      </c>
    </row>
    <row r="32" spans="1:16" x14ac:dyDescent="0.25">
      <c r="A32">
        <f t="shared" si="1"/>
        <v>425</v>
      </c>
      <c r="B32" s="2">
        <v>8.1999999999999993</v>
      </c>
      <c r="C32" s="2">
        <v>6.6</v>
      </c>
      <c r="D32" s="2">
        <v>6</v>
      </c>
      <c r="E32" s="2"/>
      <c r="F32" s="2">
        <v>10.4</v>
      </c>
      <c r="G32" s="2">
        <v>11.1</v>
      </c>
      <c r="H32" s="2">
        <v>8.1999999999999993</v>
      </c>
      <c r="I32" s="2"/>
      <c r="J32" s="2">
        <v>7.7</v>
      </c>
      <c r="K32" s="2">
        <v>10</v>
      </c>
      <c r="L32" s="2">
        <v>9.9</v>
      </c>
      <c r="M32" s="2"/>
      <c r="N32" s="2">
        <v>7.2</v>
      </c>
      <c r="O32" s="2">
        <v>8</v>
      </c>
      <c r="P32" s="2">
        <v>7.3</v>
      </c>
    </row>
    <row r="33" spans="1:16" x14ac:dyDescent="0.25">
      <c r="A33">
        <f t="shared" si="1"/>
        <v>475</v>
      </c>
      <c r="B33" s="2">
        <v>14</v>
      </c>
      <c r="C33" s="2">
        <v>12.3</v>
      </c>
      <c r="D33" s="2">
        <v>10.199999999999999</v>
      </c>
      <c r="E33" s="2"/>
      <c r="F33" s="2">
        <v>11.9</v>
      </c>
      <c r="G33" s="2">
        <v>14.3</v>
      </c>
      <c r="H33" s="2">
        <v>12.2</v>
      </c>
      <c r="I33" s="2"/>
      <c r="J33" s="2">
        <v>10.9</v>
      </c>
      <c r="K33" s="2">
        <v>12.2</v>
      </c>
      <c r="L33" s="2">
        <v>13.1</v>
      </c>
      <c r="M33" s="2"/>
      <c r="N33" s="2">
        <v>9</v>
      </c>
      <c r="O33" s="2">
        <v>8.6</v>
      </c>
      <c r="P33" s="2">
        <v>7.4</v>
      </c>
    </row>
    <row r="34" spans="1:16" x14ac:dyDescent="0.25">
      <c r="A34">
        <f t="shared" si="1"/>
        <v>525</v>
      </c>
      <c r="B34" s="2">
        <v>13.6</v>
      </c>
      <c r="C34" s="2">
        <v>19.5</v>
      </c>
      <c r="D34" s="2">
        <v>13.6</v>
      </c>
      <c r="E34" s="2"/>
      <c r="F34" s="2">
        <v>12.4</v>
      </c>
      <c r="G34" s="2">
        <v>14.3</v>
      </c>
      <c r="H34" s="2">
        <v>13.4</v>
      </c>
      <c r="I34" s="2"/>
      <c r="J34" s="2">
        <v>14.7</v>
      </c>
      <c r="K34" s="2">
        <v>16.8</v>
      </c>
      <c r="L34" s="2">
        <v>15.9</v>
      </c>
      <c r="M34" s="2"/>
      <c r="N34" s="2">
        <v>8.8000000000000007</v>
      </c>
      <c r="O34" s="2">
        <v>10.199999999999999</v>
      </c>
      <c r="P34" s="2">
        <v>8.4</v>
      </c>
    </row>
    <row r="35" spans="1:16" x14ac:dyDescent="0.25">
      <c r="A35">
        <f t="shared" si="1"/>
        <v>575</v>
      </c>
      <c r="B35" s="2">
        <v>18.3</v>
      </c>
      <c r="C35" s="2">
        <v>24.2</v>
      </c>
      <c r="D35" s="2">
        <v>22.2</v>
      </c>
      <c r="E35" s="2"/>
      <c r="F35" s="2">
        <v>14.4</v>
      </c>
      <c r="G35" s="2">
        <v>16.3</v>
      </c>
      <c r="H35" s="2">
        <v>18.399999999999999</v>
      </c>
      <c r="I35" s="2"/>
      <c r="J35" s="2">
        <v>16</v>
      </c>
      <c r="K35" s="2">
        <v>17.899999999999999</v>
      </c>
      <c r="L35" s="2">
        <v>15.1</v>
      </c>
      <c r="M35" s="2"/>
      <c r="N35" s="2">
        <v>10.1</v>
      </c>
      <c r="O35" s="2">
        <v>11.3</v>
      </c>
      <c r="P35" s="2">
        <v>9.9</v>
      </c>
    </row>
    <row r="36" spans="1:16" x14ac:dyDescent="0.25">
      <c r="A36">
        <f t="shared" si="1"/>
        <v>625</v>
      </c>
      <c r="B36" s="2">
        <v>17.8</v>
      </c>
      <c r="C36" s="2">
        <v>28.2</v>
      </c>
      <c r="D36" s="2">
        <v>25.9</v>
      </c>
      <c r="E36" s="2"/>
      <c r="F36" s="2">
        <v>16.8</v>
      </c>
      <c r="G36" s="2">
        <v>19.5</v>
      </c>
      <c r="H36" s="2">
        <v>21.4</v>
      </c>
      <c r="I36" s="2"/>
      <c r="J36" s="2">
        <v>17.399999999999999</v>
      </c>
      <c r="K36" s="2">
        <v>19</v>
      </c>
      <c r="L36" s="2">
        <v>15.4</v>
      </c>
      <c r="M36" s="2"/>
      <c r="N36" s="2">
        <v>10.3</v>
      </c>
      <c r="O36" s="2">
        <v>10.8</v>
      </c>
      <c r="P36" s="2">
        <v>9.5</v>
      </c>
    </row>
    <row r="37" spans="1:16" x14ac:dyDescent="0.25">
      <c r="A37">
        <f t="shared" si="1"/>
        <v>675</v>
      </c>
      <c r="B37" s="2">
        <v>21.3</v>
      </c>
      <c r="C37" s="2">
        <v>30.2</v>
      </c>
      <c r="D37" s="2">
        <v>28.2</v>
      </c>
      <c r="E37" s="2"/>
      <c r="F37" s="2">
        <v>15.3</v>
      </c>
      <c r="G37" s="2">
        <v>20.100000000000001</v>
      </c>
      <c r="H37" s="2">
        <v>16.5</v>
      </c>
      <c r="I37" s="2"/>
      <c r="J37" s="2">
        <v>22.9</v>
      </c>
      <c r="K37" s="2">
        <v>20.8</v>
      </c>
      <c r="L37" s="2">
        <v>18.600000000000001</v>
      </c>
      <c r="M37" s="2"/>
      <c r="N37" s="2">
        <v>12</v>
      </c>
      <c r="O37" s="2">
        <v>10.9</v>
      </c>
      <c r="P37" s="2">
        <v>10.3</v>
      </c>
    </row>
    <row r="38" spans="1:16" x14ac:dyDescent="0.25">
      <c r="A38">
        <f t="shared" si="1"/>
        <v>725</v>
      </c>
      <c r="B38" s="2">
        <v>34.5</v>
      </c>
      <c r="C38" s="2">
        <v>41.9</v>
      </c>
      <c r="D38" s="2">
        <v>37.6</v>
      </c>
      <c r="E38" s="2"/>
      <c r="F38" s="2">
        <v>20.2</v>
      </c>
      <c r="G38" s="2">
        <v>22.1</v>
      </c>
      <c r="H38" s="2">
        <v>20.7</v>
      </c>
      <c r="I38" s="2"/>
      <c r="J38" s="2">
        <v>21.2</v>
      </c>
      <c r="K38" s="2">
        <v>17.899999999999999</v>
      </c>
      <c r="L38" s="2">
        <v>21.9</v>
      </c>
      <c r="M38" s="2"/>
      <c r="N38" s="2">
        <v>13.1</v>
      </c>
      <c r="O38" s="2">
        <v>11.8</v>
      </c>
      <c r="P38" s="2">
        <v>13.3</v>
      </c>
    </row>
    <row r="39" spans="1:16" x14ac:dyDescent="0.25">
      <c r="A39">
        <f t="shared" si="1"/>
        <v>775</v>
      </c>
      <c r="B39" s="2">
        <v>29.3</v>
      </c>
      <c r="C39" s="2">
        <v>35</v>
      </c>
      <c r="D39" s="2">
        <v>27.2</v>
      </c>
      <c r="E39" s="2"/>
      <c r="F39" s="2">
        <v>18.7</v>
      </c>
      <c r="G39" s="2">
        <v>21.4</v>
      </c>
      <c r="H39" s="2">
        <v>20.7</v>
      </c>
      <c r="I39" s="2"/>
      <c r="J39" s="2">
        <v>17.600000000000001</v>
      </c>
      <c r="K39" s="2">
        <v>19</v>
      </c>
      <c r="L39" s="2">
        <v>20.7</v>
      </c>
      <c r="M39" s="2"/>
      <c r="N39" s="2">
        <v>11.3</v>
      </c>
      <c r="O39" s="2">
        <v>12.1</v>
      </c>
      <c r="P39" s="2">
        <v>12.6</v>
      </c>
    </row>
    <row r="40" spans="1:16" x14ac:dyDescent="0.25">
      <c r="A40">
        <f t="shared" si="1"/>
        <v>825</v>
      </c>
      <c r="B40" s="2">
        <v>28.1</v>
      </c>
      <c r="C40" s="2">
        <v>32.200000000000003</v>
      </c>
      <c r="D40" s="2">
        <v>30.6</v>
      </c>
      <c r="E40" s="2"/>
      <c r="F40" s="2">
        <v>18.600000000000001</v>
      </c>
      <c r="G40" s="2">
        <v>21.7</v>
      </c>
      <c r="H40" s="2">
        <v>18.399999999999999</v>
      </c>
      <c r="I40" s="2"/>
      <c r="J40" s="2">
        <v>17.5</v>
      </c>
      <c r="K40" s="2">
        <v>18.899999999999999</v>
      </c>
      <c r="L40" s="2">
        <v>19</v>
      </c>
      <c r="M40" s="2"/>
      <c r="N40" s="2">
        <v>10.6</v>
      </c>
      <c r="O40" s="2">
        <v>11.5</v>
      </c>
      <c r="P40" s="2">
        <v>10.9</v>
      </c>
    </row>
    <row r="41" spans="1:16" x14ac:dyDescent="0.25">
      <c r="A41">
        <f t="shared" si="1"/>
        <v>875</v>
      </c>
      <c r="B41" s="2">
        <v>27.2</v>
      </c>
      <c r="C41" s="2">
        <v>29.5</v>
      </c>
      <c r="D41" s="2">
        <v>33.1</v>
      </c>
      <c r="E41" s="2"/>
      <c r="F41" s="2">
        <v>19.100000000000001</v>
      </c>
      <c r="G41" s="2">
        <v>20.9</v>
      </c>
      <c r="H41" s="2">
        <v>18.899999999999999</v>
      </c>
      <c r="I41" s="2"/>
      <c r="J41" s="2">
        <v>18.5</v>
      </c>
      <c r="K41" s="2">
        <v>20</v>
      </c>
      <c r="L41" s="2">
        <v>20.3</v>
      </c>
      <c r="M41" s="2"/>
      <c r="N41" s="2">
        <v>11.5</v>
      </c>
      <c r="O41" s="2">
        <v>12.7</v>
      </c>
      <c r="P41" s="2">
        <v>11.8</v>
      </c>
    </row>
    <row r="42" spans="1:16" x14ac:dyDescent="0.25">
      <c r="A42">
        <f t="shared" si="1"/>
        <v>925</v>
      </c>
      <c r="B42" s="2">
        <v>32.6</v>
      </c>
      <c r="C42" s="2">
        <v>36.200000000000003</v>
      </c>
      <c r="D42" s="2">
        <v>39.4</v>
      </c>
      <c r="E42" s="2"/>
      <c r="F42" s="2">
        <v>20</v>
      </c>
      <c r="G42" s="2">
        <v>22.5</v>
      </c>
      <c r="H42" s="2">
        <v>21.8</v>
      </c>
      <c r="I42" s="2"/>
      <c r="J42" s="2">
        <v>18.899999999999999</v>
      </c>
      <c r="K42" s="2">
        <v>20.5</v>
      </c>
      <c r="L42" s="2">
        <v>21</v>
      </c>
      <c r="M42" s="2"/>
      <c r="N42" s="2">
        <v>13.5</v>
      </c>
      <c r="O42" s="2">
        <v>14.7</v>
      </c>
      <c r="P42" s="2">
        <v>12.9</v>
      </c>
    </row>
    <row r="43" spans="1:16" x14ac:dyDescent="0.25">
      <c r="A43">
        <f t="shared" si="1"/>
        <v>975</v>
      </c>
      <c r="B43" s="2">
        <v>56.8</v>
      </c>
      <c r="C43" s="2">
        <v>37.9</v>
      </c>
      <c r="D43" s="2">
        <v>44.2</v>
      </c>
      <c r="E43" s="2"/>
      <c r="F43" s="2">
        <v>22.7</v>
      </c>
      <c r="G43" s="2">
        <v>24.9</v>
      </c>
      <c r="H43" s="2">
        <v>27.4</v>
      </c>
      <c r="I43" s="2"/>
      <c r="J43" s="2">
        <v>21</v>
      </c>
      <c r="K43" s="2">
        <v>22.8</v>
      </c>
      <c r="L43" s="2">
        <v>23.2</v>
      </c>
      <c r="M43" s="2"/>
      <c r="N43" s="2">
        <v>14.2</v>
      </c>
      <c r="O43" s="2">
        <v>14.9</v>
      </c>
      <c r="P43" s="2">
        <v>16</v>
      </c>
    </row>
    <row r="44" spans="1:16" x14ac:dyDescent="0.25">
      <c r="A44">
        <f t="shared" si="1"/>
        <v>1025</v>
      </c>
      <c r="B44" s="2">
        <v>50.2</v>
      </c>
      <c r="C44" s="2">
        <v>42.4</v>
      </c>
      <c r="D44" s="2">
        <v>55.7</v>
      </c>
      <c r="E44" s="2"/>
      <c r="F44" s="2">
        <v>26.3</v>
      </c>
      <c r="G44" s="2">
        <v>29.3</v>
      </c>
      <c r="H44" s="2">
        <v>32.799999999999997</v>
      </c>
      <c r="I44" s="2"/>
      <c r="J44" s="2">
        <v>25.4</v>
      </c>
      <c r="K44" s="2">
        <v>24.1</v>
      </c>
      <c r="L44" s="2">
        <v>28.7</v>
      </c>
      <c r="M44" s="2"/>
      <c r="N44" s="2">
        <v>17.3</v>
      </c>
      <c r="O44" s="2">
        <v>18</v>
      </c>
      <c r="P44" s="2">
        <v>19.600000000000001</v>
      </c>
    </row>
    <row r="45" spans="1:16" x14ac:dyDescent="0.25">
      <c r="A45">
        <f t="shared" si="1"/>
        <v>1075</v>
      </c>
      <c r="B45" s="2">
        <v>47.1</v>
      </c>
      <c r="C45" s="2">
        <v>45.7</v>
      </c>
      <c r="D45" s="2">
        <v>43.6</v>
      </c>
      <c r="E45" s="2"/>
      <c r="F45" s="2">
        <v>27.1</v>
      </c>
      <c r="G45" s="2">
        <v>31.9</v>
      </c>
      <c r="H45" s="2">
        <v>30.4</v>
      </c>
      <c r="I45" s="2"/>
      <c r="J45" s="2">
        <v>29.9</v>
      </c>
      <c r="K45" s="2">
        <v>28</v>
      </c>
      <c r="L45" s="2">
        <v>32.4</v>
      </c>
      <c r="M45" s="2"/>
      <c r="N45" s="2">
        <v>18</v>
      </c>
      <c r="O45" s="2">
        <v>20.100000000000001</v>
      </c>
      <c r="P45" s="2">
        <v>18.2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3" sqref="A3"/>
    </sheetView>
  </sheetViews>
  <sheetFormatPr defaultRowHeight="15" x14ac:dyDescent="0.25"/>
  <sheetData>
    <row r="1" spans="1:14" x14ac:dyDescent="0.25">
      <c r="A1" s="1" t="s">
        <v>18</v>
      </c>
      <c r="B1" s="1" t="s">
        <v>26</v>
      </c>
      <c r="I1" s="1" t="s">
        <v>23</v>
      </c>
      <c r="J1" s="1" t="s">
        <v>27</v>
      </c>
    </row>
    <row r="2" spans="1:14" x14ac:dyDescent="0.25">
      <c r="B2" s="1" t="s">
        <v>20</v>
      </c>
      <c r="F2" s="1" t="s">
        <v>21</v>
      </c>
      <c r="I2" s="1" t="s">
        <v>20</v>
      </c>
      <c r="M2" s="1" t="s">
        <v>21</v>
      </c>
    </row>
    <row r="3" spans="1:14" x14ac:dyDescent="0.25">
      <c r="A3" s="1" t="s">
        <v>29</v>
      </c>
      <c r="B3" s="1" t="s">
        <v>2</v>
      </c>
      <c r="C3" s="1" t="s">
        <v>3</v>
      </c>
      <c r="D3" s="1" t="s">
        <v>4</v>
      </c>
      <c r="F3" s="1" t="s">
        <v>2</v>
      </c>
      <c r="G3" s="1" t="s">
        <v>3</v>
      </c>
      <c r="I3" s="1" t="s">
        <v>2</v>
      </c>
      <c r="J3" s="1" t="s">
        <v>3</v>
      </c>
      <c r="K3" s="1" t="s">
        <v>4</v>
      </c>
      <c r="M3" s="1" t="s">
        <v>2</v>
      </c>
      <c r="N3" s="1" t="s">
        <v>3</v>
      </c>
    </row>
    <row r="4" spans="1:14" x14ac:dyDescent="0.25">
      <c r="A4">
        <f>125</f>
        <v>125</v>
      </c>
      <c r="B4">
        <v>1.4999999999999999E-2</v>
      </c>
      <c r="C4">
        <v>0.03</v>
      </c>
      <c r="D4">
        <v>0.02</v>
      </c>
      <c r="F4">
        <v>1.2999999999999999E-2</v>
      </c>
      <c r="G4">
        <v>3.3000000000000002E-2</v>
      </c>
      <c r="I4">
        <v>1.2999999999999999E-2</v>
      </c>
      <c r="J4">
        <v>1.7000000000000001E-2</v>
      </c>
      <c r="K4">
        <v>1.4E-2</v>
      </c>
      <c r="M4">
        <v>2.5999999999999999E-2</v>
      </c>
      <c r="N4">
        <v>1.0999999999999999E-2</v>
      </c>
    </row>
    <row r="5" spans="1:14" x14ac:dyDescent="0.25">
      <c r="A5">
        <f>A4+50</f>
        <v>175</v>
      </c>
      <c r="B5">
        <v>0.03</v>
      </c>
      <c r="C5">
        <v>0.02</v>
      </c>
      <c r="D5">
        <v>2.3E-2</v>
      </c>
      <c r="F5">
        <v>1.4E-2</v>
      </c>
      <c r="G5">
        <v>3.9E-2</v>
      </c>
      <c r="I5">
        <v>1.7000000000000001E-2</v>
      </c>
      <c r="J5">
        <v>0.02</v>
      </c>
      <c r="K5">
        <v>1.7000000000000001E-2</v>
      </c>
      <c r="M5">
        <v>2.9000000000000001E-2</v>
      </c>
      <c r="N5">
        <v>1.2999999999999999E-2</v>
      </c>
    </row>
    <row r="6" spans="1:14" x14ac:dyDescent="0.25">
      <c r="A6">
        <f t="shared" ref="A6:A23" si="0">A5+50</f>
        <v>225</v>
      </c>
      <c r="B6">
        <v>2.9000000000000001E-2</v>
      </c>
      <c r="C6">
        <v>2.7E-2</v>
      </c>
      <c r="D6">
        <v>1.4E-2</v>
      </c>
      <c r="F6">
        <v>1.6E-2</v>
      </c>
      <c r="G6">
        <v>3.1E-2</v>
      </c>
      <c r="I6">
        <v>2.1000000000000001E-2</v>
      </c>
      <c r="J6">
        <v>2.3E-2</v>
      </c>
      <c r="K6">
        <v>1.9E-2</v>
      </c>
      <c r="M6">
        <v>0.03</v>
      </c>
      <c r="N6">
        <v>1.2999999999999999E-2</v>
      </c>
    </row>
    <row r="7" spans="1:14" x14ac:dyDescent="0.25">
      <c r="A7">
        <f t="shared" si="0"/>
        <v>275</v>
      </c>
      <c r="B7">
        <v>2.1000000000000001E-2</v>
      </c>
      <c r="C7">
        <v>0.03</v>
      </c>
      <c r="D7">
        <v>1.9E-2</v>
      </c>
      <c r="F7">
        <v>1.4999999999999999E-2</v>
      </c>
      <c r="G7">
        <v>3.5999999999999997E-2</v>
      </c>
      <c r="I7">
        <v>2.5000000000000001E-2</v>
      </c>
      <c r="J7">
        <v>2.5999999999999999E-2</v>
      </c>
      <c r="K7">
        <v>2.3E-2</v>
      </c>
      <c r="M7">
        <v>3.2000000000000001E-2</v>
      </c>
      <c r="N7">
        <v>1.6E-2</v>
      </c>
    </row>
    <row r="8" spans="1:14" x14ac:dyDescent="0.25">
      <c r="A8">
        <f t="shared" si="0"/>
        <v>325</v>
      </c>
      <c r="B8">
        <v>1.7000000000000001E-2</v>
      </c>
      <c r="C8">
        <v>2.5000000000000001E-2</v>
      </c>
      <c r="D8">
        <v>1.9E-2</v>
      </c>
      <c r="F8">
        <v>2.3E-2</v>
      </c>
      <c r="G8">
        <v>5.1999999999999998E-2</v>
      </c>
      <c r="I8">
        <v>2.7E-2</v>
      </c>
      <c r="J8">
        <v>2.8000000000000001E-2</v>
      </c>
      <c r="K8">
        <v>0.03</v>
      </c>
      <c r="M8">
        <v>3.5000000000000003E-2</v>
      </c>
      <c r="N8">
        <v>2.1000000000000001E-2</v>
      </c>
    </row>
    <row r="9" spans="1:14" x14ac:dyDescent="0.25">
      <c r="A9">
        <f t="shared" si="0"/>
        <v>375</v>
      </c>
      <c r="B9">
        <v>2.9000000000000001E-2</v>
      </c>
      <c r="C9">
        <v>2.8000000000000001E-2</v>
      </c>
      <c r="D9">
        <v>3.9E-2</v>
      </c>
      <c r="F9">
        <v>2.5999999999999999E-2</v>
      </c>
      <c r="G9">
        <v>2.5999999999999999E-2</v>
      </c>
      <c r="I9">
        <v>0.03</v>
      </c>
      <c r="J9">
        <v>3.3000000000000002E-2</v>
      </c>
      <c r="K9">
        <v>3.4000000000000002E-2</v>
      </c>
      <c r="M9">
        <v>3.7999999999999999E-2</v>
      </c>
      <c r="N9">
        <v>2.4E-2</v>
      </c>
    </row>
    <row r="10" spans="1:14" x14ac:dyDescent="0.25">
      <c r="A10">
        <f t="shared" si="0"/>
        <v>425</v>
      </c>
      <c r="B10">
        <v>4.3999999999999997E-2</v>
      </c>
      <c r="C10">
        <v>0.04</v>
      </c>
      <c r="D10">
        <v>3.5000000000000003E-2</v>
      </c>
      <c r="F10">
        <v>2.1999999999999999E-2</v>
      </c>
      <c r="G10">
        <v>2.8000000000000001E-2</v>
      </c>
      <c r="I10">
        <v>3.6999999999999998E-2</v>
      </c>
      <c r="J10">
        <v>3.9E-2</v>
      </c>
      <c r="K10">
        <v>3.6999999999999998E-2</v>
      </c>
      <c r="M10">
        <v>4.2000000000000003E-2</v>
      </c>
      <c r="N10">
        <v>2.9000000000000001E-2</v>
      </c>
    </row>
    <row r="11" spans="1:14" x14ac:dyDescent="0.25">
      <c r="A11">
        <f t="shared" si="0"/>
        <v>475</v>
      </c>
      <c r="B11">
        <v>4.9000000000000002E-2</v>
      </c>
      <c r="C11">
        <v>4.2000000000000003E-2</v>
      </c>
      <c r="D11">
        <v>4.9000000000000002E-2</v>
      </c>
      <c r="F11">
        <v>2.7E-2</v>
      </c>
      <c r="G11">
        <v>4.1000000000000002E-2</v>
      </c>
      <c r="I11">
        <v>4.7E-2</v>
      </c>
      <c r="J11">
        <v>4.2000000000000003E-2</v>
      </c>
      <c r="K11">
        <v>3.7999999999999999E-2</v>
      </c>
      <c r="M11">
        <v>0.05</v>
      </c>
      <c r="N11">
        <v>3.9E-2</v>
      </c>
    </row>
    <row r="12" spans="1:14" x14ac:dyDescent="0.25">
      <c r="A12">
        <f t="shared" si="0"/>
        <v>525</v>
      </c>
      <c r="B12">
        <v>6.6000000000000003E-2</v>
      </c>
      <c r="C12">
        <v>5.7000000000000002E-2</v>
      </c>
      <c r="D12">
        <v>5.0999999999999997E-2</v>
      </c>
      <c r="F12">
        <v>3.1E-2</v>
      </c>
      <c r="G12">
        <v>3.9E-2</v>
      </c>
      <c r="I12">
        <v>4.5999999999999999E-2</v>
      </c>
      <c r="J12">
        <v>0.05</v>
      </c>
      <c r="K12">
        <v>4.2999999999999997E-2</v>
      </c>
      <c r="M12">
        <v>5.6000000000000001E-2</v>
      </c>
      <c r="N12">
        <v>4.7E-2</v>
      </c>
    </row>
    <row r="13" spans="1:14" x14ac:dyDescent="0.25">
      <c r="A13">
        <f t="shared" si="0"/>
        <v>575</v>
      </c>
      <c r="B13">
        <v>0.06</v>
      </c>
      <c r="C13">
        <v>5.0999999999999997E-2</v>
      </c>
      <c r="D13">
        <v>0.06</v>
      </c>
      <c r="F13">
        <v>4.2999999999999997E-2</v>
      </c>
      <c r="G13">
        <v>4.3999999999999997E-2</v>
      </c>
      <c r="I13">
        <v>5.1999999999999998E-2</v>
      </c>
      <c r="J13">
        <v>5.5E-2</v>
      </c>
      <c r="K13">
        <v>5.0999999999999997E-2</v>
      </c>
      <c r="M13">
        <v>5.8000000000000003E-2</v>
      </c>
      <c r="N13">
        <v>5.1999999999999998E-2</v>
      </c>
    </row>
    <row r="14" spans="1:14" x14ac:dyDescent="0.25">
      <c r="A14">
        <f t="shared" si="0"/>
        <v>625</v>
      </c>
      <c r="B14">
        <v>4.9000000000000002E-2</v>
      </c>
      <c r="C14">
        <v>5.7000000000000002E-2</v>
      </c>
      <c r="D14">
        <v>4.4999999999999998E-2</v>
      </c>
      <c r="F14">
        <v>0.05</v>
      </c>
      <c r="G14">
        <v>5.0999999999999997E-2</v>
      </c>
      <c r="I14">
        <v>5.2999999999999999E-2</v>
      </c>
      <c r="J14">
        <v>5.2999999999999999E-2</v>
      </c>
      <c r="K14">
        <v>4.9000000000000002E-2</v>
      </c>
      <c r="M14">
        <v>6.2E-2</v>
      </c>
      <c r="N14">
        <v>5.7000000000000002E-2</v>
      </c>
    </row>
    <row r="15" spans="1:14" x14ac:dyDescent="0.25">
      <c r="A15">
        <f t="shared" si="0"/>
        <v>675</v>
      </c>
      <c r="B15">
        <v>4.2999999999999997E-2</v>
      </c>
      <c r="C15">
        <v>4.7E-2</v>
      </c>
      <c r="D15">
        <v>5.5E-2</v>
      </c>
      <c r="F15">
        <v>5.8999999999999997E-2</v>
      </c>
      <c r="G15">
        <v>5.8000000000000003E-2</v>
      </c>
      <c r="I15">
        <v>6.2E-2</v>
      </c>
      <c r="J15">
        <v>5.2999999999999999E-2</v>
      </c>
      <c r="K15">
        <v>5.2999999999999999E-2</v>
      </c>
      <c r="M15">
        <v>6.4000000000000001E-2</v>
      </c>
      <c r="N15">
        <v>6.7000000000000004E-2</v>
      </c>
    </row>
    <row r="16" spans="1:14" x14ac:dyDescent="0.25">
      <c r="A16">
        <f t="shared" si="0"/>
        <v>725</v>
      </c>
      <c r="B16">
        <v>6.4000000000000001E-2</v>
      </c>
      <c r="C16">
        <v>4.5999999999999999E-2</v>
      </c>
      <c r="D16">
        <v>5.6000000000000001E-2</v>
      </c>
      <c r="F16">
        <v>6.7000000000000004E-2</v>
      </c>
      <c r="G16">
        <v>5.8999999999999997E-2</v>
      </c>
      <c r="I16">
        <v>6.8000000000000005E-2</v>
      </c>
      <c r="J16">
        <v>5.7000000000000002E-2</v>
      </c>
      <c r="K16">
        <v>6.8000000000000005E-2</v>
      </c>
      <c r="M16">
        <v>6.0999999999999999E-2</v>
      </c>
      <c r="N16">
        <v>6.6000000000000003E-2</v>
      </c>
    </row>
    <row r="17" spans="1:14" x14ac:dyDescent="0.25">
      <c r="A17">
        <f t="shared" si="0"/>
        <v>775</v>
      </c>
      <c r="B17">
        <v>5.5E-2</v>
      </c>
      <c r="C17">
        <v>4.3999999999999997E-2</v>
      </c>
      <c r="D17">
        <v>5.3999999999999999E-2</v>
      </c>
      <c r="F17">
        <v>6.9000000000000006E-2</v>
      </c>
      <c r="G17">
        <v>4.7E-2</v>
      </c>
      <c r="I17">
        <v>5.8000000000000003E-2</v>
      </c>
      <c r="J17">
        <v>5.8999999999999997E-2</v>
      </c>
      <c r="K17">
        <v>6.5000000000000002E-2</v>
      </c>
      <c r="M17">
        <v>5.6000000000000001E-2</v>
      </c>
      <c r="N17">
        <v>6.4000000000000001E-2</v>
      </c>
    </row>
    <row r="18" spans="1:14" x14ac:dyDescent="0.25">
      <c r="A18">
        <f t="shared" si="0"/>
        <v>825</v>
      </c>
      <c r="B18">
        <v>4.9000000000000002E-2</v>
      </c>
      <c r="C18">
        <v>4.5999999999999999E-2</v>
      </c>
      <c r="D18">
        <v>4.4999999999999998E-2</v>
      </c>
      <c r="F18">
        <v>7.6999999999999999E-2</v>
      </c>
      <c r="G18">
        <v>6.5000000000000002E-2</v>
      </c>
      <c r="I18">
        <v>5.5E-2</v>
      </c>
      <c r="J18">
        <v>5.6000000000000001E-2</v>
      </c>
      <c r="K18">
        <v>5.6000000000000001E-2</v>
      </c>
      <c r="M18">
        <v>5.7000000000000002E-2</v>
      </c>
      <c r="N18">
        <v>6.8000000000000005E-2</v>
      </c>
    </row>
    <row r="19" spans="1:14" x14ac:dyDescent="0.25">
      <c r="A19">
        <f t="shared" si="0"/>
        <v>875</v>
      </c>
      <c r="B19">
        <v>5.5E-2</v>
      </c>
      <c r="C19">
        <v>5.3999999999999999E-2</v>
      </c>
      <c r="D19">
        <v>6.0999999999999999E-2</v>
      </c>
      <c r="F19">
        <v>0.08</v>
      </c>
      <c r="G19">
        <v>6.0999999999999999E-2</v>
      </c>
      <c r="I19">
        <v>0.06</v>
      </c>
      <c r="J19">
        <v>6.2E-2</v>
      </c>
      <c r="K19">
        <v>6.0999999999999999E-2</v>
      </c>
      <c r="M19">
        <v>5.8000000000000003E-2</v>
      </c>
      <c r="N19">
        <v>7.0000000000000007E-2</v>
      </c>
    </row>
    <row r="20" spans="1:14" x14ac:dyDescent="0.25">
      <c r="A20">
        <f t="shared" si="0"/>
        <v>925</v>
      </c>
      <c r="B20">
        <v>6.9000000000000006E-2</v>
      </c>
      <c r="C20">
        <v>6.6000000000000003E-2</v>
      </c>
      <c r="D20">
        <v>7.1999999999999995E-2</v>
      </c>
      <c r="F20">
        <v>8.4000000000000005E-2</v>
      </c>
      <c r="G20">
        <v>6.8000000000000005E-2</v>
      </c>
      <c r="I20">
        <v>7.0000000000000007E-2</v>
      </c>
      <c r="J20">
        <v>7.1999999999999995E-2</v>
      </c>
      <c r="K20">
        <v>6.6000000000000003E-2</v>
      </c>
      <c r="M20">
        <v>5.8999999999999997E-2</v>
      </c>
      <c r="N20">
        <v>7.3999999999999996E-2</v>
      </c>
    </row>
    <row r="21" spans="1:14" x14ac:dyDescent="0.25">
      <c r="A21">
        <f t="shared" si="0"/>
        <v>975</v>
      </c>
      <c r="B21">
        <v>6.8000000000000005E-2</v>
      </c>
      <c r="C21">
        <v>8.7999999999999995E-2</v>
      </c>
      <c r="D21">
        <v>7.3999999999999996E-2</v>
      </c>
      <c r="F21">
        <v>8.5000000000000006E-2</v>
      </c>
      <c r="G21">
        <v>6.9000000000000006E-2</v>
      </c>
      <c r="I21">
        <v>7.3999999999999996E-2</v>
      </c>
      <c r="J21">
        <v>7.2999999999999995E-2</v>
      </c>
      <c r="K21">
        <v>8.2000000000000003E-2</v>
      </c>
      <c r="M21">
        <v>0.06</v>
      </c>
      <c r="N21">
        <v>8.2000000000000003E-2</v>
      </c>
    </row>
    <row r="22" spans="1:14" x14ac:dyDescent="0.25">
      <c r="A22">
        <f t="shared" si="0"/>
        <v>1025</v>
      </c>
      <c r="B22">
        <v>8.7999999999999995E-2</v>
      </c>
      <c r="C22">
        <v>0.10299999999999999</v>
      </c>
      <c r="D22">
        <v>0.11</v>
      </c>
      <c r="F22">
        <v>0.09</v>
      </c>
      <c r="G22">
        <v>6.4000000000000001E-2</v>
      </c>
      <c r="I22">
        <v>0.09</v>
      </c>
      <c r="J22">
        <v>8.5999999999999993E-2</v>
      </c>
      <c r="K22">
        <v>0.10100000000000001</v>
      </c>
      <c r="M22">
        <v>6.2E-2</v>
      </c>
      <c r="N22">
        <v>9.0999999999999998E-2</v>
      </c>
    </row>
    <row r="23" spans="1:14" x14ac:dyDescent="0.25">
      <c r="A23">
        <f t="shared" si="0"/>
        <v>1075</v>
      </c>
      <c r="B23">
        <v>9.9000000000000005E-2</v>
      </c>
      <c r="C23">
        <v>9.5000000000000001E-2</v>
      </c>
      <c r="D23">
        <v>9.7000000000000003E-2</v>
      </c>
      <c r="F23">
        <v>0.106</v>
      </c>
      <c r="G23">
        <v>8.7999999999999995E-2</v>
      </c>
      <c r="I23">
        <v>9.2999999999999999E-2</v>
      </c>
      <c r="J23">
        <v>9.8000000000000004E-2</v>
      </c>
      <c r="K23">
        <v>9.4E-2</v>
      </c>
      <c r="M23">
        <v>6.5000000000000002E-2</v>
      </c>
      <c r="N23">
        <v>9.8000000000000004E-2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H8" sqref="H8"/>
    </sheetView>
  </sheetViews>
  <sheetFormatPr defaultRowHeight="15" x14ac:dyDescent="0.25"/>
  <sheetData>
    <row r="1" spans="1:9" x14ac:dyDescent="0.25">
      <c r="A1" s="1" t="s">
        <v>19</v>
      </c>
    </row>
    <row r="2" spans="1:9" x14ac:dyDescent="0.25">
      <c r="B2" s="1" t="s">
        <v>24</v>
      </c>
      <c r="G2" s="1" t="s">
        <v>25</v>
      </c>
    </row>
    <row r="3" spans="1:9" x14ac:dyDescent="0.25">
      <c r="A3" s="1" t="s">
        <v>22</v>
      </c>
      <c r="B3" s="1" t="s">
        <v>2</v>
      </c>
      <c r="C3" s="1" t="s">
        <v>3</v>
      </c>
      <c r="D3" s="1" t="s">
        <v>4</v>
      </c>
      <c r="G3" s="1" t="s">
        <v>2</v>
      </c>
      <c r="H3" s="1" t="s">
        <v>3</v>
      </c>
      <c r="I3" s="1" t="s">
        <v>4</v>
      </c>
    </row>
    <row r="4" spans="1:9" x14ac:dyDescent="0.25">
      <c r="A4">
        <v>1</v>
      </c>
      <c r="B4">
        <v>0.94</v>
      </c>
      <c r="C4">
        <v>1.47</v>
      </c>
      <c r="D4">
        <v>0.62</v>
      </c>
      <c r="G4">
        <v>0.88</v>
      </c>
      <c r="H4">
        <v>0.53</v>
      </c>
      <c r="I4">
        <v>1.67</v>
      </c>
    </row>
    <row r="5" spans="1:9" x14ac:dyDescent="0.25">
      <c r="A5">
        <v>2</v>
      </c>
      <c r="B5">
        <v>1.43</v>
      </c>
      <c r="C5">
        <v>2.5099999999999998</v>
      </c>
      <c r="D5">
        <v>1.02</v>
      </c>
      <c r="G5">
        <v>0.97</v>
      </c>
      <c r="H5">
        <v>0.51</v>
      </c>
      <c r="I5">
        <v>1.62</v>
      </c>
    </row>
    <row r="6" spans="1:9" x14ac:dyDescent="0.25">
      <c r="A6">
        <v>3</v>
      </c>
      <c r="B6">
        <v>2.0299999999999998</v>
      </c>
      <c r="C6">
        <v>3.61</v>
      </c>
      <c r="D6">
        <v>1.35</v>
      </c>
      <c r="G6">
        <v>1.42</v>
      </c>
      <c r="H6">
        <v>1.27</v>
      </c>
      <c r="I6">
        <v>3.09</v>
      </c>
    </row>
    <row r="7" spans="1:9" x14ac:dyDescent="0.25">
      <c r="A7">
        <v>4</v>
      </c>
      <c r="B7">
        <v>5.88</v>
      </c>
      <c r="C7">
        <v>10.97</v>
      </c>
      <c r="D7">
        <v>4.93</v>
      </c>
      <c r="G7">
        <v>2.5299999999999998</v>
      </c>
      <c r="H7">
        <v>2.14</v>
      </c>
      <c r="I7">
        <v>4.58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Carrara</dc:creator>
  <cp:lastModifiedBy>Mehdi Salek</cp:lastModifiedBy>
  <dcterms:created xsi:type="dcterms:W3CDTF">2019-03-06T12:07:39Z</dcterms:created>
  <dcterms:modified xsi:type="dcterms:W3CDTF">2019-03-11T15:58:38Z</dcterms:modified>
</cp:coreProperties>
</file>