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filterPrivacy="1" defaultThemeVersion="124226"/>
  <xr:revisionPtr revIDLastSave="0" documentId="8_{23B98BA4-A2A2-0B46-AC20-A92FEAC4CEFD}" xr6:coauthVersionLast="36" xr6:coauthVersionMax="36" xr10:uidLastSave="{00000000-0000-0000-0000-000000000000}"/>
  <bookViews>
    <workbookView xWindow="240" yWindow="460" windowWidth="14800" windowHeight="8020" tabRatio="824" firstSheet="5" activeTab="11" xr2:uid="{00000000-000D-0000-FFFF-FFFF00000000}"/>
  </bookViews>
  <sheets>
    <sheet name="Figure 1a" sheetId="1" r:id="rId1"/>
    <sheet name="Figure1b" sheetId="2" r:id="rId2"/>
    <sheet name="figure 1c" sheetId="3" r:id="rId3"/>
    <sheet name="Figure 6b" sheetId="4" r:id="rId4"/>
    <sheet name="Figure 6d" sheetId="5" r:id="rId5"/>
    <sheet name="Figure 6f" sheetId="6" r:id="rId6"/>
    <sheet name="Figure 6h" sheetId="7" r:id="rId7"/>
    <sheet name="Figure 6j" sheetId="8" r:id="rId8"/>
    <sheet name="Figure 7b" sheetId="11" r:id="rId9"/>
    <sheet name="Figure 7c" sheetId="12" r:id="rId10"/>
    <sheet name="Figure S5" sheetId="10" r:id="rId11"/>
    <sheet name="Figure S7" sheetId="15" r:id="rId12"/>
    <sheet name="Table 1" sheetId="13" r:id="rId13"/>
  </sheets>
  <calcPr calcId="181029"/>
</workbook>
</file>

<file path=xl/calcChain.xml><?xml version="1.0" encoding="utf-8"?>
<calcChain xmlns="http://schemas.openxmlformats.org/spreadsheetml/2006/main">
  <c r="G13" i="13" l="1"/>
  <c r="E13" i="13"/>
  <c r="C13" i="13"/>
  <c r="G12" i="13"/>
  <c r="E12" i="13"/>
  <c r="C12" i="13"/>
  <c r="F11" i="13"/>
  <c r="D11" i="13" s="1"/>
  <c r="F10" i="13"/>
  <c r="D10" i="13" s="1"/>
  <c r="F9" i="13"/>
  <c r="F13" i="13" s="1"/>
  <c r="G7" i="13"/>
  <c r="E7" i="13"/>
  <c r="C7" i="13"/>
  <c r="G6" i="13"/>
  <c r="E6" i="13"/>
  <c r="C6" i="13"/>
  <c r="F5" i="13"/>
  <c r="D5" i="13"/>
  <c r="F4" i="13"/>
  <c r="F3" i="13"/>
  <c r="F6" i="13" s="1"/>
  <c r="D3" i="13"/>
  <c r="F7" i="13" l="1"/>
  <c r="D9" i="13"/>
  <c r="D12" i="13" s="1"/>
  <c r="D13" i="13"/>
  <c r="F12" i="13"/>
  <c r="D4" i="13"/>
  <c r="D6" i="13" s="1"/>
  <c r="D7" i="13" l="1"/>
</calcChain>
</file>

<file path=xl/sharedStrings.xml><?xml version="1.0" encoding="utf-8"?>
<sst xmlns="http://schemas.openxmlformats.org/spreadsheetml/2006/main" count="3994" uniqueCount="77">
  <si>
    <t>No coating</t>
  </si>
  <si>
    <t>Alginate</t>
  </si>
  <si>
    <t>Mannan</t>
  </si>
  <si>
    <t>Mucin</t>
  </si>
  <si>
    <r>
      <t>D</t>
    </r>
    <r>
      <rPr>
        <sz val="12"/>
        <rFont val="Arial"/>
      </rPr>
      <t>wspF</t>
    </r>
  </si>
  <si>
    <r>
      <t>D</t>
    </r>
    <r>
      <rPr>
        <sz val="12"/>
        <rFont val="Arial"/>
      </rPr>
      <t>wspF</t>
    </r>
    <r>
      <rPr>
        <sz val="12"/>
        <rFont val="Symbol"/>
        <family val="1"/>
        <charset val="2"/>
      </rPr>
      <t>D</t>
    </r>
    <r>
      <rPr>
        <sz val="12"/>
        <rFont val="Arial"/>
      </rPr>
      <t>pel</t>
    </r>
  </si>
  <si>
    <r>
      <t>D</t>
    </r>
    <r>
      <rPr>
        <sz val="12"/>
        <rFont val="Arial"/>
      </rPr>
      <t>wspF</t>
    </r>
    <r>
      <rPr>
        <sz val="12"/>
        <rFont val="Symbol"/>
        <family val="1"/>
        <charset val="2"/>
      </rPr>
      <t>D</t>
    </r>
    <r>
      <rPr>
        <sz val="12"/>
        <rFont val="Arial"/>
      </rPr>
      <t>psl</t>
    </r>
  </si>
  <si>
    <t>Purified Psl</t>
  </si>
  <si>
    <t>Figure 1a</t>
  </si>
  <si>
    <t>LecB-FITC (RFU)</t>
  </si>
  <si>
    <t>Figure 1b</t>
  </si>
  <si>
    <t>4- Affinity purified LecB</t>
  </si>
  <si>
    <t>5- Co-IP without Psl</t>
  </si>
  <si>
    <t>6- Co-IP with Psl</t>
  </si>
  <si>
    <t>Figure 1c</t>
  </si>
  <si>
    <t xml:space="preserve">1- PTNA + a-LecB + Psl (No LecB) </t>
  </si>
  <si>
    <t xml:space="preserve">2- PTNA + a-LecB + LecB + Psl </t>
  </si>
  <si>
    <t>3- Purified Psl</t>
  </si>
  <si>
    <r>
      <t xml:space="preserve">4- </t>
    </r>
    <r>
      <rPr>
        <sz val="11"/>
        <color theme="1"/>
        <rFont val="Calibri"/>
        <family val="2"/>
      </rPr>
      <t>ΔwspF crude polysaccharide preciptate</t>
    </r>
  </si>
  <si>
    <t xml:space="preserve">1- PTNG + a-LecB + Psl (No LecB) </t>
  </si>
  <si>
    <t xml:space="preserve">2- PTNG + a-LecB + LecB + Psl </t>
  </si>
  <si>
    <t>Figure 6b</t>
  </si>
  <si>
    <t>Item Name</t>
  </si>
  <si>
    <t>Intensity</t>
  </si>
  <si>
    <t>Normalized Distance</t>
  </si>
  <si>
    <t>40x_lecB_noara_LecBFITC_HHATRITC_Syto62_1.lsm</t>
  </si>
  <si>
    <t>Figure 6d</t>
  </si>
  <si>
    <t>Figure 6f</t>
  </si>
  <si>
    <t>Figure 6h</t>
  </si>
  <si>
    <t>Figure 6j</t>
  </si>
  <si>
    <t>1- PAO1 grown in LB</t>
  </si>
  <si>
    <t>2- PAO1 grown in NB</t>
  </si>
  <si>
    <r>
      <t xml:space="preserve">3- 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cdrA</t>
    </r>
    <r>
      <rPr>
        <sz val="11"/>
        <color theme="1"/>
        <rFont val="Calibri"/>
        <family val="2"/>
      </rPr>
      <t xml:space="preserve"> grown in LB</t>
    </r>
  </si>
  <si>
    <t>4- Purified CdrA</t>
  </si>
  <si>
    <t>6- PAO1 grown in LB</t>
  </si>
  <si>
    <t>7- PAO1 grown in NB</t>
  </si>
  <si>
    <r>
      <t xml:space="preserve">8- 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lecB</t>
    </r>
    <r>
      <rPr>
        <sz val="11"/>
        <color theme="1"/>
        <rFont val="Calibri"/>
        <family val="2"/>
      </rPr>
      <t xml:space="preserve"> grown in LB</t>
    </r>
  </si>
  <si>
    <t>9- Purified LecB</t>
  </si>
  <si>
    <r>
      <t>D</t>
    </r>
    <r>
      <rPr>
        <sz val="12"/>
        <rFont val="Arial"/>
        <family val="2"/>
      </rPr>
      <t>lecB pJNLecB No Ara</t>
    </r>
  </si>
  <si>
    <r>
      <t>D</t>
    </r>
    <r>
      <rPr>
        <sz val="12"/>
        <rFont val="Arial"/>
        <family val="2"/>
      </rPr>
      <t>lecB pJNLecB 0.2% Ara</t>
    </r>
  </si>
  <si>
    <t>Non-adherent</t>
  </si>
  <si>
    <t>Adherent</t>
  </si>
  <si>
    <t>Figure 7b</t>
  </si>
  <si>
    <t>Figure 7c</t>
  </si>
  <si>
    <r>
      <t xml:space="preserve">1-PAO1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No arabinose</t>
    </r>
  </si>
  <si>
    <r>
      <t xml:space="preserve">2-PAO1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No arabinose 1:10</t>
    </r>
  </si>
  <si>
    <r>
      <t xml:space="preserve">3-PAO1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No arabinose 1:20</t>
    </r>
  </si>
  <si>
    <r>
      <t xml:space="preserve">4-PAO1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No arabinose 1:100</t>
    </r>
  </si>
  <si>
    <r>
      <t xml:space="preserve">5-PAO1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</t>
    </r>
  </si>
  <si>
    <r>
      <t xml:space="preserve">6-PAO1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 1:10</t>
    </r>
  </si>
  <si>
    <r>
      <t xml:space="preserve">7-PAO1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 1:20</t>
    </r>
  </si>
  <si>
    <r>
      <t xml:space="preserve">8-PAO1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 1:100</t>
    </r>
  </si>
  <si>
    <t>Table 1</t>
  </si>
  <si>
    <r>
      <t>K</t>
    </r>
    <r>
      <rPr>
        <vertAlign val="subscript"/>
        <sz val="11"/>
        <color theme="1"/>
        <rFont val="Calibri"/>
        <family val="2"/>
        <scheme val="minor"/>
      </rPr>
      <t>d</t>
    </r>
  </si>
  <si>
    <t>ΔG</t>
  </si>
  <si>
    <t>ΔH</t>
  </si>
  <si>
    <t>TΔS</t>
  </si>
  <si>
    <t>n</t>
  </si>
  <si>
    <t>STD</t>
  </si>
  <si>
    <t>AVG</t>
  </si>
  <si>
    <t>Each value is the average of a technical triplicate</t>
  </si>
  <si>
    <r>
      <t xml:space="preserve">1, 2 and 7 -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l</t>
    </r>
    <r>
      <rPr>
        <i/>
        <sz val="11"/>
        <color theme="1"/>
        <rFont val="Calibri"/>
        <family val="2"/>
        <scheme val="minor"/>
      </rPr>
      <t>ecB</t>
    </r>
    <r>
      <rPr>
        <sz val="11"/>
        <color theme="1"/>
        <rFont val="Calibri"/>
        <family val="2"/>
        <scheme val="minor"/>
      </rPr>
      <t xml:space="preserve"> pJNlecB 1% arabinose cell lysate</t>
    </r>
  </si>
  <si>
    <t>40x_lecB_0.05%ara_LecBFITC_HHATRITC_Syto62_1.lsm</t>
  </si>
  <si>
    <t>40x_cdrAlecB_LecBFITC_HHATRITC_Syto62_3.lsm</t>
  </si>
  <si>
    <t>40x_cdrAlecB_pJNlecB0.05%ara_LecBFITC_HHATRITC_Syto62_1.lsm</t>
  </si>
  <si>
    <t>40x_dcdrAdlecB_pBADCdrAB_0.05%ara_1.lsm</t>
  </si>
  <si>
    <t xml:space="preserve">each set of values is the average of line profiles quantified from 3 images, totaling an n=9. </t>
  </si>
  <si>
    <t>10- Precision Plus dual color molecular weight</t>
  </si>
  <si>
    <t>5- Precision Plus dual color molecular weight</t>
  </si>
  <si>
    <t>3- Precision Plus dual color molecular weight</t>
  </si>
  <si>
    <t>Figure S5</t>
  </si>
  <si>
    <r>
      <t xml:space="preserve">4-PAO1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</t>
    </r>
  </si>
  <si>
    <r>
      <t xml:space="preserve">5-PAO1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 1:10</t>
    </r>
  </si>
  <si>
    <r>
      <t xml:space="preserve">6-PAO1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lecB </t>
    </r>
    <r>
      <rPr>
        <sz val="11"/>
        <color theme="1"/>
        <rFont val="Calibri"/>
        <family val="2"/>
      </rPr>
      <t>pJNLecB 0.2% arabinose 1:20</t>
    </r>
  </si>
  <si>
    <t>a-1,2 mannobiose</t>
  </si>
  <si>
    <t>a-1,3 mannobiose</t>
  </si>
  <si>
    <t>Figure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</si>
</sst>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</font>
    <font>
      <sz val="12"/>
      <name val="Symbol"/>
      <family val="1"/>
      <charset val="2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2"/>
      <name val="Arial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2" fontId="0" fillId="0" borderId="0" xfId="0" applyNumberFormat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558800</xdr:colOff>
      <xdr:row>28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300"/>
          <a:ext cx="4826000" cy="4826000"/>
        </a:xfrm>
        <a:prstGeom prst="rect">
          <a:avLst/>
        </a:prstGeom>
      </xdr:spPr>
    </xdr:pic>
    <xdr:clientData/>
  </xdr:twoCellAnchor>
  <xdr:twoCellAnchor>
    <xdr:from>
      <xdr:col>2</xdr:col>
      <xdr:colOff>82550</xdr:colOff>
      <xdr:row>8</xdr:row>
      <xdr:rowOff>114300</xdr:rowOff>
    </xdr:from>
    <xdr:to>
      <xdr:col>2</xdr:col>
      <xdr:colOff>349250</xdr:colOff>
      <xdr:row>10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01750" y="1587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3</xdr:col>
      <xdr:colOff>76200</xdr:colOff>
      <xdr:row>8</xdr:row>
      <xdr:rowOff>101600</xdr:rowOff>
    </xdr:from>
    <xdr:to>
      <xdr:col>3</xdr:col>
      <xdr:colOff>342900</xdr:colOff>
      <xdr:row>10</xdr:row>
      <xdr:rowOff>19050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00" y="1574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3</xdr:col>
      <xdr:colOff>336550</xdr:colOff>
      <xdr:row>8</xdr:row>
      <xdr:rowOff>101600</xdr:rowOff>
    </xdr:from>
    <xdr:to>
      <xdr:col>3</xdr:col>
      <xdr:colOff>603250</xdr:colOff>
      <xdr:row>10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165350" y="1574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3</xdr:col>
      <xdr:colOff>596900</xdr:colOff>
      <xdr:row>8</xdr:row>
      <xdr:rowOff>101600</xdr:rowOff>
    </xdr:from>
    <xdr:to>
      <xdr:col>4</xdr:col>
      <xdr:colOff>254000</xdr:colOff>
      <xdr:row>10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425700" y="1574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4</xdr:col>
      <xdr:colOff>247650</xdr:colOff>
      <xdr:row>8</xdr:row>
      <xdr:rowOff>101600</xdr:rowOff>
    </xdr:from>
    <xdr:to>
      <xdr:col>4</xdr:col>
      <xdr:colOff>514350</xdr:colOff>
      <xdr:row>10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686050" y="1574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4</xdr:col>
      <xdr:colOff>482600</xdr:colOff>
      <xdr:row>8</xdr:row>
      <xdr:rowOff>101600</xdr:rowOff>
    </xdr:from>
    <xdr:to>
      <xdr:col>5</xdr:col>
      <xdr:colOff>139700</xdr:colOff>
      <xdr:row>10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921000" y="1574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5</xdr:col>
      <xdr:colOff>393700</xdr:colOff>
      <xdr:row>8</xdr:row>
      <xdr:rowOff>88900</xdr:rowOff>
    </xdr:from>
    <xdr:to>
      <xdr:col>6</xdr:col>
      <xdr:colOff>50800</xdr:colOff>
      <xdr:row>10</xdr:row>
      <xdr:rowOff>6350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441700" y="15621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 editAs="oneCell">
    <xdr:from>
      <xdr:col>7</xdr:col>
      <xdr:colOff>546100</xdr:colOff>
      <xdr:row>1</xdr:row>
      <xdr:rowOff>177800</xdr:rowOff>
    </xdr:from>
    <xdr:to>
      <xdr:col>15</xdr:col>
      <xdr:colOff>508000</xdr:colOff>
      <xdr:row>28</xdr:row>
      <xdr:rowOff>44450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3300" y="361950"/>
          <a:ext cx="4838700" cy="4838700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9</xdr:row>
      <xdr:rowOff>158750</xdr:rowOff>
    </xdr:from>
    <xdr:to>
      <xdr:col>10</xdr:col>
      <xdr:colOff>323850</xdr:colOff>
      <xdr:row>11</xdr:row>
      <xdr:rowOff>76200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153150" y="18161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11</xdr:col>
      <xdr:colOff>50800</xdr:colOff>
      <xdr:row>9</xdr:row>
      <xdr:rowOff>146050</xdr:rowOff>
    </xdr:from>
    <xdr:to>
      <xdr:col>11</xdr:col>
      <xdr:colOff>317500</xdr:colOff>
      <xdr:row>11</xdr:row>
      <xdr:rowOff>63500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6756400" y="1803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11</xdr:col>
      <xdr:colOff>311150</xdr:colOff>
      <xdr:row>9</xdr:row>
      <xdr:rowOff>146050</xdr:rowOff>
    </xdr:from>
    <xdr:to>
      <xdr:col>11</xdr:col>
      <xdr:colOff>577850</xdr:colOff>
      <xdr:row>11</xdr:row>
      <xdr:rowOff>63500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7016750" y="1803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11</xdr:col>
      <xdr:colOff>571500</xdr:colOff>
      <xdr:row>9</xdr:row>
      <xdr:rowOff>146050</xdr:rowOff>
    </xdr:from>
    <xdr:to>
      <xdr:col>12</xdr:col>
      <xdr:colOff>228600</xdr:colOff>
      <xdr:row>11</xdr:row>
      <xdr:rowOff>63500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7277100" y="1803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12</xdr:col>
      <xdr:colOff>222250</xdr:colOff>
      <xdr:row>9</xdr:row>
      <xdr:rowOff>146050</xdr:rowOff>
    </xdr:from>
    <xdr:to>
      <xdr:col>12</xdr:col>
      <xdr:colOff>488950</xdr:colOff>
      <xdr:row>11</xdr:row>
      <xdr:rowOff>63500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537450" y="1803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12</xdr:col>
      <xdr:colOff>457200</xdr:colOff>
      <xdr:row>9</xdr:row>
      <xdr:rowOff>146050</xdr:rowOff>
    </xdr:from>
    <xdr:to>
      <xdr:col>13</xdr:col>
      <xdr:colOff>114300</xdr:colOff>
      <xdr:row>11</xdr:row>
      <xdr:rowOff>63500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7772400" y="1803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13</xdr:col>
      <xdr:colOff>368300</xdr:colOff>
      <xdr:row>9</xdr:row>
      <xdr:rowOff>133350</xdr:rowOff>
    </xdr:from>
    <xdr:to>
      <xdr:col>14</xdr:col>
      <xdr:colOff>25400</xdr:colOff>
      <xdr:row>11</xdr:row>
      <xdr:rowOff>50800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8293100" y="17907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3</xdr:col>
      <xdr:colOff>355600</xdr:colOff>
      <xdr:row>6</xdr:row>
      <xdr:rowOff>38100</xdr:rowOff>
    </xdr:from>
    <xdr:to>
      <xdr:col>4</xdr:col>
      <xdr:colOff>495300</xdr:colOff>
      <xdr:row>7</xdr:row>
      <xdr:rowOff>146050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184400" y="1143000"/>
          <a:ext cx="74930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α-LecB</a:t>
          </a:r>
          <a:endParaRPr lang="en-US" sz="16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222250</xdr:colOff>
      <xdr:row>4</xdr:row>
      <xdr:rowOff>146050</xdr:rowOff>
    </xdr:from>
    <xdr:to>
      <xdr:col>12</xdr:col>
      <xdr:colOff>495300</xdr:colOff>
      <xdr:row>9</xdr:row>
      <xdr:rowOff>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6927850" y="882650"/>
          <a:ext cx="882650" cy="7747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Ex Cy3</a:t>
          </a:r>
          <a:r>
            <a:rPr lang="en-US" sz="1600" baseline="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 Em Cy5</a:t>
          </a:r>
          <a:endParaRPr lang="en-US" sz="160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38100</xdr:colOff>
      <xdr:row>21</xdr:row>
      <xdr:rowOff>177800</xdr:rowOff>
    </xdr:from>
    <xdr:to>
      <xdr:col>13</xdr:col>
      <xdr:colOff>95250</xdr:colOff>
      <xdr:row>23</xdr:row>
      <xdr:rowOff>69850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7353300" y="4044950"/>
          <a:ext cx="666750" cy="2603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10 KDa</a:t>
          </a:r>
        </a:p>
      </xdr:txBody>
    </xdr:sp>
    <xdr:clientData/>
  </xdr:twoCellAnchor>
  <xdr:twoCellAnchor>
    <xdr:from>
      <xdr:col>12</xdr:col>
      <xdr:colOff>38100</xdr:colOff>
      <xdr:row>20</xdr:row>
      <xdr:rowOff>107950</xdr:rowOff>
    </xdr:from>
    <xdr:to>
      <xdr:col>13</xdr:col>
      <xdr:colOff>95250</xdr:colOff>
      <xdr:row>22</xdr:row>
      <xdr:rowOff>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353300" y="3790950"/>
          <a:ext cx="666750" cy="2603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15 KDa</a:t>
          </a:r>
        </a:p>
      </xdr:txBody>
    </xdr:sp>
    <xdr:clientData/>
  </xdr:twoCellAnchor>
  <xdr:twoCellAnchor>
    <xdr:from>
      <xdr:col>6</xdr:col>
      <xdr:colOff>158750</xdr:colOff>
      <xdr:row>20</xdr:row>
      <xdr:rowOff>146050</xdr:rowOff>
    </xdr:from>
    <xdr:to>
      <xdr:col>7</xdr:col>
      <xdr:colOff>336550</xdr:colOff>
      <xdr:row>22</xdr:row>
      <xdr:rowOff>38100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816350" y="3829050"/>
          <a:ext cx="787400" cy="2603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11.9 KDa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387350</xdr:colOff>
      <xdr:row>27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68300"/>
          <a:ext cx="4654550" cy="4654550"/>
        </a:xfrm>
        <a:prstGeom prst="rect">
          <a:avLst/>
        </a:prstGeom>
      </xdr:spPr>
    </xdr:pic>
    <xdr:clientData/>
  </xdr:twoCellAnchor>
  <xdr:twoCellAnchor>
    <xdr:from>
      <xdr:col>3</xdr:col>
      <xdr:colOff>6350</xdr:colOff>
      <xdr:row>13</xdr:row>
      <xdr:rowOff>63500</xdr:rowOff>
    </xdr:from>
    <xdr:to>
      <xdr:col>3</xdr:col>
      <xdr:colOff>273050</xdr:colOff>
      <xdr:row>14</xdr:row>
      <xdr:rowOff>165100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8351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3</xdr:col>
      <xdr:colOff>323850</xdr:colOff>
      <xdr:row>13</xdr:row>
      <xdr:rowOff>63500</xdr:rowOff>
    </xdr:from>
    <xdr:to>
      <xdr:col>3</xdr:col>
      <xdr:colOff>590550</xdr:colOff>
      <xdr:row>14</xdr:row>
      <xdr:rowOff>165100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21526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4</xdr:col>
      <xdr:colOff>38100</xdr:colOff>
      <xdr:row>13</xdr:row>
      <xdr:rowOff>63500</xdr:rowOff>
    </xdr:from>
    <xdr:to>
      <xdr:col>4</xdr:col>
      <xdr:colOff>304800</xdr:colOff>
      <xdr:row>14</xdr:row>
      <xdr:rowOff>165100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47650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4</xdr:col>
      <xdr:colOff>387350</xdr:colOff>
      <xdr:row>13</xdr:row>
      <xdr:rowOff>63500</xdr:rowOff>
    </xdr:from>
    <xdr:to>
      <xdr:col>5</xdr:col>
      <xdr:colOff>44450</xdr:colOff>
      <xdr:row>14</xdr:row>
      <xdr:rowOff>165100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8257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5</xdr:col>
      <xdr:colOff>95250</xdr:colOff>
      <xdr:row>13</xdr:row>
      <xdr:rowOff>63500</xdr:rowOff>
    </xdr:from>
    <xdr:to>
      <xdr:col>5</xdr:col>
      <xdr:colOff>361950</xdr:colOff>
      <xdr:row>14</xdr:row>
      <xdr:rowOff>165100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31432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5</xdr:col>
      <xdr:colOff>400050</xdr:colOff>
      <xdr:row>13</xdr:row>
      <xdr:rowOff>63500</xdr:rowOff>
    </xdr:from>
    <xdr:to>
      <xdr:col>6</xdr:col>
      <xdr:colOff>57150</xdr:colOff>
      <xdr:row>14</xdr:row>
      <xdr:rowOff>165100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4480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6</xdr:col>
      <xdr:colOff>158750</xdr:colOff>
      <xdr:row>13</xdr:row>
      <xdr:rowOff>63500</xdr:rowOff>
    </xdr:from>
    <xdr:to>
      <xdr:col>6</xdr:col>
      <xdr:colOff>425450</xdr:colOff>
      <xdr:row>14</xdr:row>
      <xdr:rowOff>165100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3816350" y="24574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4</xdr:col>
      <xdr:colOff>146050</xdr:colOff>
      <xdr:row>8</xdr:row>
      <xdr:rowOff>63500</xdr:rowOff>
    </xdr:from>
    <xdr:to>
      <xdr:col>5</xdr:col>
      <xdr:colOff>285750</xdr:colOff>
      <xdr:row>9</xdr:row>
      <xdr:rowOff>171450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2584450" y="1536700"/>
          <a:ext cx="74930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α-Psl</a:t>
          </a:r>
          <a:endParaRPr lang="en-US" sz="16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73152</xdr:colOff>
      <xdr:row>17</xdr:row>
      <xdr:rowOff>174752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4150"/>
          <a:ext cx="3121152" cy="3121152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7</xdr:row>
      <xdr:rowOff>177800</xdr:rowOff>
    </xdr:from>
    <xdr:to>
      <xdr:col>2</xdr:col>
      <xdr:colOff>381000</xdr:colOff>
      <xdr:row>9</xdr:row>
      <xdr:rowOff>95250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333500" y="14668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2</xdr:col>
      <xdr:colOff>431800</xdr:colOff>
      <xdr:row>7</xdr:row>
      <xdr:rowOff>177800</xdr:rowOff>
    </xdr:from>
    <xdr:to>
      <xdr:col>3</xdr:col>
      <xdr:colOff>88900</xdr:colOff>
      <xdr:row>9</xdr:row>
      <xdr:rowOff>95250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651000" y="14668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3</xdr:col>
      <xdr:colOff>146050</xdr:colOff>
      <xdr:row>7</xdr:row>
      <xdr:rowOff>177800</xdr:rowOff>
    </xdr:from>
    <xdr:to>
      <xdr:col>3</xdr:col>
      <xdr:colOff>412750</xdr:colOff>
      <xdr:row>9</xdr:row>
      <xdr:rowOff>95250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974850" y="14668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3</xdr:col>
      <xdr:colOff>495300</xdr:colOff>
      <xdr:row>7</xdr:row>
      <xdr:rowOff>177800</xdr:rowOff>
    </xdr:from>
    <xdr:to>
      <xdr:col>4</xdr:col>
      <xdr:colOff>152400</xdr:colOff>
      <xdr:row>9</xdr:row>
      <xdr:rowOff>95250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2324100" y="14668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2</xdr:col>
      <xdr:colOff>133350</xdr:colOff>
      <xdr:row>13</xdr:row>
      <xdr:rowOff>6350</xdr:rowOff>
    </xdr:from>
    <xdr:to>
      <xdr:col>2</xdr:col>
      <xdr:colOff>400050</xdr:colOff>
      <xdr:row>14</xdr:row>
      <xdr:rowOff>107950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1352550" y="24003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2</xdr:col>
      <xdr:colOff>450850</xdr:colOff>
      <xdr:row>13</xdr:row>
      <xdr:rowOff>6350</xdr:rowOff>
    </xdr:from>
    <xdr:to>
      <xdr:col>3</xdr:col>
      <xdr:colOff>107950</xdr:colOff>
      <xdr:row>14</xdr:row>
      <xdr:rowOff>107950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1670050" y="24003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3</xdr:col>
      <xdr:colOff>165100</xdr:colOff>
      <xdr:row>13</xdr:row>
      <xdr:rowOff>6350</xdr:rowOff>
    </xdr:from>
    <xdr:to>
      <xdr:col>3</xdr:col>
      <xdr:colOff>431800</xdr:colOff>
      <xdr:row>14</xdr:row>
      <xdr:rowOff>107950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1993900" y="24003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3</xdr:col>
      <xdr:colOff>514350</xdr:colOff>
      <xdr:row>13</xdr:row>
      <xdr:rowOff>6350</xdr:rowOff>
    </xdr:from>
    <xdr:to>
      <xdr:col>4</xdr:col>
      <xdr:colOff>171450</xdr:colOff>
      <xdr:row>14</xdr:row>
      <xdr:rowOff>107950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2343150" y="24003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2</xdr:col>
      <xdr:colOff>152400</xdr:colOff>
      <xdr:row>7</xdr:row>
      <xdr:rowOff>177800</xdr:rowOff>
    </xdr:from>
    <xdr:to>
      <xdr:col>2</xdr:col>
      <xdr:colOff>419100</xdr:colOff>
      <xdr:row>9</xdr:row>
      <xdr:rowOff>95250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333500" y="14668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2</xdr:col>
      <xdr:colOff>501650</xdr:colOff>
      <xdr:row>2</xdr:row>
      <xdr:rowOff>146050</xdr:rowOff>
    </xdr:from>
    <xdr:to>
      <xdr:col>3</xdr:col>
      <xdr:colOff>533400</xdr:colOff>
      <xdr:row>5</xdr:row>
      <xdr:rowOff>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682750" y="514350"/>
          <a:ext cx="641350" cy="4064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40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α</a:t>
          </a:r>
          <a:r>
            <a:rPr lang="en-US" sz="1400">
              <a:solidFill>
                <a:schemeClr val="bg1"/>
              </a:solidFill>
              <a:latin typeface="Calibri Light" panose="020F0302020204030204" pitchFamily="34" charset="0"/>
              <a:cs typeface="Calibri Light" panose="020F0302020204030204" pitchFamily="34" charset="0"/>
            </a:rPr>
            <a:t>-Psl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330200</xdr:colOff>
      <xdr:row>3</xdr:row>
      <xdr:rowOff>69850</xdr:rowOff>
    </xdr:from>
    <xdr:to>
      <xdr:col>12</xdr:col>
      <xdr:colOff>120650</xdr:colOff>
      <xdr:row>38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622300"/>
          <a:ext cx="6496050" cy="6496050"/>
        </a:xfrm>
        <a:prstGeom prst="rect">
          <a:avLst/>
        </a:prstGeom>
      </xdr:spPr>
    </xdr:pic>
    <xdr:clientData/>
  </xdr:twoCellAnchor>
  <xdr:twoCellAnchor>
    <xdr:from>
      <xdr:col>3</xdr:col>
      <xdr:colOff>222250</xdr:colOff>
      <xdr:row>12</xdr:row>
      <xdr:rowOff>12700</xdr:rowOff>
    </xdr:from>
    <xdr:to>
      <xdr:col>3</xdr:col>
      <xdr:colOff>488950</xdr:colOff>
      <xdr:row>13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051050" y="2222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3</xdr:col>
      <xdr:colOff>527050</xdr:colOff>
      <xdr:row>12</xdr:row>
      <xdr:rowOff>12700</xdr:rowOff>
    </xdr:from>
    <xdr:to>
      <xdr:col>4</xdr:col>
      <xdr:colOff>184150</xdr:colOff>
      <xdr:row>13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355850" y="2222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4</xdr:col>
      <xdr:colOff>228600</xdr:colOff>
      <xdr:row>12</xdr:row>
      <xdr:rowOff>12700</xdr:rowOff>
    </xdr:from>
    <xdr:to>
      <xdr:col>4</xdr:col>
      <xdr:colOff>495300</xdr:colOff>
      <xdr:row>13</xdr:row>
      <xdr:rowOff>114300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2667000" y="2222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4</xdr:col>
      <xdr:colOff>539750</xdr:colOff>
      <xdr:row>12</xdr:row>
      <xdr:rowOff>12700</xdr:rowOff>
    </xdr:from>
    <xdr:to>
      <xdr:col>5</xdr:col>
      <xdr:colOff>196850</xdr:colOff>
      <xdr:row>13</xdr:row>
      <xdr:rowOff>114300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2978150" y="2222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 editAs="oneCell">
    <xdr:from>
      <xdr:col>12</xdr:col>
      <xdr:colOff>177800</xdr:colOff>
      <xdr:row>3</xdr:row>
      <xdr:rowOff>69850</xdr:rowOff>
    </xdr:from>
    <xdr:to>
      <xdr:col>23</xdr:col>
      <xdr:colOff>120650</xdr:colOff>
      <xdr:row>38</xdr:row>
      <xdr:rowOff>120650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0" y="622300"/>
          <a:ext cx="6648450" cy="6496050"/>
        </a:xfrm>
        <a:prstGeom prst="rect">
          <a:avLst/>
        </a:prstGeom>
      </xdr:spPr>
    </xdr:pic>
    <xdr:clientData/>
  </xdr:twoCellAnchor>
  <xdr:twoCellAnchor>
    <xdr:from>
      <xdr:col>7</xdr:col>
      <xdr:colOff>139700</xdr:colOff>
      <xdr:row>3</xdr:row>
      <xdr:rowOff>71554</xdr:rowOff>
    </xdr:from>
    <xdr:to>
      <xdr:col>7</xdr:col>
      <xdr:colOff>177800</xdr:colOff>
      <xdr:row>38</xdr:row>
      <xdr:rowOff>118947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/>
      </xdr:nvCxnSpPr>
      <xdr:spPr>
        <a:xfrm>
          <a:off x="4406900" y="633529"/>
          <a:ext cx="38100" cy="6714893"/>
        </a:xfrm>
        <a:prstGeom prst="line">
          <a:avLst/>
        </a:prstGeom>
        <a:ln/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4</xdr:row>
      <xdr:rowOff>38100</xdr:rowOff>
    </xdr:from>
    <xdr:to>
      <xdr:col>5</xdr:col>
      <xdr:colOff>120650</xdr:colOff>
      <xdr:row>5</xdr:row>
      <xdr:rowOff>139700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1231900" y="774700"/>
          <a:ext cx="193675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chemeClr val="bg1"/>
              </a:solidFill>
              <a:latin typeface="+mn-lt"/>
            </a:rPr>
            <a:t>Figure</a:t>
          </a:r>
          <a:r>
            <a:rPr lang="en-US" sz="1400" baseline="0">
              <a:solidFill>
                <a:schemeClr val="bg1"/>
              </a:solidFill>
              <a:latin typeface="+mn-lt"/>
            </a:rPr>
            <a:t> S3a - </a:t>
          </a:r>
          <a:r>
            <a:rPr lang="el-GR" sz="1400" baseline="0">
              <a:solidFill>
                <a:schemeClr val="bg1"/>
              </a:solidFill>
              <a:latin typeface="+mn-lt"/>
              <a:cs typeface="Calibri Light" panose="020F0302020204030204" pitchFamily="34" charset="0"/>
            </a:rPr>
            <a:t>α</a:t>
          </a:r>
          <a:r>
            <a:rPr lang="en-US" sz="1400" baseline="0">
              <a:solidFill>
                <a:schemeClr val="bg1"/>
              </a:solidFill>
              <a:latin typeface="+mn-lt"/>
              <a:cs typeface="Calibri Light" panose="020F0302020204030204" pitchFamily="34" charset="0"/>
            </a:rPr>
            <a:t>- CdrA</a:t>
          </a:r>
          <a:endParaRPr lang="en-US" sz="14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7</xdr:col>
      <xdr:colOff>425450</xdr:colOff>
      <xdr:row>4</xdr:row>
      <xdr:rowOff>63500</xdr:rowOff>
    </xdr:from>
    <xdr:to>
      <xdr:col>10</xdr:col>
      <xdr:colOff>533400</xdr:colOff>
      <xdr:row>5</xdr:row>
      <xdr:rowOff>165100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4692650" y="800100"/>
          <a:ext cx="193675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chemeClr val="bg1"/>
              </a:solidFill>
              <a:latin typeface="+mn-lt"/>
            </a:rPr>
            <a:t>Figure</a:t>
          </a:r>
          <a:r>
            <a:rPr lang="en-US" sz="1400" baseline="0">
              <a:solidFill>
                <a:schemeClr val="bg1"/>
              </a:solidFill>
              <a:latin typeface="+mn-lt"/>
            </a:rPr>
            <a:t> S3b - </a:t>
          </a:r>
          <a:r>
            <a:rPr lang="el-GR" sz="1400" baseline="0">
              <a:solidFill>
                <a:schemeClr val="bg1"/>
              </a:solidFill>
              <a:latin typeface="+mn-lt"/>
              <a:cs typeface="Calibri Light" panose="020F0302020204030204" pitchFamily="34" charset="0"/>
            </a:rPr>
            <a:t>α</a:t>
          </a:r>
          <a:r>
            <a:rPr lang="en-US" sz="1400" baseline="0">
              <a:solidFill>
                <a:schemeClr val="bg1"/>
              </a:solidFill>
              <a:latin typeface="+mn-lt"/>
              <a:cs typeface="Calibri Light" panose="020F0302020204030204" pitchFamily="34" charset="0"/>
            </a:rPr>
            <a:t>- LecB</a:t>
          </a:r>
          <a:endParaRPr lang="en-US" sz="14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18</xdr:col>
      <xdr:colOff>6350</xdr:colOff>
      <xdr:row>3</xdr:row>
      <xdr:rowOff>58335</xdr:rowOff>
    </xdr:from>
    <xdr:to>
      <xdr:col>18</xdr:col>
      <xdr:colOff>44450</xdr:colOff>
      <xdr:row>38</xdr:row>
      <xdr:rowOff>138516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CxnSpPr/>
      </xdr:nvCxnSpPr>
      <xdr:spPr>
        <a:xfrm>
          <a:off x="10979150" y="620310"/>
          <a:ext cx="38100" cy="6747681"/>
        </a:xfrm>
        <a:prstGeom prst="line">
          <a:avLst/>
        </a:prstGeom>
        <a:ln/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146050</xdr:colOff>
      <xdr:row>4</xdr:row>
      <xdr:rowOff>88900</xdr:rowOff>
    </xdr:from>
    <xdr:to>
      <xdr:col>16</xdr:col>
      <xdr:colOff>254000</xdr:colOff>
      <xdr:row>7</xdr:row>
      <xdr:rowOff>165100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8070850" y="825500"/>
          <a:ext cx="1936750" cy="6286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chemeClr val="bg1"/>
              </a:solidFill>
              <a:latin typeface="+mn-lt"/>
            </a:rPr>
            <a:t>Figure</a:t>
          </a:r>
          <a:r>
            <a:rPr lang="en-US" sz="1400" baseline="0">
              <a:solidFill>
                <a:schemeClr val="bg1"/>
              </a:solidFill>
              <a:latin typeface="+mn-lt"/>
            </a:rPr>
            <a:t> S3a - Molecular Weight Ex Cy3 Em Cy5</a:t>
          </a:r>
          <a:endParaRPr lang="en-US" sz="14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5</xdr:col>
      <xdr:colOff>234950</xdr:colOff>
      <xdr:row>12</xdr:row>
      <xdr:rowOff>12700</xdr:rowOff>
    </xdr:from>
    <xdr:to>
      <xdr:col>5</xdr:col>
      <xdr:colOff>501650</xdr:colOff>
      <xdr:row>13</xdr:row>
      <xdr:rowOff>114300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3282950" y="22225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7</xdr:col>
      <xdr:colOff>381000</xdr:colOff>
      <xdr:row>11</xdr:row>
      <xdr:rowOff>127000</xdr:rowOff>
    </xdr:from>
    <xdr:to>
      <xdr:col>8</xdr:col>
      <xdr:colOff>38100</xdr:colOff>
      <xdr:row>13</xdr:row>
      <xdr:rowOff>44450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4648200" y="21526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8</xdr:col>
      <xdr:colOff>6350</xdr:colOff>
      <xdr:row>11</xdr:row>
      <xdr:rowOff>127000</xdr:rowOff>
    </xdr:from>
    <xdr:to>
      <xdr:col>8</xdr:col>
      <xdr:colOff>273050</xdr:colOff>
      <xdr:row>13</xdr:row>
      <xdr:rowOff>44450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4883150" y="21526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8</xdr:col>
      <xdr:colOff>304800</xdr:colOff>
      <xdr:row>11</xdr:row>
      <xdr:rowOff>127000</xdr:rowOff>
    </xdr:from>
    <xdr:to>
      <xdr:col>8</xdr:col>
      <xdr:colOff>571500</xdr:colOff>
      <xdr:row>13</xdr:row>
      <xdr:rowOff>44450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5181600" y="21526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9</xdr:col>
      <xdr:colOff>12700</xdr:colOff>
      <xdr:row>11</xdr:row>
      <xdr:rowOff>127000</xdr:rowOff>
    </xdr:from>
    <xdr:to>
      <xdr:col>9</xdr:col>
      <xdr:colOff>279400</xdr:colOff>
      <xdr:row>13</xdr:row>
      <xdr:rowOff>44450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/>
      </xdr:nvSpPr>
      <xdr:spPr>
        <a:xfrm>
          <a:off x="5499100" y="215265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13</xdr:col>
      <xdr:colOff>19050</xdr:colOff>
      <xdr:row>10</xdr:row>
      <xdr:rowOff>114300</xdr:rowOff>
    </xdr:from>
    <xdr:to>
      <xdr:col>13</xdr:col>
      <xdr:colOff>285750</xdr:colOff>
      <xdr:row>12</xdr:row>
      <xdr:rowOff>31750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 txBox="1"/>
      </xdr:nvSpPr>
      <xdr:spPr>
        <a:xfrm>
          <a:off x="7943850" y="1955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13</xdr:col>
      <xdr:colOff>323850</xdr:colOff>
      <xdr:row>10</xdr:row>
      <xdr:rowOff>114300</xdr:rowOff>
    </xdr:from>
    <xdr:to>
      <xdr:col>13</xdr:col>
      <xdr:colOff>590550</xdr:colOff>
      <xdr:row>12</xdr:row>
      <xdr:rowOff>31750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/>
      </xdr:nvSpPr>
      <xdr:spPr>
        <a:xfrm>
          <a:off x="8248650" y="1955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14</xdr:col>
      <xdr:colOff>25400</xdr:colOff>
      <xdr:row>10</xdr:row>
      <xdr:rowOff>114300</xdr:rowOff>
    </xdr:from>
    <xdr:to>
      <xdr:col>14</xdr:col>
      <xdr:colOff>292100</xdr:colOff>
      <xdr:row>12</xdr:row>
      <xdr:rowOff>31750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/>
      </xdr:nvSpPr>
      <xdr:spPr>
        <a:xfrm>
          <a:off x="8559800" y="1955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14</xdr:col>
      <xdr:colOff>336550</xdr:colOff>
      <xdr:row>10</xdr:row>
      <xdr:rowOff>114300</xdr:rowOff>
    </xdr:from>
    <xdr:to>
      <xdr:col>14</xdr:col>
      <xdr:colOff>603250</xdr:colOff>
      <xdr:row>12</xdr:row>
      <xdr:rowOff>31750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/>
      </xdr:nvSpPr>
      <xdr:spPr>
        <a:xfrm>
          <a:off x="8870950" y="1955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15</xdr:col>
      <xdr:colOff>31750</xdr:colOff>
      <xdr:row>10</xdr:row>
      <xdr:rowOff>114300</xdr:rowOff>
    </xdr:from>
    <xdr:to>
      <xdr:col>15</xdr:col>
      <xdr:colOff>298450</xdr:colOff>
      <xdr:row>12</xdr:row>
      <xdr:rowOff>31750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/>
      </xdr:nvSpPr>
      <xdr:spPr>
        <a:xfrm>
          <a:off x="9175750" y="19558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18</xdr:col>
      <xdr:colOff>527050</xdr:colOff>
      <xdr:row>4</xdr:row>
      <xdr:rowOff>101600</xdr:rowOff>
    </xdr:from>
    <xdr:to>
      <xdr:col>22</xdr:col>
      <xdr:colOff>25400</xdr:colOff>
      <xdr:row>7</xdr:row>
      <xdr:rowOff>177800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/>
      </xdr:nvSpPr>
      <xdr:spPr>
        <a:xfrm>
          <a:off x="11499850" y="838200"/>
          <a:ext cx="1936750" cy="6286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chemeClr val="bg1"/>
              </a:solidFill>
              <a:latin typeface="+mn-lt"/>
            </a:rPr>
            <a:t>Figure</a:t>
          </a:r>
          <a:r>
            <a:rPr lang="en-US" sz="1400" baseline="0">
              <a:solidFill>
                <a:schemeClr val="bg1"/>
              </a:solidFill>
              <a:latin typeface="+mn-lt"/>
            </a:rPr>
            <a:t> S3a - Molecular Weight Ex Cy3 Em Cy5</a:t>
          </a:r>
          <a:endParaRPr lang="en-US" sz="14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9</xdr:col>
      <xdr:colOff>234950</xdr:colOff>
      <xdr:row>11</xdr:row>
      <xdr:rowOff>127000</xdr:rowOff>
    </xdr:from>
    <xdr:to>
      <xdr:col>9</xdr:col>
      <xdr:colOff>577850</xdr:colOff>
      <xdr:row>13</xdr:row>
      <xdr:rowOff>44450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/>
      </xdr:nvSpPr>
      <xdr:spPr>
        <a:xfrm>
          <a:off x="5721350" y="2152650"/>
          <a:ext cx="3429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10</a:t>
          </a:r>
        </a:p>
      </xdr:txBody>
    </xdr:sp>
    <xdr:clientData/>
  </xdr:twoCellAnchor>
  <xdr:twoCellAnchor>
    <xdr:from>
      <xdr:col>18</xdr:col>
      <xdr:colOff>57150</xdr:colOff>
      <xdr:row>11</xdr:row>
      <xdr:rowOff>31750</xdr:rowOff>
    </xdr:from>
    <xdr:to>
      <xdr:col>18</xdr:col>
      <xdr:colOff>323850</xdr:colOff>
      <xdr:row>12</xdr:row>
      <xdr:rowOff>133350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/>
      </xdr:nvSpPr>
      <xdr:spPr>
        <a:xfrm>
          <a:off x="11029950" y="2057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18</xdr:col>
      <xdr:colOff>292100</xdr:colOff>
      <xdr:row>11</xdr:row>
      <xdr:rowOff>31750</xdr:rowOff>
    </xdr:from>
    <xdr:to>
      <xdr:col>18</xdr:col>
      <xdr:colOff>558800</xdr:colOff>
      <xdr:row>12</xdr:row>
      <xdr:rowOff>133350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/>
      </xdr:nvSpPr>
      <xdr:spPr>
        <a:xfrm>
          <a:off x="11264900" y="2057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18</xdr:col>
      <xdr:colOff>539750</xdr:colOff>
      <xdr:row>11</xdr:row>
      <xdr:rowOff>31750</xdr:rowOff>
    </xdr:from>
    <xdr:to>
      <xdr:col>19</xdr:col>
      <xdr:colOff>196850</xdr:colOff>
      <xdr:row>12</xdr:row>
      <xdr:rowOff>133350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/>
      </xdr:nvSpPr>
      <xdr:spPr>
        <a:xfrm>
          <a:off x="11512550" y="2057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8</a:t>
          </a:r>
        </a:p>
      </xdr:txBody>
    </xdr:sp>
    <xdr:clientData/>
  </xdr:twoCellAnchor>
  <xdr:twoCellAnchor>
    <xdr:from>
      <xdr:col>19</xdr:col>
      <xdr:colOff>203200</xdr:colOff>
      <xdr:row>11</xdr:row>
      <xdr:rowOff>31750</xdr:rowOff>
    </xdr:from>
    <xdr:to>
      <xdr:col>19</xdr:col>
      <xdr:colOff>469900</xdr:colOff>
      <xdr:row>12</xdr:row>
      <xdr:rowOff>133350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/>
      </xdr:nvSpPr>
      <xdr:spPr>
        <a:xfrm>
          <a:off x="11785600" y="2057400"/>
          <a:ext cx="2667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9</a:t>
          </a:r>
        </a:p>
      </xdr:txBody>
    </xdr:sp>
    <xdr:clientData/>
  </xdr:twoCellAnchor>
  <xdr:twoCellAnchor>
    <xdr:from>
      <xdr:col>19</xdr:col>
      <xdr:colOff>425450</xdr:colOff>
      <xdr:row>11</xdr:row>
      <xdr:rowOff>31750</xdr:rowOff>
    </xdr:from>
    <xdr:to>
      <xdr:col>20</xdr:col>
      <xdr:colOff>158750</xdr:colOff>
      <xdr:row>12</xdr:row>
      <xdr:rowOff>133350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/>
      </xdr:nvSpPr>
      <xdr:spPr>
        <a:xfrm>
          <a:off x="12007850" y="2057400"/>
          <a:ext cx="342900" cy="28575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10</a:t>
          </a:r>
        </a:p>
      </xdr:txBody>
    </xdr:sp>
    <xdr:clientData/>
  </xdr:twoCellAnchor>
  <xdr:twoCellAnchor>
    <xdr:from>
      <xdr:col>20</xdr:col>
      <xdr:colOff>88900</xdr:colOff>
      <xdr:row>26</xdr:row>
      <xdr:rowOff>38100</xdr:rowOff>
    </xdr:from>
    <xdr:to>
      <xdr:col>21</xdr:col>
      <xdr:colOff>171450</xdr:colOff>
      <xdr:row>28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12280900" y="482600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15 KDa</a:t>
          </a:r>
        </a:p>
      </xdr:txBody>
    </xdr:sp>
    <xdr:clientData/>
  </xdr:twoCellAnchor>
  <xdr:twoCellAnchor>
    <xdr:from>
      <xdr:col>20</xdr:col>
      <xdr:colOff>88900</xdr:colOff>
      <xdr:row>27</xdr:row>
      <xdr:rowOff>165100</xdr:rowOff>
    </xdr:from>
    <xdr:to>
      <xdr:col>21</xdr:col>
      <xdr:colOff>171450</xdr:colOff>
      <xdr:row>29</xdr:row>
      <xdr:rowOff>146050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/>
      </xdr:nvSpPr>
      <xdr:spPr>
        <a:xfrm>
          <a:off x="12280900" y="513715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10 KDa</a:t>
          </a:r>
        </a:p>
      </xdr:txBody>
    </xdr:sp>
    <xdr:clientData/>
  </xdr:twoCellAnchor>
  <xdr:twoCellAnchor>
    <xdr:from>
      <xdr:col>20</xdr:col>
      <xdr:colOff>120650</xdr:colOff>
      <xdr:row>16</xdr:row>
      <xdr:rowOff>38100</xdr:rowOff>
    </xdr:from>
    <xdr:to>
      <xdr:col>21</xdr:col>
      <xdr:colOff>203200</xdr:colOff>
      <xdr:row>18</xdr:row>
      <xdr:rowOff>19050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/>
      </xdr:nvSpPr>
      <xdr:spPr>
        <a:xfrm>
          <a:off x="12312650" y="298450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100 KDa</a:t>
          </a:r>
        </a:p>
      </xdr:txBody>
    </xdr:sp>
    <xdr:clientData/>
  </xdr:twoCellAnchor>
  <xdr:twoCellAnchor>
    <xdr:from>
      <xdr:col>20</xdr:col>
      <xdr:colOff>120650</xdr:colOff>
      <xdr:row>17</xdr:row>
      <xdr:rowOff>101600</xdr:rowOff>
    </xdr:from>
    <xdr:to>
      <xdr:col>21</xdr:col>
      <xdr:colOff>203200</xdr:colOff>
      <xdr:row>19</xdr:row>
      <xdr:rowOff>82550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/>
      </xdr:nvSpPr>
      <xdr:spPr>
        <a:xfrm>
          <a:off x="12312650" y="323215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75 KDa</a:t>
          </a:r>
        </a:p>
      </xdr:txBody>
    </xdr:sp>
    <xdr:clientData/>
  </xdr:twoCellAnchor>
  <xdr:twoCellAnchor>
    <xdr:from>
      <xdr:col>20</xdr:col>
      <xdr:colOff>120650</xdr:colOff>
      <xdr:row>14</xdr:row>
      <xdr:rowOff>139700</xdr:rowOff>
    </xdr:from>
    <xdr:to>
      <xdr:col>21</xdr:col>
      <xdr:colOff>203200</xdr:colOff>
      <xdr:row>16</xdr:row>
      <xdr:rowOff>120650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/>
      </xdr:nvSpPr>
      <xdr:spPr>
        <a:xfrm>
          <a:off x="12312650" y="271780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150 KDa</a:t>
          </a:r>
        </a:p>
      </xdr:txBody>
    </xdr:sp>
    <xdr:clientData/>
  </xdr:twoCellAnchor>
  <xdr:twoCellAnchor>
    <xdr:from>
      <xdr:col>20</xdr:col>
      <xdr:colOff>120650</xdr:colOff>
      <xdr:row>13</xdr:row>
      <xdr:rowOff>50800</xdr:rowOff>
    </xdr:from>
    <xdr:to>
      <xdr:col>21</xdr:col>
      <xdr:colOff>203200</xdr:colOff>
      <xdr:row>15</xdr:row>
      <xdr:rowOff>31750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/>
      </xdr:nvSpPr>
      <xdr:spPr>
        <a:xfrm>
          <a:off x="12312650" y="244475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250 KDa</a:t>
          </a:r>
        </a:p>
      </xdr:txBody>
    </xdr:sp>
    <xdr:clientData/>
  </xdr:twoCellAnchor>
  <xdr:twoCellAnchor>
    <xdr:from>
      <xdr:col>5</xdr:col>
      <xdr:colOff>165100</xdr:colOff>
      <xdr:row>13</xdr:row>
      <xdr:rowOff>171450</xdr:rowOff>
    </xdr:from>
    <xdr:to>
      <xdr:col>6</xdr:col>
      <xdr:colOff>247650</xdr:colOff>
      <xdr:row>15</xdr:row>
      <xdr:rowOff>152400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/>
      </xdr:nvSpPr>
      <xdr:spPr>
        <a:xfrm>
          <a:off x="3213100" y="256540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175 KDa</a:t>
          </a:r>
        </a:p>
      </xdr:txBody>
    </xdr:sp>
    <xdr:clientData/>
  </xdr:twoCellAnchor>
  <xdr:twoCellAnchor>
    <xdr:from>
      <xdr:col>9</xdr:col>
      <xdr:colOff>431800</xdr:colOff>
      <xdr:row>26</xdr:row>
      <xdr:rowOff>120650</xdr:rowOff>
    </xdr:from>
    <xdr:to>
      <xdr:col>10</xdr:col>
      <xdr:colOff>514350</xdr:colOff>
      <xdr:row>28</xdr:row>
      <xdr:rowOff>101600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/>
      </xdr:nvSpPr>
      <xdr:spPr>
        <a:xfrm>
          <a:off x="5918200" y="4908550"/>
          <a:ext cx="692150" cy="3492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11.9 KDa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63500</xdr:rowOff>
    </xdr:from>
    <xdr:to>
      <xdr:col>10</xdr:col>
      <xdr:colOff>120650</xdr:colOff>
      <xdr:row>31</xdr:row>
      <xdr:rowOff>88900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47650"/>
          <a:ext cx="5549900" cy="5549900"/>
        </a:xfrm>
        <a:prstGeom prst="rect">
          <a:avLst/>
        </a:prstGeom>
      </xdr:spPr>
    </xdr:pic>
    <xdr:clientData/>
  </xdr:twoCellAnchor>
  <xdr:twoCellAnchor>
    <xdr:from>
      <xdr:col>3</xdr:col>
      <xdr:colOff>469900</xdr:colOff>
      <xdr:row>15</xdr:row>
      <xdr:rowOff>57150</xdr:rowOff>
    </xdr:from>
    <xdr:to>
      <xdr:col>4</xdr:col>
      <xdr:colOff>234950</xdr:colOff>
      <xdr:row>16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29870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4</xdr:col>
      <xdr:colOff>228600</xdr:colOff>
      <xdr:row>15</xdr:row>
      <xdr:rowOff>57150</xdr:rowOff>
    </xdr:from>
    <xdr:to>
      <xdr:col>4</xdr:col>
      <xdr:colOff>603250</xdr:colOff>
      <xdr:row>16</xdr:row>
      <xdr:rowOff>165100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66700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5</xdr:col>
      <xdr:colOff>25400</xdr:colOff>
      <xdr:row>15</xdr:row>
      <xdr:rowOff>57150</xdr:rowOff>
    </xdr:from>
    <xdr:to>
      <xdr:col>5</xdr:col>
      <xdr:colOff>400050</xdr:colOff>
      <xdr:row>16</xdr:row>
      <xdr:rowOff>165100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307340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5</xdr:col>
      <xdr:colOff>457200</xdr:colOff>
      <xdr:row>15</xdr:row>
      <xdr:rowOff>57150</xdr:rowOff>
    </xdr:from>
    <xdr:to>
      <xdr:col>6</xdr:col>
      <xdr:colOff>222250</xdr:colOff>
      <xdr:row>16</xdr:row>
      <xdr:rowOff>165100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350520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215900</xdr:colOff>
      <xdr:row>15</xdr:row>
      <xdr:rowOff>57150</xdr:rowOff>
    </xdr:from>
    <xdr:to>
      <xdr:col>6</xdr:col>
      <xdr:colOff>590550</xdr:colOff>
      <xdr:row>16</xdr:row>
      <xdr:rowOff>165100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387350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6</xdr:col>
      <xdr:colOff>577850</xdr:colOff>
      <xdr:row>15</xdr:row>
      <xdr:rowOff>57150</xdr:rowOff>
    </xdr:from>
    <xdr:to>
      <xdr:col>7</xdr:col>
      <xdr:colOff>342900</xdr:colOff>
      <xdr:row>16</xdr:row>
      <xdr:rowOff>165100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235450" y="2819400"/>
          <a:ext cx="374650" cy="2921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.1640625" bestFit="1" customWidth="1"/>
    <col min="2" max="2" width="11.5" bestFit="1" customWidth="1"/>
    <col min="3" max="4" width="8.83203125" bestFit="1" customWidth="1"/>
    <col min="5" max="5" width="6.83203125" bestFit="1" customWidth="1"/>
    <col min="6" max="6" width="7.5" bestFit="1" customWidth="1"/>
    <col min="7" max="7" width="11.83203125" bestFit="1" customWidth="1"/>
    <col min="8" max="8" width="11.6640625" bestFit="1" customWidth="1"/>
    <col min="9" max="9" width="12.1640625" bestFit="1" customWidth="1"/>
  </cols>
  <sheetData>
    <row r="1" spans="1:9" ht="16" x14ac:dyDescent="0.2">
      <c r="A1" s="2" t="s">
        <v>8</v>
      </c>
      <c r="B1" s="2"/>
      <c r="C1" s="2"/>
      <c r="D1" s="2"/>
      <c r="E1" s="3"/>
      <c r="F1" s="3"/>
      <c r="G1" s="3"/>
      <c r="H1" s="2"/>
    </row>
    <row r="2" spans="1:9" ht="16" x14ac:dyDescent="0.2">
      <c r="A2" s="1"/>
      <c r="B2" s="1"/>
      <c r="C2" s="1"/>
      <c r="D2" s="1"/>
      <c r="E2" s="1"/>
      <c r="F2" s="1"/>
      <c r="G2" s="1"/>
      <c r="H2" s="1"/>
    </row>
    <row r="3" spans="1:9" ht="16" x14ac:dyDescent="0.2">
      <c r="A3" s="1" t="s">
        <v>9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3" t="s">
        <v>6</v>
      </c>
      <c r="I3" s="2" t="s">
        <v>7</v>
      </c>
    </row>
    <row r="4" spans="1:9" ht="16" x14ac:dyDescent="0.2">
      <c r="A4" s="1"/>
      <c r="B4" s="1">
        <v>195</v>
      </c>
      <c r="C4" s="1">
        <v>405</v>
      </c>
      <c r="D4" s="1">
        <v>1273</v>
      </c>
      <c r="E4" s="1">
        <v>2125</v>
      </c>
      <c r="F4" s="1">
        <v>1306</v>
      </c>
      <c r="G4" s="1">
        <v>991</v>
      </c>
      <c r="H4" s="1">
        <v>205</v>
      </c>
      <c r="I4" s="1">
        <v>1015</v>
      </c>
    </row>
    <row r="5" spans="1:9" ht="16" x14ac:dyDescent="0.2">
      <c r="A5" s="1"/>
      <c r="B5" s="1">
        <v>183</v>
      </c>
      <c r="C5" s="1">
        <v>345</v>
      </c>
      <c r="D5" s="1">
        <v>554</v>
      </c>
      <c r="E5" s="1">
        <v>1510</v>
      </c>
      <c r="F5" s="1">
        <v>820</v>
      </c>
      <c r="G5" s="1">
        <v>1152</v>
      </c>
      <c r="H5" s="1">
        <v>248</v>
      </c>
      <c r="I5" s="1">
        <v>925</v>
      </c>
    </row>
    <row r="6" spans="1:9" ht="16" x14ac:dyDescent="0.2">
      <c r="A6" s="1"/>
      <c r="B6" s="1">
        <v>345</v>
      </c>
      <c r="C6" s="1">
        <v>368</v>
      </c>
      <c r="D6" s="1">
        <v>931</v>
      </c>
      <c r="E6" s="1">
        <v>1215</v>
      </c>
      <c r="F6" s="1">
        <v>1251</v>
      </c>
      <c r="G6" s="1">
        <v>961</v>
      </c>
      <c r="H6" s="1">
        <v>239</v>
      </c>
      <c r="I6" s="1">
        <v>932</v>
      </c>
    </row>
    <row r="7" spans="1:9" ht="16" x14ac:dyDescent="0.2">
      <c r="A7" s="1"/>
      <c r="B7" s="1">
        <v>385</v>
      </c>
      <c r="C7" s="1"/>
      <c r="D7" s="1"/>
      <c r="E7" s="1"/>
      <c r="F7" s="1"/>
      <c r="G7" s="1"/>
      <c r="H7" s="1"/>
      <c r="I7" s="1"/>
    </row>
    <row r="8" spans="1:9" ht="16" x14ac:dyDescent="0.2">
      <c r="B8" s="1">
        <v>395</v>
      </c>
      <c r="C8" s="1"/>
      <c r="D8" s="1"/>
      <c r="E8" s="1"/>
      <c r="F8" s="1"/>
      <c r="G8" s="1"/>
      <c r="H8" s="1"/>
      <c r="I8" s="1"/>
    </row>
    <row r="9" spans="1:9" ht="16" x14ac:dyDescent="0.2">
      <c r="B9" s="1">
        <v>390</v>
      </c>
      <c r="C9" s="1"/>
      <c r="D9" s="1"/>
      <c r="E9" s="1"/>
      <c r="F9" s="1"/>
      <c r="G9" s="1"/>
      <c r="H9" s="1"/>
      <c r="I9" s="1"/>
    </row>
    <row r="12" spans="1:9" x14ac:dyDescent="0.2">
      <c r="A12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7"/>
  <sheetViews>
    <sheetView workbookViewId="0">
      <selection activeCell="J32" sqref="J32"/>
    </sheetView>
  </sheetViews>
  <sheetFormatPr baseColWidth="10" defaultColWidth="8.83203125" defaultRowHeight="15" x14ac:dyDescent="0.2"/>
  <cols>
    <col min="1" max="1" width="8.1640625" bestFit="1" customWidth="1"/>
  </cols>
  <sheetData>
    <row r="1" spans="1:1" x14ac:dyDescent="0.2">
      <c r="A1" t="s">
        <v>43</v>
      </c>
    </row>
    <row r="20" spans="2:2" x14ac:dyDescent="0.2">
      <c r="B20" t="s">
        <v>44</v>
      </c>
    </row>
    <row r="21" spans="2:2" x14ac:dyDescent="0.2">
      <c r="B21" t="s">
        <v>45</v>
      </c>
    </row>
    <row r="22" spans="2:2" x14ac:dyDescent="0.2">
      <c r="B22" t="s">
        <v>46</v>
      </c>
    </row>
    <row r="23" spans="2:2" x14ac:dyDescent="0.2">
      <c r="B23" t="s">
        <v>47</v>
      </c>
    </row>
    <row r="24" spans="2:2" x14ac:dyDescent="0.2">
      <c r="B24" t="s">
        <v>48</v>
      </c>
    </row>
    <row r="25" spans="2:2" x14ac:dyDescent="0.2">
      <c r="B25" t="s">
        <v>49</v>
      </c>
    </row>
    <row r="26" spans="2:2" x14ac:dyDescent="0.2">
      <c r="B26" t="s">
        <v>50</v>
      </c>
    </row>
    <row r="27" spans="2:2" x14ac:dyDescent="0.2">
      <c r="B27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50"/>
  <sheetViews>
    <sheetView topLeftCell="A4" workbookViewId="0"/>
  </sheetViews>
  <sheetFormatPr baseColWidth="10" defaultColWidth="8.83203125" defaultRowHeight="15" x14ac:dyDescent="0.2"/>
  <sheetData>
    <row r="1" spans="1:1" x14ac:dyDescent="0.2">
      <c r="A1" t="s">
        <v>70</v>
      </c>
    </row>
    <row r="41" spans="2:2" x14ac:dyDescent="0.2">
      <c r="B41" t="s">
        <v>30</v>
      </c>
    </row>
    <row r="42" spans="2:2" x14ac:dyDescent="0.2">
      <c r="B42" t="s">
        <v>31</v>
      </c>
    </row>
    <row r="43" spans="2:2" x14ac:dyDescent="0.2">
      <c r="B43" t="s">
        <v>32</v>
      </c>
    </row>
    <row r="44" spans="2:2" x14ac:dyDescent="0.2">
      <c r="B44" t="s">
        <v>33</v>
      </c>
    </row>
    <row r="45" spans="2:2" x14ac:dyDescent="0.2">
      <c r="B45" t="s">
        <v>68</v>
      </c>
    </row>
    <row r="46" spans="2:2" x14ac:dyDescent="0.2">
      <c r="B46" t="s">
        <v>34</v>
      </c>
    </row>
    <row r="47" spans="2:2" x14ac:dyDescent="0.2">
      <c r="B47" t="s">
        <v>35</v>
      </c>
    </row>
    <row r="48" spans="2:2" x14ac:dyDescent="0.2">
      <c r="B48" t="s">
        <v>36</v>
      </c>
    </row>
    <row r="49" spans="2:2" x14ac:dyDescent="0.2">
      <c r="B49" t="s">
        <v>37</v>
      </c>
    </row>
    <row r="50" spans="2:2" x14ac:dyDescent="0.2">
      <c r="B50" t="s">
        <v>67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8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33" spans="2:2" x14ac:dyDescent="0.2">
      <c r="B33" t="s">
        <v>44</v>
      </c>
    </row>
    <row r="34" spans="2:2" x14ac:dyDescent="0.2">
      <c r="B34" t="s">
        <v>45</v>
      </c>
    </row>
    <row r="35" spans="2:2" x14ac:dyDescent="0.2">
      <c r="B35" t="s">
        <v>46</v>
      </c>
    </row>
    <row r="36" spans="2:2" x14ac:dyDescent="0.2">
      <c r="B36" t="s">
        <v>71</v>
      </c>
    </row>
    <row r="37" spans="2:2" x14ac:dyDescent="0.2">
      <c r="B37" t="s">
        <v>72</v>
      </c>
    </row>
    <row r="38" spans="2:2" x14ac:dyDescent="0.2">
      <c r="B38" t="s">
        <v>73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workbookViewId="0">
      <selection activeCell="J23" sqref="J23"/>
    </sheetView>
  </sheetViews>
  <sheetFormatPr baseColWidth="10" defaultColWidth="8.83203125" defaultRowHeight="15" x14ac:dyDescent="0.2"/>
  <sheetData>
    <row r="1" spans="1:7" x14ac:dyDescent="0.2">
      <c r="A1" t="s">
        <v>52</v>
      </c>
    </row>
    <row r="2" spans="1:7" ht="17" x14ac:dyDescent="0.25">
      <c r="C2" t="s">
        <v>53</v>
      </c>
      <c r="D2" s="6" t="s">
        <v>54</v>
      </c>
      <c r="E2" s="6" t="s">
        <v>55</v>
      </c>
      <c r="F2" s="6" t="s">
        <v>56</v>
      </c>
      <c r="G2" s="6" t="s">
        <v>57</v>
      </c>
    </row>
    <row r="3" spans="1:7" x14ac:dyDescent="0.2">
      <c r="B3" t="s">
        <v>74</v>
      </c>
      <c r="C3" s="7">
        <v>25.3</v>
      </c>
      <c r="D3" s="7">
        <f>E3-F3</f>
        <v>-26.245199876000001</v>
      </c>
      <c r="E3" s="7">
        <v>-17.75</v>
      </c>
      <c r="F3" s="7">
        <f>(298.15*0.02849304)</f>
        <v>8.4951998759999992</v>
      </c>
      <c r="G3" s="7">
        <v>0.61799999999999999</v>
      </c>
    </row>
    <row r="4" spans="1:7" x14ac:dyDescent="0.2">
      <c r="B4" t="s">
        <v>74</v>
      </c>
      <c r="C4" s="7">
        <v>24.9</v>
      </c>
      <c r="D4" s="7">
        <f>E4-F4</f>
        <v>-26.191057792000002</v>
      </c>
      <c r="E4" s="7">
        <v>-21.8</v>
      </c>
      <c r="F4" s="7">
        <f>(298.15*0.01472768)</f>
        <v>4.3910577919999998</v>
      </c>
      <c r="G4" s="7">
        <v>0.62</v>
      </c>
    </row>
    <row r="5" spans="1:7" x14ac:dyDescent="0.2">
      <c r="B5" t="s">
        <v>74</v>
      </c>
      <c r="C5" s="7">
        <v>29.6</v>
      </c>
      <c r="D5" s="7">
        <f>E5-F5</f>
        <v>-25.857344152</v>
      </c>
      <c r="E5" s="7">
        <v>-22.588999999999999</v>
      </c>
      <c r="F5" s="7">
        <f>298.15*0.01096208</f>
        <v>3.2683441520000001</v>
      </c>
      <c r="G5" s="7">
        <v>0.64200000000000002</v>
      </c>
    </row>
    <row r="6" spans="1:7" x14ac:dyDescent="0.2">
      <c r="B6" t="s">
        <v>58</v>
      </c>
      <c r="C6" s="7">
        <f>STDEV(C3:C5)</f>
        <v>2.6057628441590777</v>
      </c>
      <c r="D6" s="7">
        <f>STDEV(D3:D5)</f>
        <v>0.21005087535383721</v>
      </c>
      <c r="E6" s="7">
        <f>STDEV(E3:E5)</f>
        <v>2.5961812340435841</v>
      </c>
      <c r="F6" s="7">
        <f>STDEV(F3:F5)</f>
        <v>2.7514992556366265</v>
      </c>
      <c r="G6" s="7">
        <f>STDEV(G3:G5)</f>
        <v>1.3316656236958798E-2</v>
      </c>
    </row>
    <row r="7" spans="1:7" x14ac:dyDescent="0.2">
      <c r="B7" t="s">
        <v>59</v>
      </c>
      <c r="C7" s="7">
        <f>AVERAGE(C3:C5)</f>
        <v>26.600000000000005</v>
      </c>
      <c r="D7" s="7">
        <f>AVERAGE(D3:D5)</f>
        <v>-26.097867273333335</v>
      </c>
      <c r="E7" s="7">
        <f>AVERAGE(E3:E5)</f>
        <v>-20.712999999999997</v>
      </c>
      <c r="F7" s="7">
        <f>AVERAGE(F3:F5)</f>
        <v>5.3848672733333336</v>
      </c>
      <c r="G7" s="7">
        <f>AVERAGE(G3:G5)</f>
        <v>0.62666666666666659</v>
      </c>
    </row>
    <row r="8" spans="1:7" x14ac:dyDescent="0.2">
      <c r="C8" s="7"/>
      <c r="D8" s="7"/>
      <c r="E8" s="7"/>
      <c r="F8" s="7"/>
      <c r="G8" s="7"/>
    </row>
    <row r="9" spans="1:7" x14ac:dyDescent="0.2">
      <c r="B9" t="s">
        <v>75</v>
      </c>
      <c r="C9" s="7">
        <v>25.4</v>
      </c>
      <c r="D9" s="7">
        <f>E9-F9</f>
        <v>-26.233543999999998</v>
      </c>
      <c r="E9" s="7">
        <v>-18.739999999999998</v>
      </c>
      <c r="F9" s="7">
        <f>298.5*0.025104</f>
        <v>7.493544</v>
      </c>
      <c r="G9" s="7">
        <v>0.64200000000000002</v>
      </c>
    </row>
    <row r="10" spans="1:7" x14ac:dyDescent="0.2">
      <c r="B10" t="s">
        <v>75</v>
      </c>
      <c r="C10" s="7">
        <v>36.9</v>
      </c>
      <c r="D10" s="7">
        <f>E10-F10</f>
        <v>-25.315543040000001</v>
      </c>
      <c r="E10" s="7">
        <v>-21.618728000000001</v>
      </c>
      <c r="F10" s="7">
        <f>(298.5*0.01238464)</f>
        <v>3.6968150400000002</v>
      </c>
      <c r="G10" s="7">
        <v>0.59899999999999998</v>
      </c>
    </row>
    <row r="11" spans="1:7" x14ac:dyDescent="0.2">
      <c r="B11" t="s">
        <v>75</v>
      </c>
      <c r="C11" s="7">
        <v>38.6</v>
      </c>
      <c r="D11" s="7">
        <f>E11-F11</f>
        <v>-25.20131984</v>
      </c>
      <c r="E11" s="7">
        <v>-21.254719999999999</v>
      </c>
      <c r="F11" s="7">
        <f>(298.5*0.01322144)</f>
        <v>3.9465998399999997</v>
      </c>
      <c r="G11" s="7">
        <v>0.59299999999999997</v>
      </c>
    </row>
    <row r="12" spans="1:7" x14ac:dyDescent="0.2">
      <c r="B12" t="s">
        <v>58</v>
      </c>
      <c r="C12" s="7">
        <f>STDEV(C9:C11)</f>
        <v>7.180761333823388</v>
      </c>
      <c r="D12" s="7">
        <f>STDEV(D9:D11)</f>
        <v>0.56587092439690678</v>
      </c>
      <c r="E12" s="7">
        <f>STDEV(E9:E11)</f>
        <v>1.5675561340532602</v>
      </c>
      <c r="F12" s="7">
        <f>STDEV(F9:F11)</f>
        <v>2.1236115509579361</v>
      </c>
      <c r="G12" s="7">
        <f>STDEV(G9:G11)</f>
        <v>2.6727015047201486E-2</v>
      </c>
    </row>
    <row r="13" spans="1:7" x14ac:dyDescent="0.2">
      <c r="B13" t="s">
        <v>59</v>
      </c>
      <c r="C13" s="7">
        <f>AVERAGE(C9:C11)</f>
        <v>33.633333333333333</v>
      </c>
      <c r="D13" s="7">
        <f>AVERAGE(D9:D11)</f>
        <v>-25.583468960000001</v>
      </c>
      <c r="E13" s="7">
        <f>AVERAGE(E9:E11)</f>
        <v>-20.537815999999999</v>
      </c>
      <c r="F13" s="7">
        <f>AVERAGE(F9:F11)</f>
        <v>5.04565296</v>
      </c>
      <c r="G13" s="7">
        <f>AVERAGE(G9:G11)</f>
        <v>0.6113333333333334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>
      <selection activeCell="A31" sqref="A31"/>
    </sheetView>
  </sheetViews>
  <sheetFormatPr baseColWidth="10" defaultColWidth="8.83203125" defaultRowHeight="15" x14ac:dyDescent="0.2"/>
  <sheetData>
    <row r="1" spans="1:1" x14ac:dyDescent="0.2">
      <c r="A1" t="s">
        <v>10</v>
      </c>
    </row>
    <row r="30" spans="1:1" x14ac:dyDescent="0.2">
      <c r="A30" t="s">
        <v>61</v>
      </c>
    </row>
    <row r="31" spans="1:1" x14ac:dyDescent="0.2">
      <c r="A31" t="s">
        <v>69</v>
      </c>
    </row>
    <row r="32" spans="1:1" x14ac:dyDescent="0.2">
      <c r="A32" t="s">
        <v>11</v>
      </c>
    </row>
    <row r="33" spans="1:1" x14ac:dyDescent="0.2">
      <c r="A33" t="s">
        <v>12</v>
      </c>
    </row>
    <row r="34" spans="1:1" x14ac:dyDescent="0.2">
      <c r="A34" t="s">
        <v>13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5"/>
  <sheetViews>
    <sheetView workbookViewId="0">
      <selection activeCell="K18" sqref="K18"/>
    </sheetView>
  </sheetViews>
  <sheetFormatPr baseColWidth="10" defaultColWidth="8.83203125" defaultRowHeight="15" x14ac:dyDescent="0.2"/>
  <sheetData>
    <row r="1" spans="1:1" x14ac:dyDescent="0.2">
      <c r="A1" t="s">
        <v>14</v>
      </c>
    </row>
    <row r="29" spans="1:1" x14ac:dyDescent="0.2">
      <c r="A29" t="s">
        <v>15</v>
      </c>
    </row>
    <row r="30" spans="1:1" x14ac:dyDescent="0.2">
      <c r="A30" t="s">
        <v>16</v>
      </c>
    </row>
    <row r="31" spans="1:1" x14ac:dyDescent="0.2">
      <c r="A31" t="s">
        <v>17</v>
      </c>
    </row>
    <row r="32" spans="1:1" x14ac:dyDescent="0.2">
      <c r="A32" t="s">
        <v>18</v>
      </c>
    </row>
    <row r="33" spans="1:1" x14ac:dyDescent="0.2">
      <c r="A33" t="s">
        <v>19</v>
      </c>
    </row>
    <row r="34" spans="1:1" x14ac:dyDescent="0.2">
      <c r="A34" t="s">
        <v>20</v>
      </c>
    </row>
    <row r="35" spans="1:1" x14ac:dyDescent="0.2">
      <c r="A35" t="s">
        <v>17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28"/>
  <sheetViews>
    <sheetView workbookViewId="0">
      <selection activeCell="F15" sqref="F15"/>
    </sheetView>
  </sheetViews>
  <sheetFormatPr baseColWidth="10" defaultColWidth="8.83203125" defaultRowHeight="15" x14ac:dyDescent="0.2"/>
  <cols>
    <col min="2" max="2" width="44.5" bestFit="1" customWidth="1"/>
  </cols>
  <sheetData>
    <row r="1" spans="1:4" x14ac:dyDescent="0.2">
      <c r="A1" t="s">
        <v>21</v>
      </c>
      <c r="B1" t="s">
        <v>66</v>
      </c>
    </row>
    <row r="2" spans="1:4" x14ac:dyDescent="0.2">
      <c r="B2" t="s">
        <v>22</v>
      </c>
      <c r="C2" t="s">
        <v>23</v>
      </c>
      <c r="D2" t="s">
        <v>24</v>
      </c>
    </row>
    <row r="3" spans="1:4" x14ac:dyDescent="0.2">
      <c r="B3" t="s">
        <v>25</v>
      </c>
      <c r="C3">
        <v>350.8</v>
      </c>
      <c r="D3">
        <v>0</v>
      </c>
    </row>
    <row r="4" spans="1:4" x14ac:dyDescent="0.2">
      <c r="B4" t="s">
        <v>25</v>
      </c>
      <c r="C4">
        <v>350.56</v>
      </c>
      <c r="D4">
        <v>4.4600000000000004E-3</v>
      </c>
    </row>
    <row r="5" spans="1:4" x14ac:dyDescent="0.2">
      <c r="B5" t="s">
        <v>25</v>
      </c>
      <c r="C5">
        <v>354.06</v>
      </c>
      <c r="D5">
        <v>8.9300000000000004E-3</v>
      </c>
    </row>
    <row r="6" spans="1:4" x14ac:dyDescent="0.2">
      <c r="B6" t="s">
        <v>25</v>
      </c>
      <c r="C6">
        <v>362.27</v>
      </c>
      <c r="D6">
        <v>1.34E-2</v>
      </c>
    </row>
    <row r="7" spans="1:4" x14ac:dyDescent="0.2">
      <c r="B7" t="s">
        <v>25</v>
      </c>
      <c r="C7">
        <v>375.15</v>
      </c>
      <c r="D7">
        <v>1.7899999999999999E-2</v>
      </c>
    </row>
    <row r="8" spans="1:4" x14ac:dyDescent="0.2">
      <c r="B8" t="s">
        <v>25</v>
      </c>
      <c r="C8">
        <v>378.91</v>
      </c>
      <c r="D8">
        <v>2.23E-2</v>
      </c>
    </row>
    <row r="9" spans="1:4" x14ac:dyDescent="0.2">
      <c r="B9" t="s">
        <v>25</v>
      </c>
      <c r="C9">
        <v>385.27</v>
      </c>
      <c r="D9">
        <v>2.6800000000000001E-2</v>
      </c>
    </row>
    <row r="10" spans="1:4" x14ac:dyDescent="0.2">
      <c r="B10" t="s">
        <v>25</v>
      </c>
      <c r="C10">
        <v>378.96</v>
      </c>
      <c r="D10">
        <v>3.1300000000000001E-2</v>
      </c>
    </row>
    <row r="11" spans="1:4" x14ac:dyDescent="0.2">
      <c r="B11" t="s">
        <v>25</v>
      </c>
      <c r="C11">
        <v>382.38</v>
      </c>
      <c r="D11">
        <v>3.5700000000000003E-2</v>
      </c>
    </row>
    <row r="12" spans="1:4" x14ac:dyDescent="0.2">
      <c r="B12" t="s">
        <v>25</v>
      </c>
      <c r="C12">
        <v>379.67</v>
      </c>
      <c r="D12">
        <v>4.02E-2</v>
      </c>
    </row>
    <row r="13" spans="1:4" x14ac:dyDescent="0.2">
      <c r="B13" t="s">
        <v>25</v>
      </c>
      <c r="C13">
        <v>386.84</v>
      </c>
      <c r="D13">
        <v>4.4600000000000001E-2</v>
      </c>
    </row>
    <row r="14" spans="1:4" x14ac:dyDescent="0.2">
      <c r="B14" t="s">
        <v>25</v>
      </c>
      <c r="C14">
        <v>387.83</v>
      </c>
      <c r="D14">
        <v>4.9099999999999998E-2</v>
      </c>
    </row>
    <row r="15" spans="1:4" x14ac:dyDescent="0.2">
      <c r="B15" t="s">
        <v>25</v>
      </c>
      <c r="C15">
        <v>388.48</v>
      </c>
      <c r="D15">
        <v>5.3600000000000002E-2</v>
      </c>
    </row>
    <row r="16" spans="1:4" x14ac:dyDescent="0.2">
      <c r="B16" t="s">
        <v>25</v>
      </c>
      <c r="C16">
        <v>389.31</v>
      </c>
      <c r="D16">
        <v>5.8000000000000003E-2</v>
      </c>
    </row>
    <row r="17" spans="2:4" x14ac:dyDescent="0.2">
      <c r="B17" t="s">
        <v>25</v>
      </c>
      <c r="C17">
        <v>381.61</v>
      </c>
      <c r="D17">
        <v>6.25E-2</v>
      </c>
    </row>
    <row r="18" spans="2:4" x14ac:dyDescent="0.2">
      <c r="B18" t="s">
        <v>25</v>
      </c>
      <c r="C18">
        <v>385.3</v>
      </c>
      <c r="D18">
        <v>6.7000000000000004E-2</v>
      </c>
    </row>
    <row r="19" spans="2:4" x14ac:dyDescent="0.2">
      <c r="B19" t="s">
        <v>25</v>
      </c>
      <c r="C19">
        <v>394.48</v>
      </c>
      <c r="D19">
        <v>7.1400000000000005E-2</v>
      </c>
    </row>
    <row r="20" spans="2:4" x14ac:dyDescent="0.2">
      <c r="B20" t="s">
        <v>25</v>
      </c>
      <c r="C20">
        <v>421.04</v>
      </c>
      <c r="D20">
        <v>7.5899999999999995E-2</v>
      </c>
    </row>
    <row r="21" spans="2:4" x14ac:dyDescent="0.2">
      <c r="B21" t="s">
        <v>25</v>
      </c>
      <c r="C21">
        <v>441.16</v>
      </c>
      <c r="D21">
        <v>8.0399999999999999E-2</v>
      </c>
    </row>
    <row r="22" spans="2:4" x14ac:dyDescent="0.2">
      <c r="B22" t="s">
        <v>25</v>
      </c>
      <c r="C22">
        <v>465.18</v>
      </c>
      <c r="D22">
        <v>8.48E-2</v>
      </c>
    </row>
    <row r="23" spans="2:4" x14ac:dyDescent="0.2">
      <c r="B23" t="s">
        <v>25</v>
      </c>
      <c r="C23">
        <v>480.79</v>
      </c>
      <c r="D23">
        <v>8.9300000000000004E-2</v>
      </c>
    </row>
    <row r="24" spans="2:4" x14ac:dyDescent="0.2">
      <c r="B24" t="s">
        <v>25</v>
      </c>
      <c r="C24">
        <v>488.33</v>
      </c>
      <c r="D24">
        <v>9.3799999999999994E-2</v>
      </c>
    </row>
    <row r="25" spans="2:4" x14ac:dyDescent="0.2">
      <c r="B25" t="s">
        <v>25</v>
      </c>
      <c r="C25">
        <v>464.19</v>
      </c>
      <c r="D25">
        <v>9.8199999999999996E-2</v>
      </c>
    </row>
    <row r="26" spans="2:4" x14ac:dyDescent="0.2">
      <c r="B26" t="s">
        <v>25</v>
      </c>
      <c r="C26">
        <v>446.42</v>
      </c>
      <c r="D26">
        <v>0.10299999999999999</v>
      </c>
    </row>
    <row r="27" spans="2:4" x14ac:dyDescent="0.2">
      <c r="B27" t="s">
        <v>25</v>
      </c>
      <c r="C27">
        <v>434.73</v>
      </c>
      <c r="D27">
        <v>0.107</v>
      </c>
    </row>
    <row r="28" spans="2:4" x14ac:dyDescent="0.2">
      <c r="B28" t="s">
        <v>25</v>
      </c>
      <c r="C28">
        <v>435.79</v>
      </c>
      <c r="D28">
        <v>0.112</v>
      </c>
    </row>
    <row r="29" spans="2:4" x14ac:dyDescent="0.2">
      <c r="B29" t="s">
        <v>25</v>
      </c>
      <c r="C29">
        <v>452.53</v>
      </c>
      <c r="D29">
        <v>0.11600000000000001</v>
      </c>
    </row>
    <row r="30" spans="2:4" x14ac:dyDescent="0.2">
      <c r="B30" t="s">
        <v>25</v>
      </c>
      <c r="C30">
        <v>468.62</v>
      </c>
      <c r="D30">
        <v>0.121</v>
      </c>
    </row>
    <row r="31" spans="2:4" x14ac:dyDescent="0.2">
      <c r="B31" t="s">
        <v>25</v>
      </c>
      <c r="C31">
        <v>502.71</v>
      </c>
      <c r="D31">
        <v>0.125</v>
      </c>
    </row>
    <row r="32" spans="2:4" x14ac:dyDescent="0.2">
      <c r="B32" t="s">
        <v>25</v>
      </c>
      <c r="C32">
        <v>514.38</v>
      </c>
      <c r="D32">
        <v>0.129</v>
      </c>
    </row>
    <row r="33" spans="2:4" x14ac:dyDescent="0.2">
      <c r="B33" t="s">
        <v>25</v>
      </c>
      <c r="C33">
        <v>534.61</v>
      </c>
      <c r="D33">
        <v>0.13400000000000001</v>
      </c>
    </row>
    <row r="34" spans="2:4" x14ac:dyDescent="0.2">
      <c r="B34" t="s">
        <v>25</v>
      </c>
      <c r="C34">
        <v>568.09</v>
      </c>
      <c r="D34">
        <v>0.13800000000000001</v>
      </c>
    </row>
    <row r="35" spans="2:4" x14ac:dyDescent="0.2">
      <c r="B35" t="s">
        <v>25</v>
      </c>
      <c r="C35">
        <v>642.52</v>
      </c>
      <c r="D35">
        <v>0.14299999999999999</v>
      </c>
    </row>
    <row r="36" spans="2:4" x14ac:dyDescent="0.2">
      <c r="B36" t="s">
        <v>25</v>
      </c>
      <c r="C36">
        <v>705.83</v>
      </c>
      <c r="D36">
        <v>0.14699999999999999</v>
      </c>
    </row>
    <row r="37" spans="2:4" x14ac:dyDescent="0.2">
      <c r="B37" t="s">
        <v>25</v>
      </c>
      <c r="C37">
        <v>758.27</v>
      </c>
      <c r="D37">
        <v>0.152</v>
      </c>
    </row>
    <row r="38" spans="2:4" x14ac:dyDescent="0.2">
      <c r="B38" t="s">
        <v>25</v>
      </c>
      <c r="C38">
        <v>777.71</v>
      </c>
      <c r="D38">
        <v>0.156</v>
      </c>
    </row>
    <row r="39" spans="2:4" x14ac:dyDescent="0.2">
      <c r="B39" t="s">
        <v>25</v>
      </c>
      <c r="C39">
        <v>820.89</v>
      </c>
      <c r="D39">
        <v>0.161</v>
      </c>
    </row>
    <row r="40" spans="2:4" x14ac:dyDescent="0.2">
      <c r="B40" t="s">
        <v>25</v>
      </c>
      <c r="C40">
        <v>877.63</v>
      </c>
      <c r="D40">
        <v>0.16500000000000001</v>
      </c>
    </row>
    <row r="41" spans="2:4" x14ac:dyDescent="0.2">
      <c r="B41" t="s">
        <v>25</v>
      </c>
      <c r="C41">
        <v>921.35</v>
      </c>
      <c r="D41">
        <v>0.17</v>
      </c>
    </row>
    <row r="42" spans="2:4" x14ac:dyDescent="0.2">
      <c r="B42" t="s">
        <v>25</v>
      </c>
      <c r="C42">
        <v>988.28</v>
      </c>
      <c r="D42">
        <v>0.17399999999999999</v>
      </c>
    </row>
    <row r="43" spans="2:4" x14ac:dyDescent="0.2">
      <c r="B43" t="s">
        <v>25</v>
      </c>
      <c r="C43">
        <v>1045.8399999999999</v>
      </c>
      <c r="D43">
        <v>0.17899999999999999</v>
      </c>
    </row>
    <row r="44" spans="2:4" x14ac:dyDescent="0.2">
      <c r="B44" t="s">
        <v>25</v>
      </c>
      <c r="C44">
        <v>1122.1500000000001</v>
      </c>
      <c r="D44">
        <v>0.183</v>
      </c>
    </row>
    <row r="45" spans="2:4" x14ac:dyDescent="0.2">
      <c r="B45" t="s">
        <v>25</v>
      </c>
      <c r="C45">
        <v>1138.28</v>
      </c>
      <c r="D45">
        <v>0.188</v>
      </c>
    </row>
    <row r="46" spans="2:4" x14ac:dyDescent="0.2">
      <c r="B46" t="s">
        <v>25</v>
      </c>
      <c r="C46">
        <v>1047.42</v>
      </c>
      <c r="D46">
        <v>0.192</v>
      </c>
    </row>
    <row r="47" spans="2:4" x14ac:dyDescent="0.2">
      <c r="B47" t="s">
        <v>25</v>
      </c>
      <c r="C47">
        <v>1036.0999999999999</v>
      </c>
      <c r="D47">
        <v>0.19600000000000001</v>
      </c>
    </row>
    <row r="48" spans="2:4" x14ac:dyDescent="0.2">
      <c r="B48" t="s">
        <v>25</v>
      </c>
      <c r="C48">
        <v>1046.93</v>
      </c>
      <c r="D48">
        <v>0.20100000000000001</v>
      </c>
    </row>
    <row r="49" spans="2:4" x14ac:dyDescent="0.2">
      <c r="B49" t="s">
        <v>25</v>
      </c>
      <c r="C49">
        <v>1109.42</v>
      </c>
      <c r="D49">
        <v>0.20499999999999999</v>
      </c>
    </row>
    <row r="50" spans="2:4" x14ac:dyDescent="0.2">
      <c r="B50" t="s">
        <v>25</v>
      </c>
      <c r="C50">
        <v>1154.77</v>
      </c>
      <c r="D50">
        <v>0.21</v>
      </c>
    </row>
    <row r="51" spans="2:4" x14ac:dyDescent="0.2">
      <c r="B51" t="s">
        <v>25</v>
      </c>
      <c r="C51">
        <v>1241.96</v>
      </c>
      <c r="D51">
        <v>0.214</v>
      </c>
    </row>
    <row r="52" spans="2:4" x14ac:dyDescent="0.2">
      <c r="B52" t="s">
        <v>25</v>
      </c>
      <c r="C52">
        <v>1323.46</v>
      </c>
      <c r="D52">
        <v>0.219</v>
      </c>
    </row>
    <row r="53" spans="2:4" x14ac:dyDescent="0.2">
      <c r="B53" t="s">
        <v>25</v>
      </c>
      <c r="C53">
        <v>1390.82</v>
      </c>
      <c r="D53">
        <v>0.223</v>
      </c>
    </row>
    <row r="54" spans="2:4" x14ac:dyDescent="0.2">
      <c r="B54" t="s">
        <v>25</v>
      </c>
      <c r="C54">
        <v>1405.2</v>
      </c>
      <c r="D54">
        <v>0.22800000000000001</v>
      </c>
    </row>
    <row r="55" spans="2:4" x14ac:dyDescent="0.2">
      <c r="B55" t="s">
        <v>25</v>
      </c>
      <c r="C55">
        <v>1391.55</v>
      </c>
      <c r="D55">
        <v>0.23200000000000001</v>
      </c>
    </row>
    <row r="56" spans="2:4" x14ac:dyDescent="0.2">
      <c r="B56" t="s">
        <v>25</v>
      </c>
      <c r="C56">
        <v>1406.03</v>
      </c>
      <c r="D56">
        <v>0.23699999999999999</v>
      </c>
    </row>
    <row r="57" spans="2:4" x14ac:dyDescent="0.2">
      <c r="B57" t="s">
        <v>25</v>
      </c>
      <c r="C57">
        <v>1448.66</v>
      </c>
      <c r="D57">
        <v>0.24099999999999999</v>
      </c>
    </row>
    <row r="58" spans="2:4" x14ac:dyDescent="0.2">
      <c r="B58" t="s">
        <v>25</v>
      </c>
      <c r="C58">
        <v>1488.85</v>
      </c>
      <c r="D58">
        <v>0.246</v>
      </c>
    </row>
    <row r="59" spans="2:4" x14ac:dyDescent="0.2">
      <c r="B59" t="s">
        <v>25</v>
      </c>
      <c r="C59">
        <v>1468.26</v>
      </c>
      <c r="D59">
        <v>0.25</v>
      </c>
    </row>
    <row r="60" spans="2:4" x14ac:dyDescent="0.2">
      <c r="B60" t="s">
        <v>25</v>
      </c>
      <c r="C60">
        <v>1373.06</v>
      </c>
      <c r="D60">
        <v>0.254</v>
      </c>
    </row>
    <row r="61" spans="2:4" x14ac:dyDescent="0.2">
      <c r="B61" t="s">
        <v>25</v>
      </c>
      <c r="C61">
        <v>1327.11</v>
      </c>
      <c r="D61">
        <v>0.25900000000000001</v>
      </c>
    </row>
    <row r="62" spans="2:4" x14ac:dyDescent="0.2">
      <c r="B62" t="s">
        <v>25</v>
      </c>
      <c r="C62">
        <v>1273.49</v>
      </c>
      <c r="D62">
        <v>0.26300000000000001</v>
      </c>
    </row>
    <row r="63" spans="2:4" x14ac:dyDescent="0.2">
      <c r="B63" t="s">
        <v>25</v>
      </c>
      <c r="C63">
        <v>1221.52</v>
      </c>
      <c r="D63">
        <v>0.26800000000000002</v>
      </c>
    </row>
    <row r="64" spans="2:4" x14ac:dyDescent="0.2">
      <c r="B64" t="s">
        <v>25</v>
      </c>
      <c r="C64">
        <v>1182.2</v>
      </c>
      <c r="D64">
        <v>0.27200000000000002</v>
      </c>
    </row>
    <row r="65" spans="2:4" x14ac:dyDescent="0.2">
      <c r="B65" t="s">
        <v>25</v>
      </c>
      <c r="C65">
        <v>1133.72</v>
      </c>
      <c r="D65">
        <v>0.27700000000000002</v>
      </c>
    </row>
    <row r="66" spans="2:4" x14ac:dyDescent="0.2">
      <c r="B66" t="s">
        <v>25</v>
      </c>
      <c r="C66">
        <v>1123.92</v>
      </c>
      <c r="D66">
        <v>0.28100000000000003</v>
      </c>
    </row>
    <row r="67" spans="2:4" x14ac:dyDescent="0.2">
      <c r="B67" t="s">
        <v>25</v>
      </c>
      <c r="C67">
        <v>1146.6199999999999</v>
      </c>
      <c r="D67">
        <v>0.28599999999999998</v>
      </c>
    </row>
    <row r="68" spans="2:4" x14ac:dyDescent="0.2">
      <c r="B68" t="s">
        <v>25</v>
      </c>
      <c r="C68">
        <v>1151.6099999999999</v>
      </c>
      <c r="D68">
        <v>0.28999999999999998</v>
      </c>
    </row>
    <row r="69" spans="2:4" x14ac:dyDescent="0.2">
      <c r="B69" t="s">
        <v>25</v>
      </c>
      <c r="C69">
        <v>1188.43</v>
      </c>
      <c r="D69">
        <v>0.29499999999999998</v>
      </c>
    </row>
    <row r="70" spans="2:4" x14ac:dyDescent="0.2">
      <c r="B70" t="s">
        <v>25</v>
      </c>
      <c r="C70">
        <v>1226.03</v>
      </c>
      <c r="D70">
        <v>0.29899999999999999</v>
      </c>
    </row>
    <row r="71" spans="2:4" x14ac:dyDescent="0.2">
      <c r="B71" t="s">
        <v>25</v>
      </c>
      <c r="C71">
        <v>1275.0899999999999</v>
      </c>
      <c r="D71">
        <v>0.30399999999999999</v>
      </c>
    </row>
    <row r="72" spans="2:4" x14ac:dyDescent="0.2">
      <c r="B72" t="s">
        <v>25</v>
      </c>
      <c r="C72">
        <v>1263.9100000000001</v>
      </c>
      <c r="D72">
        <v>0.308</v>
      </c>
    </row>
    <row r="73" spans="2:4" x14ac:dyDescent="0.2">
      <c r="B73" t="s">
        <v>25</v>
      </c>
      <c r="C73">
        <v>1250.46</v>
      </c>
      <c r="D73">
        <v>0.313</v>
      </c>
    </row>
    <row r="74" spans="2:4" x14ac:dyDescent="0.2">
      <c r="B74" t="s">
        <v>25</v>
      </c>
      <c r="C74">
        <v>1203.23</v>
      </c>
      <c r="D74">
        <v>0.317</v>
      </c>
    </row>
    <row r="75" spans="2:4" x14ac:dyDescent="0.2">
      <c r="B75" t="s">
        <v>25</v>
      </c>
      <c r="C75">
        <v>1235.45</v>
      </c>
      <c r="D75">
        <v>0.32100000000000001</v>
      </c>
    </row>
    <row r="76" spans="2:4" x14ac:dyDescent="0.2">
      <c r="B76" t="s">
        <v>25</v>
      </c>
      <c r="C76">
        <v>1299.03</v>
      </c>
      <c r="D76">
        <v>0.32600000000000001</v>
      </c>
    </row>
    <row r="77" spans="2:4" x14ac:dyDescent="0.2">
      <c r="B77" t="s">
        <v>25</v>
      </c>
      <c r="C77">
        <v>1364.08</v>
      </c>
      <c r="D77">
        <v>0.33</v>
      </c>
    </row>
    <row r="78" spans="2:4" x14ac:dyDescent="0.2">
      <c r="B78" t="s">
        <v>25</v>
      </c>
      <c r="C78">
        <v>1438.32</v>
      </c>
      <c r="D78">
        <v>0.33500000000000002</v>
      </c>
    </row>
    <row r="79" spans="2:4" x14ac:dyDescent="0.2">
      <c r="B79" t="s">
        <v>25</v>
      </c>
      <c r="C79">
        <v>1486.2</v>
      </c>
      <c r="D79">
        <v>0.33900000000000002</v>
      </c>
    </row>
    <row r="80" spans="2:4" x14ac:dyDescent="0.2">
      <c r="B80" t="s">
        <v>25</v>
      </c>
      <c r="C80">
        <v>1544.11</v>
      </c>
      <c r="D80">
        <v>0.34399999999999997</v>
      </c>
    </row>
    <row r="81" spans="2:4" x14ac:dyDescent="0.2">
      <c r="B81" t="s">
        <v>25</v>
      </c>
      <c r="C81">
        <v>1572.62</v>
      </c>
      <c r="D81">
        <v>0.34799999999999998</v>
      </c>
    </row>
    <row r="82" spans="2:4" x14ac:dyDescent="0.2">
      <c r="B82" t="s">
        <v>25</v>
      </c>
      <c r="C82">
        <v>1623.43</v>
      </c>
      <c r="D82">
        <v>0.35299999999999998</v>
      </c>
    </row>
    <row r="83" spans="2:4" x14ac:dyDescent="0.2">
      <c r="B83" t="s">
        <v>25</v>
      </c>
      <c r="C83">
        <v>1588.94</v>
      </c>
      <c r="D83">
        <v>0.35699999999999998</v>
      </c>
    </row>
    <row r="84" spans="2:4" x14ac:dyDescent="0.2">
      <c r="B84" t="s">
        <v>25</v>
      </c>
      <c r="C84">
        <v>1600.06</v>
      </c>
      <c r="D84">
        <v>0.36199999999999999</v>
      </c>
    </row>
    <row r="85" spans="2:4" x14ac:dyDescent="0.2">
      <c r="B85" t="s">
        <v>25</v>
      </c>
      <c r="C85">
        <v>1575.73</v>
      </c>
      <c r="D85">
        <v>0.36599999999999999</v>
      </c>
    </row>
    <row r="86" spans="2:4" x14ac:dyDescent="0.2">
      <c r="B86" t="s">
        <v>25</v>
      </c>
      <c r="C86">
        <v>1592.81</v>
      </c>
      <c r="D86">
        <v>0.371</v>
      </c>
    </row>
    <row r="87" spans="2:4" x14ac:dyDescent="0.2">
      <c r="B87" t="s">
        <v>25</v>
      </c>
      <c r="C87">
        <v>1533.94</v>
      </c>
      <c r="D87">
        <v>0.375</v>
      </c>
    </row>
    <row r="88" spans="2:4" x14ac:dyDescent="0.2">
      <c r="B88" t="s">
        <v>25</v>
      </c>
      <c r="C88">
        <v>1547.8</v>
      </c>
      <c r="D88">
        <v>0.379</v>
      </c>
    </row>
    <row r="89" spans="2:4" x14ac:dyDescent="0.2">
      <c r="B89" t="s">
        <v>25</v>
      </c>
      <c r="C89">
        <v>1610.12</v>
      </c>
      <c r="D89">
        <v>0.38400000000000001</v>
      </c>
    </row>
    <row r="90" spans="2:4" x14ac:dyDescent="0.2">
      <c r="B90" t="s">
        <v>25</v>
      </c>
      <c r="C90">
        <v>1729.24</v>
      </c>
      <c r="D90">
        <v>0.38800000000000001</v>
      </c>
    </row>
    <row r="91" spans="2:4" x14ac:dyDescent="0.2">
      <c r="B91" t="s">
        <v>25</v>
      </c>
      <c r="C91">
        <v>1862.95</v>
      </c>
      <c r="D91">
        <v>0.39300000000000002</v>
      </c>
    </row>
    <row r="92" spans="2:4" x14ac:dyDescent="0.2">
      <c r="B92" t="s">
        <v>25</v>
      </c>
      <c r="C92">
        <v>1907.6</v>
      </c>
      <c r="D92">
        <v>0.39700000000000002</v>
      </c>
    </row>
    <row r="93" spans="2:4" x14ac:dyDescent="0.2">
      <c r="B93" t="s">
        <v>25</v>
      </c>
      <c r="C93">
        <v>1850.58</v>
      </c>
      <c r="D93">
        <v>0.40200000000000002</v>
      </c>
    </row>
    <row r="94" spans="2:4" x14ac:dyDescent="0.2">
      <c r="B94" t="s">
        <v>25</v>
      </c>
      <c r="C94">
        <v>1806.04</v>
      </c>
      <c r="D94">
        <v>0.40600000000000003</v>
      </c>
    </row>
    <row r="95" spans="2:4" x14ac:dyDescent="0.2">
      <c r="B95" t="s">
        <v>25</v>
      </c>
      <c r="C95">
        <v>1875.92</v>
      </c>
      <c r="D95">
        <v>0.41099999999999998</v>
      </c>
    </row>
    <row r="96" spans="2:4" x14ac:dyDescent="0.2">
      <c r="B96" t="s">
        <v>25</v>
      </c>
      <c r="C96">
        <v>1978.3</v>
      </c>
      <c r="D96">
        <v>0.41499999999999998</v>
      </c>
    </row>
    <row r="97" spans="2:4" x14ac:dyDescent="0.2">
      <c r="B97" t="s">
        <v>25</v>
      </c>
      <c r="C97">
        <v>2052.88</v>
      </c>
      <c r="D97">
        <v>0.42</v>
      </c>
    </row>
    <row r="98" spans="2:4" x14ac:dyDescent="0.2">
      <c r="B98" t="s">
        <v>25</v>
      </c>
      <c r="C98">
        <v>2044.91</v>
      </c>
      <c r="D98">
        <v>0.42399999999999999</v>
      </c>
    </row>
    <row r="99" spans="2:4" x14ac:dyDescent="0.2">
      <c r="B99" t="s">
        <v>25</v>
      </c>
      <c r="C99">
        <v>2035.72</v>
      </c>
      <c r="D99">
        <v>0.42899999999999999</v>
      </c>
    </row>
    <row r="100" spans="2:4" x14ac:dyDescent="0.2">
      <c r="B100" t="s">
        <v>25</v>
      </c>
      <c r="C100">
        <v>1971.9</v>
      </c>
      <c r="D100">
        <v>0.433</v>
      </c>
    </row>
    <row r="101" spans="2:4" x14ac:dyDescent="0.2">
      <c r="B101" t="s">
        <v>25</v>
      </c>
      <c r="C101">
        <v>1867.9</v>
      </c>
      <c r="D101">
        <v>0.438</v>
      </c>
    </row>
    <row r="102" spans="2:4" x14ac:dyDescent="0.2">
      <c r="B102" t="s">
        <v>25</v>
      </c>
      <c r="C102">
        <v>1775.52</v>
      </c>
      <c r="D102">
        <v>0.442</v>
      </c>
    </row>
    <row r="103" spans="2:4" x14ac:dyDescent="0.2">
      <c r="B103" t="s">
        <v>25</v>
      </c>
      <c r="C103">
        <v>1684.39</v>
      </c>
      <c r="D103">
        <v>0.44600000000000001</v>
      </c>
    </row>
    <row r="104" spans="2:4" x14ac:dyDescent="0.2">
      <c r="B104" t="s">
        <v>25</v>
      </c>
      <c r="C104">
        <v>1556.2</v>
      </c>
      <c r="D104">
        <v>0.45100000000000001</v>
      </c>
    </row>
    <row r="105" spans="2:4" x14ac:dyDescent="0.2">
      <c r="B105" t="s">
        <v>25</v>
      </c>
      <c r="C105">
        <v>1380.4</v>
      </c>
      <c r="D105">
        <v>0.45500000000000002</v>
      </c>
    </row>
    <row r="106" spans="2:4" x14ac:dyDescent="0.2">
      <c r="B106" t="s">
        <v>25</v>
      </c>
      <c r="C106">
        <v>1298.02</v>
      </c>
      <c r="D106">
        <v>0.46</v>
      </c>
    </row>
    <row r="107" spans="2:4" x14ac:dyDescent="0.2">
      <c r="B107" t="s">
        <v>25</v>
      </c>
      <c r="C107">
        <v>1309.43</v>
      </c>
      <c r="D107">
        <v>0.46400000000000002</v>
      </c>
    </row>
    <row r="108" spans="2:4" x14ac:dyDescent="0.2">
      <c r="B108" t="s">
        <v>25</v>
      </c>
      <c r="C108">
        <v>1411.44</v>
      </c>
      <c r="D108">
        <v>0.46899999999999997</v>
      </c>
    </row>
    <row r="109" spans="2:4" x14ac:dyDescent="0.2">
      <c r="B109" t="s">
        <v>25</v>
      </c>
      <c r="C109">
        <v>1501.86</v>
      </c>
      <c r="D109">
        <v>0.47299999999999998</v>
      </c>
    </row>
    <row r="110" spans="2:4" x14ac:dyDescent="0.2">
      <c r="B110" t="s">
        <v>25</v>
      </c>
      <c r="C110">
        <v>1531.32</v>
      </c>
      <c r="D110">
        <v>0.47799999999999998</v>
      </c>
    </row>
    <row r="111" spans="2:4" x14ac:dyDescent="0.2">
      <c r="B111" t="s">
        <v>25</v>
      </c>
      <c r="C111">
        <v>1448.43</v>
      </c>
      <c r="D111">
        <v>0.48199999999999998</v>
      </c>
    </row>
    <row r="112" spans="2:4" x14ac:dyDescent="0.2">
      <c r="B112" t="s">
        <v>25</v>
      </c>
      <c r="C112">
        <v>1276.3800000000001</v>
      </c>
      <c r="D112">
        <v>0.48699999999999999</v>
      </c>
    </row>
    <row r="113" spans="2:4" x14ac:dyDescent="0.2">
      <c r="B113" t="s">
        <v>25</v>
      </c>
      <c r="C113">
        <v>1137.19</v>
      </c>
      <c r="D113">
        <v>0.49099999999999999</v>
      </c>
    </row>
    <row r="114" spans="2:4" x14ac:dyDescent="0.2">
      <c r="B114" t="s">
        <v>25</v>
      </c>
      <c r="C114">
        <v>1016.43</v>
      </c>
      <c r="D114">
        <v>0.496</v>
      </c>
    </row>
    <row r="115" spans="2:4" x14ac:dyDescent="0.2">
      <c r="B115" t="s">
        <v>25</v>
      </c>
      <c r="C115">
        <v>968.9</v>
      </c>
      <c r="D115">
        <v>0.5</v>
      </c>
    </row>
    <row r="116" spans="2:4" x14ac:dyDescent="0.2">
      <c r="B116" t="s">
        <v>25</v>
      </c>
      <c r="C116">
        <v>971.23</v>
      </c>
      <c r="D116">
        <v>0.504</v>
      </c>
    </row>
    <row r="117" spans="2:4" x14ac:dyDescent="0.2">
      <c r="B117" t="s">
        <v>25</v>
      </c>
      <c r="C117">
        <v>966.02</v>
      </c>
      <c r="D117">
        <v>0.50900000000000001</v>
      </c>
    </row>
    <row r="118" spans="2:4" x14ac:dyDescent="0.2">
      <c r="B118" t="s">
        <v>25</v>
      </c>
      <c r="C118">
        <v>986.49</v>
      </c>
      <c r="D118">
        <v>0.51300000000000001</v>
      </c>
    </row>
    <row r="119" spans="2:4" x14ac:dyDescent="0.2">
      <c r="B119" t="s">
        <v>25</v>
      </c>
      <c r="C119">
        <v>999.31</v>
      </c>
      <c r="D119">
        <v>0.51800000000000002</v>
      </c>
    </row>
    <row r="120" spans="2:4" x14ac:dyDescent="0.2">
      <c r="B120" t="s">
        <v>25</v>
      </c>
      <c r="C120">
        <v>1082.82</v>
      </c>
      <c r="D120">
        <v>0.52200000000000002</v>
      </c>
    </row>
    <row r="121" spans="2:4" x14ac:dyDescent="0.2">
      <c r="B121" t="s">
        <v>25</v>
      </c>
      <c r="C121">
        <v>1147.77</v>
      </c>
      <c r="D121">
        <v>0.52700000000000002</v>
      </c>
    </row>
    <row r="122" spans="2:4" x14ac:dyDescent="0.2">
      <c r="B122" t="s">
        <v>25</v>
      </c>
      <c r="C122">
        <v>1180.3499999999999</v>
      </c>
      <c r="D122">
        <v>0.53100000000000003</v>
      </c>
    </row>
    <row r="123" spans="2:4" x14ac:dyDescent="0.2">
      <c r="B123" t="s">
        <v>25</v>
      </c>
      <c r="C123">
        <v>1216.48</v>
      </c>
      <c r="D123">
        <v>0.53600000000000003</v>
      </c>
    </row>
    <row r="124" spans="2:4" x14ac:dyDescent="0.2">
      <c r="B124" t="s">
        <v>25</v>
      </c>
      <c r="C124">
        <v>1225.68</v>
      </c>
      <c r="D124">
        <v>0.54</v>
      </c>
    </row>
    <row r="125" spans="2:4" x14ac:dyDescent="0.2">
      <c r="B125" t="s">
        <v>25</v>
      </c>
      <c r="C125">
        <v>1248.7</v>
      </c>
      <c r="D125">
        <v>0.54500000000000004</v>
      </c>
    </row>
    <row r="126" spans="2:4" x14ac:dyDescent="0.2">
      <c r="B126" t="s">
        <v>25</v>
      </c>
      <c r="C126">
        <v>1234.56</v>
      </c>
      <c r="D126">
        <v>0.54900000000000004</v>
      </c>
    </row>
    <row r="127" spans="2:4" x14ac:dyDescent="0.2">
      <c r="B127" t="s">
        <v>25</v>
      </c>
      <c r="C127">
        <v>1186.0999999999999</v>
      </c>
      <c r="D127">
        <v>0.55400000000000005</v>
      </c>
    </row>
    <row r="128" spans="2:4" x14ac:dyDescent="0.2">
      <c r="B128" t="s">
        <v>25</v>
      </c>
      <c r="C128">
        <v>1197.92</v>
      </c>
      <c r="D128">
        <v>0.55800000000000005</v>
      </c>
    </row>
    <row r="129" spans="2:4" x14ac:dyDescent="0.2">
      <c r="B129" t="s">
        <v>25</v>
      </c>
      <c r="C129">
        <v>1239.05</v>
      </c>
      <c r="D129">
        <v>0.56299999999999994</v>
      </c>
    </row>
    <row r="130" spans="2:4" x14ac:dyDescent="0.2">
      <c r="B130" t="s">
        <v>25</v>
      </c>
      <c r="C130">
        <v>1294.92</v>
      </c>
      <c r="D130">
        <v>0.56699999999999995</v>
      </c>
    </row>
    <row r="131" spans="2:4" x14ac:dyDescent="0.2">
      <c r="B131" t="s">
        <v>25</v>
      </c>
      <c r="C131">
        <v>1267.8800000000001</v>
      </c>
      <c r="D131">
        <v>0.57099999999999995</v>
      </c>
    </row>
    <row r="132" spans="2:4" x14ac:dyDescent="0.2">
      <c r="B132" t="s">
        <v>25</v>
      </c>
      <c r="C132">
        <v>1208.06</v>
      </c>
      <c r="D132">
        <v>0.57599999999999996</v>
      </c>
    </row>
    <row r="133" spans="2:4" x14ac:dyDescent="0.2">
      <c r="B133" t="s">
        <v>25</v>
      </c>
      <c r="C133">
        <v>1132.83</v>
      </c>
      <c r="D133">
        <v>0.57999999999999996</v>
      </c>
    </row>
    <row r="134" spans="2:4" x14ac:dyDescent="0.2">
      <c r="B134" t="s">
        <v>25</v>
      </c>
      <c r="C134">
        <v>1100.9100000000001</v>
      </c>
      <c r="D134">
        <v>0.58499999999999996</v>
      </c>
    </row>
    <row r="135" spans="2:4" x14ac:dyDescent="0.2">
      <c r="B135" t="s">
        <v>25</v>
      </c>
      <c r="C135">
        <v>1121.07</v>
      </c>
      <c r="D135">
        <v>0.58899999999999997</v>
      </c>
    </row>
    <row r="136" spans="2:4" x14ac:dyDescent="0.2">
      <c r="B136" t="s">
        <v>25</v>
      </c>
      <c r="C136">
        <v>1170.6199999999999</v>
      </c>
      <c r="D136">
        <v>0.59399999999999997</v>
      </c>
    </row>
    <row r="137" spans="2:4" x14ac:dyDescent="0.2">
      <c r="B137" t="s">
        <v>25</v>
      </c>
      <c r="C137">
        <v>1273.6600000000001</v>
      </c>
      <c r="D137">
        <v>0.59799999999999998</v>
      </c>
    </row>
    <row r="138" spans="2:4" x14ac:dyDescent="0.2">
      <c r="B138" t="s">
        <v>25</v>
      </c>
      <c r="C138">
        <v>1339.38</v>
      </c>
      <c r="D138">
        <v>0.60299999999999998</v>
      </c>
    </row>
    <row r="139" spans="2:4" x14ac:dyDescent="0.2">
      <c r="B139" t="s">
        <v>25</v>
      </c>
      <c r="C139">
        <v>1305.54</v>
      </c>
      <c r="D139">
        <v>0.60699999999999998</v>
      </c>
    </row>
    <row r="140" spans="2:4" x14ac:dyDescent="0.2">
      <c r="B140" t="s">
        <v>25</v>
      </c>
      <c r="C140">
        <v>1226.8</v>
      </c>
      <c r="D140">
        <v>0.61199999999999999</v>
      </c>
    </row>
    <row r="141" spans="2:4" x14ac:dyDescent="0.2">
      <c r="B141" t="s">
        <v>25</v>
      </c>
      <c r="C141">
        <v>1097.3800000000001</v>
      </c>
      <c r="D141">
        <v>0.61599999999999999</v>
      </c>
    </row>
    <row r="142" spans="2:4" x14ac:dyDescent="0.2">
      <c r="B142" t="s">
        <v>25</v>
      </c>
      <c r="C142">
        <v>975.35</v>
      </c>
      <c r="D142">
        <v>0.621</v>
      </c>
    </row>
    <row r="143" spans="2:4" x14ac:dyDescent="0.2">
      <c r="B143" t="s">
        <v>25</v>
      </c>
      <c r="C143">
        <v>943.81</v>
      </c>
      <c r="D143">
        <v>0.625</v>
      </c>
    </row>
    <row r="144" spans="2:4" x14ac:dyDescent="0.2">
      <c r="B144" t="s">
        <v>25</v>
      </c>
      <c r="C144">
        <v>990.16</v>
      </c>
      <c r="D144">
        <v>0.629</v>
      </c>
    </row>
    <row r="145" spans="2:4" x14ac:dyDescent="0.2">
      <c r="B145" t="s">
        <v>25</v>
      </c>
      <c r="C145">
        <v>1048.26</v>
      </c>
      <c r="D145">
        <v>0.63400000000000001</v>
      </c>
    </row>
    <row r="146" spans="2:4" x14ac:dyDescent="0.2">
      <c r="B146" t="s">
        <v>25</v>
      </c>
      <c r="C146">
        <v>1086.98</v>
      </c>
      <c r="D146">
        <v>0.63800000000000001</v>
      </c>
    </row>
    <row r="147" spans="2:4" x14ac:dyDescent="0.2">
      <c r="B147" t="s">
        <v>25</v>
      </c>
      <c r="C147">
        <v>1208.42</v>
      </c>
      <c r="D147">
        <v>0.64300000000000002</v>
      </c>
    </row>
    <row r="148" spans="2:4" x14ac:dyDescent="0.2">
      <c r="B148" t="s">
        <v>25</v>
      </c>
      <c r="C148">
        <v>1282.5899999999999</v>
      </c>
      <c r="D148">
        <v>0.64700000000000002</v>
      </c>
    </row>
    <row r="149" spans="2:4" x14ac:dyDescent="0.2">
      <c r="B149" t="s">
        <v>25</v>
      </c>
      <c r="C149">
        <v>1382.95</v>
      </c>
      <c r="D149">
        <v>0.65200000000000002</v>
      </c>
    </row>
    <row r="150" spans="2:4" x14ac:dyDescent="0.2">
      <c r="B150" t="s">
        <v>25</v>
      </c>
      <c r="C150">
        <v>1478.51</v>
      </c>
      <c r="D150">
        <v>0.65600000000000003</v>
      </c>
    </row>
    <row r="151" spans="2:4" x14ac:dyDescent="0.2">
      <c r="B151" t="s">
        <v>25</v>
      </c>
      <c r="C151">
        <v>1509.24</v>
      </c>
      <c r="D151">
        <v>0.66100000000000003</v>
      </c>
    </row>
    <row r="152" spans="2:4" x14ac:dyDescent="0.2">
      <c r="B152" t="s">
        <v>25</v>
      </c>
      <c r="C152">
        <v>1538.13</v>
      </c>
      <c r="D152">
        <v>0.66500000000000004</v>
      </c>
    </row>
    <row r="153" spans="2:4" x14ac:dyDescent="0.2">
      <c r="B153" t="s">
        <v>25</v>
      </c>
      <c r="C153">
        <v>1529.95</v>
      </c>
      <c r="D153">
        <v>0.67</v>
      </c>
    </row>
    <row r="154" spans="2:4" x14ac:dyDescent="0.2">
      <c r="B154" t="s">
        <v>25</v>
      </c>
      <c r="C154">
        <v>1527.9</v>
      </c>
      <c r="D154">
        <v>0.67400000000000004</v>
      </c>
    </row>
    <row r="155" spans="2:4" x14ac:dyDescent="0.2">
      <c r="B155" t="s">
        <v>25</v>
      </c>
      <c r="C155">
        <v>1530.82</v>
      </c>
      <c r="D155">
        <v>0.67900000000000005</v>
      </c>
    </row>
    <row r="156" spans="2:4" x14ac:dyDescent="0.2">
      <c r="B156" t="s">
        <v>25</v>
      </c>
      <c r="C156">
        <v>1465.23</v>
      </c>
      <c r="D156">
        <v>0.68300000000000005</v>
      </c>
    </row>
    <row r="157" spans="2:4" x14ac:dyDescent="0.2">
      <c r="B157" t="s">
        <v>25</v>
      </c>
      <c r="C157">
        <v>1427.23</v>
      </c>
      <c r="D157">
        <v>0.68799999999999994</v>
      </c>
    </row>
    <row r="158" spans="2:4" x14ac:dyDescent="0.2">
      <c r="B158" t="s">
        <v>25</v>
      </c>
      <c r="C158">
        <v>1395.31</v>
      </c>
      <c r="D158">
        <v>0.69199999999999995</v>
      </c>
    </row>
    <row r="159" spans="2:4" x14ac:dyDescent="0.2">
      <c r="B159" t="s">
        <v>25</v>
      </c>
      <c r="C159">
        <v>1344.19</v>
      </c>
      <c r="D159">
        <v>0.69599999999999995</v>
      </c>
    </row>
    <row r="160" spans="2:4" x14ac:dyDescent="0.2">
      <c r="B160" t="s">
        <v>25</v>
      </c>
      <c r="C160">
        <v>1264.2</v>
      </c>
      <c r="D160">
        <v>0.70099999999999996</v>
      </c>
    </row>
    <row r="161" spans="2:4" x14ac:dyDescent="0.2">
      <c r="B161" t="s">
        <v>25</v>
      </c>
      <c r="C161">
        <v>1169.31</v>
      </c>
      <c r="D161">
        <v>0.70499999999999996</v>
      </c>
    </row>
    <row r="162" spans="2:4" x14ac:dyDescent="0.2">
      <c r="B162" t="s">
        <v>25</v>
      </c>
      <c r="C162">
        <v>1129.6300000000001</v>
      </c>
      <c r="D162">
        <v>0.71</v>
      </c>
    </row>
    <row r="163" spans="2:4" x14ac:dyDescent="0.2">
      <c r="B163" t="s">
        <v>25</v>
      </c>
      <c r="C163">
        <v>1082.72</v>
      </c>
      <c r="D163">
        <v>0.71399999999999997</v>
      </c>
    </row>
    <row r="164" spans="2:4" x14ac:dyDescent="0.2">
      <c r="B164" t="s">
        <v>25</v>
      </c>
      <c r="C164">
        <v>1050.97</v>
      </c>
      <c r="D164">
        <v>0.71899999999999997</v>
      </c>
    </row>
    <row r="165" spans="2:4" x14ac:dyDescent="0.2">
      <c r="B165" t="s">
        <v>25</v>
      </c>
      <c r="C165">
        <v>1021.57</v>
      </c>
      <c r="D165">
        <v>0.72299999999999998</v>
      </c>
    </row>
    <row r="166" spans="2:4" x14ac:dyDescent="0.2">
      <c r="B166" t="s">
        <v>25</v>
      </c>
      <c r="C166">
        <v>986.46</v>
      </c>
      <c r="D166">
        <v>0.72799999999999998</v>
      </c>
    </row>
    <row r="167" spans="2:4" x14ac:dyDescent="0.2">
      <c r="B167" t="s">
        <v>25</v>
      </c>
      <c r="C167">
        <v>983.47</v>
      </c>
      <c r="D167">
        <v>0.73199999999999998</v>
      </c>
    </row>
    <row r="168" spans="2:4" x14ac:dyDescent="0.2">
      <c r="B168" t="s">
        <v>25</v>
      </c>
      <c r="C168">
        <v>995.17</v>
      </c>
      <c r="D168">
        <v>0.73699999999999999</v>
      </c>
    </row>
    <row r="169" spans="2:4" x14ac:dyDescent="0.2">
      <c r="B169" t="s">
        <v>25</v>
      </c>
      <c r="C169">
        <v>1000.8</v>
      </c>
      <c r="D169">
        <v>0.74099999999999999</v>
      </c>
    </row>
    <row r="170" spans="2:4" x14ac:dyDescent="0.2">
      <c r="B170" t="s">
        <v>25</v>
      </c>
      <c r="C170">
        <v>965.19</v>
      </c>
      <c r="D170">
        <v>0.746</v>
      </c>
    </row>
    <row r="171" spans="2:4" x14ac:dyDescent="0.2">
      <c r="B171" t="s">
        <v>25</v>
      </c>
      <c r="C171">
        <v>908.42</v>
      </c>
      <c r="D171">
        <v>0.75</v>
      </c>
    </row>
    <row r="172" spans="2:4" x14ac:dyDescent="0.2">
      <c r="B172" t="s">
        <v>25</v>
      </c>
      <c r="C172">
        <v>871.73</v>
      </c>
      <c r="D172">
        <v>0.754</v>
      </c>
    </row>
    <row r="173" spans="2:4" x14ac:dyDescent="0.2">
      <c r="B173" t="s">
        <v>25</v>
      </c>
      <c r="C173">
        <v>834.97</v>
      </c>
      <c r="D173">
        <v>0.75900000000000001</v>
      </c>
    </row>
    <row r="174" spans="2:4" x14ac:dyDescent="0.2">
      <c r="B174" t="s">
        <v>25</v>
      </c>
      <c r="C174">
        <v>826.88</v>
      </c>
      <c r="D174">
        <v>0.76300000000000001</v>
      </c>
    </row>
    <row r="175" spans="2:4" x14ac:dyDescent="0.2">
      <c r="B175" t="s">
        <v>25</v>
      </c>
      <c r="C175">
        <v>823.25</v>
      </c>
      <c r="D175">
        <v>0.76800000000000002</v>
      </c>
    </row>
    <row r="176" spans="2:4" x14ac:dyDescent="0.2">
      <c r="B176" t="s">
        <v>25</v>
      </c>
      <c r="C176">
        <v>827.8</v>
      </c>
      <c r="D176">
        <v>0.77200000000000002</v>
      </c>
    </row>
    <row r="177" spans="2:4" x14ac:dyDescent="0.2">
      <c r="B177" t="s">
        <v>25</v>
      </c>
      <c r="C177">
        <v>782.65</v>
      </c>
      <c r="D177">
        <v>0.77700000000000002</v>
      </c>
    </row>
    <row r="178" spans="2:4" x14ac:dyDescent="0.2">
      <c r="B178" t="s">
        <v>25</v>
      </c>
      <c r="C178">
        <v>748.85</v>
      </c>
      <c r="D178">
        <v>0.78100000000000003</v>
      </c>
    </row>
    <row r="179" spans="2:4" x14ac:dyDescent="0.2">
      <c r="B179" t="s">
        <v>25</v>
      </c>
      <c r="C179">
        <v>684.01</v>
      </c>
      <c r="D179">
        <v>0.78600000000000003</v>
      </c>
    </row>
    <row r="180" spans="2:4" x14ac:dyDescent="0.2">
      <c r="B180" t="s">
        <v>25</v>
      </c>
      <c r="C180">
        <v>629</v>
      </c>
      <c r="D180">
        <v>0.79</v>
      </c>
    </row>
    <row r="181" spans="2:4" x14ac:dyDescent="0.2">
      <c r="B181" t="s">
        <v>25</v>
      </c>
      <c r="C181">
        <v>580.58000000000004</v>
      </c>
      <c r="D181">
        <v>0.79500000000000004</v>
      </c>
    </row>
    <row r="182" spans="2:4" x14ac:dyDescent="0.2">
      <c r="B182" t="s">
        <v>25</v>
      </c>
      <c r="C182">
        <v>546.29999999999995</v>
      </c>
      <c r="D182">
        <v>0.79900000000000004</v>
      </c>
    </row>
    <row r="183" spans="2:4" x14ac:dyDescent="0.2">
      <c r="B183" t="s">
        <v>25</v>
      </c>
      <c r="C183">
        <v>536.70000000000005</v>
      </c>
      <c r="D183">
        <v>0.80400000000000005</v>
      </c>
    </row>
    <row r="184" spans="2:4" x14ac:dyDescent="0.2">
      <c r="B184" t="s">
        <v>25</v>
      </c>
      <c r="C184">
        <v>516.24</v>
      </c>
      <c r="D184">
        <v>0.80800000000000005</v>
      </c>
    </row>
    <row r="185" spans="2:4" x14ac:dyDescent="0.2">
      <c r="B185" t="s">
        <v>25</v>
      </c>
      <c r="C185">
        <v>496.24</v>
      </c>
      <c r="D185">
        <v>0.81299999999999994</v>
      </c>
    </row>
    <row r="186" spans="2:4" x14ac:dyDescent="0.2">
      <c r="B186" t="s">
        <v>25</v>
      </c>
      <c r="C186">
        <v>473.02</v>
      </c>
      <c r="D186">
        <v>0.81699999999999995</v>
      </c>
    </row>
    <row r="187" spans="2:4" x14ac:dyDescent="0.2">
      <c r="B187" t="s">
        <v>25</v>
      </c>
      <c r="C187">
        <v>451.1</v>
      </c>
      <c r="D187">
        <v>0.82099999999999995</v>
      </c>
    </row>
    <row r="188" spans="2:4" x14ac:dyDescent="0.2">
      <c r="B188" t="s">
        <v>25</v>
      </c>
      <c r="C188">
        <v>434.74</v>
      </c>
      <c r="D188">
        <v>0.82599999999999996</v>
      </c>
    </row>
    <row r="189" spans="2:4" x14ac:dyDescent="0.2">
      <c r="B189" t="s">
        <v>25</v>
      </c>
      <c r="C189">
        <v>430.3</v>
      </c>
      <c r="D189">
        <v>0.83</v>
      </c>
    </row>
    <row r="190" spans="2:4" x14ac:dyDescent="0.2">
      <c r="B190" t="s">
        <v>25</v>
      </c>
      <c r="C190">
        <v>440.09</v>
      </c>
      <c r="D190">
        <v>0.83499999999999996</v>
      </c>
    </row>
    <row r="191" spans="2:4" x14ac:dyDescent="0.2">
      <c r="B191" t="s">
        <v>25</v>
      </c>
      <c r="C191">
        <v>450.95</v>
      </c>
      <c r="D191">
        <v>0.83899999999999997</v>
      </c>
    </row>
    <row r="192" spans="2:4" x14ac:dyDescent="0.2">
      <c r="B192" t="s">
        <v>25</v>
      </c>
      <c r="C192">
        <v>449.1</v>
      </c>
      <c r="D192">
        <v>0.84399999999999997</v>
      </c>
    </row>
    <row r="193" spans="2:4" x14ac:dyDescent="0.2">
      <c r="B193" t="s">
        <v>25</v>
      </c>
      <c r="C193">
        <v>435.89</v>
      </c>
      <c r="D193">
        <v>0.84799999999999998</v>
      </c>
    </row>
    <row r="194" spans="2:4" x14ac:dyDescent="0.2">
      <c r="B194" t="s">
        <v>25</v>
      </c>
      <c r="C194">
        <v>442.22</v>
      </c>
      <c r="D194">
        <v>0.85299999999999998</v>
      </c>
    </row>
    <row r="195" spans="2:4" x14ac:dyDescent="0.2">
      <c r="B195" t="s">
        <v>25</v>
      </c>
      <c r="C195">
        <v>457.3</v>
      </c>
      <c r="D195">
        <v>0.85699999999999998</v>
      </c>
    </row>
    <row r="196" spans="2:4" x14ac:dyDescent="0.2">
      <c r="B196" t="s">
        <v>25</v>
      </c>
      <c r="C196">
        <v>488.13</v>
      </c>
      <c r="D196">
        <v>0.86199999999999999</v>
      </c>
    </row>
    <row r="197" spans="2:4" x14ac:dyDescent="0.2">
      <c r="B197" t="s">
        <v>25</v>
      </c>
      <c r="C197">
        <v>476.32</v>
      </c>
      <c r="D197">
        <v>0.86599999999999999</v>
      </c>
    </row>
    <row r="198" spans="2:4" x14ac:dyDescent="0.2">
      <c r="B198" t="s">
        <v>25</v>
      </c>
      <c r="C198">
        <v>462.59</v>
      </c>
      <c r="D198">
        <v>0.871</v>
      </c>
    </row>
    <row r="199" spans="2:4" x14ac:dyDescent="0.2">
      <c r="B199" t="s">
        <v>25</v>
      </c>
      <c r="C199">
        <v>441.03</v>
      </c>
      <c r="D199">
        <v>0.875</v>
      </c>
    </row>
    <row r="200" spans="2:4" x14ac:dyDescent="0.2">
      <c r="B200" t="s">
        <v>25</v>
      </c>
      <c r="C200">
        <v>425.83</v>
      </c>
      <c r="D200">
        <v>0.879</v>
      </c>
    </row>
    <row r="201" spans="2:4" x14ac:dyDescent="0.2">
      <c r="B201" t="s">
        <v>25</v>
      </c>
      <c r="C201">
        <v>417.44</v>
      </c>
      <c r="D201">
        <v>0.88400000000000001</v>
      </c>
    </row>
    <row r="202" spans="2:4" x14ac:dyDescent="0.2">
      <c r="B202" t="s">
        <v>25</v>
      </c>
      <c r="C202">
        <v>416.14</v>
      </c>
      <c r="D202">
        <v>0.88800000000000001</v>
      </c>
    </row>
    <row r="203" spans="2:4" x14ac:dyDescent="0.2">
      <c r="B203" t="s">
        <v>25</v>
      </c>
      <c r="C203">
        <v>428.12</v>
      </c>
      <c r="D203">
        <v>0.89300000000000002</v>
      </c>
    </row>
    <row r="204" spans="2:4" x14ac:dyDescent="0.2">
      <c r="B204" t="s">
        <v>25</v>
      </c>
      <c r="C204">
        <v>449.82</v>
      </c>
      <c r="D204">
        <v>0.89700000000000002</v>
      </c>
    </row>
    <row r="205" spans="2:4" x14ac:dyDescent="0.2">
      <c r="B205" t="s">
        <v>25</v>
      </c>
      <c r="C205">
        <v>456.63</v>
      </c>
      <c r="D205">
        <v>0.90200000000000002</v>
      </c>
    </row>
    <row r="206" spans="2:4" x14ac:dyDescent="0.2">
      <c r="B206" t="s">
        <v>25</v>
      </c>
      <c r="C206">
        <v>450.6</v>
      </c>
      <c r="D206">
        <v>0.90600000000000003</v>
      </c>
    </row>
    <row r="207" spans="2:4" x14ac:dyDescent="0.2">
      <c r="B207" t="s">
        <v>25</v>
      </c>
      <c r="C207">
        <v>454.81</v>
      </c>
      <c r="D207">
        <v>0.91100000000000003</v>
      </c>
    </row>
    <row r="208" spans="2:4" x14ac:dyDescent="0.2">
      <c r="B208" t="s">
        <v>25</v>
      </c>
      <c r="C208">
        <v>455.43</v>
      </c>
      <c r="D208">
        <v>0.91500000000000004</v>
      </c>
    </row>
    <row r="209" spans="2:4" x14ac:dyDescent="0.2">
      <c r="B209" t="s">
        <v>25</v>
      </c>
      <c r="C209">
        <v>444.82</v>
      </c>
      <c r="D209">
        <v>0.92</v>
      </c>
    </row>
    <row r="210" spans="2:4" x14ac:dyDescent="0.2">
      <c r="B210" t="s">
        <v>25</v>
      </c>
      <c r="C210">
        <v>426.22</v>
      </c>
      <c r="D210">
        <v>0.92400000000000004</v>
      </c>
    </row>
    <row r="211" spans="2:4" x14ac:dyDescent="0.2">
      <c r="B211" t="s">
        <v>25</v>
      </c>
      <c r="C211">
        <v>421.22</v>
      </c>
      <c r="D211">
        <v>0.92900000000000005</v>
      </c>
    </row>
    <row r="212" spans="2:4" x14ac:dyDescent="0.2">
      <c r="B212" t="s">
        <v>25</v>
      </c>
      <c r="C212">
        <v>413.45</v>
      </c>
      <c r="D212">
        <v>0.93300000000000005</v>
      </c>
    </row>
    <row r="213" spans="2:4" x14ac:dyDescent="0.2">
      <c r="B213" t="s">
        <v>25</v>
      </c>
      <c r="C213">
        <v>421.72</v>
      </c>
      <c r="D213">
        <v>0.93799999999999994</v>
      </c>
    </row>
    <row r="214" spans="2:4" x14ac:dyDescent="0.2">
      <c r="B214" t="s">
        <v>25</v>
      </c>
      <c r="C214">
        <v>409.83</v>
      </c>
      <c r="D214">
        <v>0.94199999999999995</v>
      </c>
    </row>
    <row r="215" spans="2:4" x14ac:dyDescent="0.2">
      <c r="B215" t="s">
        <v>25</v>
      </c>
      <c r="C215">
        <v>396.33</v>
      </c>
      <c r="D215">
        <v>0.94599999999999995</v>
      </c>
    </row>
    <row r="216" spans="2:4" x14ac:dyDescent="0.2">
      <c r="B216" t="s">
        <v>25</v>
      </c>
      <c r="C216">
        <v>379.08</v>
      </c>
      <c r="D216">
        <v>0.95099999999999996</v>
      </c>
    </row>
    <row r="217" spans="2:4" x14ac:dyDescent="0.2">
      <c r="B217" t="s">
        <v>25</v>
      </c>
      <c r="C217">
        <v>364.21</v>
      </c>
      <c r="D217">
        <v>0.95499999999999996</v>
      </c>
    </row>
    <row r="218" spans="2:4" x14ac:dyDescent="0.2">
      <c r="B218" t="s">
        <v>25</v>
      </c>
      <c r="C218">
        <v>362.04</v>
      </c>
      <c r="D218">
        <v>0.96</v>
      </c>
    </row>
    <row r="219" spans="2:4" x14ac:dyDescent="0.2">
      <c r="B219" t="s">
        <v>25</v>
      </c>
      <c r="C219">
        <v>368.6</v>
      </c>
      <c r="D219">
        <v>0.96399999999999997</v>
      </c>
    </row>
    <row r="220" spans="2:4" x14ac:dyDescent="0.2">
      <c r="B220" t="s">
        <v>25</v>
      </c>
      <c r="C220">
        <v>380.12</v>
      </c>
      <c r="D220">
        <v>0.96899999999999997</v>
      </c>
    </row>
    <row r="221" spans="2:4" x14ac:dyDescent="0.2">
      <c r="B221" t="s">
        <v>25</v>
      </c>
      <c r="C221">
        <v>378.5</v>
      </c>
      <c r="D221">
        <v>0.97299999999999998</v>
      </c>
    </row>
    <row r="222" spans="2:4" x14ac:dyDescent="0.2">
      <c r="B222" t="s">
        <v>25</v>
      </c>
      <c r="C222">
        <v>374.93</v>
      </c>
      <c r="D222">
        <v>0.97799999999999998</v>
      </c>
    </row>
    <row r="223" spans="2:4" x14ac:dyDescent="0.2">
      <c r="B223" t="s">
        <v>25</v>
      </c>
      <c r="C223">
        <v>376.96</v>
      </c>
      <c r="D223">
        <v>0.98199999999999998</v>
      </c>
    </row>
    <row r="224" spans="2:4" x14ac:dyDescent="0.2">
      <c r="B224" t="s">
        <v>25</v>
      </c>
      <c r="C224">
        <v>381.2</v>
      </c>
      <c r="D224">
        <v>0.98699999999999999</v>
      </c>
    </row>
    <row r="225" spans="2:4" x14ac:dyDescent="0.2">
      <c r="B225" t="s">
        <v>25</v>
      </c>
      <c r="C225">
        <v>376.63</v>
      </c>
      <c r="D225">
        <v>0.99099999999999999</v>
      </c>
    </row>
    <row r="226" spans="2:4" x14ac:dyDescent="0.2">
      <c r="B226" t="s">
        <v>25</v>
      </c>
      <c r="C226">
        <v>366.42</v>
      </c>
      <c r="D226">
        <v>0.996</v>
      </c>
    </row>
    <row r="227" spans="2:4" x14ac:dyDescent="0.2">
      <c r="B227" t="s">
        <v>25</v>
      </c>
      <c r="C227">
        <v>360.74</v>
      </c>
      <c r="D227">
        <v>1</v>
      </c>
    </row>
    <row r="230" spans="2:4" x14ac:dyDescent="0.2">
      <c r="B230" t="s">
        <v>22</v>
      </c>
      <c r="C230" t="s">
        <v>23</v>
      </c>
      <c r="D230" t="s">
        <v>24</v>
      </c>
    </row>
    <row r="231" spans="2:4" x14ac:dyDescent="0.2">
      <c r="B231" t="s">
        <v>25</v>
      </c>
      <c r="C231">
        <v>364.4</v>
      </c>
      <c r="D231">
        <v>0</v>
      </c>
    </row>
    <row r="232" spans="2:4" x14ac:dyDescent="0.2">
      <c r="B232" t="s">
        <v>25</v>
      </c>
      <c r="C232">
        <v>387.67</v>
      </c>
      <c r="D232">
        <v>4.2399999999999998E-3</v>
      </c>
    </row>
    <row r="233" spans="2:4" x14ac:dyDescent="0.2">
      <c r="B233" t="s">
        <v>25</v>
      </c>
      <c r="C233">
        <v>395.01</v>
      </c>
      <c r="D233">
        <v>8.4700000000000001E-3</v>
      </c>
    </row>
    <row r="234" spans="2:4" x14ac:dyDescent="0.2">
      <c r="B234" t="s">
        <v>25</v>
      </c>
      <c r="C234">
        <v>421.15</v>
      </c>
      <c r="D234">
        <v>1.2699999999999999E-2</v>
      </c>
    </row>
    <row r="235" spans="2:4" x14ac:dyDescent="0.2">
      <c r="B235" t="s">
        <v>25</v>
      </c>
      <c r="C235">
        <v>455.29</v>
      </c>
      <c r="D235">
        <v>1.6899999999999998E-2</v>
      </c>
    </row>
    <row r="236" spans="2:4" x14ac:dyDescent="0.2">
      <c r="B236" t="s">
        <v>25</v>
      </c>
      <c r="C236">
        <v>492.43</v>
      </c>
      <c r="D236">
        <v>2.12E-2</v>
      </c>
    </row>
    <row r="237" spans="2:4" x14ac:dyDescent="0.2">
      <c r="B237" t="s">
        <v>25</v>
      </c>
      <c r="C237">
        <v>459.52</v>
      </c>
      <c r="D237">
        <v>2.5399999999999999E-2</v>
      </c>
    </row>
    <row r="238" spans="2:4" x14ac:dyDescent="0.2">
      <c r="B238" t="s">
        <v>25</v>
      </c>
      <c r="C238">
        <v>455.83</v>
      </c>
      <c r="D238">
        <v>2.9700000000000001E-2</v>
      </c>
    </row>
    <row r="239" spans="2:4" x14ac:dyDescent="0.2">
      <c r="B239" t="s">
        <v>25</v>
      </c>
      <c r="C239">
        <v>450.62</v>
      </c>
      <c r="D239">
        <v>3.39E-2</v>
      </c>
    </row>
    <row r="240" spans="2:4" x14ac:dyDescent="0.2">
      <c r="B240" t="s">
        <v>25</v>
      </c>
      <c r="C240">
        <v>479.46</v>
      </c>
      <c r="D240">
        <v>3.8100000000000002E-2</v>
      </c>
    </row>
    <row r="241" spans="2:4" x14ac:dyDescent="0.2">
      <c r="B241" t="s">
        <v>25</v>
      </c>
      <c r="C241">
        <v>507.87</v>
      </c>
      <c r="D241">
        <v>4.24E-2</v>
      </c>
    </row>
    <row r="242" spans="2:4" x14ac:dyDescent="0.2">
      <c r="B242" t="s">
        <v>25</v>
      </c>
      <c r="C242">
        <v>583.84</v>
      </c>
      <c r="D242">
        <v>4.6600000000000003E-2</v>
      </c>
    </row>
    <row r="243" spans="2:4" x14ac:dyDescent="0.2">
      <c r="B243" t="s">
        <v>25</v>
      </c>
      <c r="C243">
        <v>624.61</v>
      </c>
      <c r="D243">
        <v>5.0799999999999998E-2</v>
      </c>
    </row>
    <row r="244" spans="2:4" x14ac:dyDescent="0.2">
      <c r="B244" t="s">
        <v>25</v>
      </c>
      <c r="C244">
        <v>684.9</v>
      </c>
      <c r="D244">
        <v>5.5100000000000003E-2</v>
      </c>
    </row>
    <row r="245" spans="2:4" x14ac:dyDescent="0.2">
      <c r="B245" t="s">
        <v>25</v>
      </c>
      <c r="C245">
        <v>695.45</v>
      </c>
      <c r="D245">
        <v>5.9299999999999999E-2</v>
      </c>
    </row>
    <row r="246" spans="2:4" x14ac:dyDescent="0.2">
      <c r="B246" t="s">
        <v>25</v>
      </c>
      <c r="C246">
        <v>713.17</v>
      </c>
      <c r="D246">
        <v>6.3600000000000004E-2</v>
      </c>
    </row>
    <row r="247" spans="2:4" x14ac:dyDescent="0.2">
      <c r="B247" t="s">
        <v>25</v>
      </c>
      <c r="C247">
        <v>734.54</v>
      </c>
      <c r="D247">
        <v>6.7799999999999999E-2</v>
      </c>
    </row>
    <row r="248" spans="2:4" x14ac:dyDescent="0.2">
      <c r="B248" t="s">
        <v>25</v>
      </c>
      <c r="C248">
        <v>678.14</v>
      </c>
      <c r="D248">
        <v>7.1999999999999995E-2</v>
      </c>
    </row>
    <row r="249" spans="2:4" x14ac:dyDescent="0.2">
      <c r="B249" t="s">
        <v>25</v>
      </c>
      <c r="C249">
        <v>664.37</v>
      </c>
      <c r="D249">
        <v>7.6300000000000007E-2</v>
      </c>
    </row>
    <row r="250" spans="2:4" x14ac:dyDescent="0.2">
      <c r="B250" t="s">
        <v>25</v>
      </c>
      <c r="C250">
        <v>653.44000000000005</v>
      </c>
      <c r="D250">
        <v>8.0500000000000002E-2</v>
      </c>
    </row>
    <row r="251" spans="2:4" x14ac:dyDescent="0.2">
      <c r="B251" t="s">
        <v>25</v>
      </c>
      <c r="C251">
        <v>678.35</v>
      </c>
      <c r="D251">
        <v>8.4699999999999998E-2</v>
      </c>
    </row>
    <row r="252" spans="2:4" x14ac:dyDescent="0.2">
      <c r="B252" t="s">
        <v>25</v>
      </c>
      <c r="C252">
        <v>703.1</v>
      </c>
      <c r="D252">
        <v>8.8999999999999996E-2</v>
      </c>
    </row>
    <row r="253" spans="2:4" x14ac:dyDescent="0.2">
      <c r="B253" t="s">
        <v>25</v>
      </c>
      <c r="C253">
        <v>744.19</v>
      </c>
      <c r="D253">
        <v>9.3200000000000005E-2</v>
      </c>
    </row>
    <row r="254" spans="2:4" x14ac:dyDescent="0.2">
      <c r="B254" t="s">
        <v>25</v>
      </c>
      <c r="C254">
        <v>735.32</v>
      </c>
      <c r="D254">
        <v>9.7500000000000003E-2</v>
      </c>
    </row>
    <row r="255" spans="2:4" x14ac:dyDescent="0.2">
      <c r="B255" t="s">
        <v>25</v>
      </c>
      <c r="C255">
        <v>723.95</v>
      </c>
      <c r="D255">
        <v>0.10199999999999999</v>
      </c>
    </row>
    <row r="256" spans="2:4" x14ac:dyDescent="0.2">
      <c r="B256" t="s">
        <v>25</v>
      </c>
      <c r="C256">
        <v>710.94</v>
      </c>
      <c r="D256">
        <v>0.106</v>
      </c>
    </row>
    <row r="257" spans="2:4" x14ac:dyDescent="0.2">
      <c r="B257" t="s">
        <v>25</v>
      </c>
      <c r="C257">
        <v>733.72</v>
      </c>
      <c r="D257">
        <v>0.11</v>
      </c>
    </row>
    <row r="258" spans="2:4" x14ac:dyDescent="0.2">
      <c r="B258" t="s">
        <v>25</v>
      </c>
      <c r="C258">
        <v>722.26</v>
      </c>
      <c r="D258">
        <v>0.114</v>
      </c>
    </row>
    <row r="259" spans="2:4" x14ac:dyDescent="0.2">
      <c r="B259" t="s">
        <v>25</v>
      </c>
      <c r="C259">
        <v>697.95</v>
      </c>
      <c r="D259">
        <v>0.11899999999999999</v>
      </c>
    </row>
    <row r="260" spans="2:4" x14ac:dyDescent="0.2">
      <c r="B260" t="s">
        <v>25</v>
      </c>
      <c r="C260">
        <v>685.17</v>
      </c>
      <c r="D260">
        <v>0.123</v>
      </c>
    </row>
    <row r="261" spans="2:4" x14ac:dyDescent="0.2">
      <c r="B261" t="s">
        <v>25</v>
      </c>
      <c r="C261">
        <v>727.49</v>
      </c>
      <c r="D261">
        <v>0.127</v>
      </c>
    </row>
    <row r="262" spans="2:4" x14ac:dyDescent="0.2">
      <c r="B262" t="s">
        <v>25</v>
      </c>
      <c r="C262">
        <v>802.03</v>
      </c>
      <c r="D262">
        <v>0.13100000000000001</v>
      </c>
    </row>
    <row r="263" spans="2:4" x14ac:dyDescent="0.2">
      <c r="B263" t="s">
        <v>25</v>
      </c>
      <c r="C263">
        <v>902.34</v>
      </c>
      <c r="D263">
        <v>0.13600000000000001</v>
      </c>
    </row>
    <row r="264" spans="2:4" x14ac:dyDescent="0.2">
      <c r="B264" t="s">
        <v>25</v>
      </c>
      <c r="C264">
        <v>922.58</v>
      </c>
      <c r="D264">
        <v>0.14000000000000001</v>
      </c>
    </row>
    <row r="265" spans="2:4" x14ac:dyDescent="0.2">
      <c r="B265" t="s">
        <v>25</v>
      </c>
      <c r="C265">
        <v>970.04</v>
      </c>
      <c r="D265">
        <v>0.14399999999999999</v>
      </c>
    </row>
    <row r="266" spans="2:4" x14ac:dyDescent="0.2">
      <c r="B266" t="s">
        <v>25</v>
      </c>
      <c r="C266">
        <v>910.9</v>
      </c>
      <c r="D266">
        <v>0.14799999999999999</v>
      </c>
    </row>
    <row r="267" spans="2:4" x14ac:dyDescent="0.2">
      <c r="B267" t="s">
        <v>25</v>
      </c>
      <c r="C267">
        <v>959.75</v>
      </c>
      <c r="D267">
        <v>0.153</v>
      </c>
    </row>
    <row r="268" spans="2:4" x14ac:dyDescent="0.2">
      <c r="B268" t="s">
        <v>25</v>
      </c>
      <c r="C268">
        <v>997.38</v>
      </c>
      <c r="D268">
        <v>0.157</v>
      </c>
    </row>
    <row r="269" spans="2:4" x14ac:dyDescent="0.2">
      <c r="B269" t="s">
        <v>25</v>
      </c>
      <c r="C269">
        <v>1032.23</v>
      </c>
      <c r="D269">
        <v>0.161</v>
      </c>
    </row>
    <row r="270" spans="2:4" x14ac:dyDescent="0.2">
      <c r="B270" t="s">
        <v>25</v>
      </c>
      <c r="C270">
        <v>1039.47</v>
      </c>
      <c r="D270">
        <v>0.16500000000000001</v>
      </c>
    </row>
    <row r="271" spans="2:4" x14ac:dyDescent="0.2">
      <c r="B271" t="s">
        <v>25</v>
      </c>
      <c r="C271">
        <v>1042.1600000000001</v>
      </c>
      <c r="D271">
        <v>0.16900000000000001</v>
      </c>
    </row>
    <row r="272" spans="2:4" x14ac:dyDescent="0.2">
      <c r="B272" t="s">
        <v>25</v>
      </c>
      <c r="C272">
        <v>962.97</v>
      </c>
      <c r="D272">
        <v>0.17399999999999999</v>
      </c>
    </row>
    <row r="273" spans="2:4" x14ac:dyDescent="0.2">
      <c r="B273" t="s">
        <v>25</v>
      </c>
      <c r="C273">
        <v>869.39</v>
      </c>
      <c r="D273">
        <v>0.17799999999999999</v>
      </c>
    </row>
    <row r="274" spans="2:4" x14ac:dyDescent="0.2">
      <c r="B274" t="s">
        <v>25</v>
      </c>
      <c r="C274">
        <v>806.33</v>
      </c>
      <c r="D274">
        <v>0.182</v>
      </c>
    </row>
    <row r="275" spans="2:4" x14ac:dyDescent="0.2">
      <c r="B275" t="s">
        <v>25</v>
      </c>
      <c r="C275">
        <v>818.55</v>
      </c>
      <c r="D275">
        <v>0.186</v>
      </c>
    </row>
    <row r="276" spans="2:4" x14ac:dyDescent="0.2">
      <c r="B276" t="s">
        <v>25</v>
      </c>
      <c r="C276">
        <v>823.55</v>
      </c>
      <c r="D276">
        <v>0.191</v>
      </c>
    </row>
    <row r="277" spans="2:4" x14ac:dyDescent="0.2">
      <c r="B277" t="s">
        <v>25</v>
      </c>
      <c r="C277">
        <v>898.29</v>
      </c>
      <c r="D277">
        <v>0.19500000000000001</v>
      </c>
    </row>
    <row r="278" spans="2:4" x14ac:dyDescent="0.2">
      <c r="B278" t="s">
        <v>25</v>
      </c>
      <c r="C278">
        <v>997.04</v>
      </c>
      <c r="D278">
        <v>0.19900000000000001</v>
      </c>
    </row>
    <row r="279" spans="2:4" x14ac:dyDescent="0.2">
      <c r="B279" t="s">
        <v>25</v>
      </c>
      <c r="C279">
        <v>1156.48</v>
      </c>
      <c r="D279">
        <v>0.20300000000000001</v>
      </c>
    </row>
    <row r="280" spans="2:4" x14ac:dyDescent="0.2">
      <c r="B280" t="s">
        <v>25</v>
      </c>
      <c r="C280">
        <v>1344.47</v>
      </c>
      <c r="D280">
        <v>0.20799999999999999</v>
      </c>
    </row>
    <row r="281" spans="2:4" x14ac:dyDescent="0.2">
      <c r="B281" t="s">
        <v>25</v>
      </c>
      <c r="C281">
        <v>1646.08</v>
      </c>
      <c r="D281">
        <v>0.21199999999999999</v>
      </c>
    </row>
    <row r="282" spans="2:4" x14ac:dyDescent="0.2">
      <c r="B282" t="s">
        <v>25</v>
      </c>
      <c r="C282">
        <v>1855.13</v>
      </c>
      <c r="D282">
        <v>0.216</v>
      </c>
    </row>
    <row r="283" spans="2:4" x14ac:dyDescent="0.2">
      <c r="B283" t="s">
        <v>25</v>
      </c>
      <c r="C283">
        <v>1987.6</v>
      </c>
      <c r="D283">
        <v>0.22</v>
      </c>
    </row>
    <row r="284" spans="2:4" x14ac:dyDescent="0.2">
      <c r="B284" t="s">
        <v>25</v>
      </c>
      <c r="C284">
        <v>2136.92</v>
      </c>
      <c r="D284">
        <v>0.22500000000000001</v>
      </c>
    </row>
    <row r="285" spans="2:4" x14ac:dyDescent="0.2">
      <c r="B285" t="s">
        <v>25</v>
      </c>
      <c r="C285">
        <v>2199.67</v>
      </c>
      <c r="D285">
        <v>0.22900000000000001</v>
      </c>
    </row>
    <row r="286" spans="2:4" x14ac:dyDescent="0.2">
      <c r="B286" t="s">
        <v>25</v>
      </c>
      <c r="C286">
        <v>2274.52</v>
      </c>
      <c r="D286">
        <v>0.23300000000000001</v>
      </c>
    </row>
    <row r="287" spans="2:4" x14ac:dyDescent="0.2">
      <c r="B287" t="s">
        <v>25</v>
      </c>
      <c r="C287">
        <v>2361.25</v>
      </c>
      <c r="D287">
        <v>0.23699999999999999</v>
      </c>
    </row>
    <row r="288" spans="2:4" x14ac:dyDescent="0.2">
      <c r="B288" t="s">
        <v>25</v>
      </c>
      <c r="C288">
        <v>2638.64</v>
      </c>
      <c r="D288">
        <v>0.24199999999999999</v>
      </c>
    </row>
    <row r="289" spans="2:4" x14ac:dyDescent="0.2">
      <c r="B289" t="s">
        <v>25</v>
      </c>
      <c r="C289">
        <v>2874.79</v>
      </c>
      <c r="D289">
        <v>0.246</v>
      </c>
    </row>
    <row r="290" spans="2:4" x14ac:dyDescent="0.2">
      <c r="B290" t="s">
        <v>25</v>
      </c>
      <c r="C290">
        <v>2949.93</v>
      </c>
      <c r="D290">
        <v>0.25</v>
      </c>
    </row>
    <row r="291" spans="2:4" x14ac:dyDescent="0.2">
      <c r="B291" t="s">
        <v>25</v>
      </c>
      <c r="C291">
        <v>3034.72</v>
      </c>
      <c r="D291">
        <v>0.254</v>
      </c>
    </row>
    <row r="292" spans="2:4" x14ac:dyDescent="0.2">
      <c r="B292" t="s">
        <v>25</v>
      </c>
      <c r="C292">
        <v>3127.37</v>
      </c>
      <c r="D292">
        <v>0.25800000000000001</v>
      </c>
    </row>
    <row r="293" spans="2:4" x14ac:dyDescent="0.2">
      <c r="B293" t="s">
        <v>25</v>
      </c>
      <c r="C293">
        <v>3220.69</v>
      </c>
      <c r="D293">
        <v>0.26300000000000001</v>
      </c>
    </row>
    <row r="294" spans="2:4" x14ac:dyDescent="0.2">
      <c r="B294" t="s">
        <v>25</v>
      </c>
      <c r="C294">
        <v>3274.06</v>
      </c>
      <c r="D294">
        <v>0.26700000000000002</v>
      </c>
    </row>
    <row r="295" spans="2:4" x14ac:dyDescent="0.2">
      <c r="B295" t="s">
        <v>25</v>
      </c>
      <c r="C295">
        <v>3292.65</v>
      </c>
      <c r="D295">
        <v>0.27100000000000002</v>
      </c>
    </row>
    <row r="296" spans="2:4" x14ac:dyDescent="0.2">
      <c r="B296" t="s">
        <v>25</v>
      </c>
      <c r="C296">
        <v>3326.58</v>
      </c>
      <c r="D296">
        <v>0.27500000000000002</v>
      </c>
    </row>
    <row r="297" spans="2:4" x14ac:dyDescent="0.2">
      <c r="B297" t="s">
        <v>25</v>
      </c>
      <c r="C297">
        <v>3372.37</v>
      </c>
      <c r="D297">
        <v>0.28000000000000003</v>
      </c>
    </row>
    <row r="298" spans="2:4" x14ac:dyDescent="0.2">
      <c r="B298" t="s">
        <v>25</v>
      </c>
      <c r="C298">
        <v>3392.77</v>
      </c>
      <c r="D298">
        <v>0.28399999999999997</v>
      </c>
    </row>
    <row r="299" spans="2:4" x14ac:dyDescent="0.2">
      <c r="B299" t="s">
        <v>25</v>
      </c>
      <c r="C299">
        <v>3322.31</v>
      </c>
      <c r="D299">
        <v>0.28799999999999998</v>
      </c>
    </row>
    <row r="300" spans="2:4" x14ac:dyDescent="0.2">
      <c r="B300" t="s">
        <v>25</v>
      </c>
      <c r="C300">
        <v>3274.89</v>
      </c>
      <c r="D300">
        <v>0.29199999999999998</v>
      </c>
    </row>
    <row r="301" spans="2:4" x14ac:dyDescent="0.2">
      <c r="B301" t="s">
        <v>25</v>
      </c>
      <c r="C301">
        <v>3163.71</v>
      </c>
      <c r="D301">
        <v>0.29699999999999999</v>
      </c>
    </row>
    <row r="302" spans="2:4" x14ac:dyDescent="0.2">
      <c r="B302" t="s">
        <v>25</v>
      </c>
      <c r="C302">
        <v>2968.59</v>
      </c>
      <c r="D302">
        <v>0.30099999999999999</v>
      </c>
    </row>
    <row r="303" spans="2:4" x14ac:dyDescent="0.2">
      <c r="B303" t="s">
        <v>25</v>
      </c>
      <c r="C303">
        <v>2539.7399999999998</v>
      </c>
      <c r="D303">
        <v>0.30499999999999999</v>
      </c>
    </row>
    <row r="304" spans="2:4" x14ac:dyDescent="0.2">
      <c r="B304" t="s">
        <v>25</v>
      </c>
      <c r="C304">
        <v>2056.38</v>
      </c>
      <c r="D304">
        <v>0.309</v>
      </c>
    </row>
    <row r="305" spans="2:4" x14ac:dyDescent="0.2">
      <c r="B305" t="s">
        <v>25</v>
      </c>
      <c r="C305">
        <v>1740.98</v>
      </c>
      <c r="D305">
        <v>0.314</v>
      </c>
    </row>
    <row r="306" spans="2:4" x14ac:dyDescent="0.2">
      <c r="B306" t="s">
        <v>25</v>
      </c>
      <c r="C306">
        <v>1602.95</v>
      </c>
      <c r="D306">
        <v>0.318</v>
      </c>
    </row>
    <row r="307" spans="2:4" x14ac:dyDescent="0.2">
      <c r="B307" t="s">
        <v>25</v>
      </c>
      <c r="C307">
        <v>1561.21</v>
      </c>
      <c r="D307">
        <v>0.32200000000000001</v>
      </c>
    </row>
    <row r="308" spans="2:4" x14ac:dyDescent="0.2">
      <c r="B308" t="s">
        <v>25</v>
      </c>
      <c r="C308">
        <v>1640.4</v>
      </c>
      <c r="D308">
        <v>0.32600000000000001</v>
      </c>
    </row>
    <row r="309" spans="2:4" x14ac:dyDescent="0.2">
      <c r="B309" t="s">
        <v>25</v>
      </c>
      <c r="C309">
        <v>1702.49</v>
      </c>
      <c r="D309">
        <v>0.33100000000000002</v>
      </c>
    </row>
    <row r="310" spans="2:4" x14ac:dyDescent="0.2">
      <c r="B310" t="s">
        <v>25</v>
      </c>
      <c r="C310">
        <v>1652.89</v>
      </c>
      <c r="D310">
        <v>0.33500000000000002</v>
      </c>
    </row>
    <row r="311" spans="2:4" x14ac:dyDescent="0.2">
      <c r="B311" t="s">
        <v>25</v>
      </c>
      <c r="C311">
        <v>1573.19</v>
      </c>
      <c r="D311">
        <v>0.33900000000000002</v>
      </c>
    </row>
    <row r="312" spans="2:4" x14ac:dyDescent="0.2">
      <c r="B312" t="s">
        <v>25</v>
      </c>
      <c r="C312">
        <v>1490.91</v>
      </c>
      <c r="D312">
        <v>0.34300000000000003</v>
      </c>
    </row>
    <row r="313" spans="2:4" x14ac:dyDescent="0.2">
      <c r="B313" t="s">
        <v>25</v>
      </c>
      <c r="C313">
        <v>1469.52</v>
      </c>
      <c r="D313">
        <v>0.34699999999999998</v>
      </c>
    </row>
    <row r="314" spans="2:4" x14ac:dyDescent="0.2">
      <c r="B314" t="s">
        <v>25</v>
      </c>
      <c r="C314">
        <v>1480.33</v>
      </c>
      <c r="D314">
        <v>0.35199999999999998</v>
      </c>
    </row>
    <row r="315" spans="2:4" x14ac:dyDescent="0.2">
      <c r="B315" t="s">
        <v>25</v>
      </c>
      <c r="C315">
        <v>1544.42</v>
      </c>
      <c r="D315">
        <v>0.35599999999999998</v>
      </c>
    </row>
    <row r="316" spans="2:4" x14ac:dyDescent="0.2">
      <c r="B316" t="s">
        <v>25</v>
      </c>
      <c r="C316">
        <v>1652.5</v>
      </c>
      <c r="D316">
        <v>0.36</v>
      </c>
    </row>
    <row r="317" spans="2:4" x14ac:dyDescent="0.2">
      <c r="B317" t="s">
        <v>25</v>
      </c>
      <c r="C317">
        <v>1676.65</v>
      </c>
      <c r="D317">
        <v>0.36399999999999999</v>
      </c>
    </row>
    <row r="318" spans="2:4" x14ac:dyDescent="0.2">
      <c r="B318" t="s">
        <v>25</v>
      </c>
      <c r="C318">
        <v>1750.21</v>
      </c>
      <c r="D318">
        <v>0.36899999999999999</v>
      </c>
    </row>
    <row r="319" spans="2:4" x14ac:dyDescent="0.2">
      <c r="B319" t="s">
        <v>25</v>
      </c>
      <c r="C319">
        <v>1823.73</v>
      </c>
      <c r="D319">
        <v>0.373</v>
      </c>
    </row>
    <row r="320" spans="2:4" x14ac:dyDescent="0.2">
      <c r="B320" t="s">
        <v>25</v>
      </c>
      <c r="C320">
        <v>1922.83</v>
      </c>
      <c r="D320">
        <v>0.377</v>
      </c>
    </row>
    <row r="321" spans="2:4" x14ac:dyDescent="0.2">
      <c r="B321" t="s">
        <v>25</v>
      </c>
      <c r="C321">
        <v>2013.81</v>
      </c>
      <c r="D321">
        <v>0.38100000000000001</v>
      </c>
    </row>
    <row r="322" spans="2:4" x14ac:dyDescent="0.2">
      <c r="B322" t="s">
        <v>25</v>
      </c>
      <c r="C322">
        <v>1940.37</v>
      </c>
      <c r="D322">
        <v>0.38600000000000001</v>
      </c>
    </row>
    <row r="323" spans="2:4" x14ac:dyDescent="0.2">
      <c r="B323" t="s">
        <v>25</v>
      </c>
      <c r="C323">
        <v>1846.82</v>
      </c>
      <c r="D323">
        <v>0.39</v>
      </c>
    </row>
    <row r="324" spans="2:4" x14ac:dyDescent="0.2">
      <c r="B324" t="s">
        <v>25</v>
      </c>
      <c r="C324">
        <v>1698.62</v>
      </c>
      <c r="D324">
        <v>0.39400000000000002</v>
      </c>
    </row>
    <row r="325" spans="2:4" x14ac:dyDescent="0.2">
      <c r="B325" t="s">
        <v>25</v>
      </c>
      <c r="C325">
        <v>1672.46</v>
      </c>
      <c r="D325">
        <v>0.39800000000000002</v>
      </c>
    </row>
    <row r="326" spans="2:4" x14ac:dyDescent="0.2">
      <c r="B326" t="s">
        <v>25</v>
      </c>
      <c r="C326">
        <v>1732.66</v>
      </c>
      <c r="D326">
        <v>0.40300000000000002</v>
      </c>
    </row>
    <row r="327" spans="2:4" x14ac:dyDescent="0.2">
      <c r="B327" t="s">
        <v>25</v>
      </c>
      <c r="C327">
        <v>1933.26</v>
      </c>
      <c r="D327">
        <v>0.40699999999999997</v>
      </c>
    </row>
    <row r="328" spans="2:4" x14ac:dyDescent="0.2">
      <c r="B328" t="s">
        <v>25</v>
      </c>
      <c r="C328">
        <v>2108.29</v>
      </c>
      <c r="D328">
        <v>0.41099999999999998</v>
      </c>
    </row>
    <row r="329" spans="2:4" x14ac:dyDescent="0.2">
      <c r="B329" t="s">
        <v>25</v>
      </c>
      <c r="C329">
        <v>2209.7399999999998</v>
      </c>
      <c r="D329">
        <v>0.41499999999999998</v>
      </c>
    </row>
    <row r="330" spans="2:4" x14ac:dyDescent="0.2">
      <c r="B330" t="s">
        <v>25</v>
      </c>
      <c r="C330">
        <v>2154.5100000000002</v>
      </c>
      <c r="D330">
        <v>0.41899999999999998</v>
      </c>
    </row>
    <row r="331" spans="2:4" x14ac:dyDescent="0.2">
      <c r="B331" t="s">
        <v>25</v>
      </c>
      <c r="C331">
        <v>2000.07</v>
      </c>
      <c r="D331">
        <v>0.42399999999999999</v>
      </c>
    </row>
    <row r="332" spans="2:4" x14ac:dyDescent="0.2">
      <c r="B332" t="s">
        <v>25</v>
      </c>
      <c r="C332">
        <v>1774.25</v>
      </c>
      <c r="D332">
        <v>0.42799999999999999</v>
      </c>
    </row>
    <row r="333" spans="2:4" x14ac:dyDescent="0.2">
      <c r="B333" t="s">
        <v>25</v>
      </c>
      <c r="C333">
        <v>1517.63</v>
      </c>
      <c r="D333">
        <v>0.432</v>
      </c>
    </row>
    <row r="334" spans="2:4" x14ac:dyDescent="0.2">
      <c r="B334" t="s">
        <v>25</v>
      </c>
      <c r="C334">
        <v>1357.65</v>
      </c>
      <c r="D334">
        <v>0.436</v>
      </c>
    </row>
    <row r="335" spans="2:4" x14ac:dyDescent="0.2">
      <c r="B335" t="s">
        <v>25</v>
      </c>
      <c r="C335">
        <v>1322.93</v>
      </c>
      <c r="D335">
        <v>0.441</v>
      </c>
    </row>
    <row r="336" spans="2:4" x14ac:dyDescent="0.2">
      <c r="B336" t="s">
        <v>25</v>
      </c>
      <c r="C336">
        <v>1283.24</v>
      </c>
      <c r="D336">
        <v>0.44500000000000001</v>
      </c>
    </row>
    <row r="337" spans="2:4" x14ac:dyDescent="0.2">
      <c r="B337" t="s">
        <v>25</v>
      </c>
      <c r="C337">
        <v>1210.79</v>
      </c>
      <c r="D337">
        <v>0.44900000000000001</v>
      </c>
    </row>
    <row r="338" spans="2:4" x14ac:dyDescent="0.2">
      <c r="B338" t="s">
        <v>25</v>
      </c>
      <c r="C338">
        <v>1076.03</v>
      </c>
      <c r="D338">
        <v>0.45300000000000001</v>
      </c>
    </row>
    <row r="339" spans="2:4" x14ac:dyDescent="0.2">
      <c r="B339" t="s">
        <v>25</v>
      </c>
      <c r="C339">
        <v>977.08</v>
      </c>
      <c r="D339">
        <v>0.45800000000000002</v>
      </c>
    </row>
    <row r="340" spans="2:4" x14ac:dyDescent="0.2">
      <c r="B340" t="s">
        <v>25</v>
      </c>
      <c r="C340">
        <v>909.59</v>
      </c>
      <c r="D340">
        <v>0.46200000000000002</v>
      </c>
    </row>
    <row r="341" spans="2:4" x14ac:dyDescent="0.2">
      <c r="B341" t="s">
        <v>25</v>
      </c>
      <c r="C341">
        <v>861.63</v>
      </c>
      <c r="D341">
        <v>0.46600000000000003</v>
      </c>
    </row>
    <row r="342" spans="2:4" x14ac:dyDescent="0.2">
      <c r="B342" t="s">
        <v>25</v>
      </c>
      <c r="C342">
        <v>814.84</v>
      </c>
      <c r="D342">
        <v>0.47</v>
      </c>
    </row>
    <row r="343" spans="2:4" x14ac:dyDescent="0.2">
      <c r="B343" t="s">
        <v>25</v>
      </c>
      <c r="C343">
        <v>778.53</v>
      </c>
      <c r="D343">
        <v>0.47499999999999998</v>
      </c>
    </row>
    <row r="344" spans="2:4" x14ac:dyDescent="0.2">
      <c r="B344" t="s">
        <v>25</v>
      </c>
      <c r="C344">
        <v>770.22</v>
      </c>
      <c r="D344">
        <v>0.47899999999999998</v>
      </c>
    </row>
    <row r="345" spans="2:4" x14ac:dyDescent="0.2">
      <c r="B345" t="s">
        <v>25</v>
      </c>
      <c r="C345">
        <v>804.76</v>
      </c>
      <c r="D345">
        <v>0.48299999999999998</v>
      </c>
    </row>
    <row r="346" spans="2:4" x14ac:dyDescent="0.2">
      <c r="B346" t="s">
        <v>25</v>
      </c>
      <c r="C346">
        <v>921.11</v>
      </c>
      <c r="D346">
        <v>0.48699999999999999</v>
      </c>
    </row>
    <row r="347" spans="2:4" x14ac:dyDescent="0.2">
      <c r="B347" t="s">
        <v>25</v>
      </c>
      <c r="C347">
        <v>1054.9100000000001</v>
      </c>
      <c r="D347">
        <v>0.49199999999999999</v>
      </c>
    </row>
    <row r="348" spans="2:4" x14ac:dyDescent="0.2">
      <c r="B348" t="s">
        <v>25</v>
      </c>
      <c r="C348">
        <v>1192.7</v>
      </c>
      <c r="D348">
        <v>0.496</v>
      </c>
    </row>
    <row r="349" spans="2:4" x14ac:dyDescent="0.2">
      <c r="B349" t="s">
        <v>25</v>
      </c>
      <c r="C349">
        <v>1280.3900000000001</v>
      </c>
      <c r="D349">
        <v>0.5</v>
      </c>
    </row>
    <row r="350" spans="2:4" x14ac:dyDescent="0.2">
      <c r="B350" t="s">
        <v>25</v>
      </c>
      <c r="C350">
        <v>1296.3</v>
      </c>
      <c r="D350">
        <v>0.504</v>
      </c>
    </row>
    <row r="351" spans="2:4" x14ac:dyDescent="0.2">
      <c r="B351" t="s">
        <v>25</v>
      </c>
      <c r="C351">
        <v>1385.63</v>
      </c>
      <c r="D351">
        <v>0.50800000000000001</v>
      </c>
    </row>
    <row r="352" spans="2:4" x14ac:dyDescent="0.2">
      <c r="B352" t="s">
        <v>25</v>
      </c>
      <c r="C352">
        <v>1421.19</v>
      </c>
      <c r="D352">
        <v>0.51300000000000001</v>
      </c>
    </row>
    <row r="353" spans="2:4" x14ac:dyDescent="0.2">
      <c r="B353" t="s">
        <v>25</v>
      </c>
      <c r="C353">
        <v>1470.52</v>
      </c>
      <c r="D353">
        <v>0.51700000000000002</v>
      </c>
    </row>
    <row r="354" spans="2:4" x14ac:dyDescent="0.2">
      <c r="B354" t="s">
        <v>25</v>
      </c>
      <c r="C354">
        <v>1418.23</v>
      </c>
      <c r="D354">
        <v>0.52100000000000002</v>
      </c>
    </row>
    <row r="355" spans="2:4" x14ac:dyDescent="0.2">
      <c r="B355" t="s">
        <v>25</v>
      </c>
      <c r="C355">
        <v>1444.74</v>
      </c>
      <c r="D355">
        <v>0.52500000000000002</v>
      </c>
    </row>
    <row r="356" spans="2:4" x14ac:dyDescent="0.2">
      <c r="B356" t="s">
        <v>25</v>
      </c>
      <c r="C356">
        <v>1418.63</v>
      </c>
      <c r="D356">
        <v>0.53</v>
      </c>
    </row>
    <row r="357" spans="2:4" x14ac:dyDescent="0.2">
      <c r="B357" t="s">
        <v>25</v>
      </c>
      <c r="C357">
        <v>1471.72</v>
      </c>
      <c r="D357">
        <v>0.53400000000000003</v>
      </c>
    </row>
    <row r="358" spans="2:4" x14ac:dyDescent="0.2">
      <c r="B358" t="s">
        <v>25</v>
      </c>
      <c r="C358">
        <v>1385.07</v>
      </c>
      <c r="D358">
        <v>0.53800000000000003</v>
      </c>
    </row>
    <row r="359" spans="2:4" x14ac:dyDescent="0.2">
      <c r="B359" t="s">
        <v>25</v>
      </c>
      <c r="C359">
        <v>1410.66</v>
      </c>
      <c r="D359">
        <v>0.54200000000000004</v>
      </c>
    </row>
    <row r="360" spans="2:4" x14ac:dyDescent="0.2">
      <c r="B360" t="s">
        <v>25</v>
      </c>
      <c r="C360">
        <v>1344.2</v>
      </c>
      <c r="D360">
        <v>0.54700000000000004</v>
      </c>
    </row>
    <row r="361" spans="2:4" x14ac:dyDescent="0.2">
      <c r="B361" t="s">
        <v>25</v>
      </c>
      <c r="C361">
        <v>1341.21</v>
      </c>
      <c r="D361">
        <v>0.55100000000000005</v>
      </c>
    </row>
    <row r="362" spans="2:4" x14ac:dyDescent="0.2">
      <c r="B362" t="s">
        <v>25</v>
      </c>
      <c r="C362">
        <v>1207.81</v>
      </c>
      <c r="D362">
        <v>0.55500000000000005</v>
      </c>
    </row>
    <row r="363" spans="2:4" x14ac:dyDescent="0.2">
      <c r="B363" t="s">
        <v>25</v>
      </c>
      <c r="C363">
        <v>1205.7</v>
      </c>
      <c r="D363">
        <v>0.55900000000000005</v>
      </c>
    </row>
    <row r="364" spans="2:4" x14ac:dyDescent="0.2">
      <c r="B364" t="s">
        <v>25</v>
      </c>
      <c r="C364">
        <v>1112.02</v>
      </c>
      <c r="D364">
        <v>0.56399999999999995</v>
      </c>
    </row>
    <row r="365" spans="2:4" x14ac:dyDescent="0.2">
      <c r="B365" t="s">
        <v>25</v>
      </c>
      <c r="C365">
        <v>1123.3699999999999</v>
      </c>
      <c r="D365">
        <v>0.56799999999999995</v>
      </c>
    </row>
    <row r="366" spans="2:4" x14ac:dyDescent="0.2">
      <c r="B366" t="s">
        <v>25</v>
      </c>
      <c r="C366">
        <v>1141.0899999999999</v>
      </c>
      <c r="D366">
        <v>0.57199999999999995</v>
      </c>
    </row>
    <row r="367" spans="2:4" x14ac:dyDescent="0.2">
      <c r="B367" t="s">
        <v>25</v>
      </c>
      <c r="C367">
        <v>1196.6099999999999</v>
      </c>
      <c r="D367">
        <v>0.57599999999999996</v>
      </c>
    </row>
    <row r="368" spans="2:4" x14ac:dyDescent="0.2">
      <c r="B368" t="s">
        <v>25</v>
      </c>
      <c r="C368">
        <v>1209.04</v>
      </c>
      <c r="D368">
        <v>0.58099999999999996</v>
      </c>
    </row>
    <row r="369" spans="2:4" x14ac:dyDescent="0.2">
      <c r="B369" t="s">
        <v>25</v>
      </c>
      <c r="C369">
        <v>1155.3</v>
      </c>
      <c r="D369">
        <v>0.58499999999999996</v>
      </c>
    </row>
    <row r="370" spans="2:4" x14ac:dyDescent="0.2">
      <c r="B370" t="s">
        <v>25</v>
      </c>
      <c r="C370">
        <v>1078</v>
      </c>
      <c r="D370">
        <v>0.58899999999999997</v>
      </c>
    </row>
    <row r="371" spans="2:4" x14ac:dyDescent="0.2">
      <c r="B371" t="s">
        <v>25</v>
      </c>
      <c r="C371">
        <v>1062.48</v>
      </c>
      <c r="D371">
        <v>0.59299999999999997</v>
      </c>
    </row>
    <row r="372" spans="2:4" x14ac:dyDescent="0.2">
      <c r="B372" t="s">
        <v>25</v>
      </c>
      <c r="C372">
        <v>1057.69</v>
      </c>
      <c r="D372">
        <v>0.59699999999999998</v>
      </c>
    </row>
    <row r="373" spans="2:4" x14ac:dyDescent="0.2">
      <c r="B373" t="s">
        <v>25</v>
      </c>
      <c r="C373">
        <v>1071.6099999999999</v>
      </c>
      <c r="D373">
        <v>0.60199999999999998</v>
      </c>
    </row>
    <row r="374" spans="2:4" x14ac:dyDescent="0.2">
      <c r="B374" t="s">
        <v>25</v>
      </c>
      <c r="C374">
        <v>1118.21</v>
      </c>
      <c r="D374">
        <v>0.60599999999999998</v>
      </c>
    </row>
    <row r="375" spans="2:4" x14ac:dyDescent="0.2">
      <c r="B375" t="s">
        <v>25</v>
      </c>
      <c r="C375">
        <v>1201.97</v>
      </c>
      <c r="D375">
        <v>0.61</v>
      </c>
    </row>
    <row r="376" spans="2:4" x14ac:dyDescent="0.2">
      <c r="B376" t="s">
        <v>25</v>
      </c>
      <c r="C376">
        <v>1234.68</v>
      </c>
      <c r="D376">
        <v>0.61399999999999999</v>
      </c>
    </row>
    <row r="377" spans="2:4" x14ac:dyDescent="0.2">
      <c r="B377" t="s">
        <v>25</v>
      </c>
      <c r="C377">
        <v>1230.6600000000001</v>
      </c>
      <c r="D377">
        <v>0.61899999999999999</v>
      </c>
    </row>
    <row r="378" spans="2:4" x14ac:dyDescent="0.2">
      <c r="B378" t="s">
        <v>25</v>
      </c>
      <c r="C378">
        <v>1189.97</v>
      </c>
      <c r="D378">
        <v>0.623</v>
      </c>
    </row>
    <row r="379" spans="2:4" x14ac:dyDescent="0.2">
      <c r="B379" t="s">
        <v>25</v>
      </c>
      <c r="C379">
        <v>1152.8399999999999</v>
      </c>
      <c r="D379">
        <v>0.627</v>
      </c>
    </row>
    <row r="380" spans="2:4" x14ac:dyDescent="0.2">
      <c r="B380" t="s">
        <v>25</v>
      </c>
      <c r="C380">
        <v>1013.05</v>
      </c>
      <c r="D380">
        <v>0.63100000000000001</v>
      </c>
    </row>
    <row r="381" spans="2:4" x14ac:dyDescent="0.2">
      <c r="B381" t="s">
        <v>25</v>
      </c>
      <c r="C381">
        <v>886.74</v>
      </c>
      <c r="D381">
        <v>0.63600000000000001</v>
      </c>
    </row>
    <row r="382" spans="2:4" x14ac:dyDescent="0.2">
      <c r="B382" t="s">
        <v>25</v>
      </c>
      <c r="C382">
        <v>841.32</v>
      </c>
      <c r="D382">
        <v>0.64</v>
      </c>
    </row>
    <row r="383" spans="2:4" x14ac:dyDescent="0.2">
      <c r="B383" t="s">
        <v>25</v>
      </c>
      <c r="C383">
        <v>742.81</v>
      </c>
      <c r="D383">
        <v>0.64400000000000002</v>
      </c>
    </row>
    <row r="384" spans="2:4" x14ac:dyDescent="0.2">
      <c r="B384" t="s">
        <v>25</v>
      </c>
      <c r="C384">
        <v>714.62</v>
      </c>
      <c r="D384">
        <v>0.64800000000000002</v>
      </c>
    </row>
    <row r="385" spans="2:4" x14ac:dyDescent="0.2">
      <c r="B385" t="s">
        <v>25</v>
      </c>
      <c r="C385">
        <v>694.36</v>
      </c>
      <c r="D385">
        <v>0.65300000000000002</v>
      </c>
    </row>
    <row r="386" spans="2:4" x14ac:dyDescent="0.2">
      <c r="B386" t="s">
        <v>25</v>
      </c>
      <c r="C386">
        <v>718.82</v>
      </c>
      <c r="D386">
        <v>0.65700000000000003</v>
      </c>
    </row>
    <row r="387" spans="2:4" x14ac:dyDescent="0.2">
      <c r="B387" t="s">
        <v>25</v>
      </c>
      <c r="C387">
        <v>669.74</v>
      </c>
      <c r="D387">
        <v>0.66100000000000003</v>
      </c>
    </row>
    <row r="388" spans="2:4" x14ac:dyDescent="0.2">
      <c r="B388" t="s">
        <v>25</v>
      </c>
      <c r="C388">
        <v>614.69000000000005</v>
      </c>
      <c r="D388">
        <v>0.66500000000000004</v>
      </c>
    </row>
    <row r="389" spans="2:4" x14ac:dyDescent="0.2">
      <c r="B389" t="s">
        <v>25</v>
      </c>
      <c r="C389">
        <v>602.62</v>
      </c>
      <c r="D389">
        <v>0.66900000000000004</v>
      </c>
    </row>
    <row r="390" spans="2:4" x14ac:dyDescent="0.2">
      <c r="B390" t="s">
        <v>25</v>
      </c>
      <c r="C390">
        <v>616.79999999999995</v>
      </c>
      <c r="D390">
        <v>0.67400000000000004</v>
      </c>
    </row>
    <row r="391" spans="2:4" x14ac:dyDescent="0.2">
      <c r="B391" t="s">
        <v>25</v>
      </c>
      <c r="C391">
        <v>633.20000000000005</v>
      </c>
      <c r="D391">
        <v>0.67800000000000005</v>
      </c>
    </row>
    <row r="392" spans="2:4" x14ac:dyDescent="0.2">
      <c r="B392" t="s">
        <v>25</v>
      </c>
      <c r="C392">
        <v>604.29</v>
      </c>
      <c r="D392">
        <v>0.68200000000000005</v>
      </c>
    </row>
    <row r="393" spans="2:4" x14ac:dyDescent="0.2">
      <c r="B393" t="s">
        <v>25</v>
      </c>
      <c r="C393">
        <v>556.21</v>
      </c>
      <c r="D393">
        <v>0.68600000000000005</v>
      </c>
    </row>
    <row r="394" spans="2:4" x14ac:dyDescent="0.2">
      <c r="B394" t="s">
        <v>25</v>
      </c>
      <c r="C394">
        <v>530.47</v>
      </c>
      <c r="D394">
        <v>0.69099999999999995</v>
      </c>
    </row>
    <row r="395" spans="2:4" x14ac:dyDescent="0.2">
      <c r="B395" t="s">
        <v>25</v>
      </c>
      <c r="C395">
        <v>513.24</v>
      </c>
      <c r="D395">
        <v>0.69499999999999995</v>
      </c>
    </row>
    <row r="396" spans="2:4" x14ac:dyDescent="0.2">
      <c r="B396" t="s">
        <v>25</v>
      </c>
      <c r="C396">
        <v>540.6</v>
      </c>
      <c r="D396">
        <v>0.69899999999999995</v>
      </c>
    </row>
    <row r="397" spans="2:4" x14ac:dyDescent="0.2">
      <c r="B397" t="s">
        <v>25</v>
      </c>
      <c r="C397">
        <v>578.09</v>
      </c>
      <c r="D397">
        <v>0.70299999999999996</v>
      </c>
    </row>
    <row r="398" spans="2:4" x14ac:dyDescent="0.2">
      <c r="B398" t="s">
        <v>25</v>
      </c>
      <c r="C398">
        <v>664.47</v>
      </c>
      <c r="D398">
        <v>0.70799999999999996</v>
      </c>
    </row>
    <row r="399" spans="2:4" x14ac:dyDescent="0.2">
      <c r="B399" t="s">
        <v>25</v>
      </c>
      <c r="C399">
        <v>759.02</v>
      </c>
      <c r="D399">
        <v>0.71199999999999997</v>
      </c>
    </row>
    <row r="400" spans="2:4" x14ac:dyDescent="0.2">
      <c r="B400" t="s">
        <v>25</v>
      </c>
      <c r="C400">
        <v>827.9</v>
      </c>
      <c r="D400">
        <v>0.71599999999999997</v>
      </c>
    </row>
    <row r="401" spans="2:4" x14ac:dyDescent="0.2">
      <c r="B401" t="s">
        <v>25</v>
      </c>
      <c r="C401">
        <v>920.25</v>
      </c>
      <c r="D401">
        <v>0.72</v>
      </c>
    </row>
    <row r="402" spans="2:4" x14ac:dyDescent="0.2">
      <c r="B402" t="s">
        <v>25</v>
      </c>
      <c r="C402">
        <v>975.67</v>
      </c>
      <c r="D402">
        <v>0.72499999999999998</v>
      </c>
    </row>
    <row r="403" spans="2:4" x14ac:dyDescent="0.2">
      <c r="B403" t="s">
        <v>25</v>
      </c>
      <c r="C403">
        <v>999.25</v>
      </c>
      <c r="D403">
        <v>0.72899999999999998</v>
      </c>
    </row>
    <row r="404" spans="2:4" x14ac:dyDescent="0.2">
      <c r="B404" t="s">
        <v>25</v>
      </c>
      <c r="C404">
        <v>998.64</v>
      </c>
      <c r="D404">
        <v>0.73299999999999998</v>
      </c>
    </row>
    <row r="405" spans="2:4" x14ac:dyDescent="0.2">
      <c r="B405" t="s">
        <v>25</v>
      </c>
      <c r="C405">
        <v>962.77</v>
      </c>
      <c r="D405">
        <v>0.73699999999999999</v>
      </c>
    </row>
    <row r="406" spans="2:4" x14ac:dyDescent="0.2">
      <c r="B406" t="s">
        <v>25</v>
      </c>
      <c r="C406">
        <v>887.7</v>
      </c>
      <c r="D406">
        <v>0.74199999999999999</v>
      </c>
    </row>
    <row r="407" spans="2:4" x14ac:dyDescent="0.2">
      <c r="B407" t="s">
        <v>25</v>
      </c>
      <c r="C407">
        <v>803.22</v>
      </c>
      <c r="D407">
        <v>0.746</v>
      </c>
    </row>
    <row r="408" spans="2:4" x14ac:dyDescent="0.2">
      <c r="B408" t="s">
        <v>25</v>
      </c>
      <c r="C408">
        <v>737.57</v>
      </c>
      <c r="D408">
        <v>0.75</v>
      </c>
    </row>
    <row r="409" spans="2:4" x14ac:dyDescent="0.2">
      <c r="B409" t="s">
        <v>25</v>
      </c>
      <c r="C409">
        <v>722.84</v>
      </c>
      <c r="D409">
        <v>0.754</v>
      </c>
    </row>
    <row r="410" spans="2:4" x14ac:dyDescent="0.2">
      <c r="B410" t="s">
        <v>25</v>
      </c>
      <c r="C410">
        <v>758.56</v>
      </c>
      <c r="D410">
        <v>0.75800000000000001</v>
      </c>
    </row>
    <row r="411" spans="2:4" x14ac:dyDescent="0.2">
      <c r="B411" t="s">
        <v>25</v>
      </c>
      <c r="C411">
        <v>804.53</v>
      </c>
      <c r="D411">
        <v>0.76300000000000001</v>
      </c>
    </row>
    <row r="412" spans="2:4" x14ac:dyDescent="0.2">
      <c r="B412" t="s">
        <v>25</v>
      </c>
      <c r="C412">
        <v>823.92</v>
      </c>
      <c r="D412">
        <v>0.76700000000000002</v>
      </c>
    </row>
    <row r="413" spans="2:4" x14ac:dyDescent="0.2">
      <c r="B413" t="s">
        <v>25</v>
      </c>
      <c r="C413">
        <v>828.64</v>
      </c>
      <c r="D413">
        <v>0.77100000000000002</v>
      </c>
    </row>
    <row r="414" spans="2:4" x14ac:dyDescent="0.2">
      <c r="B414" t="s">
        <v>25</v>
      </c>
      <c r="C414">
        <v>794.67</v>
      </c>
      <c r="D414">
        <v>0.77500000000000002</v>
      </c>
    </row>
    <row r="415" spans="2:4" x14ac:dyDescent="0.2">
      <c r="B415" t="s">
        <v>25</v>
      </c>
      <c r="C415">
        <v>841.92</v>
      </c>
      <c r="D415">
        <v>0.78</v>
      </c>
    </row>
    <row r="416" spans="2:4" x14ac:dyDescent="0.2">
      <c r="B416" t="s">
        <v>25</v>
      </c>
      <c r="C416">
        <v>909.32</v>
      </c>
      <c r="D416">
        <v>0.78400000000000003</v>
      </c>
    </row>
    <row r="417" spans="2:4" x14ac:dyDescent="0.2">
      <c r="B417" t="s">
        <v>25</v>
      </c>
      <c r="C417">
        <v>973.19</v>
      </c>
      <c r="D417">
        <v>0.78800000000000003</v>
      </c>
    </row>
    <row r="418" spans="2:4" x14ac:dyDescent="0.2">
      <c r="B418" t="s">
        <v>25</v>
      </c>
      <c r="C418">
        <v>951.44</v>
      </c>
      <c r="D418">
        <v>0.79200000000000004</v>
      </c>
    </row>
    <row r="419" spans="2:4" x14ac:dyDescent="0.2">
      <c r="B419" t="s">
        <v>25</v>
      </c>
      <c r="C419">
        <v>990.41</v>
      </c>
      <c r="D419">
        <v>0.79700000000000004</v>
      </c>
    </row>
    <row r="420" spans="2:4" x14ac:dyDescent="0.2">
      <c r="B420" t="s">
        <v>25</v>
      </c>
      <c r="C420">
        <v>1030.01</v>
      </c>
      <c r="D420">
        <v>0.80100000000000005</v>
      </c>
    </row>
    <row r="421" spans="2:4" x14ac:dyDescent="0.2">
      <c r="B421" t="s">
        <v>25</v>
      </c>
      <c r="C421">
        <v>1127.1600000000001</v>
      </c>
      <c r="D421">
        <v>0.80500000000000005</v>
      </c>
    </row>
    <row r="422" spans="2:4" x14ac:dyDescent="0.2">
      <c r="B422" t="s">
        <v>25</v>
      </c>
      <c r="C422">
        <v>1124.98</v>
      </c>
      <c r="D422">
        <v>0.80900000000000005</v>
      </c>
    </row>
    <row r="423" spans="2:4" x14ac:dyDescent="0.2">
      <c r="B423" t="s">
        <v>25</v>
      </c>
      <c r="C423">
        <v>1178.03</v>
      </c>
      <c r="D423">
        <v>0.81399999999999995</v>
      </c>
    </row>
    <row r="424" spans="2:4" x14ac:dyDescent="0.2">
      <c r="B424" t="s">
        <v>25</v>
      </c>
      <c r="C424">
        <v>1102.1099999999999</v>
      </c>
      <c r="D424">
        <v>0.81799999999999995</v>
      </c>
    </row>
    <row r="425" spans="2:4" x14ac:dyDescent="0.2">
      <c r="B425" t="s">
        <v>25</v>
      </c>
      <c r="C425">
        <v>1089.43</v>
      </c>
      <c r="D425">
        <v>0.82199999999999995</v>
      </c>
    </row>
    <row r="426" spans="2:4" x14ac:dyDescent="0.2">
      <c r="B426" t="s">
        <v>25</v>
      </c>
      <c r="C426">
        <v>1055.3900000000001</v>
      </c>
      <c r="D426">
        <v>0.82599999999999996</v>
      </c>
    </row>
    <row r="427" spans="2:4" x14ac:dyDescent="0.2">
      <c r="B427" t="s">
        <v>25</v>
      </c>
      <c r="C427">
        <v>1051.5899999999999</v>
      </c>
      <c r="D427">
        <v>0.83099999999999996</v>
      </c>
    </row>
    <row r="428" spans="2:4" x14ac:dyDescent="0.2">
      <c r="B428" t="s">
        <v>25</v>
      </c>
      <c r="C428">
        <v>1024.74</v>
      </c>
      <c r="D428">
        <v>0.83499999999999996</v>
      </c>
    </row>
    <row r="429" spans="2:4" x14ac:dyDescent="0.2">
      <c r="B429" t="s">
        <v>25</v>
      </c>
      <c r="C429">
        <v>990.24</v>
      </c>
      <c r="D429">
        <v>0.83899999999999997</v>
      </c>
    </row>
    <row r="430" spans="2:4" x14ac:dyDescent="0.2">
      <c r="B430" t="s">
        <v>25</v>
      </c>
      <c r="C430">
        <v>966.13</v>
      </c>
      <c r="D430">
        <v>0.84299999999999997</v>
      </c>
    </row>
    <row r="431" spans="2:4" x14ac:dyDescent="0.2">
      <c r="B431" t="s">
        <v>25</v>
      </c>
      <c r="C431">
        <v>944.28</v>
      </c>
      <c r="D431">
        <v>0.84699999999999998</v>
      </c>
    </row>
    <row r="432" spans="2:4" x14ac:dyDescent="0.2">
      <c r="B432" t="s">
        <v>25</v>
      </c>
      <c r="C432">
        <v>911.22</v>
      </c>
      <c r="D432">
        <v>0.85199999999999998</v>
      </c>
    </row>
    <row r="433" spans="2:4" x14ac:dyDescent="0.2">
      <c r="B433" t="s">
        <v>25</v>
      </c>
      <c r="C433">
        <v>850.37</v>
      </c>
      <c r="D433">
        <v>0.85599999999999998</v>
      </c>
    </row>
    <row r="434" spans="2:4" x14ac:dyDescent="0.2">
      <c r="B434" t="s">
        <v>25</v>
      </c>
      <c r="C434">
        <v>750.55</v>
      </c>
      <c r="D434">
        <v>0.86</v>
      </c>
    </row>
    <row r="435" spans="2:4" x14ac:dyDescent="0.2">
      <c r="B435" t="s">
        <v>25</v>
      </c>
      <c r="C435">
        <v>689.59</v>
      </c>
      <c r="D435">
        <v>0.86399999999999999</v>
      </c>
    </row>
    <row r="436" spans="2:4" x14ac:dyDescent="0.2">
      <c r="B436" t="s">
        <v>25</v>
      </c>
      <c r="C436">
        <v>640.25</v>
      </c>
      <c r="D436">
        <v>0.86899999999999999</v>
      </c>
    </row>
    <row r="437" spans="2:4" x14ac:dyDescent="0.2">
      <c r="B437" t="s">
        <v>25</v>
      </c>
      <c r="C437">
        <v>640.66</v>
      </c>
      <c r="D437">
        <v>0.873</v>
      </c>
    </row>
    <row r="438" spans="2:4" x14ac:dyDescent="0.2">
      <c r="B438" t="s">
        <v>25</v>
      </c>
      <c r="C438">
        <v>625.79999999999995</v>
      </c>
      <c r="D438">
        <v>0.877</v>
      </c>
    </row>
    <row r="439" spans="2:4" x14ac:dyDescent="0.2">
      <c r="B439" t="s">
        <v>25</v>
      </c>
      <c r="C439">
        <v>628.42999999999995</v>
      </c>
      <c r="D439">
        <v>0.88100000000000001</v>
      </c>
    </row>
    <row r="440" spans="2:4" x14ac:dyDescent="0.2">
      <c r="B440" t="s">
        <v>25</v>
      </c>
      <c r="C440">
        <v>601.1</v>
      </c>
      <c r="D440">
        <v>0.88600000000000001</v>
      </c>
    </row>
    <row r="441" spans="2:4" x14ac:dyDescent="0.2">
      <c r="B441" t="s">
        <v>25</v>
      </c>
      <c r="C441">
        <v>601.03</v>
      </c>
      <c r="D441">
        <v>0.89</v>
      </c>
    </row>
    <row r="442" spans="2:4" x14ac:dyDescent="0.2">
      <c r="B442" t="s">
        <v>25</v>
      </c>
      <c r="C442">
        <v>639.98</v>
      </c>
      <c r="D442">
        <v>0.89400000000000002</v>
      </c>
    </row>
    <row r="443" spans="2:4" x14ac:dyDescent="0.2">
      <c r="B443" t="s">
        <v>25</v>
      </c>
      <c r="C443">
        <v>671.39</v>
      </c>
      <c r="D443">
        <v>0.89800000000000002</v>
      </c>
    </row>
    <row r="444" spans="2:4" x14ac:dyDescent="0.2">
      <c r="B444" t="s">
        <v>25</v>
      </c>
      <c r="C444">
        <v>685.14</v>
      </c>
      <c r="D444">
        <v>0.90300000000000002</v>
      </c>
    </row>
    <row r="445" spans="2:4" x14ac:dyDescent="0.2">
      <c r="B445" t="s">
        <v>25</v>
      </c>
      <c r="C445">
        <v>657.76</v>
      </c>
      <c r="D445">
        <v>0.90700000000000003</v>
      </c>
    </row>
    <row r="446" spans="2:4" x14ac:dyDescent="0.2">
      <c r="B446" t="s">
        <v>25</v>
      </c>
      <c r="C446">
        <v>590.72</v>
      </c>
      <c r="D446">
        <v>0.91100000000000003</v>
      </c>
    </row>
    <row r="447" spans="2:4" x14ac:dyDescent="0.2">
      <c r="B447" t="s">
        <v>25</v>
      </c>
      <c r="C447">
        <v>560.67999999999995</v>
      </c>
      <c r="D447">
        <v>0.91500000000000004</v>
      </c>
    </row>
    <row r="448" spans="2:4" x14ac:dyDescent="0.2">
      <c r="B448" t="s">
        <v>25</v>
      </c>
      <c r="C448">
        <v>552.97</v>
      </c>
      <c r="D448">
        <v>0.91900000000000004</v>
      </c>
    </row>
    <row r="449" spans="2:4" x14ac:dyDescent="0.2">
      <c r="B449" t="s">
        <v>25</v>
      </c>
      <c r="C449">
        <v>543.66999999999996</v>
      </c>
      <c r="D449">
        <v>0.92400000000000004</v>
      </c>
    </row>
    <row r="450" spans="2:4" x14ac:dyDescent="0.2">
      <c r="B450" t="s">
        <v>25</v>
      </c>
      <c r="C450">
        <v>528.48</v>
      </c>
      <c r="D450">
        <v>0.92800000000000005</v>
      </c>
    </row>
    <row r="451" spans="2:4" x14ac:dyDescent="0.2">
      <c r="B451" t="s">
        <v>25</v>
      </c>
      <c r="C451">
        <v>514.26</v>
      </c>
      <c r="D451">
        <v>0.93200000000000005</v>
      </c>
    </row>
    <row r="452" spans="2:4" x14ac:dyDescent="0.2">
      <c r="B452" t="s">
        <v>25</v>
      </c>
      <c r="C452">
        <v>517.73</v>
      </c>
      <c r="D452">
        <v>0.93600000000000005</v>
      </c>
    </row>
    <row r="453" spans="2:4" x14ac:dyDescent="0.2">
      <c r="B453" t="s">
        <v>25</v>
      </c>
      <c r="C453">
        <v>508.99</v>
      </c>
      <c r="D453">
        <v>0.94099999999999995</v>
      </c>
    </row>
    <row r="454" spans="2:4" x14ac:dyDescent="0.2">
      <c r="B454" t="s">
        <v>25</v>
      </c>
      <c r="C454">
        <v>493.14</v>
      </c>
      <c r="D454">
        <v>0.94499999999999995</v>
      </c>
    </row>
    <row r="455" spans="2:4" x14ac:dyDescent="0.2">
      <c r="B455" t="s">
        <v>25</v>
      </c>
      <c r="C455">
        <v>482.25</v>
      </c>
      <c r="D455">
        <v>0.94899999999999995</v>
      </c>
    </row>
    <row r="456" spans="2:4" x14ac:dyDescent="0.2">
      <c r="B456" t="s">
        <v>25</v>
      </c>
      <c r="C456">
        <v>451.1</v>
      </c>
      <c r="D456">
        <v>0.95299999999999996</v>
      </c>
    </row>
    <row r="457" spans="2:4" x14ac:dyDescent="0.2">
      <c r="B457" t="s">
        <v>25</v>
      </c>
      <c r="C457">
        <v>447.75</v>
      </c>
      <c r="D457">
        <v>0.95799999999999996</v>
      </c>
    </row>
    <row r="458" spans="2:4" x14ac:dyDescent="0.2">
      <c r="B458" t="s">
        <v>25</v>
      </c>
      <c r="C458">
        <v>425.18</v>
      </c>
      <c r="D458">
        <v>0.96199999999999997</v>
      </c>
    </row>
    <row r="459" spans="2:4" x14ac:dyDescent="0.2">
      <c r="B459" t="s">
        <v>25</v>
      </c>
      <c r="C459">
        <v>441.24</v>
      </c>
      <c r="D459">
        <v>0.96599999999999997</v>
      </c>
    </row>
    <row r="460" spans="2:4" x14ac:dyDescent="0.2">
      <c r="B460" t="s">
        <v>25</v>
      </c>
      <c r="C460">
        <v>448.7</v>
      </c>
      <c r="D460">
        <v>0.97</v>
      </c>
    </row>
    <row r="461" spans="2:4" x14ac:dyDescent="0.2">
      <c r="B461" t="s">
        <v>25</v>
      </c>
      <c r="C461">
        <v>459.44</v>
      </c>
      <c r="D461">
        <v>0.97499999999999998</v>
      </c>
    </row>
    <row r="462" spans="2:4" x14ac:dyDescent="0.2">
      <c r="B462" t="s">
        <v>25</v>
      </c>
      <c r="C462">
        <v>495.69</v>
      </c>
      <c r="D462">
        <v>0.97899999999999998</v>
      </c>
    </row>
    <row r="463" spans="2:4" x14ac:dyDescent="0.2">
      <c r="B463" t="s">
        <v>25</v>
      </c>
      <c r="C463">
        <v>509.47</v>
      </c>
      <c r="D463">
        <v>0.98299999999999998</v>
      </c>
    </row>
    <row r="464" spans="2:4" x14ac:dyDescent="0.2">
      <c r="B464" t="s">
        <v>25</v>
      </c>
      <c r="C464">
        <v>478.65</v>
      </c>
      <c r="D464">
        <v>0.98699999999999999</v>
      </c>
    </row>
    <row r="465" spans="2:4" x14ac:dyDescent="0.2">
      <c r="B465" t="s">
        <v>25</v>
      </c>
      <c r="C465">
        <v>464.74</v>
      </c>
      <c r="D465">
        <v>0.99199999999999999</v>
      </c>
    </row>
    <row r="466" spans="2:4" x14ac:dyDescent="0.2">
      <c r="B466" t="s">
        <v>25</v>
      </c>
      <c r="C466">
        <v>458.65</v>
      </c>
      <c r="D466">
        <v>0.996</v>
      </c>
    </row>
    <row r="467" spans="2:4" x14ac:dyDescent="0.2">
      <c r="B467" t="s">
        <v>25</v>
      </c>
      <c r="C467">
        <v>458.86</v>
      </c>
      <c r="D467">
        <v>1</v>
      </c>
    </row>
    <row r="470" spans="2:4" x14ac:dyDescent="0.2">
      <c r="B470" t="s">
        <v>22</v>
      </c>
      <c r="C470" t="s">
        <v>23</v>
      </c>
      <c r="D470" t="s">
        <v>24</v>
      </c>
    </row>
    <row r="471" spans="2:4" x14ac:dyDescent="0.2">
      <c r="B471" t="s">
        <v>25</v>
      </c>
      <c r="C471">
        <v>376.11</v>
      </c>
      <c r="D471">
        <v>0</v>
      </c>
    </row>
    <row r="472" spans="2:4" x14ac:dyDescent="0.2">
      <c r="B472" t="s">
        <v>25</v>
      </c>
      <c r="C472">
        <v>378.27</v>
      </c>
      <c r="D472">
        <v>3.8899999999999998E-3</v>
      </c>
    </row>
    <row r="473" spans="2:4" x14ac:dyDescent="0.2">
      <c r="B473" t="s">
        <v>25</v>
      </c>
      <c r="C473">
        <v>378.55</v>
      </c>
      <c r="D473">
        <v>7.79E-3</v>
      </c>
    </row>
    <row r="474" spans="2:4" x14ac:dyDescent="0.2">
      <c r="B474" t="s">
        <v>25</v>
      </c>
      <c r="C474">
        <v>380.64</v>
      </c>
      <c r="D474">
        <v>1.17E-2</v>
      </c>
    </row>
    <row r="475" spans="2:4" x14ac:dyDescent="0.2">
      <c r="B475" t="s">
        <v>25</v>
      </c>
      <c r="C475">
        <v>385.86</v>
      </c>
      <c r="D475">
        <v>1.5599999999999999E-2</v>
      </c>
    </row>
    <row r="476" spans="2:4" x14ac:dyDescent="0.2">
      <c r="B476" t="s">
        <v>25</v>
      </c>
      <c r="C476">
        <v>382.23</v>
      </c>
      <c r="D476">
        <v>1.95E-2</v>
      </c>
    </row>
    <row r="477" spans="2:4" x14ac:dyDescent="0.2">
      <c r="B477" t="s">
        <v>25</v>
      </c>
      <c r="C477">
        <v>376.35</v>
      </c>
      <c r="D477">
        <v>2.3400000000000001E-2</v>
      </c>
    </row>
    <row r="478" spans="2:4" x14ac:dyDescent="0.2">
      <c r="B478" t="s">
        <v>25</v>
      </c>
      <c r="C478">
        <v>373.57</v>
      </c>
      <c r="D478">
        <v>2.7300000000000001E-2</v>
      </c>
    </row>
    <row r="479" spans="2:4" x14ac:dyDescent="0.2">
      <c r="B479" t="s">
        <v>25</v>
      </c>
      <c r="C479">
        <v>379.62</v>
      </c>
      <c r="D479">
        <v>3.1199999999999999E-2</v>
      </c>
    </row>
    <row r="480" spans="2:4" x14ac:dyDescent="0.2">
      <c r="B480" t="s">
        <v>25</v>
      </c>
      <c r="C480">
        <v>389.74</v>
      </c>
      <c r="D480">
        <v>3.5000000000000003E-2</v>
      </c>
    </row>
    <row r="481" spans="2:4" x14ac:dyDescent="0.2">
      <c r="B481" t="s">
        <v>25</v>
      </c>
      <c r="C481">
        <v>404.24</v>
      </c>
      <c r="D481">
        <v>3.8899999999999997E-2</v>
      </c>
    </row>
    <row r="482" spans="2:4" x14ac:dyDescent="0.2">
      <c r="B482" t="s">
        <v>25</v>
      </c>
      <c r="C482">
        <v>434.31</v>
      </c>
      <c r="D482">
        <v>4.2799999999999998E-2</v>
      </c>
    </row>
    <row r="483" spans="2:4" x14ac:dyDescent="0.2">
      <c r="B483" t="s">
        <v>25</v>
      </c>
      <c r="C483">
        <v>460.75</v>
      </c>
      <c r="D483">
        <v>4.6699999999999998E-2</v>
      </c>
    </row>
    <row r="484" spans="2:4" x14ac:dyDescent="0.2">
      <c r="B484" t="s">
        <v>25</v>
      </c>
      <c r="C484">
        <v>470.5</v>
      </c>
      <c r="D484">
        <v>5.0599999999999999E-2</v>
      </c>
    </row>
    <row r="485" spans="2:4" x14ac:dyDescent="0.2">
      <c r="B485" t="s">
        <v>25</v>
      </c>
      <c r="C485">
        <v>462.95</v>
      </c>
      <c r="D485">
        <v>5.45E-2</v>
      </c>
    </row>
    <row r="486" spans="2:4" x14ac:dyDescent="0.2">
      <c r="B486" t="s">
        <v>25</v>
      </c>
      <c r="C486">
        <v>448.96</v>
      </c>
      <c r="D486">
        <v>5.8400000000000001E-2</v>
      </c>
    </row>
    <row r="487" spans="2:4" x14ac:dyDescent="0.2">
      <c r="B487" t="s">
        <v>25</v>
      </c>
      <c r="C487">
        <v>442.16</v>
      </c>
      <c r="D487">
        <v>6.2300000000000001E-2</v>
      </c>
    </row>
    <row r="488" spans="2:4" x14ac:dyDescent="0.2">
      <c r="B488" t="s">
        <v>25</v>
      </c>
      <c r="C488">
        <v>451.97</v>
      </c>
      <c r="D488">
        <v>6.6199999999999995E-2</v>
      </c>
    </row>
    <row r="489" spans="2:4" x14ac:dyDescent="0.2">
      <c r="B489" t="s">
        <v>25</v>
      </c>
      <c r="C489">
        <v>465.21</v>
      </c>
      <c r="D489">
        <v>7.0099999999999996E-2</v>
      </c>
    </row>
    <row r="490" spans="2:4" x14ac:dyDescent="0.2">
      <c r="B490" t="s">
        <v>25</v>
      </c>
      <c r="C490">
        <v>480.89</v>
      </c>
      <c r="D490">
        <v>7.3999999999999996E-2</v>
      </c>
    </row>
    <row r="491" spans="2:4" x14ac:dyDescent="0.2">
      <c r="B491" t="s">
        <v>25</v>
      </c>
      <c r="C491">
        <v>492.75</v>
      </c>
      <c r="D491">
        <v>7.7899999999999997E-2</v>
      </c>
    </row>
    <row r="492" spans="2:4" x14ac:dyDescent="0.2">
      <c r="B492" t="s">
        <v>25</v>
      </c>
      <c r="C492">
        <v>509.49</v>
      </c>
      <c r="D492">
        <v>8.1799999999999998E-2</v>
      </c>
    </row>
    <row r="493" spans="2:4" x14ac:dyDescent="0.2">
      <c r="B493" t="s">
        <v>25</v>
      </c>
      <c r="C493">
        <v>561.20000000000005</v>
      </c>
      <c r="D493">
        <v>8.5699999999999998E-2</v>
      </c>
    </row>
    <row r="494" spans="2:4" x14ac:dyDescent="0.2">
      <c r="B494" t="s">
        <v>25</v>
      </c>
      <c r="C494">
        <v>627.9</v>
      </c>
      <c r="D494">
        <v>8.9599999999999999E-2</v>
      </c>
    </row>
    <row r="495" spans="2:4" x14ac:dyDescent="0.2">
      <c r="B495" t="s">
        <v>25</v>
      </c>
      <c r="C495">
        <v>671.84</v>
      </c>
      <c r="D495">
        <v>9.35E-2</v>
      </c>
    </row>
    <row r="496" spans="2:4" x14ac:dyDescent="0.2">
      <c r="B496" t="s">
        <v>25</v>
      </c>
      <c r="C496">
        <v>670.58</v>
      </c>
      <c r="D496">
        <v>9.7299999999999998E-2</v>
      </c>
    </row>
    <row r="497" spans="2:4" x14ac:dyDescent="0.2">
      <c r="B497" t="s">
        <v>25</v>
      </c>
      <c r="C497">
        <v>660.15</v>
      </c>
      <c r="D497">
        <v>0.10100000000000001</v>
      </c>
    </row>
    <row r="498" spans="2:4" x14ac:dyDescent="0.2">
      <c r="B498" t="s">
        <v>25</v>
      </c>
      <c r="C498">
        <v>656.11</v>
      </c>
      <c r="D498">
        <v>0.105</v>
      </c>
    </row>
    <row r="499" spans="2:4" x14ac:dyDescent="0.2">
      <c r="B499" t="s">
        <v>25</v>
      </c>
      <c r="C499">
        <v>657.4</v>
      </c>
      <c r="D499">
        <v>0.109</v>
      </c>
    </row>
    <row r="500" spans="2:4" x14ac:dyDescent="0.2">
      <c r="B500" t="s">
        <v>25</v>
      </c>
      <c r="C500">
        <v>680.8</v>
      </c>
      <c r="D500">
        <v>0.113</v>
      </c>
    </row>
    <row r="501" spans="2:4" x14ac:dyDescent="0.2">
      <c r="B501" t="s">
        <v>25</v>
      </c>
      <c r="C501">
        <v>698.26</v>
      </c>
      <c r="D501">
        <v>0.11700000000000001</v>
      </c>
    </row>
    <row r="502" spans="2:4" x14ac:dyDescent="0.2">
      <c r="B502" t="s">
        <v>25</v>
      </c>
      <c r="C502">
        <v>702.81</v>
      </c>
      <c r="D502">
        <v>0.121</v>
      </c>
    </row>
    <row r="503" spans="2:4" x14ac:dyDescent="0.2">
      <c r="B503" t="s">
        <v>25</v>
      </c>
      <c r="C503">
        <v>713.88</v>
      </c>
      <c r="D503">
        <v>0.125</v>
      </c>
    </row>
    <row r="504" spans="2:4" x14ac:dyDescent="0.2">
      <c r="B504" t="s">
        <v>25</v>
      </c>
      <c r="C504">
        <v>721.51</v>
      </c>
      <c r="D504">
        <v>0.128</v>
      </c>
    </row>
    <row r="505" spans="2:4" x14ac:dyDescent="0.2">
      <c r="B505" t="s">
        <v>25</v>
      </c>
      <c r="C505">
        <v>725.86</v>
      </c>
      <c r="D505">
        <v>0.13200000000000001</v>
      </c>
    </row>
    <row r="506" spans="2:4" x14ac:dyDescent="0.2">
      <c r="B506" t="s">
        <v>25</v>
      </c>
      <c r="C506">
        <v>733.67</v>
      </c>
      <c r="D506">
        <v>0.13600000000000001</v>
      </c>
    </row>
    <row r="507" spans="2:4" x14ac:dyDescent="0.2">
      <c r="B507" t="s">
        <v>25</v>
      </c>
      <c r="C507">
        <v>745.24</v>
      </c>
      <c r="D507">
        <v>0.14000000000000001</v>
      </c>
    </row>
    <row r="508" spans="2:4" x14ac:dyDescent="0.2">
      <c r="B508" t="s">
        <v>25</v>
      </c>
      <c r="C508">
        <v>729.78</v>
      </c>
      <c r="D508">
        <v>0.14399999999999999</v>
      </c>
    </row>
    <row r="509" spans="2:4" x14ac:dyDescent="0.2">
      <c r="B509" t="s">
        <v>25</v>
      </c>
      <c r="C509">
        <v>700.31</v>
      </c>
      <c r="D509">
        <v>0.14799999999999999</v>
      </c>
    </row>
    <row r="510" spans="2:4" x14ac:dyDescent="0.2">
      <c r="B510" t="s">
        <v>25</v>
      </c>
      <c r="C510">
        <v>688.18</v>
      </c>
      <c r="D510">
        <v>0.152</v>
      </c>
    </row>
    <row r="511" spans="2:4" x14ac:dyDescent="0.2">
      <c r="B511" t="s">
        <v>25</v>
      </c>
      <c r="C511">
        <v>679.62</v>
      </c>
      <c r="D511">
        <v>0.156</v>
      </c>
    </row>
    <row r="512" spans="2:4" x14ac:dyDescent="0.2">
      <c r="B512" t="s">
        <v>25</v>
      </c>
      <c r="C512">
        <v>684.83</v>
      </c>
      <c r="D512">
        <v>0.16</v>
      </c>
    </row>
    <row r="513" spans="2:4" x14ac:dyDescent="0.2">
      <c r="B513" t="s">
        <v>25</v>
      </c>
      <c r="C513">
        <v>711.51</v>
      </c>
      <c r="D513">
        <v>0.16400000000000001</v>
      </c>
    </row>
    <row r="514" spans="2:4" x14ac:dyDescent="0.2">
      <c r="B514" t="s">
        <v>25</v>
      </c>
      <c r="C514">
        <v>801.39</v>
      </c>
      <c r="D514">
        <v>0.16700000000000001</v>
      </c>
    </row>
    <row r="515" spans="2:4" x14ac:dyDescent="0.2">
      <c r="B515" t="s">
        <v>25</v>
      </c>
      <c r="C515">
        <v>912.19</v>
      </c>
      <c r="D515">
        <v>0.17100000000000001</v>
      </c>
    </row>
    <row r="516" spans="2:4" x14ac:dyDescent="0.2">
      <c r="B516" t="s">
        <v>25</v>
      </c>
      <c r="C516">
        <v>952</v>
      </c>
      <c r="D516">
        <v>0.17499999999999999</v>
      </c>
    </row>
    <row r="517" spans="2:4" x14ac:dyDescent="0.2">
      <c r="B517" t="s">
        <v>25</v>
      </c>
      <c r="C517">
        <v>916.86</v>
      </c>
      <c r="D517">
        <v>0.17899999999999999</v>
      </c>
    </row>
    <row r="518" spans="2:4" x14ac:dyDescent="0.2">
      <c r="B518" t="s">
        <v>25</v>
      </c>
      <c r="C518">
        <v>862.49</v>
      </c>
      <c r="D518">
        <v>0.183</v>
      </c>
    </row>
    <row r="519" spans="2:4" x14ac:dyDescent="0.2">
      <c r="B519" t="s">
        <v>25</v>
      </c>
      <c r="C519">
        <v>811.79</v>
      </c>
      <c r="D519">
        <v>0.187</v>
      </c>
    </row>
    <row r="520" spans="2:4" x14ac:dyDescent="0.2">
      <c r="B520" t="s">
        <v>25</v>
      </c>
      <c r="C520">
        <v>751.31</v>
      </c>
      <c r="D520">
        <v>0.191</v>
      </c>
    </row>
    <row r="521" spans="2:4" x14ac:dyDescent="0.2">
      <c r="B521" t="s">
        <v>25</v>
      </c>
      <c r="C521">
        <v>678.95</v>
      </c>
      <c r="D521">
        <v>0.19500000000000001</v>
      </c>
    </row>
    <row r="522" spans="2:4" x14ac:dyDescent="0.2">
      <c r="B522" t="s">
        <v>25</v>
      </c>
      <c r="C522">
        <v>621.99</v>
      </c>
      <c r="D522">
        <v>0.19900000000000001</v>
      </c>
    </row>
    <row r="523" spans="2:4" x14ac:dyDescent="0.2">
      <c r="B523" t="s">
        <v>25</v>
      </c>
      <c r="C523">
        <v>587.53</v>
      </c>
      <c r="D523">
        <v>0.20200000000000001</v>
      </c>
    </row>
    <row r="524" spans="2:4" x14ac:dyDescent="0.2">
      <c r="B524" t="s">
        <v>25</v>
      </c>
      <c r="C524">
        <v>564.73</v>
      </c>
      <c r="D524">
        <v>0.20599999999999999</v>
      </c>
    </row>
    <row r="525" spans="2:4" x14ac:dyDescent="0.2">
      <c r="B525" t="s">
        <v>25</v>
      </c>
      <c r="C525">
        <v>555.88</v>
      </c>
      <c r="D525">
        <v>0.21</v>
      </c>
    </row>
    <row r="526" spans="2:4" x14ac:dyDescent="0.2">
      <c r="B526" t="s">
        <v>25</v>
      </c>
      <c r="C526">
        <v>598.74</v>
      </c>
      <c r="D526">
        <v>0.214</v>
      </c>
    </row>
    <row r="527" spans="2:4" x14ac:dyDescent="0.2">
      <c r="B527" t="s">
        <v>25</v>
      </c>
      <c r="C527">
        <v>645.72</v>
      </c>
      <c r="D527">
        <v>0.218</v>
      </c>
    </row>
    <row r="528" spans="2:4" x14ac:dyDescent="0.2">
      <c r="B528" t="s">
        <v>25</v>
      </c>
      <c r="C528">
        <v>673.21</v>
      </c>
      <c r="D528">
        <v>0.222</v>
      </c>
    </row>
    <row r="529" spans="2:4" x14ac:dyDescent="0.2">
      <c r="B529" t="s">
        <v>25</v>
      </c>
      <c r="C529">
        <v>682.88</v>
      </c>
      <c r="D529">
        <v>0.22600000000000001</v>
      </c>
    </row>
    <row r="530" spans="2:4" x14ac:dyDescent="0.2">
      <c r="B530" t="s">
        <v>25</v>
      </c>
      <c r="C530">
        <v>672.19</v>
      </c>
      <c r="D530">
        <v>0.23</v>
      </c>
    </row>
    <row r="531" spans="2:4" x14ac:dyDescent="0.2">
      <c r="B531" t="s">
        <v>25</v>
      </c>
      <c r="C531">
        <v>655.29999999999995</v>
      </c>
      <c r="D531">
        <v>0.23400000000000001</v>
      </c>
    </row>
    <row r="532" spans="2:4" x14ac:dyDescent="0.2">
      <c r="B532" t="s">
        <v>25</v>
      </c>
      <c r="C532">
        <v>629.53</v>
      </c>
      <c r="D532">
        <v>0.23799999999999999</v>
      </c>
    </row>
    <row r="533" spans="2:4" x14ac:dyDescent="0.2">
      <c r="B533" t="s">
        <v>25</v>
      </c>
      <c r="C533">
        <v>615.45000000000005</v>
      </c>
      <c r="D533">
        <v>0.24099999999999999</v>
      </c>
    </row>
    <row r="534" spans="2:4" x14ac:dyDescent="0.2">
      <c r="B534" t="s">
        <v>25</v>
      </c>
      <c r="C534">
        <v>628.49</v>
      </c>
      <c r="D534">
        <v>0.245</v>
      </c>
    </row>
    <row r="535" spans="2:4" x14ac:dyDescent="0.2">
      <c r="B535" t="s">
        <v>25</v>
      </c>
      <c r="C535">
        <v>651.67999999999995</v>
      </c>
      <c r="D535">
        <v>0.249</v>
      </c>
    </row>
    <row r="536" spans="2:4" x14ac:dyDescent="0.2">
      <c r="B536" t="s">
        <v>25</v>
      </c>
      <c r="C536">
        <v>670.64</v>
      </c>
      <c r="D536">
        <v>0.253</v>
      </c>
    </row>
    <row r="537" spans="2:4" x14ac:dyDescent="0.2">
      <c r="B537" t="s">
        <v>25</v>
      </c>
      <c r="C537">
        <v>680.34</v>
      </c>
      <c r="D537">
        <v>0.25700000000000001</v>
      </c>
    </row>
    <row r="538" spans="2:4" x14ac:dyDescent="0.2">
      <c r="B538" t="s">
        <v>25</v>
      </c>
      <c r="C538">
        <v>723.07</v>
      </c>
      <c r="D538">
        <v>0.26100000000000001</v>
      </c>
    </row>
    <row r="539" spans="2:4" x14ac:dyDescent="0.2">
      <c r="B539" t="s">
        <v>25</v>
      </c>
      <c r="C539">
        <v>774.19</v>
      </c>
      <c r="D539">
        <v>0.26500000000000001</v>
      </c>
    </row>
    <row r="540" spans="2:4" x14ac:dyDescent="0.2">
      <c r="B540" t="s">
        <v>25</v>
      </c>
      <c r="C540">
        <v>853.45</v>
      </c>
      <c r="D540">
        <v>0.26900000000000002</v>
      </c>
    </row>
    <row r="541" spans="2:4" x14ac:dyDescent="0.2">
      <c r="B541" t="s">
        <v>25</v>
      </c>
      <c r="C541">
        <v>1002.84</v>
      </c>
      <c r="D541">
        <v>0.27300000000000002</v>
      </c>
    </row>
    <row r="542" spans="2:4" x14ac:dyDescent="0.2">
      <c r="B542" t="s">
        <v>25</v>
      </c>
      <c r="C542">
        <v>1145.97</v>
      </c>
      <c r="D542">
        <v>0.27600000000000002</v>
      </c>
    </row>
    <row r="543" spans="2:4" x14ac:dyDescent="0.2">
      <c r="B543" t="s">
        <v>25</v>
      </c>
      <c r="C543">
        <v>1253.82</v>
      </c>
      <c r="D543">
        <v>0.28000000000000003</v>
      </c>
    </row>
    <row r="544" spans="2:4" x14ac:dyDescent="0.2">
      <c r="B544" t="s">
        <v>25</v>
      </c>
      <c r="C544">
        <v>1309.8</v>
      </c>
      <c r="D544">
        <v>0.28399999999999997</v>
      </c>
    </row>
    <row r="545" spans="2:4" x14ac:dyDescent="0.2">
      <c r="B545" t="s">
        <v>25</v>
      </c>
      <c r="C545">
        <v>1265.75</v>
      </c>
      <c r="D545">
        <v>0.28799999999999998</v>
      </c>
    </row>
    <row r="546" spans="2:4" x14ac:dyDescent="0.2">
      <c r="B546" t="s">
        <v>25</v>
      </c>
      <c r="C546">
        <v>1226.22</v>
      </c>
      <c r="D546">
        <v>0.29199999999999998</v>
      </c>
    </row>
    <row r="547" spans="2:4" x14ac:dyDescent="0.2">
      <c r="B547" t="s">
        <v>25</v>
      </c>
      <c r="C547">
        <v>1231.5</v>
      </c>
      <c r="D547">
        <v>0.29599999999999999</v>
      </c>
    </row>
    <row r="548" spans="2:4" x14ac:dyDescent="0.2">
      <c r="B548" t="s">
        <v>25</v>
      </c>
      <c r="C548">
        <v>1210.4100000000001</v>
      </c>
      <c r="D548">
        <v>0.3</v>
      </c>
    </row>
    <row r="549" spans="2:4" x14ac:dyDescent="0.2">
      <c r="B549" t="s">
        <v>25</v>
      </c>
      <c r="C549">
        <v>1141.7</v>
      </c>
      <c r="D549">
        <v>0.30399999999999999</v>
      </c>
    </row>
    <row r="550" spans="2:4" x14ac:dyDescent="0.2">
      <c r="B550" t="s">
        <v>25</v>
      </c>
      <c r="C550">
        <v>1058.5999999999999</v>
      </c>
      <c r="D550">
        <v>0.308</v>
      </c>
    </row>
    <row r="551" spans="2:4" x14ac:dyDescent="0.2">
      <c r="B551" t="s">
        <v>25</v>
      </c>
      <c r="C551">
        <v>1001.47</v>
      </c>
      <c r="D551">
        <v>0.312</v>
      </c>
    </row>
    <row r="552" spans="2:4" x14ac:dyDescent="0.2">
      <c r="B552" t="s">
        <v>25</v>
      </c>
      <c r="C552">
        <v>972.01</v>
      </c>
      <c r="D552">
        <v>0.315</v>
      </c>
    </row>
    <row r="553" spans="2:4" x14ac:dyDescent="0.2">
      <c r="B553" t="s">
        <v>25</v>
      </c>
      <c r="C553">
        <v>1006.95</v>
      </c>
      <c r="D553">
        <v>0.31900000000000001</v>
      </c>
    </row>
    <row r="554" spans="2:4" x14ac:dyDescent="0.2">
      <c r="B554" t="s">
        <v>25</v>
      </c>
      <c r="C554">
        <v>1107.53</v>
      </c>
      <c r="D554">
        <v>0.32300000000000001</v>
      </c>
    </row>
    <row r="555" spans="2:4" x14ac:dyDescent="0.2">
      <c r="B555" t="s">
        <v>25</v>
      </c>
      <c r="C555">
        <v>1146.0999999999999</v>
      </c>
      <c r="D555">
        <v>0.32700000000000001</v>
      </c>
    </row>
    <row r="556" spans="2:4" x14ac:dyDescent="0.2">
      <c r="B556" t="s">
        <v>25</v>
      </c>
      <c r="C556">
        <v>1099.96</v>
      </c>
      <c r="D556">
        <v>0.33100000000000002</v>
      </c>
    </row>
    <row r="557" spans="2:4" x14ac:dyDescent="0.2">
      <c r="B557" t="s">
        <v>25</v>
      </c>
      <c r="C557">
        <v>1066.6199999999999</v>
      </c>
      <c r="D557">
        <v>0.33500000000000002</v>
      </c>
    </row>
    <row r="558" spans="2:4" x14ac:dyDescent="0.2">
      <c r="B558" t="s">
        <v>25</v>
      </c>
      <c r="C558">
        <v>1105.7</v>
      </c>
      <c r="D558">
        <v>0.33900000000000002</v>
      </c>
    </row>
    <row r="559" spans="2:4" x14ac:dyDescent="0.2">
      <c r="B559" t="s">
        <v>25</v>
      </c>
      <c r="C559">
        <v>1160.8399999999999</v>
      </c>
      <c r="D559">
        <v>0.34300000000000003</v>
      </c>
    </row>
    <row r="560" spans="2:4" x14ac:dyDescent="0.2">
      <c r="B560" t="s">
        <v>25</v>
      </c>
      <c r="C560">
        <v>1226.0899999999999</v>
      </c>
      <c r="D560">
        <v>0.34699999999999998</v>
      </c>
    </row>
    <row r="561" spans="2:4" x14ac:dyDescent="0.2">
      <c r="B561" t="s">
        <v>25</v>
      </c>
      <c r="C561">
        <v>1379.46</v>
      </c>
      <c r="D561">
        <v>0.35</v>
      </c>
    </row>
    <row r="562" spans="2:4" x14ac:dyDescent="0.2">
      <c r="B562" t="s">
        <v>25</v>
      </c>
      <c r="C562">
        <v>1614.38</v>
      </c>
      <c r="D562">
        <v>0.35399999999999998</v>
      </c>
    </row>
    <row r="563" spans="2:4" x14ac:dyDescent="0.2">
      <c r="B563" t="s">
        <v>25</v>
      </c>
      <c r="C563">
        <v>1766.23</v>
      </c>
      <c r="D563">
        <v>0.35799999999999998</v>
      </c>
    </row>
    <row r="564" spans="2:4" x14ac:dyDescent="0.2">
      <c r="B564" t="s">
        <v>25</v>
      </c>
      <c r="C564">
        <v>1824.31</v>
      </c>
      <c r="D564">
        <v>0.36199999999999999</v>
      </c>
    </row>
    <row r="565" spans="2:4" x14ac:dyDescent="0.2">
      <c r="B565" t="s">
        <v>25</v>
      </c>
      <c r="C565">
        <v>1820.05</v>
      </c>
      <c r="D565">
        <v>0.36599999999999999</v>
      </c>
    </row>
    <row r="566" spans="2:4" x14ac:dyDescent="0.2">
      <c r="B566" t="s">
        <v>25</v>
      </c>
      <c r="C566">
        <v>1818.04</v>
      </c>
      <c r="D566">
        <v>0.37</v>
      </c>
    </row>
    <row r="567" spans="2:4" x14ac:dyDescent="0.2">
      <c r="B567" t="s">
        <v>25</v>
      </c>
      <c r="C567">
        <v>1826.06</v>
      </c>
      <c r="D567">
        <v>0.374</v>
      </c>
    </row>
    <row r="568" spans="2:4" x14ac:dyDescent="0.2">
      <c r="B568" t="s">
        <v>25</v>
      </c>
      <c r="C568">
        <v>1828.29</v>
      </c>
      <c r="D568">
        <v>0.378</v>
      </c>
    </row>
    <row r="569" spans="2:4" x14ac:dyDescent="0.2">
      <c r="B569" t="s">
        <v>25</v>
      </c>
      <c r="C569">
        <v>1797.58</v>
      </c>
      <c r="D569">
        <v>0.38200000000000001</v>
      </c>
    </row>
    <row r="570" spans="2:4" x14ac:dyDescent="0.2">
      <c r="B570" t="s">
        <v>25</v>
      </c>
      <c r="C570">
        <v>1695.72</v>
      </c>
      <c r="D570">
        <v>0.38500000000000001</v>
      </c>
    </row>
    <row r="571" spans="2:4" x14ac:dyDescent="0.2">
      <c r="B571" t="s">
        <v>25</v>
      </c>
      <c r="C571">
        <v>1593.69</v>
      </c>
      <c r="D571">
        <v>0.38900000000000001</v>
      </c>
    </row>
    <row r="572" spans="2:4" x14ac:dyDescent="0.2">
      <c r="B572" t="s">
        <v>25</v>
      </c>
      <c r="C572">
        <v>1521.48</v>
      </c>
      <c r="D572">
        <v>0.39300000000000002</v>
      </c>
    </row>
    <row r="573" spans="2:4" x14ac:dyDescent="0.2">
      <c r="B573" t="s">
        <v>25</v>
      </c>
      <c r="C573">
        <v>1493.49</v>
      </c>
      <c r="D573">
        <v>0.39700000000000002</v>
      </c>
    </row>
    <row r="574" spans="2:4" x14ac:dyDescent="0.2">
      <c r="B574" t="s">
        <v>25</v>
      </c>
      <c r="C574">
        <v>1498.2</v>
      </c>
      <c r="D574">
        <v>0.40100000000000002</v>
      </c>
    </row>
    <row r="575" spans="2:4" x14ac:dyDescent="0.2">
      <c r="B575" t="s">
        <v>25</v>
      </c>
      <c r="C575">
        <v>1465.35</v>
      </c>
      <c r="D575">
        <v>0.40500000000000003</v>
      </c>
    </row>
    <row r="576" spans="2:4" x14ac:dyDescent="0.2">
      <c r="B576" t="s">
        <v>25</v>
      </c>
      <c r="C576">
        <v>1375.59</v>
      </c>
      <c r="D576">
        <v>0.40899999999999997</v>
      </c>
    </row>
    <row r="577" spans="2:4" x14ac:dyDescent="0.2">
      <c r="B577" t="s">
        <v>25</v>
      </c>
      <c r="C577">
        <v>1288.28</v>
      </c>
      <c r="D577">
        <v>0.41299999999999998</v>
      </c>
    </row>
    <row r="578" spans="2:4" x14ac:dyDescent="0.2">
      <c r="B578" t="s">
        <v>25</v>
      </c>
      <c r="C578">
        <v>1240.9100000000001</v>
      </c>
      <c r="D578">
        <v>0.41699999999999998</v>
      </c>
    </row>
    <row r="579" spans="2:4" x14ac:dyDescent="0.2">
      <c r="B579" t="s">
        <v>25</v>
      </c>
      <c r="C579">
        <v>1235.3399999999999</v>
      </c>
      <c r="D579">
        <v>0.42099999999999999</v>
      </c>
    </row>
    <row r="580" spans="2:4" x14ac:dyDescent="0.2">
      <c r="B580" t="s">
        <v>25</v>
      </c>
      <c r="C580">
        <v>1296.07</v>
      </c>
      <c r="D580">
        <v>0.42399999999999999</v>
      </c>
    </row>
    <row r="581" spans="2:4" x14ac:dyDescent="0.2">
      <c r="B581" t="s">
        <v>25</v>
      </c>
      <c r="C581">
        <v>1411.86</v>
      </c>
      <c r="D581">
        <v>0.42799999999999999</v>
      </c>
    </row>
    <row r="582" spans="2:4" x14ac:dyDescent="0.2">
      <c r="B582" t="s">
        <v>25</v>
      </c>
      <c r="C582">
        <v>1478.49</v>
      </c>
      <c r="D582">
        <v>0.432</v>
      </c>
    </row>
    <row r="583" spans="2:4" x14ac:dyDescent="0.2">
      <c r="B583" t="s">
        <v>25</v>
      </c>
      <c r="C583">
        <v>1416.93</v>
      </c>
      <c r="D583">
        <v>0.436</v>
      </c>
    </row>
    <row r="584" spans="2:4" x14ac:dyDescent="0.2">
      <c r="B584" t="s">
        <v>25</v>
      </c>
      <c r="C584">
        <v>1320.22</v>
      </c>
      <c r="D584">
        <v>0.44</v>
      </c>
    </row>
    <row r="585" spans="2:4" x14ac:dyDescent="0.2">
      <c r="B585" t="s">
        <v>25</v>
      </c>
      <c r="C585">
        <v>1299.33</v>
      </c>
      <c r="D585">
        <v>0.44400000000000001</v>
      </c>
    </row>
    <row r="586" spans="2:4" x14ac:dyDescent="0.2">
      <c r="B586" t="s">
        <v>25</v>
      </c>
      <c r="C586">
        <v>1328.53</v>
      </c>
      <c r="D586">
        <v>0.44800000000000001</v>
      </c>
    </row>
    <row r="587" spans="2:4" x14ac:dyDescent="0.2">
      <c r="B587" t="s">
        <v>25</v>
      </c>
      <c r="C587">
        <v>1363.1</v>
      </c>
      <c r="D587">
        <v>0.45200000000000001</v>
      </c>
    </row>
    <row r="588" spans="2:4" x14ac:dyDescent="0.2">
      <c r="B588" t="s">
        <v>25</v>
      </c>
      <c r="C588">
        <v>1448.08</v>
      </c>
      <c r="D588">
        <v>0.45600000000000002</v>
      </c>
    </row>
    <row r="589" spans="2:4" x14ac:dyDescent="0.2">
      <c r="B589" t="s">
        <v>25</v>
      </c>
      <c r="C589">
        <v>1518.19</v>
      </c>
      <c r="D589">
        <v>0.45900000000000002</v>
      </c>
    </row>
    <row r="590" spans="2:4" x14ac:dyDescent="0.2">
      <c r="B590" t="s">
        <v>25</v>
      </c>
      <c r="C590">
        <v>1519.5</v>
      </c>
      <c r="D590">
        <v>0.46300000000000002</v>
      </c>
    </row>
    <row r="591" spans="2:4" x14ac:dyDescent="0.2">
      <c r="B591" t="s">
        <v>25</v>
      </c>
      <c r="C591">
        <v>1496.53</v>
      </c>
      <c r="D591">
        <v>0.46700000000000003</v>
      </c>
    </row>
    <row r="592" spans="2:4" x14ac:dyDescent="0.2">
      <c r="B592" t="s">
        <v>25</v>
      </c>
      <c r="C592">
        <v>1449.27</v>
      </c>
      <c r="D592">
        <v>0.47099999999999997</v>
      </c>
    </row>
    <row r="593" spans="2:4" x14ac:dyDescent="0.2">
      <c r="B593" t="s">
        <v>25</v>
      </c>
      <c r="C593">
        <v>1387.59</v>
      </c>
      <c r="D593">
        <v>0.47499999999999998</v>
      </c>
    </row>
    <row r="594" spans="2:4" x14ac:dyDescent="0.2">
      <c r="B594" t="s">
        <v>25</v>
      </c>
      <c r="C594">
        <v>1351.55</v>
      </c>
      <c r="D594">
        <v>0.47899999999999998</v>
      </c>
    </row>
    <row r="595" spans="2:4" x14ac:dyDescent="0.2">
      <c r="B595" t="s">
        <v>25</v>
      </c>
      <c r="C595">
        <v>1335.39</v>
      </c>
      <c r="D595">
        <v>0.48299999999999998</v>
      </c>
    </row>
    <row r="596" spans="2:4" x14ac:dyDescent="0.2">
      <c r="B596" t="s">
        <v>25</v>
      </c>
      <c r="C596">
        <v>1333.17</v>
      </c>
      <c r="D596">
        <v>0.48699999999999999</v>
      </c>
    </row>
    <row r="597" spans="2:4" x14ac:dyDescent="0.2">
      <c r="B597" t="s">
        <v>25</v>
      </c>
      <c r="C597">
        <v>1341.23</v>
      </c>
      <c r="D597">
        <v>0.49099999999999999</v>
      </c>
    </row>
    <row r="598" spans="2:4" x14ac:dyDescent="0.2">
      <c r="B598" t="s">
        <v>25</v>
      </c>
      <c r="C598">
        <v>1338.32</v>
      </c>
      <c r="D598">
        <v>0.495</v>
      </c>
    </row>
    <row r="599" spans="2:4" x14ac:dyDescent="0.2">
      <c r="B599" t="s">
        <v>25</v>
      </c>
      <c r="C599">
        <v>1286.73</v>
      </c>
      <c r="D599">
        <v>0.498</v>
      </c>
    </row>
    <row r="600" spans="2:4" x14ac:dyDescent="0.2">
      <c r="B600" t="s">
        <v>25</v>
      </c>
      <c r="C600">
        <v>1207.8499999999999</v>
      </c>
      <c r="D600">
        <v>0.502</v>
      </c>
    </row>
    <row r="601" spans="2:4" x14ac:dyDescent="0.2">
      <c r="B601" t="s">
        <v>25</v>
      </c>
      <c r="C601">
        <v>1114.4000000000001</v>
      </c>
      <c r="D601">
        <v>0.50600000000000001</v>
      </c>
    </row>
    <row r="602" spans="2:4" x14ac:dyDescent="0.2">
      <c r="B602" t="s">
        <v>25</v>
      </c>
      <c r="C602">
        <v>1037.8</v>
      </c>
      <c r="D602">
        <v>0.51</v>
      </c>
    </row>
    <row r="603" spans="2:4" x14ac:dyDescent="0.2">
      <c r="B603" t="s">
        <v>25</v>
      </c>
      <c r="C603">
        <v>1013.97</v>
      </c>
      <c r="D603">
        <v>0.51400000000000001</v>
      </c>
    </row>
    <row r="604" spans="2:4" x14ac:dyDescent="0.2">
      <c r="B604" t="s">
        <v>25</v>
      </c>
      <c r="C604">
        <v>1053.94</v>
      </c>
      <c r="D604">
        <v>0.51800000000000002</v>
      </c>
    </row>
    <row r="605" spans="2:4" x14ac:dyDescent="0.2">
      <c r="B605" t="s">
        <v>25</v>
      </c>
      <c r="C605">
        <v>1178.2</v>
      </c>
      <c r="D605">
        <v>0.52200000000000002</v>
      </c>
    </row>
    <row r="606" spans="2:4" x14ac:dyDescent="0.2">
      <c r="B606" t="s">
        <v>25</v>
      </c>
      <c r="C606">
        <v>1368.94</v>
      </c>
      <c r="D606">
        <v>0.52600000000000002</v>
      </c>
    </row>
    <row r="607" spans="2:4" x14ac:dyDescent="0.2">
      <c r="B607" t="s">
        <v>25</v>
      </c>
      <c r="C607">
        <v>1526.67</v>
      </c>
      <c r="D607">
        <v>0.53</v>
      </c>
    </row>
    <row r="608" spans="2:4" x14ac:dyDescent="0.2">
      <c r="B608" t="s">
        <v>25</v>
      </c>
      <c r="C608">
        <v>1674.33</v>
      </c>
      <c r="D608">
        <v>0.53300000000000003</v>
      </c>
    </row>
    <row r="609" spans="2:4" x14ac:dyDescent="0.2">
      <c r="B609" t="s">
        <v>25</v>
      </c>
      <c r="C609">
        <v>1799.92</v>
      </c>
      <c r="D609">
        <v>0.53700000000000003</v>
      </c>
    </row>
    <row r="610" spans="2:4" x14ac:dyDescent="0.2">
      <c r="B610" t="s">
        <v>25</v>
      </c>
      <c r="C610">
        <v>1793.5</v>
      </c>
      <c r="D610">
        <v>0.54100000000000004</v>
      </c>
    </row>
    <row r="611" spans="2:4" x14ac:dyDescent="0.2">
      <c r="B611" t="s">
        <v>25</v>
      </c>
      <c r="C611">
        <v>1711.24</v>
      </c>
      <c r="D611">
        <v>0.54500000000000004</v>
      </c>
    </row>
    <row r="612" spans="2:4" x14ac:dyDescent="0.2">
      <c r="B612" t="s">
        <v>25</v>
      </c>
      <c r="C612">
        <v>1628.38</v>
      </c>
      <c r="D612">
        <v>0.54900000000000004</v>
      </c>
    </row>
    <row r="613" spans="2:4" x14ac:dyDescent="0.2">
      <c r="B613" t="s">
        <v>25</v>
      </c>
      <c r="C613">
        <v>1572.95</v>
      </c>
      <c r="D613">
        <v>0.55300000000000005</v>
      </c>
    </row>
    <row r="614" spans="2:4" x14ac:dyDescent="0.2">
      <c r="B614" t="s">
        <v>25</v>
      </c>
      <c r="C614">
        <v>1524.21</v>
      </c>
      <c r="D614">
        <v>0.55700000000000005</v>
      </c>
    </row>
    <row r="615" spans="2:4" x14ac:dyDescent="0.2">
      <c r="B615" t="s">
        <v>25</v>
      </c>
      <c r="C615">
        <v>1479.22</v>
      </c>
      <c r="D615">
        <v>0.56100000000000005</v>
      </c>
    </row>
    <row r="616" spans="2:4" x14ac:dyDescent="0.2">
      <c r="B616" t="s">
        <v>25</v>
      </c>
      <c r="C616">
        <v>1388.09</v>
      </c>
      <c r="D616">
        <v>0.56499999999999995</v>
      </c>
    </row>
    <row r="617" spans="2:4" x14ac:dyDescent="0.2">
      <c r="B617" t="s">
        <v>25</v>
      </c>
      <c r="C617">
        <v>1262.68</v>
      </c>
      <c r="D617">
        <v>0.56899999999999995</v>
      </c>
    </row>
    <row r="618" spans="2:4" x14ac:dyDescent="0.2">
      <c r="B618" t="s">
        <v>25</v>
      </c>
      <c r="C618">
        <v>1203.78</v>
      </c>
      <c r="D618">
        <v>0.57199999999999995</v>
      </c>
    </row>
    <row r="619" spans="2:4" x14ac:dyDescent="0.2">
      <c r="B619" t="s">
        <v>25</v>
      </c>
      <c r="C619">
        <v>1235.1199999999999</v>
      </c>
      <c r="D619">
        <v>0.57599999999999996</v>
      </c>
    </row>
    <row r="620" spans="2:4" x14ac:dyDescent="0.2">
      <c r="B620" t="s">
        <v>25</v>
      </c>
      <c r="C620">
        <v>1249.82</v>
      </c>
      <c r="D620">
        <v>0.57999999999999996</v>
      </c>
    </row>
    <row r="621" spans="2:4" x14ac:dyDescent="0.2">
      <c r="B621" t="s">
        <v>25</v>
      </c>
      <c r="C621">
        <v>1229.8699999999999</v>
      </c>
      <c r="D621">
        <v>0.58399999999999996</v>
      </c>
    </row>
    <row r="622" spans="2:4" x14ac:dyDescent="0.2">
      <c r="B622" t="s">
        <v>25</v>
      </c>
      <c r="C622">
        <v>1166.3399999999999</v>
      </c>
      <c r="D622">
        <v>0.58799999999999997</v>
      </c>
    </row>
    <row r="623" spans="2:4" x14ac:dyDescent="0.2">
      <c r="B623" t="s">
        <v>25</v>
      </c>
      <c r="C623">
        <v>1091.05</v>
      </c>
      <c r="D623">
        <v>0.59199999999999997</v>
      </c>
    </row>
    <row r="624" spans="2:4" x14ac:dyDescent="0.2">
      <c r="B624" t="s">
        <v>25</v>
      </c>
      <c r="C624">
        <v>1087.29</v>
      </c>
      <c r="D624">
        <v>0.59599999999999997</v>
      </c>
    </row>
    <row r="625" spans="2:4" x14ac:dyDescent="0.2">
      <c r="B625" t="s">
        <v>25</v>
      </c>
      <c r="C625">
        <v>1141.53</v>
      </c>
      <c r="D625">
        <v>0.6</v>
      </c>
    </row>
    <row r="626" spans="2:4" x14ac:dyDescent="0.2">
      <c r="B626" t="s">
        <v>25</v>
      </c>
      <c r="C626">
        <v>1204.81</v>
      </c>
      <c r="D626">
        <v>0.60399999999999998</v>
      </c>
    </row>
    <row r="627" spans="2:4" x14ac:dyDescent="0.2">
      <c r="B627" t="s">
        <v>25</v>
      </c>
      <c r="C627">
        <v>1259.24</v>
      </c>
      <c r="D627">
        <v>0.60699999999999998</v>
      </c>
    </row>
    <row r="628" spans="2:4" x14ac:dyDescent="0.2">
      <c r="B628" t="s">
        <v>25</v>
      </c>
      <c r="C628">
        <v>1321.98</v>
      </c>
      <c r="D628">
        <v>0.61099999999999999</v>
      </c>
    </row>
    <row r="629" spans="2:4" x14ac:dyDescent="0.2">
      <c r="B629" t="s">
        <v>25</v>
      </c>
      <c r="C629">
        <v>1439.27</v>
      </c>
      <c r="D629">
        <v>0.61499999999999999</v>
      </c>
    </row>
    <row r="630" spans="2:4" x14ac:dyDescent="0.2">
      <c r="B630" t="s">
        <v>25</v>
      </c>
      <c r="C630">
        <v>1549.91</v>
      </c>
      <c r="D630">
        <v>0.61899999999999999</v>
      </c>
    </row>
    <row r="631" spans="2:4" x14ac:dyDescent="0.2">
      <c r="B631" t="s">
        <v>25</v>
      </c>
      <c r="C631">
        <v>1659.59</v>
      </c>
      <c r="D631">
        <v>0.623</v>
      </c>
    </row>
    <row r="632" spans="2:4" x14ac:dyDescent="0.2">
      <c r="B632" t="s">
        <v>25</v>
      </c>
      <c r="C632">
        <v>1772.51</v>
      </c>
      <c r="D632">
        <v>0.627</v>
      </c>
    </row>
    <row r="633" spans="2:4" x14ac:dyDescent="0.2">
      <c r="B633" t="s">
        <v>25</v>
      </c>
      <c r="C633">
        <v>1933.88</v>
      </c>
      <c r="D633">
        <v>0.63100000000000001</v>
      </c>
    </row>
    <row r="634" spans="2:4" x14ac:dyDescent="0.2">
      <c r="B634" t="s">
        <v>25</v>
      </c>
      <c r="C634">
        <v>2087.42</v>
      </c>
      <c r="D634">
        <v>0.63500000000000001</v>
      </c>
    </row>
    <row r="635" spans="2:4" x14ac:dyDescent="0.2">
      <c r="B635" t="s">
        <v>25</v>
      </c>
      <c r="C635">
        <v>2241.5100000000002</v>
      </c>
      <c r="D635">
        <v>0.63900000000000001</v>
      </c>
    </row>
    <row r="636" spans="2:4" x14ac:dyDescent="0.2">
      <c r="B636" t="s">
        <v>25</v>
      </c>
      <c r="C636">
        <v>2314.23</v>
      </c>
      <c r="D636">
        <v>0.64200000000000002</v>
      </c>
    </row>
    <row r="637" spans="2:4" x14ac:dyDescent="0.2">
      <c r="B637" t="s">
        <v>25</v>
      </c>
      <c r="C637">
        <v>2294.9699999999998</v>
      </c>
      <c r="D637">
        <v>0.64600000000000002</v>
      </c>
    </row>
    <row r="638" spans="2:4" x14ac:dyDescent="0.2">
      <c r="B638" t="s">
        <v>25</v>
      </c>
      <c r="C638">
        <v>2172.0700000000002</v>
      </c>
      <c r="D638">
        <v>0.65</v>
      </c>
    </row>
    <row r="639" spans="2:4" x14ac:dyDescent="0.2">
      <c r="B639" t="s">
        <v>25</v>
      </c>
      <c r="C639">
        <v>2043.53</v>
      </c>
      <c r="D639">
        <v>0.65400000000000003</v>
      </c>
    </row>
    <row r="640" spans="2:4" x14ac:dyDescent="0.2">
      <c r="B640" t="s">
        <v>25</v>
      </c>
      <c r="C640">
        <v>2010.68</v>
      </c>
      <c r="D640">
        <v>0.65800000000000003</v>
      </c>
    </row>
    <row r="641" spans="2:4" x14ac:dyDescent="0.2">
      <c r="B641" t="s">
        <v>25</v>
      </c>
      <c r="C641">
        <v>2037.97</v>
      </c>
      <c r="D641">
        <v>0.66200000000000003</v>
      </c>
    </row>
    <row r="642" spans="2:4" x14ac:dyDescent="0.2">
      <c r="B642" t="s">
        <v>25</v>
      </c>
      <c r="C642">
        <v>2078.79</v>
      </c>
      <c r="D642">
        <v>0.66600000000000004</v>
      </c>
    </row>
    <row r="643" spans="2:4" x14ac:dyDescent="0.2">
      <c r="B643" t="s">
        <v>25</v>
      </c>
      <c r="C643">
        <v>2141.42</v>
      </c>
      <c r="D643">
        <v>0.67</v>
      </c>
    </row>
    <row r="644" spans="2:4" x14ac:dyDescent="0.2">
      <c r="B644" t="s">
        <v>25</v>
      </c>
      <c r="C644">
        <v>2227.92</v>
      </c>
      <c r="D644">
        <v>0.67400000000000004</v>
      </c>
    </row>
    <row r="645" spans="2:4" x14ac:dyDescent="0.2">
      <c r="B645" t="s">
        <v>25</v>
      </c>
      <c r="C645">
        <v>2342.15</v>
      </c>
      <c r="D645">
        <v>0.67800000000000005</v>
      </c>
    </row>
    <row r="646" spans="2:4" x14ac:dyDescent="0.2">
      <c r="B646" t="s">
        <v>25</v>
      </c>
      <c r="C646">
        <v>2461.5700000000002</v>
      </c>
      <c r="D646">
        <v>0.68100000000000005</v>
      </c>
    </row>
    <row r="647" spans="2:4" x14ac:dyDescent="0.2">
      <c r="B647" t="s">
        <v>25</v>
      </c>
      <c r="C647">
        <v>2413.65</v>
      </c>
      <c r="D647">
        <v>0.68500000000000005</v>
      </c>
    </row>
    <row r="648" spans="2:4" x14ac:dyDescent="0.2">
      <c r="B648" t="s">
        <v>25</v>
      </c>
      <c r="C648">
        <v>2238.5</v>
      </c>
      <c r="D648">
        <v>0.68899999999999995</v>
      </c>
    </row>
    <row r="649" spans="2:4" x14ac:dyDescent="0.2">
      <c r="B649" t="s">
        <v>25</v>
      </c>
      <c r="C649">
        <v>2001.79</v>
      </c>
      <c r="D649">
        <v>0.69299999999999995</v>
      </c>
    </row>
    <row r="650" spans="2:4" x14ac:dyDescent="0.2">
      <c r="B650" t="s">
        <v>25</v>
      </c>
      <c r="C650">
        <v>1777.41</v>
      </c>
      <c r="D650">
        <v>0.69699999999999995</v>
      </c>
    </row>
    <row r="651" spans="2:4" x14ac:dyDescent="0.2">
      <c r="B651" t="s">
        <v>25</v>
      </c>
      <c r="C651">
        <v>1638.66</v>
      </c>
      <c r="D651">
        <v>0.70099999999999996</v>
      </c>
    </row>
    <row r="652" spans="2:4" x14ac:dyDescent="0.2">
      <c r="B652" t="s">
        <v>25</v>
      </c>
      <c r="C652">
        <v>1603.49</v>
      </c>
      <c r="D652">
        <v>0.70499999999999996</v>
      </c>
    </row>
    <row r="653" spans="2:4" x14ac:dyDescent="0.2">
      <c r="B653" t="s">
        <v>25</v>
      </c>
      <c r="C653">
        <v>1598.98</v>
      </c>
      <c r="D653">
        <v>0.70899999999999996</v>
      </c>
    </row>
    <row r="654" spans="2:4" x14ac:dyDescent="0.2">
      <c r="B654" t="s">
        <v>25</v>
      </c>
      <c r="C654">
        <v>1602.28</v>
      </c>
      <c r="D654">
        <v>0.71299999999999997</v>
      </c>
    </row>
    <row r="655" spans="2:4" x14ac:dyDescent="0.2">
      <c r="B655" t="s">
        <v>25</v>
      </c>
      <c r="C655">
        <v>1606.78</v>
      </c>
      <c r="D655">
        <v>0.71599999999999997</v>
      </c>
    </row>
    <row r="656" spans="2:4" x14ac:dyDescent="0.2">
      <c r="B656" t="s">
        <v>25</v>
      </c>
      <c r="C656">
        <v>1488.55</v>
      </c>
      <c r="D656">
        <v>0.72</v>
      </c>
    </row>
    <row r="657" spans="2:4" x14ac:dyDescent="0.2">
      <c r="B657" t="s">
        <v>25</v>
      </c>
      <c r="C657">
        <v>1285.19</v>
      </c>
      <c r="D657">
        <v>0.72399999999999998</v>
      </c>
    </row>
    <row r="658" spans="2:4" x14ac:dyDescent="0.2">
      <c r="B658" t="s">
        <v>25</v>
      </c>
      <c r="C658">
        <v>1145.43</v>
      </c>
      <c r="D658">
        <v>0.72799999999999998</v>
      </c>
    </row>
    <row r="659" spans="2:4" x14ac:dyDescent="0.2">
      <c r="B659" t="s">
        <v>25</v>
      </c>
      <c r="C659">
        <v>1104.83</v>
      </c>
      <c r="D659">
        <v>0.73199999999999998</v>
      </c>
    </row>
    <row r="660" spans="2:4" x14ac:dyDescent="0.2">
      <c r="B660" t="s">
        <v>25</v>
      </c>
      <c r="C660">
        <v>1128.5999999999999</v>
      </c>
      <c r="D660">
        <v>0.73599999999999999</v>
      </c>
    </row>
    <row r="661" spans="2:4" x14ac:dyDescent="0.2">
      <c r="B661" t="s">
        <v>25</v>
      </c>
      <c r="C661">
        <v>1171.9100000000001</v>
      </c>
      <c r="D661">
        <v>0.74</v>
      </c>
    </row>
    <row r="662" spans="2:4" x14ac:dyDescent="0.2">
      <c r="B662" t="s">
        <v>25</v>
      </c>
      <c r="C662">
        <v>1189.3599999999999</v>
      </c>
      <c r="D662">
        <v>0.74399999999999999</v>
      </c>
    </row>
    <row r="663" spans="2:4" x14ac:dyDescent="0.2">
      <c r="B663" t="s">
        <v>25</v>
      </c>
      <c r="C663">
        <v>1160.95</v>
      </c>
      <c r="D663">
        <v>0.748</v>
      </c>
    </row>
    <row r="664" spans="2:4" x14ac:dyDescent="0.2">
      <c r="B664" t="s">
        <v>25</v>
      </c>
      <c r="C664">
        <v>1094.57</v>
      </c>
      <c r="D664">
        <v>0.752</v>
      </c>
    </row>
    <row r="665" spans="2:4" x14ac:dyDescent="0.2">
      <c r="B665" t="s">
        <v>25</v>
      </c>
      <c r="C665">
        <v>982.4</v>
      </c>
      <c r="D665">
        <v>0.755</v>
      </c>
    </row>
    <row r="666" spans="2:4" x14ac:dyDescent="0.2">
      <c r="B666" t="s">
        <v>25</v>
      </c>
      <c r="C666">
        <v>921.33</v>
      </c>
      <c r="D666">
        <v>0.75900000000000001</v>
      </c>
    </row>
    <row r="667" spans="2:4" x14ac:dyDescent="0.2">
      <c r="B667" t="s">
        <v>25</v>
      </c>
      <c r="C667">
        <v>927.4</v>
      </c>
      <c r="D667">
        <v>0.76300000000000001</v>
      </c>
    </row>
    <row r="668" spans="2:4" x14ac:dyDescent="0.2">
      <c r="B668" t="s">
        <v>25</v>
      </c>
      <c r="C668">
        <v>951.74</v>
      </c>
      <c r="D668">
        <v>0.76700000000000002</v>
      </c>
    </row>
    <row r="669" spans="2:4" x14ac:dyDescent="0.2">
      <c r="B669" t="s">
        <v>25</v>
      </c>
      <c r="C669">
        <v>944.93</v>
      </c>
      <c r="D669">
        <v>0.77100000000000002</v>
      </c>
    </row>
    <row r="670" spans="2:4" x14ac:dyDescent="0.2">
      <c r="B670" t="s">
        <v>25</v>
      </c>
      <c r="C670">
        <v>901.5</v>
      </c>
      <c r="D670">
        <v>0.77500000000000002</v>
      </c>
    </row>
    <row r="671" spans="2:4" x14ac:dyDescent="0.2">
      <c r="B671" t="s">
        <v>25</v>
      </c>
      <c r="C671">
        <v>849.18</v>
      </c>
      <c r="D671">
        <v>0.77900000000000003</v>
      </c>
    </row>
    <row r="672" spans="2:4" x14ac:dyDescent="0.2">
      <c r="B672" t="s">
        <v>25</v>
      </c>
      <c r="C672">
        <v>818.51</v>
      </c>
      <c r="D672">
        <v>0.78300000000000003</v>
      </c>
    </row>
    <row r="673" spans="2:4" x14ac:dyDescent="0.2">
      <c r="B673" t="s">
        <v>25</v>
      </c>
      <c r="C673">
        <v>810.56</v>
      </c>
      <c r="D673">
        <v>0.78700000000000003</v>
      </c>
    </row>
    <row r="674" spans="2:4" x14ac:dyDescent="0.2">
      <c r="B674" t="s">
        <v>25</v>
      </c>
      <c r="C674">
        <v>806.49</v>
      </c>
      <c r="D674">
        <v>0.79</v>
      </c>
    </row>
    <row r="675" spans="2:4" x14ac:dyDescent="0.2">
      <c r="B675" t="s">
        <v>25</v>
      </c>
      <c r="C675">
        <v>786.26</v>
      </c>
      <c r="D675">
        <v>0.79400000000000004</v>
      </c>
    </row>
    <row r="676" spans="2:4" x14ac:dyDescent="0.2">
      <c r="B676" t="s">
        <v>25</v>
      </c>
      <c r="C676">
        <v>755.07</v>
      </c>
      <c r="D676">
        <v>0.79800000000000004</v>
      </c>
    </row>
    <row r="677" spans="2:4" x14ac:dyDescent="0.2">
      <c r="B677" t="s">
        <v>25</v>
      </c>
      <c r="C677">
        <v>734.96</v>
      </c>
      <c r="D677">
        <v>0.80200000000000005</v>
      </c>
    </row>
    <row r="678" spans="2:4" x14ac:dyDescent="0.2">
      <c r="B678" t="s">
        <v>25</v>
      </c>
      <c r="C678">
        <v>713.96</v>
      </c>
      <c r="D678">
        <v>0.80600000000000005</v>
      </c>
    </row>
    <row r="679" spans="2:4" x14ac:dyDescent="0.2">
      <c r="B679" t="s">
        <v>25</v>
      </c>
      <c r="C679">
        <v>705.29</v>
      </c>
      <c r="D679">
        <v>0.81</v>
      </c>
    </row>
    <row r="680" spans="2:4" x14ac:dyDescent="0.2">
      <c r="B680" t="s">
        <v>25</v>
      </c>
      <c r="C680">
        <v>711.1</v>
      </c>
      <c r="D680">
        <v>0.81399999999999995</v>
      </c>
    </row>
    <row r="681" spans="2:4" x14ac:dyDescent="0.2">
      <c r="B681" t="s">
        <v>25</v>
      </c>
      <c r="C681">
        <v>720.28</v>
      </c>
      <c r="D681">
        <v>0.81799999999999995</v>
      </c>
    </row>
    <row r="682" spans="2:4" x14ac:dyDescent="0.2">
      <c r="B682" t="s">
        <v>25</v>
      </c>
      <c r="C682">
        <v>724.18</v>
      </c>
      <c r="D682">
        <v>0.82199999999999995</v>
      </c>
    </row>
    <row r="683" spans="2:4" x14ac:dyDescent="0.2">
      <c r="B683" t="s">
        <v>25</v>
      </c>
      <c r="C683">
        <v>712.98</v>
      </c>
      <c r="D683">
        <v>0.82599999999999996</v>
      </c>
    </row>
    <row r="684" spans="2:4" x14ac:dyDescent="0.2">
      <c r="B684" t="s">
        <v>25</v>
      </c>
      <c r="C684">
        <v>675.17</v>
      </c>
      <c r="D684">
        <v>0.82899999999999996</v>
      </c>
    </row>
    <row r="685" spans="2:4" x14ac:dyDescent="0.2">
      <c r="B685" t="s">
        <v>25</v>
      </c>
      <c r="C685">
        <v>620.12</v>
      </c>
      <c r="D685">
        <v>0.83299999999999996</v>
      </c>
    </row>
    <row r="686" spans="2:4" x14ac:dyDescent="0.2">
      <c r="B686" t="s">
        <v>25</v>
      </c>
      <c r="C686">
        <v>574.91</v>
      </c>
      <c r="D686">
        <v>0.83699999999999997</v>
      </c>
    </row>
    <row r="687" spans="2:4" x14ac:dyDescent="0.2">
      <c r="B687" t="s">
        <v>25</v>
      </c>
      <c r="C687">
        <v>566.77</v>
      </c>
      <c r="D687">
        <v>0.84099999999999997</v>
      </c>
    </row>
    <row r="688" spans="2:4" x14ac:dyDescent="0.2">
      <c r="B688" t="s">
        <v>25</v>
      </c>
      <c r="C688">
        <v>578.47</v>
      </c>
      <c r="D688">
        <v>0.84499999999999997</v>
      </c>
    </row>
    <row r="689" spans="2:4" x14ac:dyDescent="0.2">
      <c r="B689" t="s">
        <v>25</v>
      </c>
      <c r="C689">
        <v>580.19000000000005</v>
      </c>
      <c r="D689">
        <v>0.84899999999999998</v>
      </c>
    </row>
    <row r="690" spans="2:4" x14ac:dyDescent="0.2">
      <c r="B690" t="s">
        <v>25</v>
      </c>
      <c r="C690">
        <v>568.07000000000005</v>
      </c>
      <c r="D690">
        <v>0.85299999999999998</v>
      </c>
    </row>
    <row r="691" spans="2:4" x14ac:dyDescent="0.2">
      <c r="B691" t="s">
        <v>25</v>
      </c>
      <c r="C691">
        <v>562.84</v>
      </c>
      <c r="D691">
        <v>0.85699999999999998</v>
      </c>
    </row>
    <row r="692" spans="2:4" x14ac:dyDescent="0.2">
      <c r="B692" t="s">
        <v>25</v>
      </c>
      <c r="C692">
        <v>552.37</v>
      </c>
      <c r="D692">
        <v>0.86099999999999999</v>
      </c>
    </row>
    <row r="693" spans="2:4" x14ac:dyDescent="0.2">
      <c r="B693" t="s">
        <v>25</v>
      </c>
      <c r="C693">
        <v>528.20000000000005</v>
      </c>
      <c r="D693">
        <v>0.86399999999999999</v>
      </c>
    </row>
    <row r="694" spans="2:4" x14ac:dyDescent="0.2">
      <c r="B694" t="s">
        <v>25</v>
      </c>
      <c r="C694">
        <v>519.14</v>
      </c>
      <c r="D694">
        <v>0.86799999999999999</v>
      </c>
    </row>
    <row r="695" spans="2:4" x14ac:dyDescent="0.2">
      <c r="B695" t="s">
        <v>25</v>
      </c>
      <c r="C695">
        <v>526.54999999999995</v>
      </c>
      <c r="D695">
        <v>0.872</v>
      </c>
    </row>
    <row r="696" spans="2:4" x14ac:dyDescent="0.2">
      <c r="B696" t="s">
        <v>25</v>
      </c>
      <c r="C696">
        <v>530.45000000000005</v>
      </c>
      <c r="D696">
        <v>0.876</v>
      </c>
    </row>
    <row r="697" spans="2:4" x14ac:dyDescent="0.2">
      <c r="B697" t="s">
        <v>25</v>
      </c>
      <c r="C697">
        <v>512.76</v>
      </c>
      <c r="D697">
        <v>0.88</v>
      </c>
    </row>
    <row r="698" spans="2:4" x14ac:dyDescent="0.2">
      <c r="B698" t="s">
        <v>25</v>
      </c>
      <c r="C698">
        <v>479.19</v>
      </c>
      <c r="D698">
        <v>0.88400000000000001</v>
      </c>
    </row>
    <row r="699" spans="2:4" x14ac:dyDescent="0.2">
      <c r="B699" t="s">
        <v>25</v>
      </c>
      <c r="C699">
        <v>458.75</v>
      </c>
      <c r="D699">
        <v>0.88800000000000001</v>
      </c>
    </row>
    <row r="700" spans="2:4" x14ac:dyDescent="0.2">
      <c r="B700" t="s">
        <v>25</v>
      </c>
      <c r="C700">
        <v>444.98</v>
      </c>
      <c r="D700">
        <v>0.89200000000000002</v>
      </c>
    </row>
    <row r="701" spans="2:4" x14ac:dyDescent="0.2">
      <c r="B701" t="s">
        <v>25</v>
      </c>
      <c r="C701">
        <v>437.58</v>
      </c>
      <c r="D701">
        <v>0.89600000000000002</v>
      </c>
    </row>
    <row r="702" spans="2:4" x14ac:dyDescent="0.2">
      <c r="B702" t="s">
        <v>25</v>
      </c>
      <c r="C702">
        <v>439.46</v>
      </c>
      <c r="D702">
        <v>0.89900000000000002</v>
      </c>
    </row>
    <row r="703" spans="2:4" x14ac:dyDescent="0.2">
      <c r="B703" t="s">
        <v>25</v>
      </c>
      <c r="C703">
        <v>451.22</v>
      </c>
      <c r="D703">
        <v>0.90300000000000002</v>
      </c>
    </row>
    <row r="704" spans="2:4" x14ac:dyDescent="0.2">
      <c r="B704" t="s">
        <v>25</v>
      </c>
      <c r="C704">
        <v>474.55</v>
      </c>
      <c r="D704">
        <v>0.90700000000000003</v>
      </c>
    </row>
    <row r="705" spans="2:4" x14ac:dyDescent="0.2">
      <c r="B705" t="s">
        <v>25</v>
      </c>
      <c r="C705">
        <v>493.2</v>
      </c>
      <c r="D705">
        <v>0.91100000000000003</v>
      </c>
    </row>
    <row r="706" spans="2:4" x14ac:dyDescent="0.2">
      <c r="B706" t="s">
        <v>25</v>
      </c>
      <c r="C706">
        <v>491.04</v>
      </c>
      <c r="D706">
        <v>0.91500000000000004</v>
      </c>
    </row>
    <row r="707" spans="2:4" x14ac:dyDescent="0.2">
      <c r="B707" t="s">
        <v>25</v>
      </c>
      <c r="C707">
        <v>473.13</v>
      </c>
      <c r="D707">
        <v>0.91900000000000004</v>
      </c>
    </row>
    <row r="708" spans="2:4" x14ac:dyDescent="0.2">
      <c r="B708" t="s">
        <v>25</v>
      </c>
      <c r="C708">
        <v>447.32</v>
      </c>
      <c r="D708">
        <v>0.92300000000000004</v>
      </c>
    </row>
    <row r="709" spans="2:4" x14ac:dyDescent="0.2">
      <c r="B709" t="s">
        <v>25</v>
      </c>
      <c r="C709">
        <v>422.68</v>
      </c>
      <c r="D709">
        <v>0.92700000000000005</v>
      </c>
    </row>
    <row r="710" spans="2:4" x14ac:dyDescent="0.2">
      <c r="B710" t="s">
        <v>25</v>
      </c>
      <c r="C710">
        <v>408.95</v>
      </c>
      <c r="D710">
        <v>0.93100000000000005</v>
      </c>
    </row>
    <row r="711" spans="2:4" x14ac:dyDescent="0.2">
      <c r="B711" t="s">
        <v>25</v>
      </c>
      <c r="C711">
        <v>402.05</v>
      </c>
      <c r="D711">
        <v>0.93500000000000005</v>
      </c>
    </row>
    <row r="712" spans="2:4" x14ac:dyDescent="0.2">
      <c r="B712" t="s">
        <v>25</v>
      </c>
      <c r="C712">
        <v>400.2</v>
      </c>
      <c r="D712">
        <v>0.93799999999999994</v>
      </c>
    </row>
    <row r="713" spans="2:4" x14ac:dyDescent="0.2">
      <c r="B713" t="s">
        <v>25</v>
      </c>
      <c r="C713">
        <v>406.63</v>
      </c>
      <c r="D713">
        <v>0.94199999999999995</v>
      </c>
    </row>
    <row r="714" spans="2:4" x14ac:dyDescent="0.2">
      <c r="B714" t="s">
        <v>25</v>
      </c>
      <c r="C714">
        <v>426.01</v>
      </c>
      <c r="D714">
        <v>0.94599999999999995</v>
      </c>
    </row>
    <row r="715" spans="2:4" x14ac:dyDescent="0.2">
      <c r="B715" t="s">
        <v>25</v>
      </c>
      <c r="C715">
        <v>424.21</v>
      </c>
      <c r="D715">
        <v>0.95</v>
      </c>
    </row>
    <row r="716" spans="2:4" x14ac:dyDescent="0.2">
      <c r="B716" t="s">
        <v>25</v>
      </c>
      <c r="C716">
        <v>406.28</v>
      </c>
      <c r="D716">
        <v>0.95399999999999996</v>
      </c>
    </row>
    <row r="717" spans="2:4" x14ac:dyDescent="0.2">
      <c r="B717" t="s">
        <v>25</v>
      </c>
      <c r="C717">
        <v>395.79</v>
      </c>
      <c r="D717">
        <v>0.95799999999999996</v>
      </c>
    </row>
    <row r="718" spans="2:4" x14ac:dyDescent="0.2">
      <c r="B718" t="s">
        <v>25</v>
      </c>
      <c r="C718">
        <v>409.69</v>
      </c>
      <c r="D718">
        <v>0.96199999999999997</v>
      </c>
    </row>
    <row r="719" spans="2:4" x14ac:dyDescent="0.2">
      <c r="B719" t="s">
        <v>25</v>
      </c>
      <c r="C719">
        <v>432.57</v>
      </c>
      <c r="D719">
        <v>0.96599999999999997</v>
      </c>
    </row>
    <row r="720" spans="2:4" x14ac:dyDescent="0.2">
      <c r="B720" t="s">
        <v>25</v>
      </c>
      <c r="C720">
        <v>461.19</v>
      </c>
      <c r="D720">
        <v>0.97</v>
      </c>
    </row>
    <row r="721" spans="2:4" x14ac:dyDescent="0.2">
      <c r="B721" t="s">
        <v>25</v>
      </c>
      <c r="C721">
        <v>499.9</v>
      </c>
      <c r="D721">
        <v>0.97299999999999998</v>
      </c>
    </row>
    <row r="722" spans="2:4" x14ac:dyDescent="0.2">
      <c r="B722" t="s">
        <v>25</v>
      </c>
      <c r="C722">
        <v>520.45000000000005</v>
      </c>
      <c r="D722">
        <v>0.97699999999999998</v>
      </c>
    </row>
    <row r="723" spans="2:4" x14ac:dyDescent="0.2">
      <c r="B723" t="s">
        <v>25</v>
      </c>
      <c r="C723">
        <v>508.64</v>
      </c>
      <c r="D723">
        <v>0.98099999999999998</v>
      </c>
    </row>
    <row r="724" spans="2:4" x14ac:dyDescent="0.2">
      <c r="B724" t="s">
        <v>25</v>
      </c>
      <c r="C724">
        <v>492.65</v>
      </c>
      <c r="D724">
        <v>0.98499999999999999</v>
      </c>
    </row>
    <row r="725" spans="2:4" x14ac:dyDescent="0.2">
      <c r="B725" t="s">
        <v>25</v>
      </c>
      <c r="C725">
        <v>484.92</v>
      </c>
      <c r="D725">
        <v>0.98899999999999999</v>
      </c>
    </row>
    <row r="726" spans="2:4" x14ac:dyDescent="0.2">
      <c r="B726" t="s">
        <v>25</v>
      </c>
      <c r="C726">
        <v>485.42</v>
      </c>
      <c r="D726">
        <v>0.99299999999999999</v>
      </c>
    </row>
    <row r="727" spans="2:4" x14ac:dyDescent="0.2">
      <c r="B727" t="s">
        <v>25</v>
      </c>
      <c r="C727">
        <v>505.37</v>
      </c>
      <c r="D727">
        <v>0.997</v>
      </c>
    </row>
    <row r="728" spans="2:4" x14ac:dyDescent="0.2">
      <c r="B728" t="s">
        <v>25</v>
      </c>
      <c r="C728">
        <v>525.41</v>
      </c>
      <c r="D72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86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46.5" bestFit="1" customWidth="1"/>
  </cols>
  <sheetData>
    <row r="1" spans="1:4" x14ac:dyDescent="0.2">
      <c r="A1" t="s">
        <v>26</v>
      </c>
      <c r="B1" t="s">
        <v>66</v>
      </c>
    </row>
    <row r="2" spans="1:4" x14ac:dyDescent="0.2">
      <c r="B2" t="s">
        <v>22</v>
      </c>
      <c r="C2" t="s">
        <v>23</v>
      </c>
      <c r="D2" t="s">
        <v>24</v>
      </c>
    </row>
    <row r="3" spans="1:4" x14ac:dyDescent="0.2">
      <c r="B3" t="s">
        <v>62</v>
      </c>
      <c r="C3">
        <v>330.1</v>
      </c>
      <c r="D3">
        <v>0</v>
      </c>
    </row>
    <row r="4" spans="1:4" x14ac:dyDescent="0.2">
      <c r="B4" t="s">
        <v>62</v>
      </c>
      <c r="C4">
        <v>332.18</v>
      </c>
      <c r="D4">
        <v>4.4799999999999996E-3</v>
      </c>
    </row>
    <row r="5" spans="1:4" x14ac:dyDescent="0.2">
      <c r="B5" t="s">
        <v>62</v>
      </c>
      <c r="C5">
        <v>337.35</v>
      </c>
      <c r="D5">
        <v>8.9700000000000005E-3</v>
      </c>
    </row>
    <row r="6" spans="1:4" x14ac:dyDescent="0.2">
      <c r="B6" t="s">
        <v>62</v>
      </c>
      <c r="C6">
        <v>358.39</v>
      </c>
      <c r="D6">
        <v>1.35E-2</v>
      </c>
    </row>
    <row r="7" spans="1:4" x14ac:dyDescent="0.2">
      <c r="B7" t="s">
        <v>62</v>
      </c>
      <c r="C7">
        <v>405.45</v>
      </c>
      <c r="D7">
        <v>1.7899999999999999E-2</v>
      </c>
    </row>
    <row r="8" spans="1:4" x14ac:dyDescent="0.2">
      <c r="B8" t="s">
        <v>62</v>
      </c>
      <c r="C8">
        <v>467.84</v>
      </c>
      <c r="D8">
        <v>2.24E-2</v>
      </c>
    </row>
    <row r="9" spans="1:4" x14ac:dyDescent="0.2">
      <c r="B9" t="s">
        <v>62</v>
      </c>
      <c r="C9">
        <v>492.33</v>
      </c>
      <c r="D9">
        <v>2.69E-2</v>
      </c>
    </row>
    <row r="10" spans="1:4" x14ac:dyDescent="0.2">
      <c r="B10" t="s">
        <v>62</v>
      </c>
      <c r="C10">
        <v>540.95000000000005</v>
      </c>
      <c r="D10">
        <v>3.1399999999999997E-2</v>
      </c>
    </row>
    <row r="11" spans="1:4" x14ac:dyDescent="0.2">
      <c r="B11" t="s">
        <v>62</v>
      </c>
      <c r="C11">
        <v>602.54</v>
      </c>
      <c r="D11">
        <v>3.5900000000000001E-2</v>
      </c>
    </row>
    <row r="12" spans="1:4" x14ac:dyDescent="0.2">
      <c r="B12" t="s">
        <v>62</v>
      </c>
      <c r="C12">
        <v>681.69</v>
      </c>
      <c r="D12">
        <v>4.0399999999999998E-2</v>
      </c>
    </row>
    <row r="13" spans="1:4" x14ac:dyDescent="0.2">
      <c r="B13" t="s">
        <v>62</v>
      </c>
      <c r="C13">
        <v>736.45</v>
      </c>
      <c r="D13">
        <v>4.48E-2</v>
      </c>
    </row>
    <row r="14" spans="1:4" x14ac:dyDescent="0.2">
      <c r="B14" t="s">
        <v>62</v>
      </c>
      <c r="C14">
        <v>729.38</v>
      </c>
      <c r="D14">
        <v>4.9299999999999997E-2</v>
      </c>
    </row>
    <row r="15" spans="1:4" x14ac:dyDescent="0.2">
      <c r="B15" t="s">
        <v>62</v>
      </c>
      <c r="C15">
        <v>741.03</v>
      </c>
      <c r="D15">
        <v>5.3800000000000001E-2</v>
      </c>
    </row>
    <row r="16" spans="1:4" x14ac:dyDescent="0.2">
      <c r="B16" t="s">
        <v>62</v>
      </c>
      <c r="C16">
        <v>741.27</v>
      </c>
      <c r="D16">
        <v>5.8299999999999998E-2</v>
      </c>
    </row>
    <row r="17" spans="2:4" x14ac:dyDescent="0.2">
      <c r="B17" t="s">
        <v>62</v>
      </c>
      <c r="C17">
        <v>746.45</v>
      </c>
      <c r="D17">
        <v>6.2799999999999995E-2</v>
      </c>
    </row>
    <row r="18" spans="2:4" x14ac:dyDescent="0.2">
      <c r="B18" t="s">
        <v>62</v>
      </c>
      <c r="C18">
        <v>759.72</v>
      </c>
      <c r="D18">
        <v>6.7299999999999999E-2</v>
      </c>
    </row>
    <row r="19" spans="2:4" x14ac:dyDescent="0.2">
      <c r="B19" t="s">
        <v>62</v>
      </c>
      <c r="C19">
        <v>785.63</v>
      </c>
      <c r="D19">
        <v>7.17E-2</v>
      </c>
    </row>
    <row r="20" spans="2:4" x14ac:dyDescent="0.2">
      <c r="B20" t="s">
        <v>62</v>
      </c>
      <c r="C20">
        <v>832.58</v>
      </c>
      <c r="D20">
        <v>7.6200000000000004E-2</v>
      </c>
    </row>
    <row r="21" spans="2:4" x14ac:dyDescent="0.2">
      <c r="B21" t="s">
        <v>62</v>
      </c>
      <c r="C21">
        <v>837.52</v>
      </c>
      <c r="D21">
        <v>8.0699999999999994E-2</v>
      </c>
    </row>
    <row r="22" spans="2:4" x14ac:dyDescent="0.2">
      <c r="B22" t="s">
        <v>62</v>
      </c>
      <c r="C22">
        <v>830.33</v>
      </c>
      <c r="D22">
        <v>8.5199999999999998E-2</v>
      </c>
    </row>
    <row r="23" spans="2:4" x14ac:dyDescent="0.2">
      <c r="B23" t="s">
        <v>62</v>
      </c>
      <c r="C23">
        <v>847.81</v>
      </c>
      <c r="D23">
        <v>8.9700000000000002E-2</v>
      </c>
    </row>
    <row r="24" spans="2:4" x14ac:dyDescent="0.2">
      <c r="B24" t="s">
        <v>62</v>
      </c>
      <c r="C24">
        <v>852.01</v>
      </c>
      <c r="D24">
        <v>9.4200000000000006E-2</v>
      </c>
    </row>
    <row r="25" spans="2:4" x14ac:dyDescent="0.2">
      <c r="B25" t="s">
        <v>62</v>
      </c>
      <c r="C25">
        <v>836.99</v>
      </c>
      <c r="D25">
        <v>9.8699999999999996E-2</v>
      </c>
    </row>
    <row r="26" spans="2:4" x14ac:dyDescent="0.2">
      <c r="B26" t="s">
        <v>62</v>
      </c>
      <c r="C26">
        <v>806.62</v>
      </c>
      <c r="D26">
        <v>0.10299999999999999</v>
      </c>
    </row>
    <row r="27" spans="2:4" x14ac:dyDescent="0.2">
      <c r="B27" t="s">
        <v>62</v>
      </c>
      <c r="C27">
        <v>814.2</v>
      </c>
      <c r="D27">
        <v>0.108</v>
      </c>
    </row>
    <row r="28" spans="2:4" x14ac:dyDescent="0.2">
      <c r="B28" t="s">
        <v>62</v>
      </c>
      <c r="C28">
        <v>807.33</v>
      </c>
      <c r="D28">
        <v>0.112</v>
      </c>
    </row>
    <row r="29" spans="2:4" x14ac:dyDescent="0.2">
      <c r="B29" t="s">
        <v>62</v>
      </c>
      <c r="C29">
        <v>801.81</v>
      </c>
      <c r="D29">
        <v>0.11700000000000001</v>
      </c>
    </row>
    <row r="30" spans="2:4" x14ac:dyDescent="0.2">
      <c r="B30" t="s">
        <v>62</v>
      </c>
      <c r="C30">
        <v>772.76</v>
      </c>
      <c r="D30">
        <v>0.121</v>
      </c>
    </row>
    <row r="31" spans="2:4" x14ac:dyDescent="0.2">
      <c r="B31" t="s">
        <v>62</v>
      </c>
      <c r="C31">
        <v>733.21</v>
      </c>
      <c r="D31">
        <v>0.126</v>
      </c>
    </row>
    <row r="32" spans="2:4" x14ac:dyDescent="0.2">
      <c r="B32" t="s">
        <v>62</v>
      </c>
      <c r="C32">
        <v>700.41</v>
      </c>
      <c r="D32">
        <v>0.13</v>
      </c>
    </row>
    <row r="33" spans="2:4" x14ac:dyDescent="0.2">
      <c r="B33" t="s">
        <v>62</v>
      </c>
      <c r="C33">
        <v>683.36</v>
      </c>
      <c r="D33">
        <v>0.13500000000000001</v>
      </c>
    </row>
    <row r="34" spans="2:4" x14ac:dyDescent="0.2">
      <c r="B34" t="s">
        <v>62</v>
      </c>
      <c r="C34">
        <v>677.77</v>
      </c>
      <c r="D34">
        <v>0.13900000000000001</v>
      </c>
    </row>
    <row r="35" spans="2:4" x14ac:dyDescent="0.2">
      <c r="B35" t="s">
        <v>62</v>
      </c>
      <c r="C35">
        <v>635.27</v>
      </c>
      <c r="D35">
        <v>0.14299999999999999</v>
      </c>
    </row>
    <row r="36" spans="2:4" x14ac:dyDescent="0.2">
      <c r="B36" t="s">
        <v>62</v>
      </c>
      <c r="C36">
        <v>607.87</v>
      </c>
      <c r="D36">
        <v>0.14799999999999999</v>
      </c>
    </row>
    <row r="37" spans="2:4" x14ac:dyDescent="0.2">
      <c r="B37" t="s">
        <v>62</v>
      </c>
      <c r="C37">
        <v>586.26</v>
      </c>
      <c r="D37">
        <v>0.152</v>
      </c>
    </row>
    <row r="38" spans="2:4" x14ac:dyDescent="0.2">
      <c r="B38" t="s">
        <v>62</v>
      </c>
      <c r="C38">
        <v>589.30999999999995</v>
      </c>
      <c r="D38">
        <v>0.157</v>
      </c>
    </row>
    <row r="39" spans="2:4" x14ac:dyDescent="0.2">
      <c r="B39" t="s">
        <v>62</v>
      </c>
      <c r="C39">
        <v>597.35</v>
      </c>
      <c r="D39">
        <v>0.161</v>
      </c>
    </row>
    <row r="40" spans="2:4" x14ac:dyDescent="0.2">
      <c r="B40" t="s">
        <v>62</v>
      </c>
      <c r="C40">
        <v>615.47</v>
      </c>
      <c r="D40">
        <v>0.16600000000000001</v>
      </c>
    </row>
    <row r="41" spans="2:4" x14ac:dyDescent="0.2">
      <c r="B41" t="s">
        <v>62</v>
      </c>
      <c r="C41">
        <v>616.22</v>
      </c>
      <c r="D41">
        <v>0.17</v>
      </c>
    </row>
    <row r="42" spans="2:4" x14ac:dyDescent="0.2">
      <c r="B42" t="s">
        <v>62</v>
      </c>
      <c r="C42">
        <v>616.91</v>
      </c>
      <c r="D42">
        <v>0.17499999999999999</v>
      </c>
    </row>
    <row r="43" spans="2:4" x14ac:dyDescent="0.2">
      <c r="B43" t="s">
        <v>62</v>
      </c>
      <c r="C43">
        <v>603.96</v>
      </c>
      <c r="D43">
        <v>0.17899999999999999</v>
      </c>
    </row>
    <row r="44" spans="2:4" x14ac:dyDescent="0.2">
      <c r="B44" t="s">
        <v>62</v>
      </c>
      <c r="C44">
        <v>615.13</v>
      </c>
      <c r="D44">
        <v>0.184</v>
      </c>
    </row>
    <row r="45" spans="2:4" x14ac:dyDescent="0.2">
      <c r="B45" t="s">
        <v>62</v>
      </c>
      <c r="C45">
        <v>607.19000000000005</v>
      </c>
      <c r="D45">
        <v>0.188</v>
      </c>
    </row>
    <row r="46" spans="2:4" x14ac:dyDescent="0.2">
      <c r="B46" t="s">
        <v>62</v>
      </c>
      <c r="C46">
        <v>601.17999999999995</v>
      </c>
      <c r="D46">
        <v>0.193</v>
      </c>
    </row>
    <row r="47" spans="2:4" x14ac:dyDescent="0.2">
      <c r="B47" t="s">
        <v>62</v>
      </c>
      <c r="C47">
        <v>593.64</v>
      </c>
      <c r="D47">
        <v>0.19700000000000001</v>
      </c>
    </row>
    <row r="48" spans="2:4" x14ac:dyDescent="0.2">
      <c r="B48" t="s">
        <v>62</v>
      </c>
      <c r="C48">
        <v>596.55999999999995</v>
      </c>
      <c r="D48">
        <v>5.0200000000000002E-2</v>
      </c>
    </row>
    <row r="49" spans="2:4" x14ac:dyDescent="0.2">
      <c r="B49" t="s">
        <v>62</v>
      </c>
      <c r="C49">
        <v>593.96</v>
      </c>
      <c r="D49">
        <v>5.0599999999999999E-2</v>
      </c>
    </row>
    <row r="50" spans="2:4" x14ac:dyDescent="0.2">
      <c r="B50" t="s">
        <v>62</v>
      </c>
      <c r="C50">
        <v>571.82000000000005</v>
      </c>
      <c r="D50">
        <v>5.11E-2</v>
      </c>
    </row>
    <row r="51" spans="2:4" x14ac:dyDescent="0.2">
      <c r="B51" t="s">
        <v>62</v>
      </c>
      <c r="C51">
        <v>536.29</v>
      </c>
      <c r="D51">
        <v>5.1499999999999997E-2</v>
      </c>
    </row>
    <row r="52" spans="2:4" x14ac:dyDescent="0.2">
      <c r="B52" t="s">
        <v>62</v>
      </c>
      <c r="C52">
        <v>526.02</v>
      </c>
      <c r="D52">
        <v>5.1999999999999998E-2</v>
      </c>
    </row>
    <row r="53" spans="2:4" x14ac:dyDescent="0.2">
      <c r="B53" t="s">
        <v>62</v>
      </c>
      <c r="C53">
        <v>522.66</v>
      </c>
      <c r="D53">
        <v>5.2400000000000002E-2</v>
      </c>
    </row>
    <row r="54" spans="2:4" x14ac:dyDescent="0.2">
      <c r="B54" t="s">
        <v>62</v>
      </c>
      <c r="C54">
        <v>516.51</v>
      </c>
      <c r="D54">
        <v>5.2900000000000003E-2</v>
      </c>
    </row>
    <row r="55" spans="2:4" x14ac:dyDescent="0.2">
      <c r="B55" t="s">
        <v>62</v>
      </c>
      <c r="C55">
        <v>496.85</v>
      </c>
      <c r="D55">
        <v>5.33E-2</v>
      </c>
    </row>
    <row r="56" spans="2:4" x14ac:dyDescent="0.2">
      <c r="B56" t="s">
        <v>62</v>
      </c>
      <c r="C56">
        <v>477.31</v>
      </c>
      <c r="D56">
        <v>5.3800000000000001E-2</v>
      </c>
    </row>
    <row r="57" spans="2:4" x14ac:dyDescent="0.2">
      <c r="B57" t="s">
        <v>62</v>
      </c>
      <c r="C57">
        <v>474.16</v>
      </c>
      <c r="D57">
        <v>5.4199999999999998E-2</v>
      </c>
    </row>
    <row r="58" spans="2:4" x14ac:dyDescent="0.2">
      <c r="B58" t="s">
        <v>62</v>
      </c>
      <c r="C58">
        <v>464.44</v>
      </c>
      <c r="D58">
        <v>5.4699999999999999E-2</v>
      </c>
    </row>
    <row r="59" spans="2:4" x14ac:dyDescent="0.2">
      <c r="B59" t="s">
        <v>62</v>
      </c>
      <c r="C59">
        <v>467.26</v>
      </c>
      <c r="D59">
        <v>5.5100000000000003E-2</v>
      </c>
    </row>
    <row r="60" spans="2:4" x14ac:dyDescent="0.2">
      <c r="B60" t="s">
        <v>62</v>
      </c>
      <c r="C60">
        <v>469.51</v>
      </c>
      <c r="D60">
        <v>5.5599999999999997E-2</v>
      </c>
    </row>
    <row r="61" spans="2:4" x14ac:dyDescent="0.2">
      <c r="B61" t="s">
        <v>62</v>
      </c>
      <c r="C61">
        <v>450.32</v>
      </c>
      <c r="D61">
        <v>5.6000000000000001E-2</v>
      </c>
    </row>
    <row r="62" spans="2:4" x14ac:dyDescent="0.2">
      <c r="B62" t="s">
        <v>62</v>
      </c>
      <c r="C62">
        <v>439.29</v>
      </c>
      <c r="D62">
        <v>5.6500000000000002E-2</v>
      </c>
    </row>
    <row r="63" spans="2:4" x14ac:dyDescent="0.2">
      <c r="B63" t="s">
        <v>62</v>
      </c>
      <c r="C63">
        <v>428.57</v>
      </c>
      <c r="D63">
        <v>5.6899999999999999E-2</v>
      </c>
    </row>
    <row r="64" spans="2:4" x14ac:dyDescent="0.2">
      <c r="B64" t="s">
        <v>62</v>
      </c>
      <c r="C64">
        <v>423.18</v>
      </c>
      <c r="D64">
        <v>5.74E-2</v>
      </c>
    </row>
    <row r="65" spans="2:4" x14ac:dyDescent="0.2">
      <c r="B65" t="s">
        <v>62</v>
      </c>
      <c r="C65">
        <v>420.05799999999999</v>
      </c>
      <c r="D65">
        <v>5.7799999999999997E-2</v>
      </c>
    </row>
    <row r="66" spans="2:4" x14ac:dyDescent="0.2">
      <c r="B66" t="s">
        <v>62</v>
      </c>
      <c r="C66">
        <v>403.44</v>
      </c>
      <c r="D66">
        <v>5.8299999999999998E-2</v>
      </c>
    </row>
    <row r="67" spans="2:4" x14ac:dyDescent="0.2">
      <c r="B67" t="s">
        <v>62</v>
      </c>
      <c r="C67">
        <v>407.33</v>
      </c>
      <c r="D67">
        <v>5.8700000000000002E-2</v>
      </c>
    </row>
    <row r="68" spans="2:4" x14ac:dyDescent="0.2">
      <c r="B68" t="s">
        <v>62</v>
      </c>
      <c r="C68">
        <v>415.11</v>
      </c>
      <c r="D68">
        <v>5.91E-2</v>
      </c>
    </row>
    <row r="69" spans="2:4" x14ac:dyDescent="0.2">
      <c r="B69" t="s">
        <v>62</v>
      </c>
      <c r="C69">
        <v>421.38</v>
      </c>
      <c r="D69">
        <v>5.96E-2</v>
      </c>
    </row>
    <row r="70" spans="2:4" x14ac:dyDescent="0.2">
      <c r="B70" t="s">
        <v>62</v>
      </c>
      <c r="C70">
        <v>425.43</v>
      </c>
      <c r="D70">
        <v>0.3</v>
      </c>
    </row>
    <row r="71" spans="2:4" x14ac:dyDescent="0.2">
      <c r="B71" t="s">
        <v>62</v>
      </c>
      <c r="C71">
        <v>422.48</v>
      </c>
      <c r="D71">
        <v>0.30499999999999999</v>
      </c>
    </row>
    <row r="72" spans="2:4" x14ac:dyDescent="0.2">
      <c r="B72" t="s">
        <v>62</v>
      </c>
      <c r="C72">
        <v>413.27</v>
      </c>
      <c r="D72">
        <v>0.309</v>
      </c>
    </row>
    <row r="73" spans="2:4" x14ac:dyDescent="0.2">
      <c r="B73" t="s">
        <v>62</v>
      </c>
      <c r="C73">
        <v>409.37</v>
      </c>
      <c r="D73">
        <v>0.314</v>
      </c>
    </row>
    <row r="74" spans="2:4" x14ac:dyDescent="0.2">
      <c r="B74" t="s">
        <v>62</v>
      </c>
      <c r="C74">
        <v>404.9</v>
      </c>
      <c r="D74">
        <v>0.318</v>
      </c>
    </row>
    <row r="75" spans="2:4" x14ac:dyDescent="0.2">
      <c r="B75" t="s">
        <v>62</v>
      </c>
      <c r="C75">
        <v>407.24</v>
      </c>
      <c r="D75">
        <v>0.32300000000000001</v>
      </c>
    </row>
    <row r="76" spans="2:4" x14ac:dyDescent="0.2">
      <c r="B76" t="s">
        <v>62</v>
      </c>
      <c r="C76">
        <v>408.83</v>
      </c>
      <c r="D76">
        <v>0.32700000000000001</v>
      </c>
    </row>
    <row r="77" spans="2:4" x14ac:dyDescent="0.2">
      <c r="B77" t="s">
        <v>62</v>
      </c>
      <c r="C77">
        <v>408.53</v>
      </c>
      <c r="D77">
        <v>0.33200000000000002</v>
      </c>
    </row>
    <row r="78" spans="2:4" x14ac:dyDescent="0.2">
      <c r="B78" t="s">
        <v>62</v>
      </c>
      <c r="C78">
        <v>408.45</v>
      </c>
      <c r="D78">
        <v>0.33600000000000002</v>
      </c>
    </row>
    <row r="79" spans="2:4" x14ac:dyDescent="0.2">
      <c r="B79" t="s">
        <v>62</v>
      </c>
      <c r="C79">
        <v>405.27</v>
      </c>
      <c r="D79">
        <v>0.34100000000000003</v>
      </c>
    </row>
    <row r="80" spans="2:4" x14ac:dyDescent="0.2">
      <c r="B80" t="s">
        <v>62</v>
      </c>
      <c r="C80">
        <v>412.33</v>
      </c>
      <c r="D80">
        <v>0.34499999999999997</v>
      </c>
    </row>
    <row r="81" spans="2:4" x14ac:dyDescent="0.2">
      <c r="B81" t="s">
        <v>62</v>
      </c>
      <c r="C81">
        <v>411.32</v>
      </c>
      <c r="D81">
        <v>0.35</v>
      </c>
    </row>
    <row r="82" spans="2:4" x14ac:dyDescent="0.2">
      <c r="B82" t="s">
        <v>62</v>
      </c>
      <c r="C82">
        <v>412.44</v>
      </c>
      <c r="D82">
        <v>0.35399999999999998</v>
      </c>
    </row>
    <row r="83" spans="2:4" x14ac:dyDescent="0.2">
      <c r="B83" t="s">
        <v>62</v>
      </c>
      <c r="C83">
        <v>407.45</v>
      </c>
      <c r="D83">
        <v>0.35899999999999999</v>
      </c>
    </row>
    <row r="84" spans="2:4" x14ac:dyDescent="0.2">
      <c r="B84" t="s">
        <v>62</v>
      </c>
      <c r="C84">
        <v>407.41</v>
      </c>
      <c r="D84">
        <v>0.36299999999999999</v>
      </c>
    </row>
    <row r="85" spans="2:4" x14ac:dyDescent="0.2">
      <c r="B85" t="s">
        <v>62</v>
      </c>
      <c r="C85">
        <v>410.44</v>
      </c>
      <c r="D85">
        <v>0.36799999999999999</v>
      </c>
    </row>
    <row r="86" spans="2:4" x14ac:dyDescent="0.2">
      <c r="B86" t="s">
        <v>62</v>
      </c>
      <c r="C86">
        <v>407.86</v>
      </c>
      <c r="D86">
        <v>0.372</v>
      </c>
    </row>
    <row r="87" spans="2:4" x14ac:dyDescent="0.2">
      <c r="B87" t="s">
        <v>62</v>
      </c>
      <c r="C87">
        <v>413.52</v>
      </c>
      <c r="D87">
        <v>0.377</v>
      </c>
    </row>
    <row r="88" spans="2:4" x14ac:dyDescent="0.2">
      <c r="B88" t="s">
        <v>62</v>
      </c>
      <c r="C88">
        <v>410.66</v>
      </c>
      <c r="D88">
        <v>0.38100000000000001</v>
      </c>
    </row>
    <row r="89" spans="2:4" x14ac:dyDescent="0.2">
      <c r="B89" t="s">
        <v>62</v>
      </c>
      <c r="C89">
        <v>408.64</v>
      </c>
      <c r="D89">
        <v>0.38600000000000001</v>
      </c>
    </row>
    <row r="90" spans="2:4" x14ac:dyDescent="0.2">
      <c r="B90" t="s">
        <v>62</v>
      </c>
      <c r="C90">
        <v>400.59</v>
      </c>
      <c r="D90">
        <v>0.39</v>
      </c>
    </row>
    <row r="91" spans="2:4" x14ac:dyDescent="0.2">
      <c r="B91" t="s">
        <v>62</v>
      </c>
      <c r="C91">
        <v>389.19</v>
      </c>
      <c r="D91">
        <v>0.39500000000000002</v>
      </c>
    </row>
    <row r="92" spans="2:4" x14ac:dyDescent="0.2">
      <c r="B92" t="s">
        <v>62</v>
      </c>
      <c r="C92">
        <v>383.74</v>
      </c>
      <c r="D92">
        <v>0.39900000000000002</v>
      </c>
    </row>
    <row r="93" spans="2:4" x14ac:dyDescent="0.2">
      <c r="B93" t="s">
        <v>62</v>
      </c>
      <c r="C93">
        <v>397.99</v>
      </c>
      <c r="D93">
        <v>0.40400000000000003</v>
      </c>
    </row>
    <row r="94" spans="2:4" x14ac:dyDescent="0.2">
      <c r="B94" t="s">
        <v>62</v>
      </c>
      <c r="C94">
        <v>411.67</v>
      </c>
      <c r="D94">
        <v>0.40799999999999997</v>
      </c>
    </row>
    <row r="95" spans="2:4" x14ac:dyDescent="0.2">
      <c r="B95" t="s">
        <v>62</v>
      </c>
      <c r="C95">
        <v>424.01</v>
      </c>
      <c r="D95">
        <v>0.41299999999999998</v>
      </c>
    </row>
    <row r="96" spans="2:4" x14ac:dyDescent="0.2">
      <c r="B96" t="s">
        <v>62</v>
      </c>
      <c r="C96">
        <v>419.74</v>
      </c>
      <c r="D96">
        <v>0.41699999999999998</v>
      </c>
    </row>
    <row r="97" spans="2:4" x14ac:dyDescent="0.2">
      <c r="B97" t="s">
        <v>62</v>
      </c>
      <c r="C97">
        <v>401.24</v>
      </c>
      <c r="D97">
        <v>0.42199999999999999</v>
      </c>
    </row>
    <row r="98" spans="2:4" x14ac:dyDescent="0.2">
      <c r="B98" t="s">
        <v>62</v>
      </c>
      <c r="C98">
        <v>400.3</v>
      </c>
      <c r="D98">
        <v>0.42599999999999999</v>
      </c>
    </row>
    <row r="99" spans="2:4" x14ac:dyDescent="0.2">
      <c r="B99" t="s">
        <v>62</v>
      </c>
      <c r="C99">
        <v>393.62</v>
      </c>
      <c r="D99">
        <v>0.43</v>
      </c>
    </row>
    <row r="100" spans="2:4" x14ac:dyDescent="0.2">
      <c r="B100" t="s">
        <v>62</v>
      </c>
      <c r="C100">
        <v>403.63</v>
      </c>
      <c r="D100">
        <v>0.435</v>
      </c>
    </row>
    <row r="101" spans="2:4" x14ac:dyDescent="0.2">
      <c r="B101" t="s">
        <v>62</v>
      </c>
      <c r="C101">
        <v>396.52</v>
      </c>
      <c r="D101">
        <v>0.439</v>
      </c>
    </row>
    <row r="102" spans="2:4" x14ac:dyDescent="0.2">
      <c r="B102" t="s">
        <v>62</v>
      </c>
      <c r="C102">
        <v>387.74</v>
      </c>
      <c r="D102">
        <v>0.44400000000000001</v>
      </c>
    </row>
    <row r="103" spans="2:4" x14ac:dyDescent="0.2">
      <c r="B103" t="s">
        <v>62</v>
      </c>
      <c r="C103">
        <v>383.28</v>
      </c>
      <c r="D103">
        <v>0.44800000000000001</v>
      </c>
    </row>
    <row r="104" spans="2:4" x14ac:dyDescent="0.2">
      <c r="B104" t="s">
        <v>62</v>
      </c>
      <c r="C104">
        <v>382.19</v>
      </c>
      <c r="D104">
        <v>0.45300000000000001</v>
      </c>
    </row>
    <row r="105" spans="2:4" x14ac:dyDescent="0.2">
      <c r="B105" t="s">
        <v>62</v>
      </c>
      <c r="C105">
        <v>383.41</v>
      </c>
      <c r="D105">
        <v>0.45700000000000002</v>
      </c>
    </row>
    <row r="106" spans="2:4" x14ac:dyDescent="0.2">
      <c r="B106" t="s">
        <v>62</v>
      </c>
      <c r="C106">
        <v>378.38</v>
      </c>
      <c r="D106">
        <v>0.46200000000000002</v>
      </c>
    </row>
    <row r="107" spans="2:4" x14ac:dyDescent="0.2">
      <c r="B107" t="s">
        <v>62</v>
      </c>
      <c r="C107">
        <v>376.92</v>
      </c>
      <c r="D107">
        <v>0.46600000000000003</v>
      </c>
    </row>
    <row r="108" spans="2:4" x14ac:dyDescent="0.2">
      <c r="B108" t="s">
        <v>62</v>
      </c>
      <c r="C108">
        <v>382.67</v>
      </c>
      <c r="D108">
        <v>0.47099999999999997</v>
      </c>
    </row>
    <row r="109" spans="2:4" x14ac:dyDescent="0.2">
      <c r="B109" t="s">
        <v>62</v>
      </c>
      <c r="C109">
        <v>387.38</v>
      </c>
      <c r="D109">
        <v>0.47499999999999998</v>
      </c>
    </row>
    <row r="110" spans="2:4" x14ac:dyDescent="0.2">
      <c r="B110" t="s">
        <v>62</v>
      </c>
      <c r="C110">
        <v>389.7</v>
      </c>
      <c r="D110">
        <v>0.48</v>
      </c>
    </row>
    <row r="111" spans="2:4" x14ac:dyDescent="0.2">
      <c r="B111" t="s">
        <v>62</v>
      </c>
      <c r="C111">
        <v>394.37</v>
      </c>
      <c r="D111">
        <v>0.48399999999999999</v>
      </c>
    </row>
    <row r="112" spans="2:4" x14ac:dyDescent="0.2">
      <c r="B112" t="s">
        <v>62</v>
      </c>
      <c r="C112">
        <v>399.13</v>
      </c>
      <c r="D112">
        <v>0.48899999999999999</v>
      </c>
    </row>
    <row r="113" spans="2:4" x14ac:dyDescent="0.2">
      <c r="B113" t="s">
        <v>62</v>
      </c>
      <c r="C113">
        <v>400.83</v>
      </c>
      <c r="D113">
        <v>0.49299999999999999</v>
      </c>
    </row>
    <row r="114" spans="2:4" x14ac:dyDescent="0.2">
      <c r="B114" t="s">
        <v>62</v>
      </c>
      <c r="C114">
        <v>399.9</v>
      </c>
      <c r="D114">
        <v>0.498</v>
      </c>
    </row>
    <row r="115" spans="2:4" x14ac:dyDescent="0.2">
      <c r="B115" t="s">
        <v>62</v>
      </c>
      <c r="C115">
        <v>402.44</v>
      </c>
      <c r="D115">
        <v>0.502</v>
      </c>
    </row>
    <row r="116" spans="2:4" x14ac:dyDescent="0.2">
      <c r="B116" t="s">
        <v>62</v>
      </c>
      <c r="C116">
        <v>413.48</v>
      </c>
      <c r="D116">
        <v>0.50700000000000001</v>
      </c>
    </row>
    <row r="117" spans="2:4" x14ac:dyDescent="0.2">
      <c r="B117" t="s">
        <v>62</v>
      </c>
      <c r="C117">
        <v>413.23</v>
      </c>
      <c r="D117">
        <v>0.51100000000000001</v>
      </c>
    </row>
    <row r="118" spans="2:4" x14ac:dyDescent="0.2">
      <c r="B118" t="s">
        <v>62</v>
      </c>
      <c r="C118">
        <v>407.08</v>
      </c>
      <c r="D118">
        <v>0.51600000000000001</v>
      </c>
    </row>
    <row r="119" spans="2:4" x14ac:dyDescent="0.2">
      <c r="B119" t="s">
        <v>62</v>
      </c>
      <c r="C119">
        <v>398.77</v>
      </c>
      <c r="D119">
        <v>0.52</v>
      </c>
    </row>
    <row r="120" spans="2:4" x14ac:dyDescent="0.2">
      <c r="B120" t="s">
        <v>62</v>
      </c>
      <c r="C120">
        <v>389.29</v>
      </c>
      <c r="D120">
        <v>0.52500000000000002</v>
      </c>
    </row>
    <row r="121" spans="2:4" x14ac:dyDescent="0.2">
      <c r="B121" t="s">
        <v>62</v>
      </c>
      <c r="C121">
        <v>384.89</v>
      </c>
      <c r="D121">
        <v>0.52900000000000003</v>
      </c>
    </row>
    <row r="122" spans="2:4" x14ac:dyDescent="0.2">
      <c r="B122" t="s">
        <v>62</v>
      </c>
      <c r="C122">
        <v>387.43</v>
      </c>
      <c r="D122">
        <v>0.53400000000000003</v>
      </c>
    </row>
    <row r="123" spans="2:4" x14ac:dyDescent="0.2">
      <c r="B123" t="s">
        <v>62</v>
      </c>
      <c r="C123">
        <v>384.11</v>
      </c>
      <c r="D123">
        <v>0.53800000000000003</v>
      </c>
    </row>
    <row r="124" spans="2:4" x14ac:dyDescent="0.2">
      <c r="B124" t="s">
        <v>62</v>
      </c>
      <c r="C124">
        <v>385.61</v>
      </c>
      <c r="D124">
        <v>0.54300000000000004</v>
      </c>
    </row>
    <row r="125" spans="2:4" x14ac:dyDescent="0.2">
      <c r="B125" t="s">
        <v>62</v>
      </c>
      <c r="C125">
        <v>398.77</v>
      </c>
      <c r="D125">
        <v>0.54700000000000004</v>
      </c>
    </row>
    <row r="126" spans="2:4" x14ac:dyDescent="0.2">
      <c r="B126" t="s">
        <v>62</v>
      </c>
      <c r="C126">
        <v>400.05200000000002</v>
      </c>
      <c r="D126">
        <v>0.55200000000000005</v>
      </c>
    </row>
    <row r="127" spans="2:4" x14ac:dyDescent="0.2">
      <c r="B127" t="s">
        <v>62</v>
      </c>
      <c r="C127">
        <v>401.44</v>
      </c>
      <c r="D127">
        <v>0.55600000000000005</v>
      </c>
    </row>
    <row r="128" spans="2:4" x14ac:dyDescent="0.2">
      <c r="B128" t="s">
        <v>62</v>
      </c>
      <c r="C128">
        <v>394.22</v>
      </c>
      <c r="D128">
        <v>0.56100000000000005</v>
      </c>
    </row>
    <row r="129" spans="2:4" x14ac:dyDescent="0.2">
      <c r="B129" t="s">
        <v>62</v>
      </c>
      <c r="C129">
        <v>391.76</v>
      </c>
      <c r="D129">
        <v>0.56499999999999995</v>
      </c>
    </row>
    <row r="130" spans="2:4" x14ac:dyDescent="0.2">
      <c r="B130" t="s">
        <v>62</v>
      </c>
      <c r="C130">
        <v>388.74</v>
      </c>
      <c r="D130">
        <v>0.56999999999999995</v>
      </c>
    </row>
    <row r="131" spans="2:4" x14ac:dyDescent="0.2">
      <c r="B131" t="s">
        <v>62</v>
      </c>
      <c r="C131">
        <v>380.76</v>
      </c>
      <c r="D131">
        <v>0.57399999999999995</v>
      </c>
    </row>
    <row r="132" spans="2:4" x14ac:dyDescent="0.2">
      <c r="B132" t="s">
        <v>62</v>
      </c>
      <c r="C132">
        <v>380.31</v>
      </c>
      <c r="D132">
        <v>0.57799999999999996</v>
      </c>
    </row>
    <row r="133" spans="2:4" x14ac:dyDescent="0.2">
      <c r="B133" t="s">
        <v>62</v>
      </c>
      <c r="C133">
        <v>379.02</v>
      </c>
      <c r="D133">
        <v>0.58299999999999996</v>
      </c>
    </row>
    <row r="134" spans="2:4" x14ac:dyDescent="0.2">
      <c r="B134" t="s">
        <v>62</v>
      </c>
      <c r="C134">
        <v>384.16</v>
      </c>
      <c r="D134">
        <v>0.58699999999999997</v>
      </c>
    </row>
    <row r="135" spans="2:4" x14ac:dyDescent="0.2">
      <c r="B135" t="s">
        <v>62</v>
      </c>
      <c r="C135">
        <v>392.25</v>
      </c>
      <c r="D135">
        <v>0.59199999999999997</v>
      </c>
    </row>
    <row r="136" spans="2:4" x14ac:dyDescent="0.2">
      <c r="B136" t="s">
        <v>62</v>
      </c>
      <c r="C136">
        <v>396.37</v>
      </c>
      <c r="D136">
        <v>0.59599999999999997</v>
      </c>
    </row>
    <row r="137" spans="2:4" x14ac:dyDescent="0.2">
      <c r="B137" t="s">
        <v>62</v>
      </c>
      <c r="C137">
        <v>390.16</v>
      </c>
      <c r="D137">
        <v>0.60099999999999998</v>
      </c>
    </row>
    <row r="138" spans="2:4" x14ac:dyDescent="0.2">
      <c r="B138" t="s">
        <v>62</v>
      </c>
      <c r="C138">
        <v>380.98</v>
      </c>
      <c r="D138">
        <v>0.60499999999999998</v>
      </c>
    </row>
    <row r="139" spans="2:4" x14ac:dyDescent="0.2">
      <c r="B139" t="s">
        <v>62</v>
      </c>
      <c r="C139">
        <v>377.89</v>
      </c>
      <c r="D139">
        <v>0.61</v>
      </c>
    </row>
    <row r="140" spans="2:4" x14ac:dyDescent="0.2">
      <c r="B140" t="s">
        <v>62</v>
      </c>
      <c r="C140">
        <v>382.61</v>
      </c>
      <c r="D140">
        <v>0.61399999999999999</v>
      </c>
    </row>
    <row r="141" spans="2:4" x14ac:dyDescent="0.2">
      <c r="B141" t="s">
        <v>62</v>
      </c>
      <c r="C141">
        <v>388.83</v>
      </c>
      <c r="D141">
        <v>0.61899999999999999</v>
      </c>
    </row>
    <row r="142" spans="2:4" x14ac:dyDescent="0.2">
      <c r="B142" t="s">
        <v>62</v>
      </c>
      <c r="C142">
        <v>392.56</v>
      </c>
      <c r="D142">
        <v>0.623</v>
      </c>
    </row>
    <row r="143" spans="2:4" x14ac:dyDescent="0.2">
      <c r="B143" t="s">
        <v>62</v>
      </c>
      <c r="C143">
        <v>393.66</v>
      </c>
      <c r="D143">
        <v>0.628</v>
      </c>
    </row>
    <row r="144" spans="2:4" x14ac:dyDescent="0.2">
      <c r="B144" t="s">
        <v>62</v>
      </c>
      <c r="C144">
        <v>402</v>
      </c>
      <c r="D144">
        <v>0.63200000000000001</v>
      </c>
    </row>
    <row r="145" spans="2:4" x14ac:dyDescent="0.2">
      <c r="B145" t="s">
        <v>62</v>
      </c>
      <c r="C145">
        <v>408.95</v>
      </c>
      <c r="D145">
        <v>0.63700000000000001</v>
      </c>
    </row>
    <row r="146" spans="2:4" x14ac:dyDescent="0.2">
      <c r="B146" t="s">
        <v>62</v>
      </c>
      <c r="C146">
        <v>412.31</v>
      </c>
      <c r="D146">
        <v>0.64100000000000001</v>
      </c>
    </row>
    <row r="147" spans="2:4" x14ac:dyDescent="0.2">
      <c r="B147" t="s">
        <v>62</v>
      </c>
      <c r="C147">
        <v>410.35</v>
      </c>
      <c r="D147">
        <v>0.64600000000000002</v>
      </c>
    </row>
    <row r="148" spans="2:4" x14ac:dyDescent="0.2">
      <c r="B148" t="s">
        <v>62</v>
      </c>
      <c r="C148">
        <v>406.31</v>
      </c>
      <c r="D148">
        <v>0.65</v>
      </c>
    </row>
    <row r="149" spans="2:4" x14ac:dyDescent="0.2">
      <c r="B149" t="s">
        <v>62</v>
      </c>
      <c r="C149">
        <v>405.28</v>
      </c>
      <c r="D149">
        <v>0.65500000000000003</v>
      </c>
    </row>
    <row r="150" spans="2:4" x14ac:dyDescent="0.2">
      <c r="B150" t="s">
        <v>62</v>
      </c>
      <c r="C150">
        <v>402.95</v>
      </c>
      <c r="D150">
        <v>0.65900000000000003</v>
      </c>
    </row>
    <row r="151" spans="2:4" x14ac:dyDescent="0.2">
      <c r="B151" t="s">
        <v>62</v>
      </c>
      <c r="C151">
        <v>403.13</v>
      </c>
      <c r="D151">
        <v>0.66400000000000003</v>
      </c>
    </row>
    <row r="152" spans="2:4" x14ac:dyDescent="0.2">
      <c r="B152" t="s">
        <v>62</v>
      </c>
      <c r="C152">
        <v>399.33</v>
      </c>
      <c r="D152">
        <v>0.66800000000000004</v>
      </c>
    </row>
    <row r="153" spans="2:4" x14ac:dyDescent="0.2">
      <c r="B153" t="s">
        <v>62</v>
      </c>
      <c r="C153">
        <v>401.7</v>
      </c>
      <c r="D153">
        <v>0.67300000000000004</v>
      </c>
    </row>
    <row r="154" spans="2:4" x14ac:dyDescent="0.2">
      <c r="B154" t="s">
        <v>62</v>
      </c>
      <c r="C154">
        <v>406.2</v>
      </c>
      <c r="D154">
        <v>0.67700000000000005</v>
      </c>
    </row>
    <row r="155" spans="2:4" x14ac:dyDescent="0.2">
      <c r="B155" t="s">
        <v>62</v>
      </c>
      <c r="C155">
        <v>410.43</v>
      </c>
      <c r="D155">
        <v>0.68200000000000005</v>
      </c>
    </row>
    <row r="156" spans="2:4" x14ac:dyDescent="0.2">
      <c r="B156" t="s">
        <v>62</v>
      </c>
      <c r="C156">
        <v>415.63</v>
      </c>
      <c r="D156">
        <v>0.68600000000000005</v>
      </c>
    </row>
    <row r="157" spans="2:4" x14ac:dyDescent="0.2">
      <c r="B157" t="s">
        <v>62</v>
      </c>
      <c r="C157">
        <v>431.71</v>
      </c>
      <c r="D157">
        <v>0.69099999999999995</v>
      </c>
    </row>
    <row r="158" spans="2:4" x14ac:dyDescent="0.2">
      <c r="B158" t="s">
        <v>62</v>
      </c>
      <c r="C158">
        <v>437.23</v>
      </c>
      <c r="D158">
        <v>0.69499999999999995</v>
      </c>
    </row>
    <row r="159" spans="2:4" x14ac:dyDescent="0.2">
      <c r="B159" t="s">
        <v>62</v>
      </c>
      <c r="C159">
        <v>435.27</v>
      </c>
      <c r="D159">
        <v>0.7</v>
      </c>
    </row>
    <row r="160" spans="2:4" x14ac:dyDescent="0.2">
      <c r="B160" t="s">
        <v>62</v>
      </c>
      <c r="C160">
        <v>429.49</v>
      </c>
      <c r="D160">
        <v>0.70399999999999996</v>
      </c>
    </row>
    <row r="161" spans="2:4" x14ac:dyDescent="0.2">
      <c r="B161" t="s">
        <v>62</v>
      </c>
      <c r="C161">
        <v>427.51</v>
      </c>
      <c r="D161">
        <v>0.70899999999999996</v>
      </c>
    </row>
    <row r="162" spans="2:4" x14ac:dyDescent="0.2">
      <c r="B162" t="s">
        <v>62</v>
      </c>
      <c r="C162">
        <v>429.61</v>
      </c>
      <c r="D162">
        <v>0.71299999999999997</v>
      </c>
    </row>
    <row r="163" spans="2:4" x14ac:dyDescent="0.2">
      <c r="B163" t="s">
        <v>62</v>
      </c>
      <c r="C163">
        <v>428.63</v>
      </c>
      <c r="D163">
        <v>0.71699999999999997</v>
      </c>
    </row>
    <row r="164" spans="2:4" x14ac:dyDescent="0.2">
      <c r="B164" t="s">
        <v>62</v>
      </c>
      <c r="C164">
        <v>441.36</v>
      </c>
      <c r="D164">
        <v>0.72199999999999998</v>
      </c>
    </row>
    <row r="165" spans="2:4" x14ac:dyDescent="0.2">
      <c r="B165" t="s">
        <v>62</v>
      </c>
      <c r="C165">
        <v>438.92</v>
      </c>
      <c r="D165">
        <v>0.72599999999999998</v>
      </c>
    </row>
    <row r="166" spans="2:4" x14ac:dyDescent="0.2">
      <c r="B166" t="s">
        <v>62</v>
      </c>
      <c r="C166">
        <v>456.77</v>
      </c>
      <c r="D166">
        <v>0.73099999999999998</v>
      </c>
    </row>
    <row r="167" spans="2:4" x14ac:dyDescent="0.2">
      <c r="B167" t="s">
        <v>62</v>
      </c>
      <c r="C167">
        <v>468.89</v>
      </c>
      <c r="D167">
        <v>0.73499999999999999</v>
      </c>
    </row>
    <row r="168" spans="2:4" x14ac:dyDescent="0.2">
      <c r="B168" t="s">
        <v>62</v>
      </c>
      <c r="C168">
        <v>479.84</v>
      </c>
      <c r="D168">
        <v>0.74</v>
      </c>
    </row>
    <row r="169" spans="2:4" x14ac:dyDescent="0.2">
      <c r="B169" t="s">
        <v>62</v>
      </c>
      <c r="C169">
        <v>498.02</v>
      </c>
      <c r="D169">
        <v>0.74399999999999999</v>
      </c>
    </row>
    <row r="170" spans="2:4" x14ac:dyDescent="0.2">
      <c r="B170" t="s">
        <v>62</v>
      </c>
      <c r="C170">
        <v>512.46</v>
      </c>
      <c r="D170">
        <v>0.749</v>
      </c>
    </row>
    <row r="171" spans="2:4" x14ac:dyDescent="0.2">
      <c r="B171" t="s">
        <v>62</v>
      </c>
      <c r="C171">
        <v>528.19000000000005</v>
      </c>
      <c r="D171">
        <v>0.753</v>
      </c>
    </row>
    <row r="172" spans="2:4" x14ac:dyDescent="0.2">
      <c r="B172" t="s">
        <v>62</v>
      </c>
      <c r="C172">
        <v>531.88</v>
      </c>
      <c r="D172">
        <v>0.75800000000000001</v>
      </c>
    </row>
    <row r="173" spans="2:4" x14ac:dyDescent="0.2">
      <c r="B173" t="s">
        <v>62</v>
      </c>
      <c r="C173">
        <v>548.33000000000004</v>
      </c>
      <c r="D173">
        <v>0.76200000000000001</v>
      </c>
    </row>
    <row r="174" spans="2:4" x14ac:dyDescent="0.2">
      <c r="B174" t="s">
        <v>62</v>
      </c>
      <c r="C174">
        <v>544.66</v>
      </c>
      <c r="D174">
        <v>0.76700000000000002</v>
      </c>
    </row>
    <row r="175" spans="2:4" x14ac:dyDescent="0.2">
      <c r="B175" t="s">
        <v>62</v>
      </c>
      <c r="C175">
        <v>557.89</v>
      </c>
      <c r="D175">
        <v>0.77100000000000002</v>
      </c>
    </row>
    <row r="176" spans="2:4" x14ac:dyDescent="0.2">
      <c r="B176" t="s">
        <v>62</v>
      </c>
      <c r="C176">
        <v>571.66999999999996</v>
      </c>
      <c r="D176">
        <v>0.77600000000000002</v>
      </c>
    </row>
    <row r="177" spans="2:4" x14ac:dyDescent="0.2">
      <c r="B177" t="s">
        <v>62</v>
      </c>
      <c r="C177">
        <v>600.86</v>
      </c>
      <c r="D177">
        <v>0.78</v>
      </c>
    </row>
    <row r="178" spans="2:4" x14ac:dyDescent="0.2">
      <c r="B178" t="s">
        <v>62</v>
      </c>
      <c r="C178">
        <v>609.30999999999995</v>
      </c>
      <c r="D178">
        <v>0.78500000000000003</v>
      </c>
    </row>
    <row r="179" spans="2:4" x14ac:dyDescent="0.2">
      <c r="B179" t="s">
        <v>62</v>
      </c>
      <c r="C179">
        <v>611.49</v>
      </c>
      <c r="D179">
        <v>0.78900000000000003</v>
      </c>
    </row>
    <row r="180" spans="2:4" x14ac:dyDescent="0.2">
      <c r="B180" t="s">
        <v>62</v>
      </c>
      <c r="C180">
        <v>596.88</v>
      </c>
      <c r="D180">
        <v>0.79400000000000004</v>
      </c>
    </row>
    <row r="181" spans="2:4" x14ac:dyDescent="0.2">
      <c r="B181" t="s">
        <v>62</v>
      </c>
      <c r="C181">
        <v>610.39</v>
      </c>
      <c r="D181">
        <v>0.79800000000000004</v>
      </c>
    </row>
    <row r="182" spans="2:4" x14ac:dyDescent="0.2">
      <c r="B182" t="s">
        <v>62</v>
      </c>
      <c r="C182">
        <v>628.41</v>
      </c>
      <c r="D182">
        <v>0.80300000000000005</v>
      </c>
    </row>
    <row r="183" spans="2:4" x14ac:dyDescent="0.2">
      <c r="B183" t="s">
        <v>62</v>
      </c>
      <c r="C183">
        <v>657.22</v>
      </c>
      <c r="D183">
        <v>0.80700000000000005</v>
      </c>
    </row>
    <row r="184" spans="2:4" x14ac:dyDescent="0.2">
      <c r="B184" t="s">
        <v>62</v>
      </c>
      <c r="C184">
        <v>672.9</v>
      </c>
      <c r="D184">
        <v>0.81200000000000006</v>
      </c>
    </row>
    <row r="185" spans="2:4" x14ac:dyDescent="0.2">
      <c r="B185" t="s">
        <v>62</v>
      </c>
      <c r="C185">
        <v>688.28</v>
      </c>
      <c r="D185">
        <v>0.81599999999999995</v>
      </c>
    </row>
    <row r="186" spans="2:4" x14ac:dyDescent="0.2">
      <c r="B186" t="s">
        <v>62</v>
      </c>
      <c r="C186">
        <v>711.77</v>
      </c>
      <c r="D186">
        <v>0.82099999999999995</v>
      </c>
    </row>
    <row r="187" spans="2:4" x14ac:dyDescent="0.2">
      <c r="B187" t="s">
        <v>62</v>
      </c>
      <c r="C187">
        <v>755.42</v>
      </c>
      <c r="D187">
        <v>0.82499999999999996</v>
      </c>
    </row>
    <row r="188" spans="2:4" x14ac:dyDescent="0.2">
      <c r="B188" t="s">
        <v>62</v>
      </c>
      <c r="C188">
        <v>795.62</v>
      </c>
      <c r="D188">
        <v>0.83</v>
      </c>
    </row>
    <row r="189" spans="2:4" x14ac:dyDescent="0.2">
      <c r="B189" t="s">
        <v>62</v>
      </c>
      <c r="C189">
        <v>816.18</v>
      </c>
      <c r="D189">
        <v>0.83399999999999996</v>
      </c>
    </row>
    <row r="190" spans="2:4" x14ac:dyDescent="0.2">
      <c r="B190" t="s">
        <v>62</v>
      </c>
      <c r="C190">
        <v>821.87</v>
      </c>
      <c r="D190">
        <v>0.83899999999999997</v>
      </c>
    </row>
    <row r="191" spans="2:4" x14ac:dyDescent="0.2">
      <c r="B191" t="s">
        <v>62</v>
      </c>
      <c r="C191">
        <v>818.12</v>
      </c>
      <c r="D191">
        <v>0.84299999999999997</v>
      </c>
    </row>
    <row r="192" spans="2:4" x14ac:dyDescent="0.2">
      <c r="B192" t="s">
        <v>62</v>
      </c>
      <c r="C192">
        <v>829.38</v>
      </c>
      <c r="D192">
        <v>0.84799999999999998</v>
      </c>
    </row>
    <row r="193" spans="2:4" x14ac:dyDescent="0.2">
      <c r="B193" t="s">
        <v>62</v>
      </c>
      <c r="C193">
        <v>855.17</v>
      </c>
      <c r="D193">
        <v>0.85199999999999998</v>
      </c>
    </row>
    <row r="194" spans="2:4" x14ac:dyDescent="0.2">
      <c r="B194" t="s">
        <v>62</v>
      </c>
      <c r="C194">
        <v>886.38</v>
      </c>
      <c r="D194">
        <v>0.85699999999999998</v>
      </c>
    </row>
    <row r="195" spans="2:4" x14ac:dyDescent="0.2">
      <c r="B195" t="s">
        <v>62</v>
      </c>
      <c r="C195">
        <v>897.4</v>
      </c>
      <c r="D195">
        <v>0.86099999999999999</v>
      </c>
    </row>
    <row r="196" spans="2:4" x14ac:dyDescent="0.2">
      <c r="B196" t="s">
        <v>62</v>
      </c>
      <c r="C196">
        <v>945.59</v>
      </c>
      <c r="D196">
        <v>0.86499999999999999</v>
      </c>
    </row>
    <row r="197" spans="2:4" x14ac:dyDescent="0.2">
      <c r="B197" t="s">
        <v>62</v>
      </c>
      <c r="C197">
        <v>990.05499999999995</v>
      </c>
      <c r="D197">
        <v>0.87</v>
      </c>
    </row>
    <row r="198" spans="2:4" x14ac:dyDescent="0.2">
      <c r="B198" t="s">
        <v>62</v>
      </c>
      <c r="C198">
        <v>1026.25</v>
      </c>
      <c r="D198">
        <v>0.874</v>
      </c>
    </row>
    <row r="199" spans="2:4" x14ac:dyDescent="0.2">
      <c r="B199" t="s">
        <v>62</v>
      </c>
      <c r="C199">
        <v>1040.4100000000001</v>
      </c>
      <c r="D199">
        <v>0.879</v>
      </c>
    </row>
    <row r="200" spans="2:4" x14ac:dyDescent="0.2">
      <c r="B200" t="s">
        <v>62</v>
      </c>
      <c r="C200">
        <v>1048.1400000000001</v>
      </c>
      <c r="D200">
        <v>0.88300000000000001</v>
      </c>
    </row>
    <row r="201" spans="2:4" x14ac:dyDescent="0.2">
      <c r="B201" t="s">
        <v>62</v>
      </c>
      <c r="C201">
        <v>1051.5999999999999</v>
      </c>
      <c r="D201">
        <v>0.88800000000000001</v>
      </c>
    </row>
    <row r="202" spans="2:4" x14ac:dyDescent="0.2">
      <c r="B202" t="s">
        <v>62</v>
      </c>
      <c r="C202">
        <v>1090</v>
      </c>
      <c r="D202">
        <v>0.89200000000000002</v>
      </c>
    </row>
    <row r="203" spans="2:4" x14ac:dyDescent="0.2">
      <c r="B203" t="s">
        <v>62</v>
      </c>
      <c r="C203">
        <v>1091.25</v>
      </c>
      <c r="D203">
        <v>0.89700000000000002</v>
      </c>
    </row>
    <row r="204" spans="2:4" x14ac:dyDescent="0.2">
      <c r="B204" t="s">
        <v>62</v>
      </c>
      <c r="C204">
        <v>1072.75</v>
      </c>
      <c r="D204">
        <v>0.90100000000000002</v>
      </c>
    </row>
    <row r="205" spans="2:4" x14ac:dyDescent="0.2">
      <c r="B205" t="s">
        <v>62</v>
      </c>
      <c r="C205">
        <v>1014.68</v>
      </c>
      <c r="D205">
        <v>0.90600000000000003</v>
      </c>
    </row>
    <row r="206" spans="2:4" x14ac:dyDescent="0.2">
      <c r="B206" t="s">
        <v>62</v>
      </c>
      <c r="C206">
        <v>995</v>
      </c>
      <c r="D206">
        <v>0.91</v>
      </c>
    </row>
    <row r="207" spans="2:4" x14ac:dyDescent="0.2">
      <c r="B207" t="s">
        <v>62</v>
      </c>
      <c r="C207">
        <v>988.55</v>
      </c>
      <c r="D207">
        <v>0.91500000000000004</v>
      </c>
    </row>
    <row r="208" spans="2:4" x14ac:dyDescent="0.2">
      <c r="B208" t="s">
        <v>62</v>
      </c>
      <c r="C208">
        <v>954.51</v>
      </c>
      <c r="D208">
        <v>0.91900000000000004</v>
      </c>
    </row>
    <row r="209" spans="2:4" x14ac:dyDescent="0.2">
      <c r="B209" t="s">
        <v>62</v>
      </c>
      <c r="C209">
        <v>927.13</v>
      </c>
      <c r="D209">
        <v>0.92400000000000004</v>
      </c>
    </row>
    <row r="210" spans="2:4" x14ac:dyDescent="0.2">
      <c r="B210" t="s">
        <v>62</v>
      </c>
      <c r="C210">
        <v>884.1</v>
      </c>
      <c r="D210">
        <v>0.92800000000000005</v>
      </c>
    </row>
    <row r="211" spans="2:4" x14ac:dyDescent="0.2">
      <c r="B211" t="s">
        <v>62</v>
      </c>
      <c r="C211">
        <v>850.64</v>
      </c>
      <c r="D211">
        <v>0.93300000000000005</v>
      </c>
    </row>
    <row r="212" spans="2:4" x14ac:dyDescent="0.2">
      <c r="B212" t="s">
        <v>62</v>
      </c>
      <c r="C212">
        <v>810.053</v>
      </c>
      <c r="D212">
        <v>0.93700000000000006</v>
      </c>
    </row>
    <row r="213" spans="2:4" x14ac:dyDescent="0.2">
      <c r="B213" t="s">
        <v>62</v>
      </c>
      <c r="C213">
        <v>776.83</v>
      </c>
      <c r="D213">
        <v>0.94199999999999995</v>
      </c>
    </row>
    <row r="214" spans="2:4" x14ac:dyDescent="0.2">
      <c r="B214" t="s">
        <v>62</v>
      </c>
      <c r="C214">
        <v>749.89</v>
      </c>
      <c r="D214">
        <v>0.94599999999999995</v>
      </c>
    </row>
    <row r="215" spans="2:4" x14ac:dyDescent="0.2">
      <c r="B215" t="s">
        <v>62</v>
      </c>
      <c r="C215">
        <v>739.16</v>
      </c>
      <c r="D215">
        <v>0.95099999999999996</v>
      </c>
    </row>
    <row r="216" spans="2:4" x14ac:dyDescent="0.2">
      <c r="B216" t="s">
        <v>62</v>
      </c>
      <c r="C216">
        <v>691.53</v>
      </c>
      <c r="D216">
        <v>0.95499999999999996</v>
      </c>
    </row>
    <row r="217" spans="2:4" x14ac:dyDescent="0.2">
      <c r="B217" t="s">
        <v>62</v>
      </c>
      <c r="C217">
        <v>634.04</v>
      </c>
      <c r="D217">
        <v>0.96</v>
      </c>
    </row>
    <row r="218" spans="2:4" x14ac:dyDescent="0.2">
      <c r="B218" t="s">
        <v>62</v>
      </c>
      <c r="C218">
        <v>569.6</v>
      </c>
      <c r="D218">
        <v>0.96399999999999997</v>
      </c>
    </row>
    <row r="219" spans="2:4" x14ac:dyDescent="0.2">
      <c r="B219" t="s">
        <v>62</v>
      </c>
      <c r="C219">
        <v>489.12</v>
      </c>
      <c r="D219">
        <v>0.96899999999999997</v>
      </c>
    </row>
    <row r="220" spans="2:4" x14ac:dyDescent="0.2">
      <c r="B220" t="s">
        <v>62</v>
      </c>
      <c r="C220">
        <v>432.73</v>
      </c>
      <c r="D220">
        <v>0.97299999999999998</v>
      </c>
    </row>
    <row r="221" spans="2:4" x14ac:dyDescent="0.2">
      <c r="B221" t="s">
        <v>62</v>
      </c>
      <c r="C221">
        <v>395.84</v>
      </c>
      <c r="D221">
        <v>0.97799999999999998</v>
      </c>
    </row>
    <row r="222" spans="2:4" x14ac:dyDescent="0.2">
      <c r="B222" t="s">
        <v>62</v>
      </c>
      <c r="C222">
        <v>369.18</v>
      </c>
      <c r="D222">
        <v>0.98199999999999998</v>
      </c>
    </row>
    <row r="223" spans="2:4" x14ac:dyDescent="0.2">
      <c r="B223" t="s">
        <v>62</v>
      </c>
      <c r="C223">
        <v>357.71</v>
      </c>
      <c r="D223">
        <v>0.98699999999999999</v>
      </c>
    </row>
    <row r="224" spans="2:4" x14ac:dyDescent="0.2">
      <c r="B224" t="s">
        <v>62</v>
      </c>
      <c r="C224">
        <v>345.88</v>
      </c>
      <c r="D224">
        <v>0.99099999999999999</v>
      </c>
    </row>
    <row r="225" spans="2:4" x14ac:dyDescent="0.2">
      <c r="B225" t="s">
        <v>62</v>
      </c>
      <c r="C225">
        <v>342.42</v>
      </c>
      <c r="D225">
        <v>0.996</v>
      </c>
    </row>
    <row r="226" spans="2:4" x14ac:dyDescent="0.2">
      <c r="B226" t="s">
        <v>62</v>
      </c>
      <c r="C226">
        <v>340.05399999999997</v>
      </c>
      <c r="D226">
        <v>1</v>
      </c>
    </row>
    <row r="229" spans="2:4" x14ac:dyDescent="0.2">
      <c r="B229" t="s">
        <v>22</v>
      </c>
      <c r="C229" t="s">
        <v>23</v>
      </c>
      <c r="D229" t="s">
        <v>24</v>
      </c>
    </row>
    <row r="230" spans="2:4" x14ac:dyDescent="0.2">
      <c r="B230" t="s">
        <v>62</v>
      </c>
      <c r="C230">
        <v>333.56</v>
      </c>
      <c r="D230">
        <v>0</v>
      </c>
    </row>
    <row r="231" spans="2:4" x14ac:dyDescent="0.2">
      <c r="B231" t="s">
        <v>62</v>
      </c>
      <c r="C231">
        <v>335.11</v>
      </c>
      <c r="D231">
        <v>4.4600000000000004E-3</v>
      </c>
    </row>
    <row r="232" spans="2:4" x14ac:dyDescent="0.2">
      <c r="B232" t="s">
        <v>62</v>
      </c>
      <c r="C232">
        <v>338.62</v>
      </c>
      <c r="D232">
        <v>8.9300000000000004E-3</v>
      </c>
    </row>
    <row r="233" spans="2:4" x14ac:dyDescent="0.2">
      <c r="B233" t="s">
        <v>62</v>
      </c>
      <c r="C233">
        <v>341.08</v>
      </c>
      <c r="D233">
        <v>1.34E-2</v>
      </c>
    </row>
    <row r="234" spans="2:4" x14ac:dyDescent="0.2">
      <c r="B234" t="s">
        <v>62</v>
      </c>
      <c r="C234">
        <v>347.44</v>
      </c>
      <c r="D234">
        <v>1.7899999999999999E-2</v>
      </c>
    </row>
    <row r="235" spans="2:4" x14ac:dyDescent="0.2">
      <c r="B235" t="s">
        <v>62</v>
      </c>
      <c r="C235">
        <v>353.48</v>
      </c>
      <c r="D235">
        <v>2.23E-2</v>
      </c>
    </row>
    <row r="236" spans="2:4" x14ac:dyDescent="0.2">
      <c r="B236" t="s">
        <v>62</v>
      </c>
      <c r="C236">
        <v>367.97</v>
      </c>
      <c r="D236">
        <v>2.6800000000000001E-2</v>
      </c>
    </row>
    <row r="237" spans="2:4" x14ac:dyDescent="0.2">
      <c r="B237" t="s">
        <v>62</v>
      </c>
      <c r="C237">
        <v>384.37</v>
      </c>
      <c r="D237">
        <v>3.1300000000000001E-2</v>
      </c>
    </row>
    <row r="238" spans="2:4" x14ac:dyDescent="0.2">
      <c r="B238" t="s">
        <v>62</v>
      </c>
      <c r="C238">
        <v>410.32</v>
      </c>
      <c r="D238">
        <v>3.5700000000000003E-2</v>
      </c>
    </row>
    <row r="239" spans="2:4" x14ac:dyDescent="0.2">
      <c r="B239" t="s">
        <v>62</v>
      </c>
      <c r="C239">
        <v>458.09</v>
      </c>
      <c r="D239">
        <v>4.02E-2</v>
      </c>
    </row>
    <row r="240" spans="2:4" x14ac:dyDescent="0.2">
      <c r="B240" t="s">
        <v>62</v>
      </c>
      <c r="C240">
        <v>515.55999999999995</v>
      </c>
      <c r="D240">
        <v>4.4600000000000001E-2</v>
      </c>
    </row>
    <row r="241" spans="2:4" x14ac:dyDescent="0.2">
      <c r="B241" t="s">
        <v>62</v>
      </c>
      <c r="C241">
        <v>543.04</v>
      </c>
      <c r="D241">
        <v>4.9099999999999998E-2</v>
      </c>
    </row>
    <row r="242" spans="2:4" x14ac:dyDescent="0.2">
      <c r="B242" t="s">
        <v>62</v>
      </c>
      <c r="C242">
        <v>597.61</v>
      </c>
      <c r="D242">
        <v>5.3600000000000002E-2</v>
      </c>
    </row>
    <row r="243" spans="2:4" x14ac:dyDescent="0.2">
      <c r="B243" t="s">
        <v>62</v>
      </c>
      <c r="C243">
        <v>632.36</v>
      </c>
      <c r="D243">
        <v>5.8000000000000003E-2</v>
      </c>
    </row>
    <row r="244" spans="2:4" x14ac:dyDescent="0.2">
      <c r="B244" t="s">
        <v>62</v>
      </c>
      <c r="C244">
        <v>711.84</v>
      </c>
      <c r="D244">
        <v>6.25E-2</v>
      </c>
    </row>
    <row r="245" spans="2:4" x14ac:dyDescent="0.2">
      <c r="B245" t="s">
        <v>62</v>
      </c>
      <c r="C245">
        <v>756.53</v>
      </c>
      <c r="D245">
        <v>6.7000000000000004E-2</v>
      </c>
    </row>
    <row r="246" spans="2:4" x14ac:dyDescent="0.2">
      <c r="B246" t="s">
        <v>62</v>
      </c>
      <c r="C246">
        <v>815.62</v>
      </c>
      <c r="D246">
        <v>7.1400000000000005E-2</v>
      </c>
    </row>
    <row r="247" spans="2:4" x14ac:dyDescent="0.2">
      <c r="B247" t="s">
        <v>62</v>
      </c>
      <c r="C247">
        <v>891.48</v>
      </c>
      <c r="D247">
        <v>7.5899999999999995E-2</v>
      </c>
    </row>
    <row r="248" spans="2:4" x14ac:dyDescent="0.2">
      <c r="B248" t="s">
        <v>62</v>
      </c>
      <c r="C248">
        <v>921.05</v>
      </c>
      <c r="D248">
        <v>8.0399999999999999E-2</v>
      </c>
    </row>
    <row r="249" spans="2:4" x14ac:dyDescent="0.2">
      <c r="B249" t="s">
        <v>62</v>
      </c>
      <c r="C249">
        <v>938.1</v>
      </c>
      <c r="D249">
        <v>8.48E-2</v>
      </c>
    </row>
    <row r="250" spans="2:4" x14ac:dyDescent="0.2">
      <c r="B250" t="s">
        <v>62</v>
      </c>
      <c r="C250">
        <v>981.7</v>
      </c>
      <c r="D250">
        <v>8.9300000000000004E-2</v>
      </c>
    </row>
    <row r="251" spans="2:4" x14ac:dyDescent="0.2">
      <c r="B251" t="s">
        <v>62</v>
      </c>
      <c r="C251">
        <v>1000.04</v>
      </c>
      <c r="D251">
        <v>9.3799999999999994E-2</v>
      </c>
    </row>
    <row r="252" spans="2:4" x14ac:dyDescent="0.2">
      <c r="B252" t="s">
        <v>62</v>
      </c>
      <c r="C252">
        <v>1007.18</v>
      </c>
      <c r="D252">
        <v>9.8199999999999996E-2</v>
      </c>
    </row>
    <row r="253" spans="2:4" x14ac:dyDescent="0.2">
      <c r="B253" t="s">
        <v>62</v>
      </c>
      <c r="C253">
        <v>927.81</v>
      </c>
      <c r="D253">
        <v>0.10299999999999999</v>
      </c>
    </row>
    <row r="254" spans="2:4" x14ac:dyDescent="0.2">
      <c r="B254" t="s">
        <v>62</v>
      </c>
      <c r="C254">
        <v>860.8</v>
      </c>
      <c r="D254">
        <v>0.107</v>
      </c>
    </row>
    <row r="255" spans="2:4" x14ac:dyDescent="0.2">
      <c r="B255" t="s">
        <v>62</v>
      </c>
      <c r="C255">
        <v>830.05100000000004</v>
      </c>
      <c r="D255">
        <v>0.112</v>
      </c>
    </row>
    <row r="256" spans="2:4" x14ac:dyDescent="0.2">
      <c r="B256" t="s">
        <v>62</v>
      </c>
      <c r="C256">
        <v>818.64</v>
      </c>
      <c r="D256">
        <v>0.11600000000000001</v>
      </c>
    </row>
    <row r="257" spans="2:4" x14ac:dyDescent="0.2">
      <c r="B257" t="s">
        <v>62</v>
      </c>
      <c r="C257">
        <v>827.49</v>
      </c>
      <c r="D257">
        <v>0.121</v>
      </c>
    </row>
    <row r="258" spans="2:4" x14ac:dyDescent="0.2">
      <c r="B258" t="s">
        <v>62</v>
      </c>
      <c r="C258">
        <v>794.06</v>
      </c>
      <c r="D258">
        <v>0.125</v>
      </c>
    </row>
    <row r="259" spans="2:4" x14ac:dyDescent="0.2">
      <c r="B259" t="s">
        <v>62</v>
      </c>
      <c r="C259">
        <v>817.06</v>
      </c>
      <c r="D259">
        <v>0.129</v>
      </c>
    </row>
    <row r="260" spans="2:4" x14ac:dyDescent="0.2">
      <c r="B260" t="s">
        <v>62</v>
      </c>
      <c r="C260">
        <v>828.51</v>
      </c>
      <c r="D260">
        <v>0.13400000000000001</v>
      </c>
    </row>
    <row r="261" spans="2:4" x14ac:dyDescent="0.2">
      <c r="B261" t="s">
        <v>62</v>
      </c>
      <c r="C261">
        <v>840.05</v>
      </c>
      <c r="D261">
        <v>0.13800000000000001</v>
      </c>
    </row>
    <row r="262" spans="2:4" x14ac:dyDescent="0.2">
      <c r="B262" t="s">
        <v>62</v>
      </c>
      <c r="C262">
        <v>797.69</v>
      </c>
      <c r="D262">
        <v>0.14299999999999999</v>
      </c>
    </row>
    <row r="263" spans="2:4" x14ac:dyDescent="0.2">
      <c r="B263" t="s">
        <v>62</v>
      </c>
      <c r="C263">
        <v>779.95</v>
      </c>
      <c r="D263">
        <v>0.14699999999999999</v>
      </c>
    </row>
    <row r="264" spans="2:4" x14ac:dyDescent="0.2">
      <c r="B264" t="s">
        <v>62</v>
      </c>
      <c r="C264">
        <v>801.59</v>
      </c>
      <c r="D264">
        <v>0.152</v>
      </c>
    </row>
    <row r="265" spans="2:4" x14ac:dyDescent="0.2">
      <c r="B265" t="s">
        <v>62</v>
      </c>
      <c r="C265">
        <v>780.88</v>
      </c>
      <c r="D265">
        <v>0.156</v>
      </c>
    </row>
    <row r="266" spans="2:4" x14ac:dyDescent="0.2">
      <c r="B266" t="s">
        <v>62</v>
      </c>
      <c r="C266">
        <v>755.73</v>
      </c>
      <c r="D266">
        <v>0.161</v>
      </c>
    </row>
    <row r="267" spans="2:4" x14ac:dyDescent="0.2">
      <c r="B267" t="s">
        <v>62</v>
      </c>
      <c r="C267">
        <v>727.09</v>
      </c>
      <c r="D267">
        <v>0.16500000000000001</v>
      </c>
    </row>
    <row r="268" spans="2:4" x14ac:dyDescent="0.2">
      <c r="B268" t="s">
        <v>62</v>
      </c>
      <c r="C268">
        <v>720.15</v>
      </c>
      <c r="D268">
        <v>0.17</v>
      </c>
    </row>
    <row r="269" spans="2:4" x14ac:dyDescent="0.2">
      <c r="B269" t="s">
        <v>62</v>
      </c>
      <c r="C269">
        <v>734.4</v>
      </c>
      <c r="D269">
        <v>0.17399999999999999</v>
      </c>
    </row>
    <row r="270" spans="2:4" x14ac:dyDescent="0.2">
      <c r="B270" t="s">
        <v>62</v>
      </c>
      <c r="C270">
        <v>743.05</v>
      </c>
      <c r="D270">
        <v>0.17899999999999999</v>
      </c>
    </row>
    <row r="271" spans="2:4" x14ac:dyDescent="0.2">
      <c r="B271" t="s">
        <v>62</v>
      </c>
      <c r="C271">
        <v>753.27</v>
      </c>
      <c r="D271">
        <v>0.183</v>
      </c>
    </row>
    <row r="272" spans="2:4" x14ac:dyDescent="0.2">
      <c r="B272" t="s">
        <v>62</v>
      </c>
      <c r="C272">
        <v>713.11</v>
      </c>
      <c r="D272">
        <v>0.188</v>
      </c>
    </row>
    <row r="273" spans="2:4" x14ac:dyDescent="0.2">
      <c r="B273" t="s">
        <v>62</v>
      </c>
      <c r="C273">
        <v>670.09</v>
      </c>
      <c r="D273">
        <v>0.192</v>
      </c>
    </row>
    <row r="274" spans="2:4" x14ac:dyDescent="0.2">
      <c r="B274" t="s">
        <v>62</v>
      </c>
      <c r="C274">
        <v>630.96</v>
      </c>
      <c r="D274">
        <v>0.19600000000000001</v>
      </c>
    </row>
    <row r="275" spans="2:4" x14ac:dyDescent="0.2">
      <c r="B275" t="s">
        <v>62</v>
      </c>
      <c r="C275">
        <v>624.02</v>
      </c>
      <c r="D275">
        <v>5.0099999999999999E-2</v>
      </c>
    </row>
    <row r="276" spans="2:4" x14ac:dyDescent="0.2">
      <c r="B276" t="s">
        <v>62</v>
      </c>
      <c r="C276">
        <v>623.14</v>
      </c>
      <c r="D276">
        <v>5.0500000000000003E-2</v>
      </c>
    </row>
    <row r="277" spans="2:4" x14ac:dyDescent="0.2">
      <c r="B277" t="s">
        <v>62</v>
      </c>
      <c r="C277">
        <v>587.25</v>
      </c>
      <c r="D277">
        <v>5.0999999999999997E-2</v>
      </c>
    </row>
    <row r="278" spans="2:4" x14ac:dyDescent="0.2">
      <c r="B278" t="s">
        <v>62</v>
      </c>
      <c r="C278">
        <v>585.49</v>
      </c>
      <c r="D278">
        <v>5.1400000000000001E-2</v>
      </c>
    </row>
    <row r="279" spans="2:4" x14ac:dyDescent="0.2">
      <c r="B279" t="s">
        <v>62</v>
      </c>
      <c r="C279">
        <v>599.11</v>
      </c>
      <c r="D279">
        <v>5.1900000000000002E-2</v>
      </c>
    </row>
    <row r="280" spans="2:4" x14ac:dyDescent="0.2">
      <c r="B280" t="s">
        <v>62</v>
      </c>
      <c r="C280">
        <v>572.77</v>
      </c>
      <c r="D280">
        <v>5.2299999999999999E-2</v>
      </c>
    </row>
    <row r="281" spans="2:4" x14ac:dyDescent="0.2">
      <c r="B281" t="s">
        <v>62</v>
      </c>
      <c r="C281">
        <v>532.48</v>
      </c>
      <c r="D281">
        <v>5.28E-2</v>
      </c>
    </row>
    <row r="282" spans="2:4" x14ac:dyDescent="0.2">
      <c r="B282" t="s">
        <v>62</v>
      </c>
      <c r="C282">
        <v>482.65</v>
      </c>
      <c r="D282">
        <v>5.3199999999999997E-2</v>
      </c>
    </row>
    <row r="283" spans="2:4" x14ac:dyDescent="0.2">
      <c r="B283" t="s">
        <v>62</v>
      </c>
      <c r="C283">
        <v>481.61</v>
      </c>
      <c r="D283">
        <v>5.3699999999999998E-2</v>
      </c>
    </row>
    <row r="284" spans="2:4" x14ac:dyDescent="0.2">
      <c r="B284" t="s">
        <v>62</v>
      </c>
      <c r="C284">
        <v>488.02</v>
      </c>
      <c r="D284">
        <v>5.4100000000000002E-2</v>
      </c>
    </row>
    <row r="285" spans="2:4" x14ac:dyDescent="0.2">
      <c r="B285" t="s">
        <v>62</v>
      </c>
      <c r="C285">
        <v>475.46</v>
      </c>
      <c r="D285">
        <v>5.4600000000000003E-2</v>
      </c>
    </row>
    <row r="286" spans="2:4" x14ac:dyDescent="0.2">
      <c r="B286" t="s">
        <v>62</v>
      </c>
      <c r="C286">
        <v>457.91</v>
      </c>
      <c r="D286">
        <v>5.5E-2</v>
      </c>
    </row>
    <row r="287" spans="2:4" x14ac:dyDescent="0.2">
      <c r="B287" t="s">
        <v>62</v>
      </c>
      <c r="C287">
        <v>449.38</v>
      </c>
      <c r="D287">
        <v>5.5399999999999998E-2</v>
      </c>
    </row>
    <row r="288" spans="2:4" x14ac:dyDescent="0.2">
      <c r="B288" t="s">
        <v>62</v>
      </c>
      <c r="C288">
        <v>446.51</v>
      </c>
      <c r="D288">
        <v>5.5899999999999998E-2</v>
      </c>
    </row>
    <row r="289" spans="2:4" x14ac:dyDescent="0.2">
      <c r="B289" t="s">
        <v>62</v>
      </c>
      <c r="C289">
        <v>437.99</v>
      </c>
      <c r="D289">
        <v>5.6300000000000003E-2</v>
      </c>
    </row>
    <row r="290" spans="2:4" x14ac:dyDescent="0.2">
      <c r="B290" t="s">
        <v>62</v>
      </c>
      <c r="C290">
        <v>426.81</v>
      </c>
      <c r="D290">
        <v>5.6800000000000003E-2</v>
      </c>
    </row>
    <row r="291" spans="2:4" x14ac:dyDescent="0.2">
      <c r="B291" t="s">
        <v>62</v>
      </c>
      <c r="C291">
        <v>423.88</v>
      </c>
      <c r="D291">
        <v>5.7200000000000001E-2</v>
      </c>
    </row>
    <row r="292" spans="2:4" x14ac:dyDescent="0.2">
      <c r="B292" t="s">
        <v>62</v>
      </c>
      <c r="C292">
        <v>430.51</v>
      </c>
      <c r="D292">
        <v>5.7700000000000001E-2</v>
      </c>
    </row>
    <row r="293" spans="2:4" x14ac:dyDescent="0.2">
      <c r="B293" t="s">
        <v>62</v>
      </c>
      <c r="C293">
        <v>428.98</v>
      </c>
      <c r="D293">
        <v>5.8099999999999999E-2</v>
      </c>
    </row>
    <row r="294" spans="2:4" x14ac:dyDescent="0.2">
      <c r="B294" t="s">
        <v>62</v>
      </c>
      <c r="C294">
        <v>446.82</v>
      </c>
      <c r="D294">
        <v>5.8599999999999999E-2</v>
      </c>
    </row>
    <row r="295" spans="2:4" x14ac:dyDescent="0.2">
      <c r="B295" t="s">
        <v>62</v>
      </c>
      <c r="C295">
        <v>443.69</v>
      </c>
      <c r="D295">
        <v>5.8999999999999997E-2</v>
      </c>
    </row>
    <row r="296" spans="2:4" x14ac:dyDescent="0.2">
      <c r="B296" t="s">
        <v>62</v>
      </c>
      <c r="C296">
        <v>447.59</v>
      </c>
      <c r="D296">
        <v>5.9499999999999997E-2</v>
      </c>
    </row>
    <row r="297" spans="2:4" x14ac:dyDescent="0.2">
      <c r="B297" t="s">
        <v>62</v>
      </c>
      <c r="C297">
        <v>442.37</v>
      </c>
      <c r="D297">
        <v>5.9900000000000002E-2</v>
      </c>
    </row>
    <row r="298" spans="2:4" x14ac:dyDescent="0.2">
      <c r="B298" t="s">
        <v>62</v>
      </c>
      <c r="C298">
        <v>425.28</v>
      </c>
      <c r="D298">
        <v>0.30399999999999999</v>
      </c>
    </row>
    <row r="299" spans="2:4" x14ac:dyDescent="0.2">
      <c r="B299" t="s">
        <v>62</v>
      </c>
      <c r="C299">
        <v>426.44</v>
      </c>
      <c r="D299">
        <v>0.308</v>
      </c>
    </row>
    <row r="300" spans="2:4" x14ac:dyDescent="0.2">
      <c r="B300" t="s">
        <v>62</v>
      </c>
      <c r="C300">
        <v>423.05</v>
      </c>
      <c r="D300">
        <v>0.313</v>
      </c>
    </row>
    <row r="301" spans="2:4" x14ac:dyDescent="0.2">
      <c r="B301" t="s">
        <v>62</v>
      </c>
      <c r="C301">
        <v>433.82</v>
      </c>
      <c r="D301">
        <v>0.317</v>
      </c>
    </row>
    <row r="302" spans="2:4" x14ac:dyDescent="0.2">
      <c r="B302" t="s">
        <v>62</v>
      </c>
      <c r="C302">
        <v>423.37</v>
      </c>
      <c r="D302">
        <v>0.32100000000000001</v>
      </c>
    </row>
    <row r="303" spans="2:4" x14ac:dyDescent="0.2">
      <c r="B303" t="s">
        <v>62</v>
      </c>
      <c r="C303">
        <v>403.51</v>
      </c>
      <c r="D303">
        <v>0.32600000000000001</v>
      </c>
    </row>
    <row r="304" spans="2:4" x14ac:dyDescent="0.2">
      <c r="B304" t="s">
        <v>62</v>
      </c>
      <c r="C304">
        <v>413.27</v>
      </c>
      <c r="D304">
        <v>0.33</v>
      </c>
    </row>
    <row r="305" spans="2:4" x14ac:dyDescent="0.2">
      <c r="B305" t="s">
        <v>62</v>
      </c>
      <c r="C305">
        <v>430.19</v>
      </c>
      <c r="D305">
        <v>0.33500000000000002</v>
      </c>
    </row>
    <row r="306" spans="2:4" x14ac:dyDescent="0.2">
      <c r="B306" t="s">
        <v>62</v>
      </c>
      <c r="C306">
        <v>428.01</v>
      </c>
      <c r="D306">
        <v>0.33900000000000002</v>
      </c>
    </row>
    <row r="307" spans="2:4" x14ac:dyDescent="0.2">
      <c r="B307" t="s">
        <v>62</v>
      </c>
      <c r="C307">
        <v>406.8</v>
      </c>
      <c r="D307">
        <v>0.34399999999999997</v>
      </c>
    </row>
    <row r="308" spans="2:4" x14ac:dyDescent="0.2">
      <c r="B308" t="s">
        <v>62</v>
      </c>
      <c r="C308">
        <v>391.39</v>
      </c>
      <c r="D308">
        <v>0.34799999999999998</v>
      </c>
    </row>
    <row r="309" spans="2:4" x14ac:dyDescent="0.2">
      <c r="B309" t="s">
        <v>62</v>
      </c>
      <c r="C309">
        <v>391.59</v>
      </c>
      <c r="D309">
        <v>0.35299999999999998</v>
      </c>
    </row>
    <row r="310" spans="2:4" x14ac:dyDescent="0.2">
      <c r="B310" t="s">
        <v>62</v>
      </c>
      <c r="C310">
        <v>392.73</v>
      </c>
      <c r="D310">
        <v>0.35699999999999998</v>
      </c>
    </row>
    <row r="311" spans="2:4" x14ac:dyDescent="0.2">
      <c r="B311" t="s">
        <v>62</v>
      </c>
      <c r="C311">
        <v>394.48</v>
      </c>
      <c r="D311">
        <v>0.36199999999999999</v>
      </c>
    </row>
    <row r="312" spans="2:4" x14ac:dyDescent="0.2">
      <c r="B312" t="s">
        <v>62</v>
      </c>
      <c r="C312">
        <v>390.41</v>
      </c>
      <c r="D312">
        <v>0.36599999999999999</v>
      </c>
    </row>
    <row r="313" spans="2:4" x14ac:dyDescent="0.2">
      <c r="B313" t="s">
        <v>62</v>
      </c>
      <c r="C313">
        <v>386.2</v>
      </c>
      <c r="D313">
        <v>0.371</v>
      </c>
    </row>
    <row r="314" spans="2:4" x14ac:dyDescent="0.2">
      <c r="B314" t="s">
        <v>62</v>
      </c>
      <c r="C314">
        <v>387.64</v>
      </c>
      <c r="D314">
        <v>0.375</v>
      </c>
    </row>
    <row r="315" spans="2:4" x14ac:dyDescent="0.2">
      <c r="B315" t="s">
        <v>62</v>
      </c>
      <c r="C315">
        <v>378.89</v>
      </c>
      <c r="D315">
        <v>0.379</v>
      </c>
    </row>
    <row r="316" spans="2:4" x14ac:dyDescent="0.2">
      <c r="B316" t="s">
        <v>62</v>
      </c>
      <c r="C316">
        <v>389.29</v>
      </c>
      <c r="D316">
        <v>0.38400000000000001</v>
      </c>
    </row>
    <row r="317" spans="2:4" x14ac:dyDescent="0.2">
      <c r="B317" t="s">
        <v>62</v>
      </c>
      <c r="C317">
        <v>388.02</v>
      </c>
      <c r="D317">
        <v>0.38800000000000001</v>
      </c>
    </row>
    <row r="318" spans="2:4" x14ac:dyDescent="0.2">
      <c r="B318" t="s">
        <v>62</v>
      </c>
      <c r="C318">
        <v>402.59</v>
      </c>
      <c r="D318">
        <v>0.39300000000000002</v>
      </c>
    </row>
    <row r="319" spans="2:4" x14ac:dyDescent="0.2">
      <c r="B319" t="s">
        <v>62</v>
      </c>
      <c r="C319">
        <v>413.06</v>
      </c>
      <c r="D319">
        <v>0.39700000000000002</v>
      </c>
    </row>
    <row r="320" spans="2:4" x14ac:dyDescent="0.2">
      <c r="B320" t="s">
        <v>62</v>
      </c>
      <c r="C320">
        <v>418.5</v>
      </c>
      <c r="D320">
        <v>0.40200000000000002</v>
      </c>
    </row>
    <row r="321" spans="2:4" x14ac:dyDescent="0.2">
      <c r="B321" t="s">
        <v>62</v>
      </c>
      <c r="C321">
        <v>402.48</v>
      </c>
      <c r="D321">
        <v>0.40600000000000003</v>
      </c>
    </row>
    <row r="322" spans="2:4" x14ac:dyDescent="0.2">
      <c r="B322" t="s">
        <v>62</v>
      </c>
      <c r="C322">
        <v>380.99</v>
      </c>
      <c r="D322">
        <v>0.41099999999999998</v>
      </c>
    </row>
    <row r="323" spans="2:4" x14ac:dyDescent="0.2">
      <c r="B323" t="s">
        <v>62</v>
      </c>
      <c r="C323">
        <v>377.33</v>
      </c>
      <c r="D323">
        <v>0.41499999999999998</v>
      </c>
    </row>
    <row r="324" spans="2:4" x14ac:dyDescent="0.2">
      <c r="B324" t="s">
        <v>62</v>
      </c>
      <c r="C324">
        <v>395.31</v>
      </c>
      <c r="D324">
        <v>0.42</v>
      </c>
    </row>
    <row r="325" spans="2:4" x14ac:dyDescent="0.2">
      <c r="B325" t="s">
        <v>62</v>
      </c>
      <c r="C325">
        <v>412.78</v>
      </c>
      <c r="D325">
        <v>0.42399999999999999</v>
      </c>
    </row>
    <row r="326" spans="2:4" x14ac:dyDescent="0.2">
      <c r="B326" t="s">
        <v>62</v>
      </c>
      <c r="C326">
        <v>405.17</v>
      </c>
      <c r="D326">
        <v>0.42899999999999999</v>
      </c>
    </row>
    <row r="327" spans="2:4" x14ac:dyDescent="0.2">
      <c r="B327" t="s">
        <v>62</v>
      </c>
      <c r="C327">
        <v>409.79</v>
      </c>
      <c r="D327">
        <v>0.433</v>
      </c>
    </row>
    <row r="328" spans="2:4" x14ac:dyDescent="0.2">
      <c r="B328" t="s">
        <v>62</v>
      </c>
      <c r="C328">
        <v>404.83</v>
      </c>
      <c r="D328">
        <v>0.438</v>
      </c>
    </row>
    <row r="329" spans="2:4" x14ac:dyDescent="0.2">
      <c r="B329" t="s">
        <v>62</v>
      </c>
      <c r="C329">
        <v>420.36</v>
      </c>
      <c r="D329">
        <v>0.442</v>
      </c>
    </row>
    <row r="330" spans="2:4" x14ac:dyDescent="0.2">
      <c r="B330" t="s">
        <v>62</v>
      </c>
      <c r="C330">
        <v>418.41</v>
      </c>
      <c r="D330">
        <v>0.44600000000000001</v>
      </c>
    </row>
    <row r="331" spans="2:4" x14ac:dyDescent="0.2">
      <c r="B331" t="s">
        <v>62</v>
      </c>
      <c r="C331">
        <v>411.95</v>
      </c>
      <c r="D331">
        <v>0.45100000000000001</v>
      </c>
    </row>
    <row r="332" spans="2:4" x14ac:dyDescent="0.2">
      <c r="B332" t="s">
        <v>62</v>
      </c>
      <c r="C332">
        <v>380.05</v>
      </c>
      <c r="D332">
        <v>0.45500000000000002</v>
      </c>
    </row>
    <row r="333" spans="2:4" x14ac:dyDescent="0.2">
      <c r="B333" t="s">
        <v>62</v>
      </c>
      <c r="C333">
        <v>370.58</v>
      </c>
      <c r="D333">
        <v>0.46</v>
      </c>
    </row>
    <row r="334" spans="2:4" x14ac:dyDescent="0.2">
      <c r="B334" t="s">
        <v>62</v>
      </c>
      <c r="C334">
        <v>365.89</v>
      </c>
      <c r="D334">
        <v>0.46400000000000002</v>
      </c>
    </row>
    <row r="335" spans="2:4" x14ac:dyDescent="0.2">
      <c r="B335" t="s">
        <v>62</v>
      </c>
      <c r="C335">
        <v>372.86</v>
      </c>
      <c r="D335">
        <v>0.46899999999999997</v>
      </c>
    </row>
    <row r="336" spans="2:4" x14ac:dyDescent="0.2">
      <c r="B336" t="s">
        <v>62</v>
      </c>
      <c r="C336">
        <v>393.1</v>
      </c>
      <c r="D336">
        <v>0.47299999999999998</v>
      </c>
    </row>
    <row r="337" spans="2:4" x14ac:dyDescent="0.2">
      <c r="B337" t="s">
        <v>62</v>
      </c>
      <c r="C337">
        <v>402.02</v>
      </c>
      <c r="D337">
        <v>0.47799999999999998</v>
      </c>
    </row>
    <row r="338" spans="2:4" x14ac:dyDescent="0.2">
      <c r="B338" t="s">
        <v>62</v>
      </c>
      <c r="C338">
        <v>416</v>
      </c>
      <c r="D338">
        <v>0.48199999999999998</v>
      </c>
    </row>
    <row r="339" spans="2:4" x14ac:dyDescent="0.2">
      <c r="B339" t="s">
        <v>62</v>
      </c>
      <c r="C339">
        <v>405.72</v>
      </c>
      <c r="D339">
        <v>0.48699999999999999</v>
      </c>
    </row>
    <row r="340" spans="2:4" x14ac:dyDescent="0.2">
      <c r="B340" t="s">
        <v>62</v>
      </c>
      <c r="C340">
        <v>400.05799999999999</v>
      </c>
      <c r="D340">
        <v>0.49099999999999999</v>
      </c>
    </row>
    <row r="341" spans="2:4" x14ac:dyDescent="0.2">
      <c r="B341" t="s">
        <v>62</v>
      </c>
      <c r="C341">
        <v>393.12</v>
      </c>
      <c r="D341">
        <v>0.496</v>
      </c>
    </row>
    <row r="342" spans="2:4" x14ac:dyDescent="0.2">
      <c r="B342" t="s">
        <v>62</v>
      </c>
      <c r="C342">
        <v>397.94</v>
      </c>
      <c r="D342">
        <v>0.5</v>
      </c>
    </row>
    <row r="343" spans="2:4" x14ac:dyDescent="0.2">
      <c r="B343" t="s">
        <v>62</v>
      </c>
      <c r="C343">
        <v>406.83</v>
      </c>
      <c r="D343">
        <v>0.504</v>
      </c>
    </row>
    <row r="344" spans="2:4" x14ac:dyDescent="0.2">
      <c r="B344" t="s">
        <v>62</v>
      </c>
      <c r="C344">
        <v>415.56</v>
      </c>
      <c r="D344">
        <v>0.50900000000000001</v>
      </c>
    </row>
    <row r="345" spans="2:4" x14ac:dyDescent="0.2">
      <c r="B345" t="s">
        <v>62</v>
      </c>
      <c r="C345">
        <v>399.32</v>
      </c>
      <c r="D345">
        <v>0.51300000000000001</v>
      </c>
    </row>
    <row r="346" spans="2:4" x14ac:dyDescent="0.2">
      <c r="B346" t="s">
        <v>62</v>
      </c>
      <c r="C346">
        <v>392.34</v>
      </c>
      <c r="D346">
        <v>0.51800000000000002</v>
      </c>
    </row>
    <row r="347" spans="2:4" x14ac:dyDescent="0.2">
      <c r="B347" t="s">
        <v>62</v>
      </c>
      <c r="C347">
        <v>379.5</v>
      </c>
      <c r="D347">
        <v>0.52200000000000002</v>
      </c>
    </row>
    <row r="348" spans="2:4" x14ac:dyDescent="0.2">
      <c r="B348" t="s">
        <v>62</v>
      </c>
      <c r="C348">
        <v>390.87</v>
      </c>
      <c r="D348">
        <v>0.52700000000000002</v>
      </c>
    </row>
    <row r="349" spans="2:4" x14ac:dyDescent="0.2">
      <c r="B349" t="s">
        <v>62</v>
      </c>
      <c r="C349">
        <v>386.73</v>
      </c>
      <c r="D349">
        <v>0.53100000000000003</v>
      </c>
    </row>
    <row r="350" spans="2:4" x14ac:dyDescent="0.2">
      <c r="B350" t="s">
        <v>62</v>
      </c>
      <c r="C350">
        <v>390.96</v>
      </c>
      <c r="D350">
        <v>0.53600000000000003</v>
      </c>
    </row>
    <row r="351" spans="2:4" x14ac:dyDescent="0.2">
      <c r="B351" t="s">
        <v>62</v>
      </c>
      <c r="C351">
        <v>397.47</v>
      </c>
      <c r="D351">
        <v>0.54</v>
      </c>
    </row>
    <row r="352" spans="2:4" x14ac:dyDescent="0.2">
      <c r="B352" t="s">
        <v>62</v>
      </c>
      <c r="C352">
        <v>410.6</v>
      </c>
      <c r="D352">
        <v>0.54500000000000004</v>
      </c>
    </row>
    <row r="353" spans="2:4" x14ac:dyDescent="0.2">
      <c r="B353" t="s">
        <v>62</v>
      </c>
      <c r="C353">
        <v>416.44</v>
      </c>
      <c r="D353">
        <v>0.54900000000000004</v>
      </c>
    </row>
    <row r="354" spans="2:4" x14ac:dyDescent="0.2">
      <c r="B354" t="s">
        <v>62</v>
      </c>
      <c r="C354">
        <v>420.65</v>
      </c>
      <c r="D354">
        <v>0.55400000000000005</v>
      </c>
    </row>
    <row r="355" spans="2:4" x14ac:dyDescent="0.2">
      <c r="B355" t="s">
        <v>62</v>
      </c>
      <c r="C355">
        <v>431.94</v>
      </c>
      <c r="D355">
        <v>0.55800000000000005</v>
      </c>
    </row>
    <row r="356" spans="2:4" x14ac:dyDescent="0.2">
      <c r="B356" t="s">
        <v>62</v>
      </c>
      <c r="C356">
        <v>440.96</v>
      </c>
      <c r="D356">
        <v>0.56299999999999994</v>
      </c>
    </row>
    <row r="357" spans="2:4" x14ac:dyDescent="0.2">
      <c r="B357" t="s">
        <v>62</v>
      </c>
      <c r="C357">
        <v>432.79</v>
      </c>
      <c r="D357">
        <v>0.56699999999999995</v>
      </c>
    </row>
    <row r="358" spans="2:4" x14ac:dyDescent="0.2">
      <c r="B358" t="s">
        <v>62</v>
      </c>
      <c r="C358">
        <v>416.15</v>
      </c>
      <c r="D358">
        <v>0.57099999999999995</v>
      </c>
    </row>
    <row r="359" spans="2:4" x14ac:dyDescent="0.2">
      <c r="B359" t="s">
        <v>62</v>
      </c>
      <c r="C359">
        <v>410.84</v>
      </c>
      <c r="D359">
        <v>0.57599999999999996</v>
      </c>
    </row>
    <row r="360" spans="2:4" x14ac:dyDescent="0.2">
      <c r="B360" t="s">
        <v>62</v>
      </c>
      <c r="C360">
        <v>411.77</v>
      </c>
      <c r="D360">
        <v>0.57999999999999996</v>
      </c>
    </row>
    <row r="361" spans="2:4" x14ac:dyDescent="0.2">
      <c r="B361" t="s">
        <v>62</v>
      </c>
      <c r="C361">
        <v>415.08</v>
      </c>
      <c r="D361">
        <v>0.58499999999999996</v>
      </c>
    </row>
    <row r="362" spans="2:4" x14ac:dyDescent="0.2">
      <c r="B362" t="s">
        <v>62</v>
      </c>
      <c r="C362">
        <v>417.94</v>
      </c>
      <c r="D362">
        <v>0.58899999999999997</v>
      </c>
    </row>
    <row r="363" spans="2:4" x14ac:dyDescent="0.2">
      <c r="B363" t="s">
        <v>62</v>
      </c>
      <c r="C363">
        <v>419.38</v>
      </c>
      <c r="D363">
        <v>0.59399999999999997</v>
      </c>
    </row>
    <row r="364" spans="2:4" x14ac:dyDescent="0.2">
      <c r="B364" t="s">
        <v>62</v>
      </c>
      <c r="C364">
        <v>423.63</v>
      </c>
      <c r="D364">
        <v>0.59799999999999998</v>
      </c>
    </row>
    <row r="365" spans="2:4" x14ac:dyDescent="0.2">
      <c r="B365" t="s">
        <v>62</v>
      </c>
      <c r="C365">
        <v>419</v>
      </c>
      <c r="D365">
        <v>0.60299999999999998</v>
      </c>
    </row>
    <row r="366" spans="2:4" x14ac:dyDescent="0.2">
      <c r="B366" t="s">
        <v>62</v>
      </c>
      <c r="C366">
        <v>417.36</v>
      </c>
      <c r="D366">
        <v>0.60699999999999998</v>
      </c>
    </row>
    <row r="367" spans="2:4" x14ac:dyDescent="0.2">
      <c r="B367" t="s">
        <v>62</v>
      </c>
      <c r="C367">
        <v>413.26</v>
      </c>
      <c r="D367">
        <v>0.61199999999999999</v>
      </c>
    </row>
    <row r="368" spans="2:4" x14ac:dyDescent="0.2">
      <c r="B368" t="s">
        <v>62</v>
      </c>
      <c r="C368">
        <v>398.09</v>
      </c>
      <c r="D368">
        <v>0.61599999999999999</v>
      </c>
    </row>
    <row r="369" spans="2:4" x14ac:dyDescent="0.2">
      <c r="B369" t="s">
        <v>62</v>
      </c>
      <c r="C369">
        <v>397.73</v>
      </c>
      <c r="D369">
        <v>0.621</v>
      </c>
    </row>
    <row r="370" spans="2:4" x14ac:dyDescent="0.2">
      <c r="B370" t="s">
        <v>62</v>
      </c>
      <c r="C370">
        <v>405.24</v>
      </c>
      <c r="D370">
        <v>0.625</v>
      </c>
    </row>
    <row r="371" spans="2:4" x14ac:dyDescent="0.2">
      <c r="B371" t="s">
        <v>62</v>
      </c>
      <c r="C371">
        <v>409.86</v>
      </c>
      <c r="D371">
        <v>0.629</v>
      </c>
    </row>
    <row r="372" spans="2:4" x14ac:dyDescent="0.2">
      <c r="B372" t="s">
        <v>62</v>
      </c>
      <c r="C372">
        <v>402.65</v>
      </c>
      <c r="D372">
        <v>0.63400000000000001</v>
      </c>
    </row>
    <row r="373" spans="2:4" x14ac:dyDescent="0.2">
      <c r="B373" t="s">
        <v>62</v>
      </c>
      <c r="C373">
        <v>403.97</v>
      </c>
      <c r="D373">
        <v>0.63800000000000001</v>
      </c>
    </row>
    <row r="374" spans="2:4" x14ac:dyDescent="0.2">
      <c r="B374" t="s">
        <v>62</v>
      </c>
      <c r="C374">
        <v>422.47</v>
      </c>
      <c r="D374">
        <v>0.64300000000000002</v>
      </c>
    </row>
    <row r="375" spans="2:4" x14ac:dyDescent="0.2">
      <c r="B375" t="s">
        <v>62</v>
      </c>
      <c r="C375">
        <v>413.78</v>
      </c>
      <c r="D375">
        <v>0.64700000000000002</v>
      </c>
    </row>
    <row r="376" spans="2:4" x14ac:dyDescent="0.2">
      <c r="B376" t="s">
        <v>62</v>
      </c>
      <c r="C376">
        <v>422.65</v>
      </c>
      <c r="D376">
        <v>0.65200000000000002</v>
      </c>
    </row>
    <row r="377" spans="2:4" x14ac:dyDescent="0.2">
      <c r="B377" t="s">
        <v>62</v>
      </c>
      <c r="C377">
        <v>415.55</v>
      </c>
      <c r="D377">
        <v>0.65600000000000003</v>
      </c>
    </row>
    <row r="378" spans="2:4" x14ac:dyDescent="0.2">
      <c r="B378" t="s">
        <v>62</v>
      </c>
      <c r="C378">
        <v>414.04</v>
      </c>
      <c r="D378">
        <v>0.66100000000000003</v>
      </c>
    </row>
    <row r="379" spans="2:4" x14ac:dyDescent="0.2">
      <c r="B379" t="s">
        <v>62</v>
      </c>
      <c r="C379">
        <v>414.78</v>
      </c>
      <c r="D379">
        <v>0.66500000000000004</v>
      </c>
    </row>
    <row r="380" spans="2:4" x14ac:dyDescent="0.2">
      <c r="B380" t="s">
        <v>62</v>
      </c>
      <c r="C380">
        <v>421.41</v>
      </c>
      <c r="D380">
        <v>0.67</v>
      </c>
    </row>
    <row r="381" spans="2:4" x14ac:dyDescent="0.2">
      <c r="B381" t="s">
        <v>62</v>
      </c>
      <c r="C381">
        <v>442.94</v>
      </c>
      <c r="D381">
        <v>0.67400000000000004</v>
      </c>
    </row>
    <row r="382" spans="2:4" x14ac:dyDescent="0.2">
      <c r="B382" t="s">
        <v>62</v>
      </c>
      <c r="C382">
        <v>446.14</v>
      </c>
      <c r="D382">
        <v>0.67900000000000005</v>
      </c>
    </row>
    <row r="383" spans="2:4" x14ac:dyDescent="0.2">
      <c r="B383" t="s">
        <v>62</v>
      </c>
      <c r="C383">
        <v>449.99</v>
      </c>
      <c r="D383">
        <v>0.68300000000000005</v>
      </c>
    </row>
    <row r="384" spans="2:4" x14ac:dyDescent="0.2">
      <c r="B384" t="s">
        <v>62</v>
      </c>
      <c r="C384">
        <v>437.49</v>
      </c>
      <c r="D384">
        <v>0.68799999999999994</v>
      </c>
    </row>
    <row r="385" spans="2:4" x14ac:dyDescent="0.2">
      <c r="B385" t="s">
        <v>62</v>
      </c>
      <c r="C385">
        <v>448.89</v>
      </c>
      <c r="D385">
        <v>0.69199999999999995</v>
      </c>
    </row>
    <row r="386" spans="2:4" x14ac:dyDescent="0.2">
      <c r="B386" t="s">
        <v>62</v>
      </c>
      <c r="C386">
        <v>450.05599999999998</v>
      </c>
      <c r="D386">
        <v>0.69599999999999995</v>
      </c>
    </row>
    <row r="387" spans="2:4" x14ac:dyDescent="0.2">
      <c r="B387" t="s">
        <v>62</v>
      </c>
      <c r="C387">
        <v>456.25</v>
      </c>
      <c r="D387">
        <v>0.70099999999999996</v>
      </c>
    </row>
    <row r="388" spans="2:4" x14ac:dyDescent="0.2">
      <c r="B388" t="s">
        <v>62</v>
      </c>
      <c r="C388">
        <v>476.71</v>
      </c>
      <c r="D388">
        <v>0.70499999999999996</v>
      </c>
    </row>
    <row r="389" spans="2:4" x14ac:dyDescent="0.2">
      <c r="B389" t="s">
        <v>62</v>
      </c>
      <c r="C389">
        <v>465.71</v>
      </c>
      <c r="D389">
        <v>0.71</v>
      </c>
    </row>
    <row r="390" spans="2:4" x14ac:dyDescent="0.2">
      <c r="B390" t="s">
        <v>62</v>
      </c>
      <c r="C390">
        <v>462.71</v>
      </c>
      <c r="D390">
        <v>0.71399999999999997</v>
      </c>
    </row>
    <row r="391" spans="2:4" x14ac:dyDescent="0.2">
      <c r="B391" t="s">
        <v>62</v>
      </c>
      <c r="C391">
        <v>442.74</v>
      </c>
      <c r="D391">
        <v>0.71899999999999997</v>
      </c>
    </row>
    <row r="392" spans="2:4" x14ac:dyDescent="0.2">
      <c r="B392" t="s">
        <v>62</v>
      </c>
      <c r="C392">
        <v>444.37</v>
      </c>
      <c r="D392">
        <v>0.72299999999999998</v>
      </c>
    </row>
    <row r="393" spans="2:4" x14ac:dyDescent="0.2">
      <c r="B393" t="s">
        <v>62</v>
      </c>
      <c r="C393">
        <v>447.93</v>
      </c>
      <c r="D393">
        <v>0.72799999999999998</v>
      </c>
    </row>
    <row r="394" spans="2:4" x14ac:dyDescent="0.2">
      <c r="B394" t="s">
        <v>62</v>
      </c>
      <c r="C394">
        <v>447.06</v>
      </c>
      <c r="D394">
        <v>0.73199999999999998</v>
      </c>
    </row>
    <row r="395" spans="2:4" x14ac:dyDescent="0.2">
      <c r="B395" t="s">
        <v>62</v>
      </c>
      <c r="C395">
        <v>486.97</v>
      </c>
      <c r="D395">
        <v>0.73699999999999999</v>
      </c>
    </row>
    <row r="396" spans="2:4" x14ac:dyDescent="0.2">
      <c r="B396" t="s">
        <v>62</v>
      </c>
      <c r="C396">
        <v>490.9</v>
      </c>
      <c r="D396">
        <v>0.74099999999999999</v>
      </c>
    </row>
    <row r="397" spans="2:4" x14ac:dyDescent="0.2">
      <c r="B397" t="s">
        <v>62</v>
      </c>
      <c r="C397">
        <v>516.03</v>
      </c>
      <c r="D397">
        <v>0.746</v>
      </c>
    </row>
    <row r="398" spans="2:4" x14ac:dyDescent="0.2">
      <c r="B398" t="s">
        <v>62</v>
      </c>
      <c r="C398">
        <v>518.86</v>
      </c>
      <c r="D398">
        <v>0.75</v>
      </c>
    </row>
    <row r="399" spans="2:4" x14ac:dyDescent="0.2">
      <c r="B399" t="s">
        <v>62</v>
      </c>
      <c r="C399">
        <v>551.37</v>
      </c>
      <c r="D399">
        <v>0.754</v>
      </c>
    </row>
    <row r="400" spans="2:4" x14ac:dyDescent="0.2">
      <c r="B400" t="s">
        <v>62</v>
      </c>
      <c r="C400">
        <v>550.99</v>
      </c>
      <c r="D400">
        <v>0.75900000000000001</v>
      </c>
    </row>
    <row r="401" spans="2:4" x14ac:dyDescent="0.2">
      <c r="B401" t="s">
        <v>62</v>
      </c>
      <c r="C401">
        <v>571.71</v>
      </c>
      <c r="D401">
        <v>0.76300000000000001</v>
      </c>
    </row>
    <row r="402" spans="2:4" x14ac:dyDescent="0.2">
      <c r="B402" t="s">
        <v>62</v>
      </c>
      <c r="C402">
        <v>567.52</v>
      </c>
      <c r="D402">
        <v>0.76800000000000002</v>
      </c>
    </row>
    <row r="403" spans="2:4" x14ac:dyDescent="0.2">
      <c r="B403" t="s">
        <v>62</v>
      </c>
      <c r="C403">
        <v>574.66999999999996</v>
      </c>
      <c r="D403">
        <v>0.77200000000000002</v>
      </c>
    </row>
    <row r="404" spans="2:4" x14ac:dyDescent="0.2">
      <c r="B404" t="s">
        <v>62</v>
      </c>
      <c r="C404">
        <v>557.42999999999995</v>
      </c>
      <c r="D404">
        <v>0.77700000000000002</v>
      </c>
    </row>
    <row r="405" spans="2:4" x14ac:dyDescent="0.2">
      <c r="B405" t="s">
        <v>62</v>
      </c>
      <c r="C405">
        <v>560.70000000000005</v>
      </c>
      <c r="D405">
        <v>0.78100000000000003</v>
      </c>
    </row>
    <row r="406" spans="2:4" x14ac:dyDescent="0.2">
      <c r="B406" t="s">
        <v>62</v>
      </c>
      <c r="C406">
        <v>578.32000000000005</v>
      </c>
      <c r="D406">
        <v>0.78600000000000003</v>
      </c>
    </row>
    <row r="407" spans="2:4" x14ac:dyDescent="0.2">
      <c r="B407" t="s">
        <v>62</v>
      </c>
      <c r="C407">
        <v>611.23</v>
      </c>
      <c r="D407">
        <v>0.79</v>
      </c>
    </row>
    <row r="408" spans="2:4" x14ac:dyDescent="0.2">
      <c r="B408" t="s">
        <v>62</v>
      </c>
      <c r="C408">
        <v>655.54</v>
      </c>
      <c r="D408">
        <v>0.79500000000000004</v>
      </c>
    </row>
    <row r="409" spans="2:4" x14ac:dyDescent="0.2">
      <c r="B409" t="s">
        <v>62</v>
      </c>
      <c r="C409">
        <v>672.22</v>
      </c>
      <c r="D409">
        <v>0.79900000000000004</v>
      </c>
    </row>
    <row r="410" spans="2:4" x14ac:dyDescent="0.2">
      <c r="B410" t="s">
        <v>62</v>
      </c>
      <c r="C410">
        <v>686.38</v>
      </c>
      <c r="D410">
        <v>0.80400000000000005</v>
      </c>
    </row>
    <row r="411" spans="2:4" x14ac:dyDescent="0.2">
      <c r="B411" t="s">
        <v>62</v>
      </c>
      <c r="C411">
        <v>682.45</v>
      </c>
      <c r="D411">
        <v>0.80800000000000005</v>
      </c>
    </row>
    <row r="412" spans="2:4" x14ac:dyDescent="0.2">
      <c r="B412" t="s">
        <v>62</v>
      </c>
      <c r="C412">
        <v>679.35</v>
      </c>
      <c r="D412">
        <v>0.81299999999999994</v>
      </c>
    </row>
    <row r="413" spans="2:4" x14ac:dyDescent="0.2">
      <c r="B413" t="s">
        <v>62</v>
      </c>
      <c r="C413">
        <v>701.82</v>
      </c>
      <c r="D413">
        <v>0.81699999999999995</v>
      </c>
    </row>
    <row r="414" spans="2:4" x14ac:dyDescent="0.2">
      <c r="B414" t="s">
        <v>62</v>
      </c>
      <c r="C414">
        <v>750.67</v>
      </c>
      <c r="D414">
        <v>0.82099999999999995</v>
      </c>
    </row>
    <row r="415" spans="2:4" x14ac:dyDescent="0.2">
      <c r="B415" t="s">
        <v>62</v>
      </c>
      <c r="C415">
        <v>776.64</v>
      </c>
      <c r="D415">
        <v>0.82599999999999996</v>
      </c>
    </row>
    <row r="416" spans="2:4" x14ac:dyDescent="0.2">
      <c r="B416" t="s">
        <v>62</v>
      </c>
      <c r="C416">
        <v>813.59</v>
      </c>
      <c r="D416">
        <v>0.83</v>
      </c>
    </row>
    <row r="417" spans="2:4" x14ac:dyDescent="0.2">
      <c r="B417" t="s">
        <v>62</v>
      </c>
      <c r="C417">
        <v>833.04</v>
      </c>
      <c r="D417">
        <v>0.83499999999999996</v>
      </c>
    </row>
    <row r="418" spans="2:4" x14ac:dyDescent="0.2">
      <c r="B418" t="s">
        <v>62</v>
      </c>
      <c r="C418">
        <v>897.97</v>
      </c>
      <c r="D418">
        <v>0.83899999999999997</v>
      </c>
    </row>
    <row r="419" spans="2:4" x14ac:dyDescent="0.2">
      <c r="B419" t="s">
        <v>62</v>
      </c>
      <c r="C419">
        <v>940.01</v>
      </c>
      <c r="D419">
        <v>0.84399999999999997</v>
      </c>
    </row>
    <row r="420" spans="2:4" x14ac:dyDescent="0.2">
      <c r="B420" t="s">
        <v>62</v>
      </c>
      <c r="C420">
        <v>928.08</v>
      </c>
      <c r="D420">
        <v>0.84799999999999998</v>
      </c>
    </row>
    <row r="421" spans="2:4" x14ac:dyDescent="0.2">
      <c r="B421" t="s">
        <v>62</v>
      </c>
      <c r="C421">
        <v>889.06</v>
      </c>
      <c r="D421">
        <v>0.85299999999999998</v>
      </c>
    </row>
    <row r="422" spans="2:4" x14ac:dyDescent="0.2">
      <c r="B422" t="s">
        <v>62</v>
      </c>
      <c r="C422">
        <v>889.17</v>
      </c>
      <c r="D422">
        <v>0.85699999999999998</v>
      </c>
    </row>
    <row r="423" spans="2:4" x14ac:dyDescent="0.2">
      <c r="B423" t="s">
        <v>62</v>
      </c>
      <c r="C423">
        <v>889.06</v>
      </c>
      <c r="D423">
        <v>0.86199999999999999</v>
      </c>
    </row>
    <row r="424" spans="2:4" x14ac:dyDescent="0.2">
      <c r="B424" t="s">
        <v>62</v>
      </c>
      <c r="C424">
        <v>954.69</v>
      </c>
      <c r="D424">
        <v>0.86599999999999999</v>
      </c>
    </row>
    <row r="425" spans="2:4" x14ac:dyDescent="0.2">
      <c r="B425" t="s">
        <v>62</v>
      </c>
      <c r="C425">
        <v>1033.82</v>
      </c>
      <c r="D425">
        <v>0.871</v>
      </c>
    </row>
    <row r="426" spans="2:4" x14ac:dyDescent="0.2">
      <c r="B426" t="s">
        <v>62</v>
      </c>
      <c r="C426">
        <v>1061.69</v>
      </c>
      <c r="D426">
        <v>0.875</v>
      </c>
    </row>
    <row r="427" spans="2:4" x14ac:dyDescent="0.2">
      <c r="B427" t="s">
        <v>62</v>
      </c>
      <c r="C427">
        <v>1083.3399999999999</v>
      </c>
      <c r="D427">
        <v>0.879</v>
      </c>
    </row>
    <row r="428" spans="2:4" x14ac:dyDescent="0.2">
      <c r="B428" t="s">
        <v>62</v>
      </c>
      <c r="C428">
        <v>1076.53</v>
      </c>
      <c r="D428">
        <v>0.88400000000000001</v>
      </c>
    </row>
    <row r="429" spans="2:4" x14ac:dyDescent="0.2">
      <c r="B429" t="s">
        <v>62</v>
      </c>
      <c r="C429">
        <v>1078.47</v>
      </c>
      <c r="D429">
        <v>0.88800000000000001</v>
      </c>
    </row>
    <row r="430" spans="2:4" x14ac:dyDescent="0.2">
      <c r="B430" t="s">
        <v>62</v>
      </c>
      <c r="C430">
        <v>1051.26</v>
      </c>
      <c r="D430">
        <v>0.89300000000000002</v>
      </c>
    </row>
    <row r="431" spans="2:4" x14ac:dyDescent="0.2">
      <c r="B431" t="s">
        <v>62</v>
      </c>
      <c r="C431">
        <v>1009.54</v>
      </c>
      <c r="D431">
        <v>0.89700000000000002</v>
      </c>
    </row>
    <row r="432" spans="2:4" x14ac:dyDescent="0.2">
      <c r="B432" t="s">
        <v>62</v>
      </c>
      <c r="C432">
        <v>1003.66</v>
      </c>
      <c r="D432">
        <v>0.90200000000000002</v>
      </c>
    </row>
    <row r="433" spans="2:4" x14ac:dyDescent="0.2">
      <c r="B433" t="s">
        <v>62</v>
      </c>
      <c r="C433">
        <v>966.41</v>
      </c>
      <c r="D433">
        <v>0.90600000000000003</v>
      </c>
    </row>
    <row r="434" spans="2:4" x14ac:dyDescent="0.2">
      <c r="B434" t="s">
        <v>62</v>
      </c>
      <c r="C434">
        <v>994.42</v>
      </c>
      <c r="D434">
        <v>0.91100000000000003</v>
      </c>
    </row>
    <row r="435" spans="2:4" x14ac:dyDescent="0.2">
      <c r="B435" t="s">
        <v>62</v>
      </c>
      <c r="C435">
        <v>978.8</v>
      </c>
      <c r="D435">
        <v>0.91500000000000004</v>
      </c>
    </row>
    <row r="436" spans="2:4" x14ac:dyDescent="0.2">
      <c r="B436" t="s">
        <v>62</v>
      </c>
      <c r="C436">
        <v>992.92</v>
      </c>
      <c r="D436">
        <v>0.92</v>
      </c>
    </row>
    <row r="437" spans="2:4" x14ac:dyDescent="0.2">
      <c r="B437" t="s">
        <v>62</v>
      </c>
      <c r="C437">
        <v>984.5</v>
      </c>
      <c r="D437">
        <v>0.92400000000000004</v>
      </c>
    </row>
    <row r="438" spans="2:4" x14ac:dyDescent="0.2">
      <c r="B438" t="s">
        <v>62</v>
      </c>
      <c r="C438">
        <v>979.68</v>
      </c>
      <c r="D438">
        <v>0.92900000000000005</v>
      </c>
    </row>
    <row r="439" spans="2:4" x14ac:dyDescent="0.2">
      <c r="B439" t="s">
        <v>62</v>
      </c>
      <c r="C439">
        <v>939.19</v>
      </c>
      <c r="D439">
        <v>0.93300000000000005</v>
      </c>
    </row>
    <row r="440" spans="2:4" x14ac:dyDescent="0.2">
      <c r="B440" t="s">
        <v>62</v>
      </c>
      <c r="C440">
        <v>918.92</v>
      </c>
      <c r="D440">
        <v>0.93799999999999994</v>
      </c>
    </row>
    <row r="441" spans="2:4" x14ac:dyDescent="0.2">
      <c r="B441" t="s">
        <v>62</v>
      </c>
      <c r="C441">
        <v>895.34</v>
      </c>
      <c r="D441">
        <v>0.94199999999999995</v>
      </c>
    </row>
    <row r="442" spans="2:4" x14ac:dyDescent="0.2">
      <c r="B442" t="s">
        <v>62</v>
      </c>
      <c r="C442">
        <v>853.43</v>
      </c>
      <c r="D442">
        <v>0.94599999999999995</v>
      </c>
    </row>
    <row r="443" spans="2:4" x14ac:dyDescent="0.2">
      <c r="B443" t="s">
        <v>62</v>
      </c>
      <c r="C443">
        <v>729.99</v>
      </c>
      <c r="D443">
        <v>0.95099999999999996</v>
      </c>
    </row>
    <row r="444" spans="2:4" x14ac:dyDescent="0.2">
      <c r="B444" t="s">
        <v>62</v>
      </c>
      <c r="C444">
        <v>625.96</v>
      </c>
      <c r="D444">
        <v>0.95499999999999996</v>
      </c>
    </row>
    <row r="445" spans="2:4" x14ac:dyDescent="0.2">
      <c r="B445" t="s">
        <v>62</v>
      </c>
      <c r="C445">
        <v>562.66999999999996</v>
      </c>
      <c r="D445">
        <v>0.96</v>
      </c>
    </row>
    <row r="446" spans="2:4" x14ac:dyDescent="0.2">
      <c r="B446" t="s">
        <v>62</v>
      </c>
      <c r="C446">
        <v>508.08</v>
      </c>
      <c r="D446">
        <v>0.96399999999999997</v>
      </c>
    </row>
    <row r="447" spans="2:4" x14ac:dyDescent="0.2">
      <c r="B447" t="s">
        <v>62</v>
      </c>
      <c r="C447">
        <v>456.91</v>
      </c>
      <c r="D447">
        <v>0.96899999999999997</v>
      </c>
    </row>
    <row r="448" spans="2:4" x14ac:dyDescent="0.2">
      <c r="B448" t="s">
        <v>62</v>
      </c>
      <c r="C448">
        <v>403.29</v>
      </c>
      <c r="D448">
        <v>0.97299999999999998</v>
      </c>
    </row>
    <row r="449" spans="2:4" x14ac:dyDescent="0.2">
      <c r="B449" t="s">
        <v>62</v>
      </c>
      <c r="C449">
        <v>377.99</v>
      </c>
      <c r="D449">
        <v>0.97799999999999998</v>
      </c>
    </row>
    <row r="450" spans="2:4" x14ac:dyDescent="0.2">
      <c r="B450" t="s">
        <v>62</v>
      </c>
      <c r="C450">
        <v>353.24</v>
      </c>
      <c r="D450">
        <v>0.98199999999999998</v>
      </c>
    </row>
    <row r="451" spans="2:4" x14ac:dyDescent="0.2">
      <c r="B451" t="s">
        <v>62</v>
      </c>
      <c r="C451">
        <v>341.34</v>
      </c>
      <c r="D451">
        <v>0.98699999999999999</v>
      </c>
    </row>
    <row r="452" spans="2:4" x14ac:dyDescent="0.2">
      <c r="B452" t="s">
        <v>62</v>
      </c>
      <c r="C452">
        <v>338.67</v>
      </c>
      <c r="D452">
        <v>0.99099999999999999</v>
      </c>
    </row>
    <row r="453" spans="2:4" x14ac:dyDescent="0.2">
      <c r="B453" t="s">
        <v>62</v>
      </c>
      <c r="C453">
        <v>340.73</v>
      </c>
      <c r="D453">
        <v>0.996</v>
      </c>
    </row>
    <row r="454" spans="2:4" x14ac:dyDescent="0.2">
      <c r="B454" t="s">
        <v>62</v>
      </c>
      <c r="C454">
        <v>336.94</v>
      </c>
      <c r="D454">
        <v>1</v>
      </c>
    </row>
    <row r="457" spans="2:4" x14ac:dyDescent="0.2">
      <c r="B457" t="s">
        <v>22</v>
      </c>
      <c r="C457" t="s">
        <v>23</v>
      </c>
      <c r="D457" t="s">
        <v>24</v>
      </c>
    </row>
    <row r="458" spans="2:4" x14ac:dyDescent="0.2">
      <c r="B458" t="s">
        <v>62</v>
      </c>
      <c r="C458">
        <v>331.85</v>
      </c>
      <c r="D458">
        <v>0</v>
      </c>
    </row>
    <row r="459" spans="2:4" x14ac:dyDescent="0.2">
      <c r="B459" t="s">
        <v>62</v>
      </c>
      <c r="C459">
        <v>331.32</v>
      </c>
      <c r="D459">
        <v>4.4000000000000003E-3</v>
      </c>
    </row>
    <row r="460" spans="2:4" x14ac:dyDescent="0.2">
      <c r="B460" t="s">
        <v>62</v>
      </c>
      <c r="C460">
        <v>329.68</v>
      </c>
      <c r="D460">
        <v>8.8000000000000005E-3</v>
      </c>
    </row>
    <row r="461" spans="2:4" x14ac:dyDescent="0.2">
      <c r="B461" t="s">
        <v>62</v>
      </c>
      <c r="C461">
        <v>329.78</v>
      </c>
      <c r="D461">
        <v>1.32E-2</v>
      </c>
    </row>
    <row r="462" spans="2:4" x14ac:dyDescent="0.2">
      <c r="B462" t="s">
        <v>62</v>
      </c>
      <c r="C462">
        <v>332.14</v>
      </c>
      <c r="D462">
        <v>1.7600000000000001E-2</v>
      </c>
    </row>
    <row r="463" spans="2:4" x14ac:dyDescent="0.2">
      <c r="B463" t="s">
        <v>62</v>
      </c>
      <c r="C463">
        <v>334.98</v>
      </c>
      <c r="D463">
        <v>2.1999999999999999E-2</v>
      </c>
    </row>
    <row r="464" spans="2:4" x14ac:dyDescent="0.2">
      <c r="B464" t="s">
        <v>62</v>
      </c>
      <c r="C464">
        <v>338.17</v>
      </c>
      <c r="D464">
        <v>2.64E-2</v>
      </c>
    </row>
    <row r="465" spans="2:4" x14ac:dyDescent="0.2">
      <c r="B465" t="s">
        <v>62</v>
      </c>
      <c r="C465">
        <v>341.95</v>
      </c>
      <c r="D465">
        <v>3.0800000000000001E-2</v>
      </c>
    </row>
    <row r="466" spans="2:4" x14ac:dyDescent="0.2">
      <c r="B466" t="s">
        <v>62</v>
      </c>
      <c r="C466">
        <v>351.56</v>
      </c>
      <c r="D466">
        <v>3.5200000000000002E-2</v>
      </c>
    </row>
    <row r="467" spans="2:4" x14ac:dyDescent="0.2">
      <c r="B467" t="s">
        <v>62</v>
      </c>
      <c r="C467">
        <v>370.66</v>
      </c>
      <c r="D467">
        <v>3.9600000000000003E-2</v>
      </c>
    </row>
    <row r="468" spans="2:4" x14ac:dyDescent="0.2">
      <c r="B468" t="s">
        <v>62</v>
      </c>
      <c r="C468">
        <v>403.72</v>
      </c>
      <c r="D468">
        <v>4.3999999999999997E-2</v>
      </c>
    </row>
    <row r="469" spans="2:4" x14ac:dyDescent="0.2">
      <c r="B469" t="s">
        <v>62</v>
      </c>
      <c r="C469">
        <v>446.22</v>
      </c>
      <c r="D469">
        <v>4.8399999999999999E-2</v>
      </c>
    </row>
    <row r="470" spans="2:4" x14ac:dyDescent="0.2">
      <c r="B470" t="s">
        <v>62</v>
      </c>
      <c r="C470">
        <v>478.6</v>
      </c>
      <c r="D470">
        <v>5.28E-2</v>
      </c>
    </row>
    <row r="471" spans="2:4" x14ac:dyDescent="0.2">
      <c r="B471" t="s">
        <v>62</v>
      </c>
      <c r="C471">
        <v>508.01</v>
      </c>
      <c r="D471">
        <v>5.7200000000000001E-2</v>
      </c>
    </row>
    <row r="472" spans="2:4" x14ac:dyDescent="0.2">
      <c r="B472" t="s">
        <v>62</v>
      </c>
      <c r="C472">
        <v>529.98</v>
      </c>
      <c r="D472">
        <v>6.1600000000000002E-2</v>
      </c>
    </row>
    <row r="473" spans="2:4" x14ac:dyDescent="0.2">
      <c r="B473" t="s">
        <v>62</v>
      </c>
      <c r="C473">
        <v>579.23</v>
      </c>
      <c r="D473">
        <v>6.6000000000000003E-2</v>
      </c>
    </row>
    <row r="474" spans="2:4" x14ac:dyDescent="0.2">
      <c r="B474" t="s">
        <v>62</v>
      </c>
      <c r="C474">
        <v>655.46</v>
      </c>
      <c r="D474">
        <v>7.0400000000000004E-2</v>
      </c>
    </row>
    <row r="475" spans="2:4" x14ac:dyDescent="0.2">
      <c r="B475" t="s">
        <v>62</v>
      </c>
      <c r="C475">
        <v>723.59</v>
      </c>
      <c r="D475">
        <v>7.4800000000000005E-2</v>
      </c>
    </row>
    <row r="476" spans="2:4" x14ac:dyDescent="0.2">
      <c r="B476" t="s">
        <v>62</v>
      </c>
      <c r="C476">
        <v>773.67</v>
      </c>
      <c r="D476">
        <v>7.9200000000000007E-2</v>
      </c>
    </row>
    <row r="477" spans="2:4" x14ac:dyDescent="0.2">
      <c r="B477" t="s">
        <v>62</v>
      </c>
      <c r="C477">
        <v>807.11</v>
      </c>
      <c r="D477">
        <v>8.3599999999999994E-2</v>
      </c>
    </row>
    <row r="478" spans="2:4" x14ac:dyDescent="0.2">
      <c r="B478" t="s">
        <v>62</v>
      </c>
      <c r="C478">
        <v>826.76</v>
      </c>
      <c r="D478">
        <v>8.7999999999999995E-2</v>
      </c>
    </row>
    <row r="479" spans="2:4" x14ac:dyDescent="0.2">
      <c r="B479" t="s">
        <v>62</v>
      </c>
      <c r="C479">
        <v>838.98</v>
      </c>
      <c r="D479">
        <v>9.2399999999999996E-2</v>
      </c>
    </row>
    <row r="480" spans="2:4" x14ac:dyDescent="0.2">
      <c r="B480" t="s">
        <v>62</v>
      </c>
      <c r="C480">
        <v>855.62</v>
      </c>
      <c r="D480">
        <v>9.6799999999999997E-2</v>
      </c>
    </row>
    <row r="481" spans="2:4" x14ac:dyDescent="0.2">
      <c r="B481" t="s">
        <v>62</v>
      </c>
      <c r="C481">
        <v>895.8</v>
      </c>
      <c r="D481">
        <v>0.10100000000000001</v>
      </c>
    </row>
    <row r="482" spans="2:4" x14ac:dyDescent="0.2">
      <c r="B482" t="s">
        <v>62</v>
      </c>
      <c r="C482">
        <v>902.54</v>
      </c>
      <c r="D482">
        <v>0.106</v>
      </c>
    </row>
    <row r="483" spans="2:4" x14ac:dyDescent="0.2">
      <c r="B483" t="s">
        <v>62</v>
      </c>
      <c r="C483">
        <v>879.74</v>
      </c>
      <c r="D483">
        <v>0.11</v>
      </c>
    </row>
    <row r="484" spans="2:4" x14ac:dyDescent="0.2">
      <c r="B484" t="s">
        <v>62</v>
      </c>
      <c r="C484">
        <v>872.63</v>
      </c>
      <c r="D484">
        <v>0.114</v>
      </c>
    </row>
    <row r="485" spans="2:4" x14ac:dyDescent="0.2">
      <c r="B485" t="s">
        <v>62</v>
      </c>
      <c r="C485">
        <v>876.39</v>
      </c>
      <c r="D485">
        <v>0.11899999999999999</v>
      </c>
    </row>
    <row r="486" spans="2:4" x14ac:dyDescent="0.2">
      <c r="B486" t="s">
        <v>62</v>
      </c>
      <c r="C486">
        <v>845.78</v>
      </c>
      <c r="D486">
        <v>0.123</v>
      </c>
    </row>
    <row r="487" spans="2:4" x14ac:dyDescent="0.2">
      <c r="B487" t="s">
        <v>62</v>
      </c>
      <c r="C487">
        <v>825.61</v>
      </c>
      <c r="D487">
        <v>0.128</v>
      </c>
    </row>
    <row r="488" spans="2:4" x14ac:dyDescent="0.2">
      <c r="B488" t="s">
        <v>62</v>
      </c>
      <c r="C488">
        <v>817.94</v>
      </c>
      <c r="D488">
        <v>0.13200000000000001</v>
      </c>
    </row>
    <row r="489" spans="2:4" x14ac:dyDescent="0.2">
      <c r="B489" t="s">
        <v>62</v>
      </c>
      <c r="C489">
        <v>811.21</v>
      </c>
      <c r="D489">
        <v>0.13600000000000001</v>
      </c>
    </row>
    <row r="490" spans="2:4" x14ac:dyDescent="0.2">
      <c r="B490" t="s">
        <v>62</v>
      </c>
      <c r="C490">
        <v>798.66</v>
      </c>
      <c r="D490">
        <v>0.14099999999999999</v>
      </c>
    </row>
    <row r="491" spans="2:4" x14ac:dyDescent="0.2">
      <c r="B491" t="s">
        <v>62</v>
      </c>
      <c r="C491">
        <v>772.44</v>
      </c>
      <c r="D491">
        <v>0.14499999999999999</v>
      </c>
    </row>
    <row r="492" spans="2:4" x14ac:dyDescent="0.2">
      <c r="B492" t="s">
        <v>62</v>
      </c>
      <c r="C492">
        <v>767.91</v>
      </c>
      <c r="D492">
        <v>0.15</v>
      </c>
    </row>
    <row r="493" spans="2:4" x14ac:dyDescent="0.2">
      <c r="B493" t="s">
        <v>62</v>
      </c>
      <c r="C493">
        <v>780.9</v>
      </c>
      <c r="D493">
        <v>0.154</v>
      </c>
    </row>
    <row r="494" spans="2:4" x14ac:dyDescent="0.2">
      <c r="B494" t="s">
        <v>62</v>
      </c>
      <c r="C494">
        <v>783.23</v>
      </c>
      <c r="D494">
        <v>0.158</v>
      </c>
    </row>
    <row r="495" spans="2:4" x14ac:dyDescent="0.2">
      <c r="B495" t="s">
        <v>62</v>
      </c>
      <c r="C495">
        <v>762.87</v>
      </c>
      <c r="D495">
        <v>0.16300000000000001</v>
      </c>
    </row>
    <row r="496" spans="2:4" x14ac:dyDescent="0.2">
      <c r="B496" t="s">
        <v>62</v>
      </c>
      <c r="C496">
        <v>728.59</v>
      </c>
      <c r="D496">
        <v>0.16700000000000001</v>
      </c>
    </row>
    <row r="497" spans="2:4" x14ac:dyDescent="0.2">
      <c r="B497" t="s">
        <v>62</v>
      </c>
      <c r="C497">
        <v>716.74</v>
      </c>
      <c r="D497">
        <v>0.17199999999999999</v>
      </c>
    </row>
    <row r="498" spans="2:4" x14ac:dyDescent="0.2">
      <c r="B498" t="s">
        <v>62</v>
      </c>
      <c r="C498">
        <v>712.88</v>
      </c>
      <c r="D498">
        <v>0.17599999999999999</v>
      </c>
    </row>
    <row r="499" spans="2:4" x14ac:dyDescent="0.2">
      <c r="B499" t="s">
        <v>62</v>
      </c>
      <c r="C499">
        <v>697.54</v>
      </c>
      <c r="D499">
        <v>0.18</v>
      </c>
    </row>
    <row r="500" spans="2:4" x14ac:dyDescent="0.2">
      <c r="B500" t="s">
        <v>62</v>
      </c>
      <c r="C500">
        <v>682.82</v>
      </c>
      <c r="D500">
        <v>0.185</v>
      </c>
    </row>
    <row r="501" spans="2:4" x14ac:dyDescent="0.2">
      <c r="B501" t="s">
        <v>62</v>
      </c>
      <c r="C501">
        <v>679.01</v>
      </c>
      <c r="D501">
        <v>0.189</v>
      </c>
    </row>
    <row r="502" spans="2:4" x14ac:dyDescent="0.2">
      <c r="B502" t="s">
        <v>62</v>
      </c>
      <c r="C502">
        <v>698.73</v>
      </c>
      <c r="D502">
        <v>0.19400000000000001</v>
      </c>
    </row>
    <row r="503" spans="2:4" x14ac:dyDescent="0.2">
      <c r="B503" t="s">
        <v>62</v>
      </c>
      <c r="C503">
        <v>713.82</v>
      </c>
      <c r="D503">
        <v>0.19800000000000001</v>
      </c>
    </row>
    <row r="504" spans="2:4" x14ac:dyDescent="0.2">
      <c r="B504" t="s">
        <v>62</v>
      </c>
      <c r="C504">
        <v>691.03</v>
      </c>
      <c r="D504">
        <v>5.0200000000000002E-2</v>
      </c>
    </row>
    <row r="505" spans="2:4" x14ac:dyDescent="0.2">
      <c r="B505" t="s">
        <v>62</v>
      </c>
      <c r="C505">
        <v>647.6</v>
      </c>
      <c r="D505">
        <v>5.0700000000000002E-2</v>
      </c>
    </row>
    <row r="506" spans="2:4" x14ac:dyDescent="0.2">
      <c r="B506" t="s">
        <v>62</v>
      </c>
      <c r="C506">
        <v>618.63</v>
      </c>
      <c r="D506">
        <v>5.11E-2</v>
      </c>
    </row>
    <row r="507" spans="2:4" x14ac:dyDescent="0.2">
      <c r="B507" t="s">
        <v>62</v>
      </c>
      <c r="C507">
        <v>595.34</v>
      </c>
      <c r="D507">
        <v>5.16E-2</v>
      </c>
    </row>
    <row r="508" spans="2:4" x14ac:dyDescent="0.2">
      <c r="B508" t="s">
        <v>62</v>
      </c>
      <c r="C508">
        <v>568.61</v>
      </c>
      <c r="D508">
        <v>5.1999999999999998E-2</v>
      </c>
    </row>
    <row r="509" spans="2:4" x14ac:dyDescent="0.2">
      <c r="B509" t="s">
        <v>62</v>
      </c>
      <c r="C509">
        <v>538.23</v>
      </c>
      <c r="D509">
        <v>5.2400000000000002E-2</v>
      </c>
    </row>
    <row r="510" spans="2:4" x14ac:dyDescent="0.2">
      <c r="B510" t="s">
        <v>62</v>
      </c>
      <c r="C510">
        <v>514.1</v>
      </c>
      <c r="D510">
        <v>5.2900000000000003E-2</v>
      </c>
    </row>
    <row r="511" spans="2:4" x14ac:dyDescent="0.2">
      <c r="B511" t="s">
        <v>62</v>
      </c>
      <c r="C511">
        <v>496.71</v>
      </c>
      <c r="D511">
        <v>5.33E-2</v>
      </c>
    </row>
    <row r="512" spans="2:4" x14ac:dyDescent="0.2">
      <c r="B512" t="s">
        <v>62</v>
      </c>
      <c r="C512">
        <v>485.94</v>
      </c>
      <c r="D512">
        <v>5.3800000000000001E-2</v>
      </c>
    </row>
    <row r="513" spans="2:4" x14ac:dyDescent="0.2">
      <c r="B513" t="s">
        <v>62</v>
      </c>
      <c r="C513">
        <v>489.2</v>
      </c>
      <c r="D513">
        <v>5.4199999999999998E-2</v>
      </c>
    </row>
    <row r="514" spans="2:4" x14ac:dyDescent="0.2">
      <c r="B514" t="s">
        <v>62</v>
      </c>
      <c r="C514">
        <v>487.74</v>
      </c>
      <c r="D514">
        <v>5.4600000000000003E-2</v>
      </c>
    </row>
    <row r="515" spans="2:4" x14ac:dyDescent="0.2">
      <c r="B515" t="s">
        <v>62</v>
      </c>
      <c r="C515">
        <v>483.98</v>
      </c>
      <c r="D515">
        <v>5.5100000000000003E-2</v>
      </c>
    </row>
    <row r="516" spans="2:4" x14ac:dyDescent="0.2">
      <c r="B516" t="s">
        <v>62</v>
      </c>
      <c r="C516">
        <v>479.01</v>
      </c>
      <c r="D516">
        <v>5.5500000000000001E-2</v>
      </c>
    </row>
    <row r="517" spans="2:4" x14ac:dyDescent="0.2">
      <c r="B517" t="s">
        <v>62</v>
      </c>
      <c r="C517">
        <v>472.3</v>
      </c>
      <c r="D517">
        <v>5.6000000000000001E-2</v>
      </c>
    </row>
    <row r="518" spans="2:4" x14ac:dyDescent="0.2">
      <c r="B518" t="s">
        <v>62</v>
      </c>
      <c r="C518">
        <v>467.39</v>
      </c>
      <c r="D518">
        <v>5.6399999999999999E-2</v>
      </c>
    </row>
    <row r="519" spans="2:4" x14ac:dyDescent="0.2">
      <c r="B519" t="s">
        <v>62</v>
      </c>
      <c r="C519">
        <v>471.83</v>
      </c>
      <c r="D519">
        <v>5.6800000000000003E-2</v>
      </c>
    </row>
    <row r="520" spans="2:4" x14ac:dyDescent="0.2">
      <c r="B520" t="s">
        <v>62</v>
      </c>
      <c r="C520">
        <v>466.99</v>
      </c>
      <c r="D520">
        <v>5.7299999999999997E-2</v>
      </c>
    </row>
    <row r="521" spans="2:4" x14ac:dyDescent="0.2">
      <c r="B521" t="s">
        <v>62</v>
      </c>
      <c r="C521">
        <v>444.49</v>
      </c>
      <c r="D521">
        <v>5.7700000000000001E-2</v>
      </c>
    </row>
    <row r="522" spans="2:4" x14ac:dyDescent="0.2">
      <c r="B522" t="s">
        <v>62</v>
      </c>
      <c r="C522">
        <v>431.72</v>
      </c>
      <c r="D522">
        <v>5.8200000000000002E-2</v>
      </c>
    </row>
    <row r="523" spans="2:4" x14ac:dyDescent="0.2">
      <c r="B523" t="s">
        <v>62</v>
      </c>
      <c r="C523">
        <v>442.53</v>
      </c>
      <c r="D523">
        <v>5.8599999999999999E-2</v>
      </c>
    </row>
    <row r="524" spans="2:4" x14ac:dyDescent="0.2">
      <c r="B524" t="s">
        <v>62</v>
      </c>
      <c r="C524">
        <v>459.01</v>
      </c>
      <c r="D524">
        <v>5.8999999999999997E-2</v>
      </c>
    </row>
    <row r="525" spans="2:4" x14ac:dyDescent="0.2">
      <c r="B525" t="s">
        <v>62</v>
      </c>
      <c r="C525">
        <v>459.01</v>
      </c>
      <c r="D525">
        <v>5.9499999999999997E-2</v>
      </c>
    </row>
    <row r="526" spans="2:4" x14ac:dyDescent="0.2">
      <c r="B526" t="s">
        <v>62</v>
      </c>
      <c r="C526">
        <v>439.22</v>
      </c>
      <c r="D526">
        <v>5.9900000000000002E-2</v>
      </c>
    </row>
    <row r="527" spans="2:4" x14ac:dyDescent="0.2">
      <c r="B527" t="s">
        <v>62</v>
      </c>
      <c r="C527">
        <v>419.86</v>
      </c>
      <c r="D527">
        <v>0.30399999999999999</v>
      </c>
    </row>
    <row r="528" spans="2:4" x14ac:dyDescent="0.2">
      <c r="B528" t="s">
        <v>62</v>
      </c>
      <c r="C528">
        <v>416.74</v>
      </c>
      <c r="D528">
        <v>0.308</v>
      </c>
    </row>
    <row r="529" spans="2:4" x14ac:dyDescent="0.2">
      <c r="B529" t="s">
        <v>62</v>
      </c>
      <c r="C529">
        <v>423.22</v>
      </c>
      <c r="D529">
        <v>0.312</v>
      </c>
    </row>
    <row r="530" spans="2:4" x14ac:dyDescent="0.2">
      <c r="B530" t="s">
        <v>62</v>
      </c>
      <c r="C530">
        <v>415.04</v>
      </c>
      <c r="D530">
        <v>0.317</v>
      </c>
    </row>
    <row r="531" spans="2:4" x14ac:dyDescent="0.2">
      <c r="B531" t="s">
        <v>62</v>
      </c>
      <c r="C531">
        <v>408.01</v>
      </c>
      <c r="D531">
        <v>0.32100000000000001</v>
      </c>
    </row>
    <row r="532" spans="2:4" x14ac:dyDescent="0.2">
      <c r="B532" t="s">
        <v>62</v>
      </c>
      <c r="C532">
        <v>410.49</v>
      </c>
      <c r="D532">
        <v>0.32600000000000001</v>
      </c>
    </row>
    <row r="533" spans="2:4" x14ac:dyDescent="0.2">
      <c r="B533" t="s">
        <v>62</v>
      </c>
      <c r="C533">
        <v>417.26</v>
      </c>
      <c r="D533">
        <v>0.33</v>
      </c>
    </row>
    <row r="534" spans="2:4" x14ac:dyDescent="0.2">
      <c r="B534" t="s">
        <v>62</v>
      </c>
      <c r="C534">
        <v>418.72</v>
      </c>
      <c r="D534">
        <v>0.33400000000000002</v>
      </c>
    </row>
    <row r="535" spans="2:4" x14ac:dyDescent="0.2">
      <c r="B535" t="s">
        <v>62</v>
      </c>
      <c r="C535">
        <v>416.75</v>
      </c>
      <c r="D535">
        <v>0.33900000000000002</v>
      </c>
    </row>
    <row r="536" spans="2:4" x14ac:dyDescent="0.2">
      <c r="B536" t="s">
        <v>62</v>
      </c>
      <c r="C536">
        <v>412.31</v>
      </c>
      <c r="D536">
        <v>0.34300000000000003</v>
      </c>
    </row>
    <row r="537" spans="2:4" x14ac:dyDescent="0.2">
      <c r="B537" t="s">
        <v>62</v>
      </c>
      <c r="C537">
        <v>409.18</v>
      </c>
      <c r="D537">
        <v>0.34799999999999998</v>
      </c>
    </row>
    <row r="538" spans="2:4" x14ac:dyDescent="0.2">
      <c r="B538" t="s">
        <v>62</v>
      </c>
      <c r="C538">
        <v>405.09</v>
      </c>
      <c r="D538">
        <v>0.35199999999999998</v>
      </c>
    </row>
    <row r="539" spans="2:4" x14ac:dyDescent="0.2">
      <c r="B539" t="s">
        <v>62</v>
      </c>
      <c r="C539">
        <v>411.24</v>
      </c>
      <c r="D539">
        <v>0.35599999999999998</v>
      </c>
    </row>
    <row r="540" spans="2:4" x14ac:dyDescent="0.2">
      <c r="B540" t="s">
        <v>62</v>
      </c>
      <c r="C540">
        <v>422.07</v>
      </c>
      <c r="D540">
        <v>0.36099999999999999</v>
      </c>
    </row>
    <row r="541" spans="2:4" x14ac:dyDescent="0.2">
      <c r="B541" t="s">
        <v>62</v>
      </c>
      <c r="C541">
        <v>422.74</v>
      </c>
      <c r="D541">
        <v>0.36499999999999999</v>
      </c>
    </row>
    <row r="542" spans="2:4" x14ac:dyDescent="0.2">
      <c r="B542" t="s">
        <v>62</v>
      </c>
      <c r="C542">
        <v>411.34</v>
      </c>
      <c r="D542">
        <v>0.37</v>
      </c>
    </row>
    <row r="543" spans="2:4" x14ac:dyDescent="0.2">
      <c r="B543" t="s">
        <v>62</v>
      </c>
      <c r="C543">
        <v>404.79</v>
      </c>
      <c r="D543">
        <v>0.374</v>
      </c>
    </row>
    <row r="544" spans="2:4" x14ac:dyDescent="0.2">
      <c r="B544" t="s">
        <v>62</v>
      </c>
      <c r="C544">
        <v>405.91</v>
      </c>
      <c r="D544">
        <v>0.378</v>
      </c>
    </row>
    <row r="545" spans="2:4" x14ac:dyDescent="0.2">
      <c r="B545" t="s">
        <v>62</v>
      </c>
      <c r="C545">
        <v>406.15</v>
      </c>
      <c r="D545">
        <v>0.38300000000000001</v>
      </c>
    </row>
    <row r="546" spans="2:4" x14ac:dyDescent="0.2">
      <c r="B546" t="s">
        <v>62</v>
      </c>
      <c r="C546">
        <v>405.26</v>
      </c>
      <c r="D546">
        <v>0.38700000000000001</v>
      </c>
    </row>
    <row r="547" spans="2:4" x14ac:dyDescent="0.2">
      <c r="B547" t="s">
        <v>62</v>
      </c>
      <c r="C547">
        <v>402.42</v>
      </c>
      <c r="D547">
        <v>0.39200000000000002</v>
      </c>
    </row>
    <row r="548" spans="2:4" x14ac:dyDescent="0.2">
      <c r="B548" t="s">
        <v>62</v>
      </c>
      <c r="C548">
        <v>396.18</v>
      </c>
      <c r="D548">
        <v>0.39600000000000002</v>
      </c>
    </row>
    <row r="549" spans="2:4" x14ac:dyDescent="0.2">
      <c r="B549" t="s">
        <v>62</v>
      </c>
      <c r="C549">
        <v>389.03</v>
      </c>
      <c r="D549">
        <v>0.4</v>
      </c>
    </row>
    <row r="550" spans="2:4" x14ac:dyDescent="0.2">
      <c r="B550" t="s">
        <v>62</v>
      </c>
      <c r="C550">
        <v>390.05599999999998</v>
      </c>
      <c r="D550">
        <v>0.40500000000000003</v>
      </c>
    </row>
    <row r="551" spans="2:4" x14ac:dyDescent="0.2">
      <c r="B551" t="s">
        <v>62</v>
      </c>
      <c r="C551">
        <v>392.86</v>
      </c>
      <c r="D551">
        <v>0.40899999999999997</v>
      </c>
    </row>
    <row r="552" spans="2:4" x14ac:dyDescent="0.2">
      <c r="B552" t="s">
        <v>62</v>
      </c>
      <c r="C552">
        <v>394.44</v>
      </c>
      <c r="D552">
        <v>0.41399999999999998</v>
      </c>
    </row>
    <row r="553" spans="2:4" x14ac:dyDescent="0.2">
      <c r="B553" t="s">
        <v>62</v>
      </c>
      <c r="C553">
        <v>403.88</v>
      </c>
      <c r="D553">
        <v>0.41799999999999998</v>
      </c>
    </row>
    <row r="554" spans="2:4" x14ac:dyDescent="0.2">
      <c r="B554" t="s">
        <v>62</v>
      </c>
      <c r="C554">
        <v>414.11</v>
      </c>
      <c r="D554">
        <v>0.42199999999999999</v>
      </c>
    </row>
    <row r="555" spans="2:4" x14ac:dyDescent="0.2">
      <c r="B555" t="s">
        <v>62</v>
      </c>
      <c r="C555">
        <v>409.34</v>
      </c>
      <c r="D555">
        <v>0.42699999999999999</v>
      </c>
    </row>
    <row r="556" spans="2:4" x14ac:dyDescent="0.2">
      <c r="B556" t="s">
        <v>62</v>
      </c>
      <c r="C556">
        <v>405.86</v>
      </c>
      <c r="D556">
        <v>0.43099999999999999</v>
      </c>
    </row>
    <row r="557" spans="2:4" x14ac:dyDescent="0.2">
      <c r="B557" t="s">
        <v>62</v>
      </c>
      <c r="C557">
        <v>408.86</v>
      </c>
      <c r="D557">
        <v>0.436</v>
      </c>
    </row>
    <row r="558" spans="2:4" x14ac:dyDescent="0.2">
      <c r="B558" t="s">
        <v>62</v>
      </c>
      <c r="C558">
        <v>415.92</v>
      </c>
      <c r="D558">
        <v>0.44</v>
      </c>
    </row>
    <row r="559" spans="2:4" x14ac:dyDescent="0.2">
      <c r="B559" t="s">
        <v>62</v>
      </c>
      <c r="C559">
        <v>411.92</v>
      </c>
      <c r="D559">
        <v>0.44400000000000001</v>
      </c>
    </row>
    <row r="560" spans="2:4" x14ac:dyDescent="0.2">
      <c r="B560" t="s">
        <v>62</v>
      </c>
      <c r="C560">
        <v>401.28</v>
      </c>
      <c r="D560">
        <v>0.44900000000000001</v>
      </c>
    </row>
    <row r="561" spans="2:4" x14ac:dyDescent="0.2">
      <c r="B561" t="s">
        <v>62</v>
      </c>
      <c r="C561">
        <v>392.19</v>
      </c>
      <c r="D561">
        <v>0.45300000000000001</v>
      </c>
    </row>
    <row r="562" spans="2:4" x14ac:dyDescent="0.2">
      <c r="B562" t="s">
        <v>62</v>
      </c>
      <c r="C562">
        <v>382.09</v>
      </c>
      <c r="D562">
        <v>0.45800000000000002</v>
      </c>
    </row>
    <row r="563" spans="2:4" x14ac:dyDescent="0.2">
      <c r="B563" t="s">
        <v>62</v>
      </c>
      <c r="C563">
        <v>374.77</v>
      </c>
      <c r="D563">
        <v>0.46200000000000002</v>
      </c>
    </row>
    <row r="564" spans="2:4" x14ac:dyDescent="0.2">
      <c r="B564" t="s">
        <v>62</v>
      </c>
      <c r="C564">
        <v>372.08</v>
      </c>
      <c r="D564">
        <v>0.46600000000000003</v>
      </c>
    </row>
    <row r="565" spans="2:4" x14ac:dyDescent="0.2">
      <c r="B565" t="s">
        <v>62</v>
      </c>
      <c r="C565">
        <v>373.86</v>
      </c>
      <c r="D565">
        <v>0.47099999999999997</v>
      </c>
    </row>
    <row r="566" spans="2:4" x14ac:dyDescent="0.2">
      <c r="B566" t="s">
        <v>62</v>
      </c>
      <c r="C566">
        <v>384.82</v>
      </c>
      <c r="D566">
        <v>0.47499999999999998</v>
      </c>
    </row>
    <row r="567" spans="2:4" x14ac:dyDescent="0.2">
      <c r="B567" t="s">
        <v>62</v>
      </c>
      <c r="C567">
        <v>396.89</v>
      </c>
      <c r="D567">
        <v>0.48</v>
      </c>
    </row>
    <row r="568" spans="2:4" x14ac:dyDescent="0.2">
      <c r="B568" t="s">
        <v>62</v>
      </c>
      <c r="C568">
        <v>395.94</v>
      </c>
      <c r="D568">
        <v>0.48399999999999999</v>
      </c>
    </row>
    <row r="569" spans="2:4" x14ac:dyDescent="0.2">
      <c r="B569" t="s">
        <v>62</v>
      </c>
      <c r="C569">
        <v>396.73</v>
      </c>
      <c r="D569">
        <v>0.48799999999999999</v>
      </c>
    </row>
    <row r="570" spans="2:4" x14ac:dyDescent="0.2">
      <c r="B570" t="s">
        <v>62</v>
      </c>
      <c r="C570">
        <v>402.89</v>
      </c>
      <c r="D570">
        <v>0.49299999999999999</v>
      </c>
    </row>
    <row r="571" spans="2:4" x14ac:dyDescent="0.2">
      <c r="B571" t="s">
        <v>62</v>
      </c>
      <c r="C571">
        <v>399.41</v>
      </c>
      <c r="D571">
        <v>0.497</v>
      </c>
    </row>
    <row r="572" spans="2:4" x14ac:dyDescent="0.2">
      <c r="B572" t="s">
        <v>62</v>
      </c>
      <c r="C572">
        <v>388.73</v>
      </c>
      <c r="D572">
        <v>0.502</v>
      </c>
    </row>
    <row r="573" spans="2:4" x14ac:dyDescent="0.2">
      <c r="B573" t="s">
        <v>62</v>
      </c>
      <c r="C573">
        <v>388.96</v>
      </c>
      <c r="D573">
        <v>0.50600000000000001</v>
      </c>
    </row>
    <row r="574" spans="2:4" x14ac:dyDescent="0.2">
      <c r="B574" t="s">
        <v>62</v>
      </c>
      <c r="C574">
        <v>401.68</v>
      </c>
      <c r="D574">
        <v>0.51</v>
      </c>
    </row>
    <row r="575" spans="2:4" x14ac:dyDescent="0.2">
      <c r="B575" t="s">
        <v>62</v>
      </c>
      <c r="C575">
        <v>409.6</v>
      </c>
      <c r="D575">
        <v>0.51500000000000001</v>
      </c>
    </row>
    <row r="576" spans="2:4" x14ac:dyDescent="0.2">
      <c r="B576" t="s">
        <v>62</v>
      </c>
      <c r="C576">
        <v>412.62</v>
      </c>
      <c r="D576">
        <v>0.51900000000000002</v>
      </c>
    </row>
    <row r="577" spans="2:4" x14ac:dyDescent="0.2">
      <c r="B577" t="s">
        <v>62</v>
      </c>
      <c r="C577">
        <v>411.91</v>
      </c>
      <c r="D577">
        <v>0.52400000000000002</v>
      </c>
    </row>
    <row r="578" spans="2:4" x14ac:dyDescent="0.2">
      <c r="B578" t="s">
        <v>62</v>
      </c>
      <c r="C578">
        <v>412.18</v>
      </c>
      <c r="D578">
        <v>0.52800000000000002</v>
      </c>
    </row>
    <row r="579" spans="2:4" x14ac:dyDescent="0.2">
      <c r="B579" t="s">
        <v>62</v>
      </c>
      <c r="C579">
        <v>412.45</v>
      </c>
      <c r="D579">
        <v>0.53200000000000003</v>
      </c>
    </row>
    <row r="580" spans="2:4" x14ac:dyDescent="0.2">
      <c r="B580" t="s">
        <v>62</v>
      </c>
      <c r="C580">
        <v>414.49</v>
      </c>
      <c r="D580">
        <v>0.53700000000000003</v>
      </c>
    </row>
    <row r="581" spans="2:4" x14ac:dyDescent="0.2">
      <c r="B581" t="s">
        <v>62</v>
      </c>
      <c r="C581">
        <v>403.67</v>
      </c>
      <c r="D581">
        <v>0.54100000000000004</v>
      </c>
    </row>
    <row r="582" spans="2:4" x14ac:dyDescent="0.2">
      <c r="B582" t="s">
        <v>62</v>
      </c>
      <c r="C582">
        <v>390.06</v>
      </c>
      <c r="D582">
        <v>0.54600000000000004</v>
      </c>
    </row>
    <row r="583" spans="2:4" x14ac:dyDescent="0.2">
      <c r="B583" t="s">
        <v>62</v>
      </c>
      <c r="C583">
        <v>394.15</v>
      </c>
      <c r="D583">
        <v>0.55000000000000004</v>
      </c>
    </row>
    <row r="584" spans="2:4" x14ac:dyDescent="0.2">
      <c r="B584" t="s">
        <v>62</v>
      </c>
      <c r="C584">
        <v>405.37</v>
      </c>
      <c r="D584">
        <v>0.55400000000000005</v>
      </c>
    </row>
    <row r="585" spans="2:4" x14ac:dyDescent="0.2">
      <c r="B585" t="s">
        <v>62</v>
      </c>
      <c r="C585">
        <v>407.71</v>
      </c>
      <c r="D585">
        <v>0.55900000000000005</v>
      </c>
    </row>
    <row r="586" spans="2:4" x14ac:dyDescent="0.2">
      <c r="B586" t="s">
        <v>62</v>
      </c>
      <c r="C586">
        <v>406.42</v>
      </c>
      <c r="D586">
        <v>0.56299999999999994</v>
      </c>
    </row>
    <row r="587" spans="2:4" x14ac:dyDescent="0.2">
      <c r="B587" t="s">
        <v>62</v>
      </c>
      <c r="C587">
        <v>408.06</v>
      </c>
      <c r="D587">
        <v>0.56799999999999995</v>
      </c>
    </row>
    <row r="588" spans="2:4" x14ac:dyDescent="0.2">
      <c r="B588" t="s">
        <v>62</v>
      </c>
      <c r="C588">
        <v>409.94</v>
      </c>
      <c r="D588">
        <v>0.57199999999999995</v>
      </c>
    </row>
    <row r="589" spans="2:4" x14ac:dyDescent="0.2">
      <c r="B589" t="s">
        <v>62</v>
      </c>
      <c r="C589">
        <v>408.49</v>
      </c>
      <c r="D589">
        <v>0.57599999999999996</v>
      </c>
    </row>
    <row r="590" spans="2:4" x14ac:dyDescent="0.2">
      <c r="B590" t="s">
        <v>62</v>
      </c>
      <c r="C590">
        <v>409.33</v>
      </c>
      <c r="D590">
        <v>0.58099999999999996</v>
      </c>
    </row>
    <row r="591" spans="2:4" x14ac:dyDescent="0.2">
      <c r="B591" t="s">
        <v>62</v>
      </c>
      <c r="C591">
        <v>423.11</v>
      </c>
      <c r="D591">
        <v>0.58499999999999996</v>
      </c>
    </row>
    <row r="592" spans="2:4" x14ac:dyDescent="0.2">
      <c r="B592" t="s">
        <v>62</v>
      </c>
      <c r="C592">
        <v>429.38</v>
      </c>
      <c r="D592">
        <v>0.59</v>
      </c>
    </row>
    <row r="593" spans="2:4" x14ac:dyDescent="0.2">
      <c r="B593" t="s">
        <v>62</v>
      </c>
      <c r="C593">
        <v>414.65</v>
      </c>
      <c r="D593">
        <v>0.59399999999999997</v>
      </c>
    </row>
    <row r="594" spans="2:4" x14ac:dyDescent="0.2">
      <c r="B594" t="s">
        <v>62</v>
      </c>
      <c r="C594">
        <v>399.86</v>
      </c>
      <c r="D594">
        <v>0.59799999999999998</v>
      </c>
    </row>
    <row r="595" spans="2:4" x14ac:dyDescent="0.2">
      <c r="B595" t="s">
        <v>62</v>
      </c>
      <c r="C595">
        <v>401.21</v>
      </c>
      <c r="D595">
        <v>0.60299999999999998</v>
      </c>
    </row>
    <row r="596" spans="2:4" x14ac:dyDescent="0.2">
      <c r="B596" t="s">
        <v>62</v>
      </c>
      <c r="C596">
        <v>408.03</v>
      </c>
      <c r="D596">
        <v>0.60699999999999998</v>
      </c>
    </row>
    <row r="597" spans="2:4" x14ac:dyDescent="0.2">
      <c r="B597" t="s">
        <v>62</v>
      </c>
      <c r="C597">
        <v>406.09</v>
      </c>
      <c r="D597">
        <v>0.61199999999999999</v>
      </c>
    </row>
    <row r="598" spans="2:4" x14ac:dyDescent="0.2">
      <c r="B598" t="s">
        <v>62</v>
      </c>
      <c r="C598">
        <v>404.34</v>
      </c>
      <c r="D598">
        <v>0.61599999999999999</v>
      </c>
    </row>
    <row r="599" spans="2:4" x14ac:dyDescent="0.2">
      <c r="B599" t="s">
        <v>62</v>
      </c>
      <c r="C599">
        <v>400.1</v>
      </c>
      <c r="D599">
        <v>0.62</v>
      </c>
    </row>
    <row r="600" spans="2:4" x14ac:dyDescent="0.2">
      <c r="B600" t="s">
        <v>62</v>
      </c>
      <c r="C600">
        <v>387.6</v>
      </c>
      <c r="D600">
        <v>0.625</v>
      </c>
    </row>
    <row r="601" spans="2:4" x14ac:dyDescent="0.2">
      <c r="B601" t="s">
        <v>62</v>
      </c>
      <c r="C601">
        <v>376.15</v>
      </c>
      <c r="D601">
        <v>0.629</v>
      </c>
    </row>
    <row r="602" spans="2:4" x14ac:dyDescent="0.2">
      <c r="B602" t="s">
        <v>62</v>
      </c>
      <c r="C602">
        <v>380.31</v>
      </c>
      <c r="D602">
        <v>0.63400000000000001</v>
      </c>
    </row>
    <row r="603" spans="2:4" x14ac:dyDescent="0.2">
      <c r="B603" t="s">
        <v>62</v>
      </c>
      <c r="C603">
        <v>396.52</v>
      </c>
      <c r="D603">
        <v>0.63800000000000001</v>
      </c>
    </row>
    <row r="604" spans="2:4" x14ac:dyDescent="0.2">
      <c r="B604" t="s">
        <v>62</v>
      </c>
      <c r="C604">
        <v>400.59</v>
      </c>
      <c r="D604">
        <v>0.64200000000000002</v>
      </c>
    </row>
    <row r="605" spans="2:4" x14ac:dyDescent="0.2">
      <c r="B605" t="s">
        <v>62</v>
      </c>
      <c r="C605">
        <v>389.48</v>
      </c>
      <c r="D605">
        <v>0.64700000000000002</v>
      </c>
    </row>
    <row r="606" spans="2:4" x14ac:dyDescent="0.2">
      <c r="B606" t="s">
        <v>62</v>
      </c>
      <c r="C606">
        <v>388.2</v>
      </c>
      <c r="D606">
        <v>0.65100000000000002</v>
      </c>
    </row>
    <row r="607" spans="2:4" x14ac:dyDescent="0.2">
      <c r="B607" t="s">
        <v>62</v>
      </c>
      <c r="C607">
        <v>393.38</v>
      </c>
      <c r="D607">
        <v>0.65600000000000003</v>
      </c>
    </row>
    <row r="608" spans="2:4" x14ac:dyDescent="0.2">
      <c r="B608" t="s">
        <v>62</v>
      </c>
      <c r="C608">
        <v>394.78</v>
      </c>
      <c r="D608">
        <v>0.66</v>
      </c>
    </row>
    <row r="609" spans="2:4" x14ac:dyDescent="0.2">
      <c r="B609" t="s">
        <v>62</v>
      </c>
      <c r="C609">
        <v>401.83</v>
      </c>
      <c r="D609">
        <v>0.66400000000000003</v>
      </c>
    </row>
    <row r="610" spans="2:4" x14ac:dyDescent="0.2">
      <c r="B610" t="s">
        <v>62</v>
      </c>
      <c r="C610">
        <v>414.5</v>
      </c>
      <c r="D610">
        <v>0.66900000000000004</v>
      </c>
    </row>
    <row r="611" spans="2:4" x14ac:dyDescent="0.2">
      <c r="B611" t="s">
        <v>62</v>
      </c>
      <c r="C611">
        <v>423.79</v>
      </c>
      <c r="D611">
        <v>0.67300000000000004</v>
      </c>
    </row>
    <row r="612" spans="2:4" x14ac:dyDescent="0.2">
      <c r="B612" t="s">
        <v>62</v>
      </c>
      <c r="C612">
        <v>427.41</v>
      </c>
      <c r="D612">
        <v>0.67800000000000005</v>
      </c>
    </row>
    <row r="613" spans="2:4" x14ac:dyDescent="0.2">
      <c r="B613" t="s">
        <v>62</v>
      </c>
      <c r="C613">
        <v>415.48</v>
      </c>
      <c r="D613">
        <v>0.68200000000000005</v>
      </c>
    </row>
    <row r="614" spans="2:4" x14ac:dyDescent="0.2">
      <c r="B614" t="s">
        <v>62</v>
      </c>
      <c r="C614">
        <v>407.62</v>
      </c>
      <c r="D614">
        <v>0.68600000000000005</v>
      </c>
    </row>
    <row r="615" spans="2:4" x14ac:dyDescent="0.2">
      <c r="B615" t="s">
        <v>62</v>
      </c>
      <c r="C615">
        <v>404.92</v>
      </c>
      <c r="D615">
        <v>0.69099999999999995</v>
      </c>
    </row>
    <row r="616" spans="2:4" x14ac:dyDescent="0.2">
      <c r="B616" t="s">
        <v>62</v>
      </c>
      <c r="C616">
        <v>411.57</v>
      </c>
      <c r="D616">
        <v>0.69499999999999995</v>
      </c>
    </row>
    <row r="617" spans="2:4" x14ac:dyDescent="0.2">
      <c r="B617" t="s">
        <v>62</v>
      </c>
      <c r="C617">
        <v>413.27</v>
      </c>
      <c r="D617">
        <v>0.7</v>
      </c>
    </row>
    <row r="618" spans="2:4" x14ac:dyDescent="0.2">
      <c r="B618" t="s">
        <v>62</v>
      </c>
      <c r="C618">
        <v>410.59</v>
      </c>
      <c r="D618">
        <v>0.70399999999999996</v>
      </c>
    </row>
    <row r="619" spans="2:4" x14ac:dyDescent="0.2">
      <c r="B619" t="s">
        <v>62</v>
      </c>
      <c r="C619">
        <v>411.32</v>
      </c>
      <c r="D619">
        <v>0.70799999999999996</v>
      </c>
    </row>
    <row r="620" spans="2:4" x14ac:dyDescent="0.2">
      <c r="B620" t="s">
        <v>62</v>
      </c>
      <c r="C620">
        <v>430.78</v>
      </c>
      <c r="D620">
        <v>0.71299999999999997</v>
      </c>
    </row>
    <row r="621" spans="2:4" x14ac:dyDescent="0.2">
      <c r="B621" t="s">
        <v>62</v>
      </c>
      <c r="C621">
        <v>440.05</v>
      </c>
      <c r="D621">
        <v>0.71699999999999997</v>
      </c>
    </row>
    <row r="622" spans="2:4" x14ac:dyDescent="0.2">
      <c r="B622" t="s">
        <v>62</v>
      </c>
      <c r="C622">
        <v>435.46</v>
      </c>
      <c r="D622">
        <v>0.72199999999999998</v>
      </c>
    </row>
    <row r="623" spans="2:4" x14ac:dyDescent="0.2">
      <c r="B623" t="s">
        <v>62</v>
      </c>
      <c r="C623">
        <v>438.38</v>
      </c>
      <c r="D623">
        <v>0.72599999999999998</v>
      </c>
    </row>
    <row r="624" spans="2:4" x14ac:dyDescent="0.2">
      <c r="B624" t="s">
        <v>62</v>
      </c>
      <c r="C624">
        <v>453.54</v>
      </c>
      <c r="D624">
        <v>0.73</v>
      </c>
    </row>
    <row r="625" spans="2:4" x14ac:dyDescent="0.2">
      <c r="B625" t="s">
        <v>62</v>
      </c>
      <c r="C625">
        <v>473.5</v>
      </c>
      <c r="D625">
        <v>0.73499999999999999</v>
      </c>
    </row>
    <row r="626" spans="2:4" x14ac:dyDescent="0.2">
      <c r="B626" t="s">
        <v>62</v>
      </c>
      <c r="C626">
        <v>497.09</v>
      </c>
      <c r="D626">
        <v>0.73899999999999999</v>
      </c>
    </row>
    <row r="627" spans="2:4" x14ac:dyDescent="0.2">
      <c r="B627" t="s">
        <v>62</v>
      </c>
      <c r="C627">
        <v>518.34</v>
      </c>
      <c r="D627">
        <v>0.74399999999999999</v>
      </c>
    </row>
    <row r="628" spans="2:4" x14ac:dyDescent="0.2">
      <c r="B628" t="s">
        <v>62</v>
      </c>
      <c r="C628">
        <v>531.77</v>
      </c>
      <c r="D628">
        <v>0.748</v>
      </c>
    </row>
    <row r="629" spans="2:4" x14ac:dyDescent="0.2">
      <c r="B629" t="s">
        <v>62</v>
      </c>
      <c r="C629">
        <v>541.87</v>
      </c>
      <c r="D629">
        <v>0.752</v>
      </c>
    </row>
    <row r="630" spans="2:4" x14ac:dyDescent="0.2">
      <c r="B630" t="s">
        <v>62</v>
      </c>
      <c r="C630">
        <v>552.86</v>
      </c>
      <c r="D630">
        <v>0.75700000000000001</v>
      </c>
    </row>
    <row r="631" spans="2:4" x14ac:dyDescent="0.2">
      <c r="B631" t="s">
        <v>62</v>
      </c>
      <c r="C631">
        <v>544.05999999999995</v>
      </c>
      <c r="D631">
        <v>0.76100000000000001</v>
      </c>
    </row>
    <row r="632" spans="2:4" x14ac:dyDescent="0.2">
      <c r="B632" t="s">
        <v>62</v>
      </c>
      <c r="C632">
        <v>538.58000000000004</v>
      </c>
      <c r="D632">
        <v>0.76600000000000001</v>
      </c>
    </row>
    <row r="633" spans="2:4" x14ac:dyDescent="0.2">
      <c r="B633" t="s">
        <v>62</v>
      </c>
      <c r="C633">
        <v>554.34</v>
      </c>
      <c r="D633">
        <v>0.77</v>
      </c>
    </row>
    <row r="634" spans="2:4" x14ac:dyDescent="0.2">
      <c r="B634" t="s">
        <v>62</v>
      </c>
      <c r="C634">
        <v>584.16</v>
      </c>
      <c r="D634">
        <v>0.77400000000000002</v>
      </c>
    </row>
    <row r="635" spans="2:4" x14ac:dyDescent="0.2">
      <c r="B635" t="s">
        <v>62</v>
      </c>
      <c r="C635">
        <v>602.83000000000004</v>
      </c>
      <c r="D635">
        <v>0.77900000000000003</v>
      </c>
    </row>
    <row r="636" spans="2:4" x14ac:dyDescent="0.2">
      <c r="B636" t="s">
        <v>62</v>
      </c>
      <c r="C636">
        <v>611.14</v>
      </c>
      <c r="D636">
        <v>0.78300000000000003</v>
      </c>
    </row>
    <row r="637" spans="2:4" x14ac:dyDescent="0.2">
      <c r="B637" t="s">
        <v>62</v>
      </c>
      <c r="C637">
        <v>611.86</v>
      </c>
      <c r="D637">
        <v>0.78800000000000003</v>
      </c>
    </row>
    <row r="638" spans="2:4" x14ac:dyDescent="0.2">
      <c r="B638" t="s">
        <v>62</v>
      </c>
      <c r="C638">
        <v>627.21</v>
      </c>
      <c r="D638">
        <v>0.79200000000000004</v>
      </c>
    </row>
    <row r="639" spans="2:4" x14ac:dyDescent="0.2">
      <c r="B639" t="s">
        <v>62</v>
      </c>
      <c r="C639">
        <v>657.73</v>
      </c>
      <c r="D639">
        <v>0.79600000000000004</v>
      </c>
    </row>
    <row r="640" spans="2:4" x14ac:dyDescent="0.2">
      <c r="B640" t="s">
        <v>62</v>
      </c>
      <c r="C640">
        <v>701.9</v>
      </c>
      <c r="D640">
        <v>0.80100000000000005</v>
      </c>
    </row>
    <row r="641" spans="2:4" x14ac:dyDescent="0.2">
      <c r="B641" t="s">
        <v>62</v>
      </c>
      <c r="C641">
        <v>731.56</v>
      </c>
      <c r="D641">
        <v>0.80500000000000005</v>
      </c>
    </row>
    <row r="642" spans="2:4" x14ac:dyDescent="0.2">
      <c r="B642" t="s">
        <v>62</v>
      </c>
      <c r="C642">
        <v>749.54</v>
      </c>
      <c r="D642">
        <v>0.81</v>
      </c>
    </row>
    <row r="643" spans="2:4" x14ac:dyDescent="0.2">
      <c r="B643" t="s">
        <v>62</v>
      </c>
      <c r="C643">
        <v>771.6</v>
      </c>
      <c r="D643">
        <v>0.81399999999999995</v>
      </c>
    </row>
    <row r="644" spans="2:4" x14ac:dyDescent="0.2">
      <c r="B644" t="s">
        <v>62</v>
      </c>
      <c r="C644">
        <v>791.63</v>
      </c>
      <c r="D644">
        <v>0.81799999999999995</v>
      </c>
    </row>
    <row r="645" spans="2:4" x14ac:dyDescent="0.2">
      <c r="B645" t="s">
        <v>62</v>
      </c>
      <c r="C645">
        <v>818.26</v>
      </c>
      <c r="D645">
        <v>0.82299999999999995</v>
      </c>
    </row>
    <row r="646" spans="2:4" x14ac:dyDescent="0.2">
      <c r="B646" t="s">
        <v>62</v>
      </c>
      <c r="C646">
        <v>829.24</v>
      </c>
      <c r="D646">
        <v>0.82699999999999996</v>
      </c>
    </row>
    <row r="647" spans="2:4" x14ac:dyDescent="0.2">
      <c r="B647" t="s">
        <v>62</v>
      </c>
      <c r="C647">
        <v>837.65</v>
      </c>
      <c r="D647">
        <v>0.83199999999999996</v>
      </c>
    </row>
    <row r="648" spans="2:4" x14ac:dyDescent="0.2">
      <c r="B648" t="s">
        <v>62</v>
      </c>
      <c r="C648">
        <v>858.02</v>
      </c>
      <c r="D648">
        <v>0.83599999999999997</v>
      </c>
    </row>
    <row r="649" spans="2:4" x14ac:dyDescent="0.2">
      <c r="B649" t="s">
        <v>62</v>
      </c>
      <c r="C649">
        <v>881.6</v>
      </c>
      <c r="D649">
        <v>0.84</v>
      </c>
    </row>
    <row r="650" spans="2:4" x14ac:dyDescent="0.2">
      <c r="B650" t="s">
        <v>62</v>
      </c>
      <c r="C650">
        <v>888.99</v>
      </c>
      <c r="D650">
        <v>0.84499999999999997</v>
      </c>
    </row>
    <row r="651" spans="2:4" x14ac:dyDescent="0.2">
      <c r="B651" t="s">
        <v>62</v>
      </c>
      <c r="C651">
        <v>862.47</v>
      </c>
      <c r="D651">
        <v>0.84899999999999998</v>
      </c>
    </row>
    <row r="652" spans="2:4" x14ac:dyDescent="0.2">
      <c r="B652" t="s">
        <v>62</v>
      </c>
      <c r="C652">
        <v>844.13</v>
      </c>
      <c r="D652">
        <v>0.85299999999999998</v>
      </c>
    </row>
    <row r="653" spans="2:4" x14ac:dyDescent="0.2">
      <c r="B653" t="s">
        <v>62</v>
      </c>
      <c r="C653">
        <v>849</v>
      </c>
      <c r="D653">
        <v>0.85799999999999998</v>
      </c>
    </row>
    <row r="654" spans="2:4" x14ac:dyDescent="0.2">
      <c r="B654" t="s">
        <v>62</v>
      </c>
      <c r="C654">
        <v>862.42</v>
      </c>
      <c r="D654">
        <v>0.86199999999999999</v>
      </c>
    </row>
    <row r="655" spans="2:4" x14ac:dyDescent="0.2">
      <c r="B655" t="s">
        <v>62</v>
      </c>
      <c r="C655">
        <v>888.38</v>
      </c>
      <c r="D655">
        <v>0.86699999999999999</v>
      </c>
    </row>
    <row r="656" spans="2:4" x14ac:dyDescent="0.2">
      <c r="B656" t="s">
        <v>62</v>
      </c>
      <c r="C656">
        <v>868.98</v>
      </c>
      <c r="D656">
        <v>0.871</v>
      </c>
    </row>
    <row r="657" spans="2:4" x14ac:dyDescent="0.2">
      <c r="B657" t="s">
        <v>62</v>
      </c>
      <c r="C657">
        <v>812.04</v>
      </c>
      <c r="D657">
        <v>0.875</v>
      </c>
    </row>
    <row r="658" spans="2:4" x14ac:dyDescent="0.2">
      <c r="B658" t="s">
        <v>62</v>
      </c>
      <c r="C658">
        <v>770.84</v>
      </c>
      <c r="D658">
        <v>0.88</v>
      </c>
    </row>
    <row r="659" spans="2:4" x14ac:dyDescent="0.2">
      <c r="B659" t="s">
        <v>62</v>
      </c>
      <c r="C659">
        <v>744.97</v>
      </c>
      <c r="D659">
        <v>0.88400000000000001</v>
      </c>
    </row>
    <row r="660" spans="2:4" x14ac:dyDescent="0.2">
      <c r="B660" t="s">
        <v>62</v>
      </c>
      <c r="C660">
        <v>729.45</v>
      </c>
      <c r="D660">
        <v>0.88900000000000001</v>
      </c>
    </row>
    <row r="661" spans="2:4" x14ac:dyDescent="0.2">
      <c r="B661" t="s">
        <v>62</v>
      </c>
      <c r="C661">
        <v>753.9</v>
      </c>
      <c r="D661">
        <v>0.89300000000000002</v>
      </c>
    </row>
    <row r="662" spans="2:4" x14ac:dyDescent="0.2">
      <c r="B662" t="s">
        <v>62</v>
      </c>
      <c r="C662">
        <v>802.06</v>
      </c>
      <c r="D662">
        <v>0.89700000000000002</v>
      </c>
    </row>
    <row r="663" spans="2:4" x14ac:dyDescent="0.2">
      <c r="B663" t="s">
        <v>62</v>
      </c>
      <c r="C663">
        <v>847.33</v>
      </c>
      <c r="D663">
        <v>0.90200000000000002</v>
      </c>
    </row>
    <row r="664" spans="2:4" x14ac:dyDescent="0.2">
      <c r="B664" t="s">
        <v>62</v>
      </c>
      <c r="C664">
        <v>868.44</v>
      </c>
      <c r="D664">
        <v>0.90600000000000003</v>
      </c>
    </row>
    <row r="665" spans="2:4" x14ac:dyDescent="0.2">
      <c r="B665" t="s">
        <v>62</v>
      </c>
      <c r="C665">
        <v>876.42</v>
      </c>
      <c r="D665">
        <v>0.91100000000000003</v>
      </c>
    </row>
    <row r="666" spans="2:4" x14ac:dyDescent="0.2">
      <c r="B666" t="s">
        <v>62</v>
      </c>
      <c r="C666">
        <v>858.4</v>
      </c>
      <c r="D666">
        <v>0.91500000000000004</v>
      </c>
    </row>
    <row r="667" spans="2:4" x14ac:dyDescent="0.2">
      <c r="B667" t="s">
        <v>62</v>
      </c>
      <c r="C667">
        <v>825.05</v>
      </c>
      <c r="D667">
        <v>0.91900000000000004</v>
      </c>
    </row>
    <row r="668" spans="2:4" x14ac:dyDescent="0.2">
      <c r="B668" t="s">
        <v>62</v>
      </c>
      <c r="C668">
        <v>787.84</v>
      </c>
      <c r="D668">
        <v>0.92400000000000004</v>
      </c>
    </row>
    <row r="669" spans="2:4" x14ac:dyDescent="0.2">
      <c r="B669" t="s">
        <v>62</v>
      </c>
      <c r="C669">
        <v>743.91</v>
      </c>
      <c r="D669">
        <v>0.92800000000000005</v>
      </c>
    </row>
    <row r="670" spans="2:4" x14ac:dyDescent="0.2">
      <c r="B670" t="s">
        <v>62</v>
      </c>
      <c r="C670">
        <v>702.28</v>
      </c>
      <c r="D670">
        <v>0.93300000000000005</v>
      </c>
    </row>
    <row r="671" spans="2:4" x14ac:dyDescent="0.2">
      <c r="B671" t="s">
        <v>62</v>
      </c>
      <c r="C671">
        <v>674.62</v>
      </c>
      <c r="D671">
        <v>0.93700000000000006</v>
      </c>
    </row>
    <row r="672" spans="2:4" x14ac:dyDescent="0.2">
      <c r="B672" t="s">
        <v>62</v>
      </c>
      <c r="C672">
        <v>615.04</v>
      </c>
      <c r="D672">
        <v>0.94099999999999995</v>
      </c>
    </row>
    <row r="673" spans="2:4" x14ac:dyDescent="0.2">
      <c r="B673" t="s">
        <v>62</v>
      </c>
      <c r="C673">
        <v>545.54999999999995</v>
      </c>
      <c r="D673">
        <v>0.94599999999999995</v>
      </c>
    </row>
    <row r="674" spans="2:4" x14ac:dyDescent="0.2">
      <c r="B674" t="s">
        <v>62</v>
      </c>
      <c r="C674">
        <v>494.23</v>
      </c>
      <c r="D674">
        <v>0.95</v>
      </c>
    </row>
    <row r="675" spans="2:4" x14ac:dyDescent="0.2">
      <c r="B675" t="s">
        <v>62</v>
      </c>
      <c r="C675">
        <v>459.27</v>
      </c>
      <c r="D675">
        <v>0.95499999999999996</v>
      </c>
    </row>
    <row r="676" spans="2:4" x14ac:dyDescent="0.2">
      <c r="B676" t="s">
        <v>62</v>
      </c>
      <c r="C676">
        <v>430.16</v>
      </c>
      <c r="D676">
        <v>0.95899999999999996</v>
      </c>
    </row>
    <row r="677" spans="2:4" x14ac:dyDescent="0.2">
      <c r="B677" t="s">
        <v>62</v>
      </c>
      <c r="C677">
        <v>398.36</v>
      </c>
      <c r="D677">
        <v>0.96299999999999997</v>
      </c>
    </row>
    <row r="678" spans="2:4" x14ac:dyDescent="0.2">
      <c r="B678" t="s">
        <v>62</v>
      </c>
      <c r="C678">
        <v>376.94</v>
      </c>
      <c r="D678">
        <v>0.96799999999999997</v>
      </c>
    </row>
    <row r="679" spans="2:4" x14ac:dyDescent="0.2">
      <c r="B679" t="s">
        <v>62</v>
      </c>
      <c r="C679">
        <v>357.55</v>
      </c>
      <c r="D679">
        <v>0.97199999999999998</v>
      </c>
    </row>
    <row r="680" spans="2:4" x14ac:dyDescent="0.2">
      <c r="B680" t="s">
        <v>62</v>
      </c>
      <c r="C680">
        <v>347.45</v>
      </c>
      <c r="D680">
        <v>0.97699999999999998</v>
      </c>
    </row>
    <row r="681" spans="2:4" x14ac:dyDescent="0.2">
      <c r="B681" t="s">
        <v>62</v>
      </c>
      <c r="C681">
        <v>340.053</v>
      </c>
      <c r="D681">
        <v>0.98099999999999998</v>
      </c>
    </row>
    <row r="682" spans="2:4" x14ac:dyDescent="0.2">
      <c r="B682" t="s">
        <v>62</v>
      </c>
      <c r="C682">
        <v>334.41</v>
      </c>
      <c r="D682">
        <v>0.98499999999999999</v>
      </c>
    </row>
    <row r="683" spans="2:4" x14ac:dyDescent="0.2">
      <c r="B683" t="s">
        <v>62</v>
      </c>
      <c r="C683">
        <v>331.18</v>
      </c>
      <c r="D683">
        <v>0.99</v>
      </c>
    </row>
    <row r="684" spans="2:4" x14ac:dyDescent="0.2">
      <c r="B684" t="s">
        <v>62</v>
      </c>
      <c r="C684">
        <v>331.05</v>
      </c>
      <c r="D684">
        <v>0.99399999999999999</v>
      </c>
    </row>
    <row r="685" spans="2:4" x14ac:dyDescent="0.2">
      <c r="B685" t="s">
        <v>62</v>
      </c>
      <c r="C685">
        <v>332.68</v>
      </c>
      <c r="D685">
        <v>0.999</v>
      </c>
    </row>
    <row r="686" spans="2:4" x14ac:dyDescent="0.2">
      <c r="B686" t="s">
        <v>62</v>
      </c>
      <c r="C686">
        <v>333.87</v>
      </c>
      <c r="D686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38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48.5" bestFit="1" customWidth="1"/>
  </cols>
  <sheetData>
    <row r="1" spans="1:4" x14ac:dyDescent="0.2">
      <c r="A1" t="s">
        <v>27</v>
      </c>
      <c r="B1" t="s">
        <v>66</v>
      </c>
    </row>
    <row r="2" spans="1:4" x14ac:dyDescent="0.2">
      <c r="B2" t="s">
        <v>22</v>
      </c>
      <c r="C2" t="s">
        <v>23</v>
      </c>
      <c r="D2" t="s">
        <v>24</v>
      </c>
    </row>
    <row r="3" spans="1:4" x14ac:dyDescent="0.2">
      <c r="B3" t="s">
        <v>63</v>
      </c>
      <c r="C3">
        <v>328</v>
      </c>
      <c r="D3">
        <v>0</v>
      </c>
    </row>
    <row r="4" spans="1:4" x14ac:dyDescent="0.2">
      <c r="B4" t="s">
        <v>63</v>
      </c>
      <c r="C4">
        <v>335</v>
      </c>
      <c r="D4">
        <v>2.7000000000000001E-3</v>
      </c>
    </row>
    <row r="5" spans="1:4" x14ac:dyDescent="0.2">
      <c r="B5" t="s">
        <v>63</v>
      </c>
      <c r="C5">
        <v>324.12</v>
      </c>
      <c r="D5">
        <v>5.4099999999999999E-3</v>
      </c>
    </row>
    <row r="6" spans="1:4" x14ac:dyDescent="0.2">
      <c r="B6" t="s">
        <v>63</v>
      </c>
      <c r="C6">
        <v>324.7</v>
      </c>
      <c r="D6">
        <v>8.1099999999999992E-3</v>
      </c>
    </row>
    <row r="7" spans="1:4" x14ac:dyDescent="0.2">
      <c r="B7" t="s">
        <v>63</v>
      </c>
      <c r="C7">
        <v>328.02</v>
      </c>
      <c r="D7">
        <v>1.0800000000000001E-2</v>
      </c>
    </row>
    <row r="8" spans="1:4" x14ac:dyDescent="0.2">
      <c r="B8" t="s">
        <v>63</v>
      </c>
      <c r="C8">
        <v>358.92</v>
      </c>
      <c r="D8">
        <v>1.35E-2</v>
      </c>
    </row>
    <row r="9" spans="1:4" x14ac:dyDescent="0.2">
      <c r="B9" t="s">
        <v>63</v>
      </c>
      <c r="C9">
        <v>377.36</v>
      </c>
      <c r="D9">
        <v>1.6199999999999999E-2</v>
      </c>
    </row>
    <row r="10" spans="1:4" x14ac:dyDescent="0.2">
      <c r="B10" t="s">
        <v>63</v>
      </c>
      <c r="C10">
        <v>385.68</v>
      </c>
      <c r="D10">
        <v>1.89E-2</v>
      </c>
    </row>
    <row r="11" spans="1:4" x14ac:dyDescent="0.2">
      <c r="B11" t="s">
        <v>63</v>
      </c>
      <c r="C11">
        <v>369.95</v>
      </c>
      <c r="D11">
        <v>2.1600000000000001E-2</v>
      </c>
    </row>
    <row r="12" spans="1:4" x14ac:dyDescent="0.2">
      <c r="B12" t="s">
        <v>63</v>
      </c>
      <c r="C12">
        <v>381.01</v>
      </c>
      <c r="D12">
        <v>2.4299999999999999E-2</v>
      </c>
    </row>
    <row r="13" spans="1:4" x14ac:dyDescent="0.2">
      <c r="B13" t="s">
        <v>63</v>
      </c>
      <c r="C13">
        <v>397.43</v>
      </c>
      <c r="D13">
        <v>2.7E-2</v>
      </c>
    </row>
    <row r="14" spans="1:4" x14ac:dyDescent="0.2">
      <c r="B14" t="s">
        <v>63</v>
      </c>
      <c r="C14">
        <v>450.02</v>
      </c>
      <c r="D14">
        <v>2.9700000000000001E-2</v>
      </c>
    </row>
    <row r="15" spans="1:4" x14ac:dyDescent="0.2">
      <c r="B15" t="s">
        <v>63</v>
      </c>
      <c r="C15">
        <v>498.64</v>
      </c>
      <c r="D15">
        <v>3.2399999999999998E-2</v>
      </c>
    </row>
    <row r="16" spans="1:4" x14ac:dyDescent="0.2">
      <c r="B16" t="s">
        <v>63</v>
      </c>
      <c r="C16">
        <v>544.99</v>
      </c>
      <c r="D16">
        <v>3.5099999999999999E-2</v>
      </c>
    </row>
    <row r="17" spans="2:4" x14ac:dyDescent="0.2">
      <c r="B17" t="s">
        <v>63</v>
      </c>
      <c r="C17">
        <v>694.87</v>
      </c>
      <c r="D17">
        <v>3.78E-2</v>
      </c>
    </row>
    <row r="18" spans="2:4" x14ac:dyDescent="0.2">
      <c r="B18" t="s">
        <v>63</v>
      </c>
      <c r="C18">
        <v>698.73</v>
      </c>
      <c r="D18">
        <v>4.0500000000000001E-2</v>
      </c>
    </row>
    <row r="19" spans="2:4" x14ac:dyDescent="0.2">
      <c r="B19" t="s">
        <v>63</v>
      </c>
      <c r="C19">
        <v>689.06</v>
      </c>
      <c r="D19">
        <v>4.3200000000000002E-2</v>
      </c>
    </row>
    <row r="20" spans="2:4" x14ac:dyDescent="0.2">
      <c r="B20" t="s">
        <v>63</v>
      </c>
      <c r="C20">
        <v>663.32</v>
      </c>
      <c r="D20">
        <v>4.5900000000000003E-2</v>
      </c>
    </row>
    <row r="21" spans="2:4" x14ac:dyDescent="0.2">
      <c r="B21" t="s">
        <v>63</v>
      </c>
      <c r="C21">
        <v>550.6</v>
      </c>
      <c r="D21">
        <v>4.8599999999999997E-2</v>
      </c>
    </row>
    <row r="22" spans="2:4" x14ac:dyDescent="0.2">
      <c r="B22" t="s">
        <v>63</v>
      </c>
      <c r="C22">
        <v>552.28</v>
      </c>
      <c r="D22">
        <v>5.1400000000000001E-2</v>
      </c>
    </row>
    <row r="23" spans="2:4" x14ac:dyDescent="0.2">
      <c r="B23" t="s">
        <v>63</v>
      </c>
      <c r="C23">
        <v>547.19000000000005</v>
      </c>
      <c r="D23">
        <v>5.4100000000000002E-2</v>
      </c>
    </row>
    <row r="24" spans="2:4" x14ac:dyDescent="0.2">
      <c r="B24" t="s">
        <v>63</v>
      </c>
      <c r="C24">
        <v>589.98</v>
      </c>
      <c r="D24">
        <v>5.6800000000000003E-2</v>
      </c>
    </row>
    <row r="25" spans="2:4" x14ac:dyDescent="0.2">
      <c r="B25" t="s">
        <v>63</v>
      </c>
      <c r="C25">
        <v>640.03</v>
      </c>
      <c r="D25">
        <v>5.9499999999999997E-2</v>
      </c>
    </row>
    <row r="26" spans="2:4" x14ac:dyDescent="0.2">
      <c r="B26" t="s">
        <v>63</v>
      </c>
      <c r="C26">
        <v>658.96</v>
      </c>
      <c r="D26">
        <v>6.2199999999999998E-2</v>
      </c>
    </row>
    <row r="27" spans="2:4" x14ac:dyDescent="0.2">
      <c r="B27" t="s">
        <v>63</v>
      </c>
      <c r="C27">
        <v>676.07</v>
      </c>
      <c r="D27">
        <v>6.4899999999999999E-2</v>
      </c>
    </row>
    <row r="28" spans="2:4" x14ac:dyDescent="0.2">
      <c r="B28" t="s">
        <v>63</v>
      </c>
      <c r="C28">
        <v>671.59</v>
      </c>
      <c r="D28">
        <v>6.7599999999999993E-2</v>
      </c>
    </row>
    <row r="29" spans="2:4" x14ac:dyDescent="0.2">
      <c r="B29" t="s">
        <v>63</v>
      </c>
      <c r="C29">
        <v>746.38</v>
      </c>
      <c r="D29">
        <v>7.0300000000000001E-2</v>
      </c>
    </row>
    <row r="30" spans="2:4" x14ac:dyDescent="0.2">
      <c r="B30" t="s">
        <v>63</v>
      </c>
      <c r="C30">
        <v>805.73</v>
      </c>
      <c r="D30">
        <v>7.2999999999999995E-2</v>
      </c>
    </row>
    <row r="31" spans="2:4" x14ac:dyDescent="0.2">
      <c r="B31" t="s">
        <v>63</v>
      </c>
      <c r="C31">
        <v>937.94</v>
      </c>
      <c r="D31">
        <v>7.5700000000000003E-2</v>
      </c>
    </row>
    <row r="32" spans="2:4" x14ac:dyDescent="0.2">
      <c r="B32" t="s">
        <v>63</v>
      </c>
      <c r="C32">
        <v>1168.77</v>
      </c>
      <c r="D32">
        <v>7.8399999999999997E-2</v>
      </c>
    </row>
    <row r="33" spans="2:4" x14ac:dyDescent="0.2">
      <c r="B33" t="s">
        <v>63</v>
      </c>
      <c r="C33">
        <v>1190.51</v>
      </c>
      <c r="D33">
        <v>8.1100000000000005E-2</v>
      </c>
    </row>
    <row r="34" spans="2:4" x14ac:dyDescent="0.2">
      <c r="B34" t="s">
        <v>63</v>
      </c>
      <c r="C34">
        <v>1254.97</v>
      </c>
      <c r="D34">
        <v>8.3799999999999999E-2</v>
      </c>
    </row>
    <row r="35" spans="2:4" x14ac:dyDescent="0.2">
      <c r="B35" t="s">
        <v>63</v>
      </c>
      <c r="C35">
        <v>1284.99</v>
      </c>
      <c r="D35">
        <v>8.6499999999999994E-2</v>
      </c>
    </row>
    <row r="36" spans="2:4" x14ac:dyDescent="0.2">
      <c r="B36" t="s">
        <v>63</v>
      </c>
      <c r="C36">
        <v>1286.43</v>
      </c>
      <c r="D36">
        <v>8.9200000000000002E-2</v>
      </c>
    </row>
    <row r="37" spans="2:4" x14ac:dyDescent="0.2">
      <c r="B37" t="s">
        <v>63</v>
      </c>
      <c r="C37">
        <v>1289.77</v>
      </c>
      <c r="D37">
        <v>9.1899999999999996E-2</v>
      </c>
    </row>
    <row r="38" spans="2:4" x14ac:dyDescent="0.2">
      <c r="B38" t="s">
        <v>63</v>
      </c>
      <c r="C38">
        <v>1271.27</v>
      </c>
      <c r="D38">
        <v>9.4600000000000004E-2</v>
      </c>
    </row>
    <row r="39" spans="2:4" x14ac:dyDescent="0.2">
      <c r="B39" t="s">
        <v>63</v>
      </c>
      <c r="C39">
        <v>1116.6199999999999</v>
      </c>
      <c r="D39">
        <v>9.7299999999999998E-2</v>
      </c>
    </row>
    <row r="40" spans="2:4" x14ac:dyDescent="0.2">
      <c r="B40" t="s">
        <v>63</v>
      </c>
      <c r="C40">
        <v>1138.1600000000001</v>
      </c>
      <c r="D40">
        <v>0.1</v>
      </c>
    </row>
    <row r="41" spans="2:4" x14ac:dyDescent="0.2">
      <c r="B41" t="s">
        <v>63</v>
      </c>
      <c r="C41">
        <v>1240.1199999999999</v>
      </c>
      <c r="D41">
        <v>0.10299999999999999</v>
      </c>
    </row>
    <row r="42" spans="2:4" x14ac:dyDescent="0.2">
      <c r="B42" t="s">
        <v>63</v>
      </c>
      <c r="C42">
        <v>1232.58</v>
      </c>
      <c r="D42">
        <v>0.105</v>
      </c>
    </row>
    <row r="43" spans="2:4" x14ac:dyDescent="0.2">
      <c r="B43" t="s">
        <v>63</v>
      </c>
      <c r="C43">
        <v>1220.5899999999999</v>
      </c>
      <c r="D43">
        <v>0.108</v>
      </c>
    </row>
    <row r="44" spans="2:4" x14ac:dyDescent="0.2">
      <c r="B44" t="s">
        <v>63</v>
      </c>
      <c r="C44">
        <v>1136.21</v>
      </c>
      <c r="D44">
        <v>0.111</v>
      </c>
    </row>
    <row r="45" spans="2:4" x14ac:dyDescent="0.2">
      <c r="B45" t="s">
        <v>63</v>
      </c>
      <c r="C45">
        <v>1071.79</v>
      </c>
      <c r="D45">
        <v>0.114</v>
      </c>
    </row>
    <row r="46" spans="2:4" x14ac:dyDescent="0.2">
      <c r="B46" t="s">
        <v>63</v>
      </c>
      <c r="C46">
        <v>1017.71</v>
      </c>
      <c r="D46">
        <v>0.11600000000000001</v>
      </c>
    </row>
    <row r="47" spans="2:4" x14ac:dyDescent="0.2">
      <c r="B47" t="s">
        <v>63</v>
      </c>
      <c r="C47">
        <v>891.48</v>
      </c>
      <c r="D47">
        <v>0.11899999999999999</v>
      </c>
    </row>
    <row r="48" spans="2:4" x14ac:dyDescent="0.2">
      <c r="B48" t="s">
        <v>63</v>
      </c>
      <c r="C48">
        <v>886.12</v>
      </c>
      <c r="D48">
        <v>0.122</v>
      </c>
    </row>
    <row r="49" spans="2:4" x14ac:dyDescent="0.2">
      <c r="B49" t="s">
        <v>63</v>
      </c>
      <c r="C49">
        <v>851.54</v>
      </c>
      <c r="D49">
        <v>0.124</v>
      </c>
    </row>
    <row r="50" spans="2:4" x14ac:dyDescent="0.2">
      <c r="B50" t="s">
        <v>63</v>
      </c>
      <c r="C50">
        <v>919.95</v>
      </c>
      <c r="D50">
        <v>0.127</v>
      </c>
    </row>
    <row r="51" spans="2:4" x14ac:dyDescent="0.2">
      <c r="B51" t="s">
        <v>63</v>
      </c>
      <c r="C51">
        <v>889.17</v>
      </c>
      <c r="D51">
        <v>0.13</v>
      </c>
    </row>
    <row r="52" spans="2:4" x14ac:dyDescent="0.2">
      <c r="B52" t="s">
        <v>63</v>
      </c>
      <c r="C52">
        <v>923.88</v>
      </c>
      <c r="D52">
        <v>0.13200000000000001</v>
      </c>
    </row>
    <row r="53" spans="2:4" x14ac:dyDescent="0.2">
      <c r="B53" t="s">
        <v>63</v>
      </c>
      <c r="C53">
        <v>751.47</v>
      </c>
      <c r="D53">
        <v>0.13500000000000001</v>
      </c>
    </row>
    <row r="54" spans="2:4" x14ac:dyDescent="0.2">
      <c r="B54" t="s">
        <v>63</v>
      </c>
      <c r="C54">
        <v>635.02</v>
      </c>
      <c r="D54">
        <v>0.13800000000000001</v>
      </c>
    </row>
    <row r="55" spans="2:4" x14ac:dyDescent="0.2">
      <c r="B55" t="s">
        <v>63</v>
      </c>
      <c r="C55">
        <v>557.61</v>
      </c>
      <c r="D55">
        <v>0.14099999999999999</v>
      </c>
    </row>
    <row r="56" spans="2:4" x14ac:dyDescent="0.2">
      <c r="B56" t="s">
        <v>63</v>
      </c>
      <c r="C56">
        <v>576.54999999999995</v>
      </c>
      <c r="D56">
        <v>0.14299999999999999</v>
      </c>
    </row>
    <row r="57" spans="2:4" x14ac:dyDescent="0.2">
      <c r="B57" t="s">
        <v>63</v>
      </c>
      <c r="C57">
        <v>623.04</v>
      </c>
      <c r="D57">
        <v>0.14599999999999999</v>
      </c>
    </row>
    <row r="58" spans="2:4" x14ac:dyDescent="0.2">
      <c r="B58" t="s">
        <v>63</v>
      </c>
      <c r="C58">
        <v>665.59</v>
      </c>
      <c r="D58">
        <v>0.14899999999999999</v>
      </c>
    </row>
    <row r="59" spans="2:4" x14ac:dyDescent="0.2">
      <c r="B59" t="s">
        <v>63</v>
      </c>
      <c r="C59">
        <v>687.08</v>
      </c>
      <c r="D59">
        <v>0.151</v>
      </c>
    </row>
    <row r="60" spans="2:4" x14ac:dyDescent="0.2">
      <c r="B60" t="s">
        <v>63</v>
      </c>
      <c r="C60">
        <v>710.36</v>
      </c>
      <c r="D60">
        <v>0.154</v>
      </c>
    </row>
    <row r="61" spans="2:4" x14ac:dyDescent="0.2">
      <c r="B61" t="s">
        <v>63</v>
      </c>
      <c r="C61">
        <v>833.23</v>
      </c>
      <c r="D61">
        <v>0.157</v>
      </c>
    </row>
    <row r="62" spans="2:4" x14ac:dyDescent="0.2">
      <c r="B62" t="s">
        <v>63</v>
      </c>
      <c r="C62">
        <v>897.78</v>
      </c>
      <c r="D62">
        <v>0.159</v>
      </c>
    </row>
    <row r="63" spans="2:4" x14ac:dyDescent="0.2">
      <c r="B63" t="s">
        <v>63</v>
      </c>
      <c r="C63">
        <v>772.89</v>
      </c>
      <c r="D63">
        <v>0.16200000000000001</v>
      </c>
    </row>
    <row r="64" spans="2:4" x14ac:dyDescent="0.2">
      <c r="B64" t="s">
        <v>63</v>
      </c>
      <c r="C64">
        <v>726.61</v>
      </c>
      <c r="D64">
        <v>0.16500000000000001</v>
      </c>
    </row>
    <row r="65" spans="2:4" x14ac:dyDescent="0.2">
      <c r="B65" t="s">
        <v>63</v>
      </c>
      <c r="C65">
        <v>715.41</v>
      </c>
      <c r="D65">
        <v>0.16800000000000001</v>
      </c>
    </row>
    <row r="66" spans="2:4" x14ac:dyDescent="0.2">
      <c r="B66" t="s">
        <v>63</v>
      </c>
      <c r="C66">
        <v>802.95</v>
      </c>
      <c r="D66">
        <v>0.17</v>
      </c>
    </row>
    <row r="67" spans="2:4" x14ac:dyDescent="0.2">
      <c r="B67" t="s">
        <v>63</v>
      </c>
      <c r="C67">
        <v>704.37</v>
      </c>
      <c r="D67">
        <v>0.17299999999999999</v>
      </c>
    </row>
    <row r="68" spans="2:4" x14ac:dyDescent="0.2">
      <c r="B68" t="s">
        <v>63</v>
      </c>
      <c r="C68">
        <v>712.16</v>
      </c>
      <c r="D68">
        <v>0.17599999999999999</v>
      </c>
    </row>
    <row r="69" spans="2:4" x14ac:dyDescent="0.2">
      <c r="B69" t="s">
        <v>63</v>
      </c>
      <c r="C69">
        <v>626.77</v>
      </c>
      <c r="D69">
        <v>0.17799999999999999</v>
      </c>
    </row>
    <row r="70" spans="2:4" x14ac:dyDescent="0.2">
      <c r="B70" t="s">
        <v>63</v>
      </c>
      <c r="C70">
        <v>674.18</v>
      </c>
      <c r="D70">
        <v>0.18099999999999999</v>
      </c>
    </row>
    <row r="71" spans="2:4" x14ac:dyDescent="0.2">
      <c r="B71" t="s">
        <v>63</v>
      </c>
      <c r="C71">
        <v>626.11</v>
      </c>
      <c r="D71">
        <v>0.184</v>
      </c>
    </row>
    <row r="72" spans="2:4" x14ac:dyDescent="0.2">
      <c r="B72" t="s">
        <v>63</v>
      </c>
      <c r="C72">
        <v>692.99</v>
      </c>
      <c r="D72">
        <v>0.186</v>
      </c>
    </row>
    <row r="73" spans="2:4" x14ac:dyDescent="0.2">
      <c r="B73" t="s">
        <v>63</v>
      </c>
      <c r="C73">
        <v>630.69000000000005</v>
      </c>
      <c r="D73">
        <v>0.189</v>
      </c>
    </row>
    <row r="74" spans="2:4" x14ac:dyDescent="0.2">
      <c r="B74" t="s">
        <v>63</v>
      </c>
      <c r="C74">
        <v>535.21</v>
      </c>
      <c r="D74">
        <v>0.192</v>
      </c>
    </row>
    <row r="75" spans="2:4" x14ac:dyDescent="0.2">
      <c r="B75" t="s">
        <v>63</v>
      </c>
      <c r="C75">
        <v>464.02</v>
      </c>
      <c r="D75">
        <v>0.19500000000000001</v>
      </c>
    </row>
    <row r="76" spans="2:4" x14ac:dyDescent="0.2">
      <c r="B76" t="s">
        <v>63</v>
      </c>
      <c r="C76">
        <v>429.04</v>
      </c>
      <c r="D76">
        <v>0.19700000000000001</v>
      </c>
    </row>
    <row r="77" spans="2:4" x14ac:dyDescent="0.2">
      <c r="B77" t="s">
        <v>63</v>
      </c>
      <c r="C77">
        <v>451.17</v>
      </c>
      <c r="D77">
        <v>0.2</v>
      </c>
    </row>
    <row r="78" spans="2:4" x14ac:dyDescent="0.2">
      <c r="B78" t="s">
        <v>63</v>
      </c>
      <c r="C78">
        <v>487.5</v>
      </c>
      <c r="D78">
        <v>0.20300000000000001</v>
      </c>
    </row>
    <row r="79" spans="2:4" x14ac:dyDescent="0.2">
      <c r="B79" t="s">
        <v>63</v>
      </c>
      <c r="C79">
        <v>527.95000000000005</v>
      </c>
      <c r="D79">
        <v>0.20499999999999999</v>
      </c>
    </row>
    <row r="80" spans="2:4" x14ac:dyDescent="0.2">
      <c r="B80" t="s">
        <v>63</v>
      </c>
      <c r="C80">
        <v>652.85</v>
      </c>
      <c r="D80">
        <v>0.20799999999999999</v>
      </c>
    </row>
    <row r="81" spans="2:4" x14ac:dyDescent="0.2">
      <c r="B81" t="s">
        <v>63</v>
      </c>
      <c r="C81">
        <v>733.98</v>
      </c>
      <c r="D81">
        <v>0.21099999999999999</v>
      </c>
    </row>
    <row r="82" spans="2:4" x14ac:dyDescent="0.2">
      <c r="B82" t="s">
        <v>63</v>
      </c>
      <c r="C82">
        <v>865.97</v>
      </c>
      <c r="D82">
        <v>0.214</v>
      </c>
    </row>
    <row r="83" spans="2:4" x14ac:dyDescent="0.2">
      <c r="B83" t="s">
        <v>63</v>
      </c>
      <c r="C83">
        <v>790.43</v>
      </c>
      <c r="D83">
        <v>0.216</v>
      </c>
    </row>
    <row r="84" spans="2:4" x14ac:dyDescent="0.2">
      <c r="B84" t="s">
        <v>63</v>
      </c>
      <c r="C84">
        <v>700.74</v>
      </c>
      <c r="D84">
        <v>0.219</v>
      </c>
    </row>
    <row r="85" spans="2:4" x14ac:dyDescent="0.2">
      <c r="B85" t="s">
        <v>63</v>
      </c>
      <c r="C85">
        <v>582.03</v>
      </c>
      <c r="D85">
        <v>0.222</v>
      </c>
    </row>
    <row r="86" spans="2:4" x14ac:dyDescent="0.2">
      <c r="B86" t="s">
        <v>63</v>
      </c>
      <c r="C86">
        <v>606.01</v>
      </c>
      <c r="D86">
        <v>0.224</v>
      </c>
    </row>
    <row r="87" spans="2:4" x14ac:dyDescent="0.2">
      <c r="B87" t="s">
        <v>63</v>
      </c>
      <c r="C87">
        <v>654.07000000000005</v>
      </c>
      <c r="D87">
        <v>0.22700000000000001</v>
      </c>
    </row>
    <row r="88" spans="2:4" x14ac:dyDescent="0.2">
      <c r="B88" t="s">
        <v>63</v>
      </c>
      <c r="C88">
        <v>673.14</v>
      </c>
      <c r="D88">
        <v>0.23</v>
      </c>
    </row>
    <row r="89" spans="2:4" x14ac:dyDescent="0.2">
      <c r="B89" t="s">
        <v>63</v>
      </c>
      <c r="C89">
        <v>676.02</v>
      </c>
      <c r="D89">
        <v>0.23200000000000001</v>
      </c>
    </row>
    <row r="90" spans="2:4" x14ac:dyDescent="0.2">
      <c r="B90" t="s">
        <v>63</v>
      </c>
      <c r="C90">
        <v>610.58000000000004</v>
      </c>
      <c r="D90">
        <v>0.23499999999999999</v>
      </c>
    </row>
    <row r="91" spans="2:4" x14ac:dyDescent="0.2">
      <c r="B91" t="s">
        <v>63</v>
      </c>
      <c r="C91">
        <v>554.02</v>
      </c>
      <c r="D91">
        <v>0.23799999999999999</v>
      </c>
    </row>
    <row r="92" spans="2:4" x14ac:dyDescent="0.2">
      <c r="B92" t="s">
        <v>63</v>
      </c>
      <c r="C92">
        <v>701.05</v>
      </c>
      <c r="D92">
        <v>0.24099999999999999</v>
      </c>
    </row>
    <row r="93" spans="2:4" x14ac:dyDescent="0.2">
      <c r="B93" t="s">
        <v>63</v>
      </c>
      <c r="C93">
        <v>660.27</v>
      </c>
      <c r="D93">
        <v>0.24299999999999999</v>
      </c>
    </row>
    <row r="94" spans="2:4" x14ac:dyDescent="0.2">
      <c r="B94" t="s">
        <v>63</v>
      </c>
      <c r="C94">
        <v>730.78</v>
      </c>
      <c r="D94">
        <v>0.246</v>
      </c>
    </row>
    <row r="95" spans="2:4" x14ac:dyDescent="0.2">
      <c r="B95" t="s">
        <v>63</v>
      </c>
      <c r="C95">
        <v>625.23</v>
      </c>
      <c r="D95">
        <v>0.249</v>
      </c>
    </row>
    <row r="96" spans="2:4" x14ac:dyDescent="0.2">
      <c r="B96" t="s">
        <v>63</v>
      </c>
      <c r="C96">
        <v>696.13</v>
      </c>
      <c r="D96">
        <v>0.251</v>
      </c>
    </row>
    <row r="97" spans="2:4" x14ac:dyDescent="0.2">
      <c r="B97" t="s">
        <v>63</v>
      </c>
      <c r="C97">
        <v>612.16</v>
      </c>
      <c r="D97">
        <v>0.254</v>
      </c>
    </row>
    <row r="98" spans="2:4" x14ac:dyDescent="0.2">
      <c r="B98" t="s">
        <v>63</v>
      </c>
      <c r="C98">
        <v>560.80999999999995</v>
      </c>
      <c r="D98">
        <v>0.25700000000000001</v>
      </c>
    </row>
    <row r="99" spans="2:4" x14ac:dyDescent="0.2">
      <c r="B99" t="s">
        <v>63</v>
      </c>
      <c r="C99">
        <v>511.96</v>
      </c>
      <c r="D99">
        <v>0.25900000000000001</v>
      </c>
    </row>
    <row r="100" spans="2:4" x14ac:dyDescent="0.2">
      <c r="B100" t="s">
        <v>63</v>
      </c>
      <c r="C100">
        <v>498.97</v>
      </c>
      <c r="D100">
        <v>0.26200000000000001</v>
      </c>
    </row>
    <row r="101" spans="2:4" x14ac:dyDescent="0.2">
      <c r="B101" t="s">
        <v>63</v>
      </c>
      <c r="C101">
        <v>483.61</v>
      </c>
      <c r="D101">
        <v>0.26500000000000001</v>
      </c>
    </row>
    <row r="102" spans="2:4" x14ac:dyDescent="0.2">
      <c r="B102" t="s">
        <v>63</v>
      </c>
      <c r="C102">
        <v>499.05</v>
      </c>
      <c r="D102">
        <v>0.26800000000000002</v>
      </c>
    </row>
    <row r="103" spans="2:4" x14ac:dyDescent="0.2">
      <c r="B103" t="s">
        <v>63</v>
      </c>
      <c r="C103">
        <v>510.47</v>
      </c>
      <c r="D103">
        <v>0.27</v>
      </c>
    </row>
    <row r="104" spans="2:4" x14ac:dyDescent="0.2">
      <c r="B104" t="s">
        <v>63</v>
      </c>
      <c r="C104">
        <v>451.92</v>
      </c>
      <c r="D104">
        <v>0.27300000000000002</v>
      </c>
    </row>
    <row r="105" spans="2:4" x14ac:dyDescent="0.2">
      <c r="B105" t="s">
        <v>63</v>
      </c>
      <c r="C105">
        <v>436.49</v>
      </c>
      <c r="D105">
        <v>0.27600000000000002</v>
      </c>
    </row>
    <row r="106" spans="2:4" x14ac:dyDescent="0.2">
      <c r="B106" t="s">
        <v>63</v>
      </c>
      <c r="C106">
        <v>428.03</v>
      </c>
      <c r="D106">
        <v>0.27800000000000002</v>
      </c>
    </row>
    <row r="107" spans="2:4" x14ac:dyDescent="0.2">
      <c r="B107" t="s">
        <v>63</v>
      </c>
      <c r="C107">
        <v>430.94</v>
      </c>
      <c r="D107">
        <v>0.28100000000000003</v>
      </c>
    </row>
    <row r="108" spans="2:4" x14ac:dyDescent="0.2">
      <c r="B108" t="s">
        <v>63</v>
      </c>
      <c r="C108">
        <v>447.23</v>
      </c>
      <c r="D108">
        <v>0.28399999999999997</v>
      </c>
    </row>
    <row r="109" spans="2:4" x14ac:dyDescent="0.2">
      <c r="B109" t="s">
        <v>63</v>
      </c>
      <c r="C109">
        <v>470.95</v>
      </c>
      <c r="D109">
        <v>0.28599999999999998</v>
      </c>
    </row>
    <row r="110" spans="2:4" x14ac:dyDescent="0.2">
      <c r="B110" t="s">
        <v>63</v>
      </c>
      <c r="C110">
        <v>486.08</v>
      </c>
      <c r="D110">
        <v>0.28899999999999998</v>
      </c>
    </row>
    <row r="111" spans="2:4" x14ac:dyDescent="0.2">
      <c r="B111" t="s">
        <v>63</v>
      </c>
      <c r="C111">
        <v>494.81</v>
      </c>
      <c r="D111">
        <v>0.29199999999999998</v>
      </c>
    </row>
    <row r="112" spans="2:4" x14ac:dyDescent="0.2">
      <c r="B112" t="s">
        <v>63</v>
      </c>
      <c r="C112">
        <v>467.35</v>
      </c>
      <c r="D112">
        <v>0.29499999999999998</v>
      </c>
    </row>
    <row r="113" spans="2:4" x14ac:dyDescent="0.2">
      <c r="B113" t="s">
        <v>63</v>
      </c>
      <c r="C113">
        <v>484.94</v>
      </c>
      <c r="D113">
        <v>0.29699999999999999</v>
      </c>
    </row>
    <row r="114" spans="2:4" x14ac:dyDescent="0.2">
      <c r="B114" t="s">
        <v>63</v>
      </c>
      <c r="C114">
        <v>466.84</v>
      </c>
      <c r="D114">
        <v>0.3</v>
      </c>
    </row>
    <row r="115" spans="2:4" x14ac:dyDescent="0.2">
      <c r="B115" t="s">
        <v>63</v>
      </c>
      <c r="C115">
        <v>482.41</v>
      </c>
      <c r="D115">
        <v>0.30299999999999999</v>
      </c>
    </row>
    <row r="116" spans="2:4" x14ac:dyDescent="0.2">
      <c r="B116" t="s">
        <v>63</v>
      </c>
      <c r="C116">
        <v>432.37</v>
      </c>
      <c r="D116">
        <v>0.30499999999999999</v>
      </c>
    </row>
    <row r="117" spans="2:4" x14ac:dyDescent="0.2">
      <c r="B117" t="s">
        <v>63</v>
      </c>
      <c r="C117">
        <v>440.98</v>
      </c>
      <c r="D117">
        <v>0.308</v>
      </c>
    </row>
    <row r="118" spans="2:4" x14ac:dyDescent="0.2">
      <c r="B118" t="s">
        <v>63</v>
      </c>
      <c r="C118">
        <v>439.49</v>
      </c>
      <c r="D118">
        <v>0.311</v>
      </c>
    </row>
    <row r="119" spans="2:4" x14ac:dyDescent="0.2">
      <c r="B119" t="s">
        <v>63</v>
      </c>
      <c r="C119">
        <v>453.97</v>
      </c>
      <c r="D119">
        <v>0.314</v>
      </c>
    </row>
    <row r="120" spans="2:4" x14ac:dyDescent="0.2">
      <c r="B120" t="s">
        <v>63</v>
      </c>
      <c r="C120">
        <v>406.09</v>
      </c>
      <c r="D120">
        <v>0.316</v>
      </c>
    </row>
    <row r="121" spans="2:4" x14ac:dyDescent="0.2">
      <c r="B121" t="s">
        <v>63</v>
      </c>
      <c r="C121">
        <v>422.83</v>
      </c>
      <c r="D121">
        <v>0.31900000000000001</v>
      </c>
    </row>
    <row r="122" spans="2:4" x14ac:dyDescent="0.2">
      <c r="B122" t="s">
        <v>63</v>
      </c>
      <c r="C122">
        <v>389.92</v>
      </c>
      <c r="D122">
        <v>0.32200000000000001</v>
      </c>
    </row>
    <row r="123" spans="2:4" x14ac:dyDescent="0.2">
      <c r="B123" t="s">
        <v>63</v>
      </c>
      <c r="C123">
        <v>409.33</v>
      </c>
      <c r="D123">
        <v>0.32400000000000001</v>
      </c>
    </row>
    <row r="124" spans="2:4" x14ac:dyDescent="0.2">
      <c r="B124" t="s">
        <v>63</v>
      </c>
      <c r="C124">
        <v>461.52</v>
      </c>
      <c r="D124">
        <v>0.32700000000000001</v>
      </c>
    </row>
    <row r="125" spans="2:4" x14ac:dyDescent="0.2">
      <c r="B125" t="s">
        <v>63</v>
      </c>
      <c r="C125">
        <v>419.15</v>
      </c>
      <c r="D125">
        <v>0.33</v>
      </c>
    </row>
    <row r="126" spans="2:4" x14ac:dyDescent="0.2">
      <c r="B126" t="s">
        <v>63</v>
      </c>
      <c r="C126">
        <v>434.42</v>
      </c>
      <c r="D126">
        <v>0.33200000000000002</v>
      </c>
    </row>
    <row r="127" spans="2:4" x14ac:dyDescent="0.2">
      <c r="B127" t="s">
        <v>63</v>
      </c>
      <c r="C127">
        <v>446.76</v>
      </c>
      <c r="D127">
        <v>0.33500000000000002</v>
      </c>
    </row>
    <row r="128" spans="2:4" x14ac:dyDescent="0.2">
      <c r="B128" t="s">
        <v>63</v>
      </c>
      <c r="C128">
        <v>485.66</v>
      </c>
      <c r="D128">
        <v>0.33800000000000002</v>
      </c>
    </row>
    <row r="129" spans="2:4" x14ac:dyDescent="0.2">
      <c r="B129" t="s">
        <v>63</v>
      </c>
      <c r="C129">
        <v>560.96</v>
      </c>
      <c r="D129">
        <v>0.34100000000000003</v>
      </c>
    </row>
    <row r="130" spans="2:4" x14ac:dyDescent="0.2">
      <c r="B130" t="s">
        <v>63</v>
      </c>
      <c r="C130">
        <v>625.24</v>
      </c>
      <c r="D130">
        <v>0.34300000000000003</v>
      </c>
    </row>
    <row r="131" spans="2:4" x14ac:dyDescent="0.2">
      <c r="B131" t="s">
        <v>63</v>
      </c>
      <c r="C131">
        <v>739.97</v>
      </c>
      <c r="D131">
        <v>0.34599999999999997</v>
      </c>
    </row>
    <row r="132" spans="2:4" x14ac:dyDescent="0.2">
      <c r="B132" t="s">
        <v>63</v>
      </c>
      <c r="C132">
        <v>818.85</v>
      </c>
      <c r="D132">
        <v>0.34899999999999998</v>
      </c>
    </row>
    <row r="133" spans="2:4" x14ac:dyDescent="0.2">
      <c r="B133" t="s">
        <v>63</v>
      </c>
      <c r="C133">
        <v>838.19</v>
      </c>
      <c r="D133">
        <v>0.35099999999999998</v>
      </c>
    </row>
    <row r="134" spans="2:4" x14ac:dyDescent="0.2">
      <c r="B134" t="s">
        <v>63</v>
      </c>
      <c r="C134">
        <v>815.21</v>
      </c>
      <c r="D134">
        <v>0.35399999999999998</v>
      </c>
    </row>
    <row r="135" spans="2:4" x14ac:dyDescent="0.2">
      <c r="B135" t="s">
        <v>63</v>
      </c>
      <c r="C135">
        <v>721.54</v>
      </c>
      <c r="D135">
        <v>0.35699999999999998</v>
      </c>
    </row>
    <row r="136" spans="2:4" x14ac:dyDescent="0.2">
      <c r="B136" t="s">
        <v>63</v>
      </c>
      <c r="C136">
        <v>597.25</v>
      </c>
      <c r="D136">
        <v>0.35899999999999999</v>
      </c>
    </row>
    <row r="137" spans="2:4" x14ac:dyDescent="0.2">
      <c r="B137" t="s">
        <v>63</v>
      </c>
      <c r="C137">
        <v>513.64</v>
      </c>
      <c r="D137">
        <v>0.36199999999999999</v>
      </c>
    </row>
    <row r="138" spans="2:4" x14ac:dyDescent="0.2">
      <c r="B138" t="s">
        <v>63</v>
      </c>
      <c r="C138">
        <v>478.07</v>
      </c>
      <c r="D138">
        <v>0.36499999999999999</v>
      </c>
    </row>
    <row r="139" spans="2:4" x14ac:dyDescent="0.2">
      <c r="B139" t="s">
        <v>63</v>
      </c>
      <c r="C139">
        <v>456.18</v>
      </c>
      <c r="D139">
        <v>0.36799999999999999</v>
      </c>
    </row>
    <row r="140" spans="2:4" x14ac:dyDescent="0.2">
      <c r="B140" t="s">
        <v>63</v>
      </c>
      <c r="C140">
        <v>462.24</v>
      </c>
      <c r="D140">
        <v>0.37</v>
      </c>
    </row>
    <row r="141" spans="2:4" x14ac:dyDescent="0.2">
      <c r="B141" t="s">
        <v>63</v>
      </c>
      <c r="C141">
        <v>456.11</v>
      </c>
      <c r="D141">
        <v>0.373</v>
      </c>
    </row>
    <row r="142" spans="2:4" x14ac:dyDescent="0.2">
      <c r="B142" t="s">
        <v>63</v>
      </c>
      <c r="C142">
        <v>399.58</v>
      </c>
      <c r="D142">
        <v>0.376</v>
      </c>
    </row>
    <row r="143" spans="2:4" x14ac:dyDescent="0.2">
      <c r="B143" t="s">
        <v>63</v>
      </c>
      <c r="C143">
        <v>358.72</v>
      </c>
      <c r="D143">
        <v>0.378</v>
      </c>
    </row>
    <row r="144" spans="2:4" x14ac:dyDescent="0.2">
      <c r="B144" t="s">
        <v>63</v>
      </c>
      <c r="C144">
        <v>357.1</v>
      </c>
      <c r="D144">
        <v>0.38100000000000001</v>
      </c>
    </row>
    <row r="145" spans="2:4" x14ac:dyDescent="0.2">
      <c r="B145" t="s">
        <v>63</v>
      </c>
      <c r="C145">
        <v>354.01</v>
      </c>
      <c r="D145">
        <v>0.38400000000000001</v>
      </c>
    </row>
    <row r="146" spans="2:4" x14ac:dyDescent="0.2">
      <c r="B146" t="s">
        <v>63</v>
      </c>
      <c r="C146">
        <v>380.94</v>
      </c>
      <c r="D146">
        <v>0.38600000000000001</v>
      </c>
    </row>
    <row r="147" spans="2:4" x14ac:dyDescent="0.2">
      <c r="B147" t="s">
        <v>63</v>
      </c>
      <c r="C147">
        <v>507.5</v>
      </c>
      <c r="D147">
        <v>0.38900000000000001</v>
      </c>
    </row>
    <row r="148" spans="2:4" x14ac:dyDescent="0.2">
      <c r="B148" t="s">
        <v>63</v>
      </c>
      <c r="C148">
        <v>647.1</v>
      </c>
      <c r="D148">
        <v>0.39200000000000002</v>
      </c>
    </row>
    <row r="149" spans="2:4" x14ac:dyDescent="0.2">
      <c r="B149" t="s">
        <v>63</v>
      </c>
      <c r="C149">
        <v>583.89</v>
      </c>
      <c r="D149">
        <v>0.39500000000000002</v>
      </c>
    </row>
    <row r="150" spans="2:4" x14ac:dyDescent="0.2">
      <c r="B150" t="s">
        <v>63</v>
      </c>
      <c r="C150">
        <v>572.59</v>
      </c>
      <c r="D150">
        <v>0.39700000000000002</v>
      </c>
    </row>
    <row r="151" spans="2:4" x14ac:dyDescent="0.2">
      <c r="B151" t="s">
        <v>63</v>
      </c>
      <c r="C151">
        <v>439.37</v>
      </c>
      <c r="D151">
        <v>0.4</v>
      </c>
    </row>
    <row r="152" spans="2:4" x14ac:dyDescent="0.2">
      <c r="B152" t="s">
        <v>63</v>
      </c>
      <c r="C152">
        <v>381.28</v>
      </c>
      <c r="D152">
        <v>0.40300000000000002</v>
      </c>
    </row>
    <row r="153" spans="2:4" x14ac:dyDescent="0.2">
      <c r="B153" t="s">
        <v>63</v>
      </c>
      <c r="C153">
        <v>360.55</v>
      </c>
      <c r="D153">
        <v>0.40500000000000003</v>
      </c>
    </row>
    <row r="154" spans="2:4" x14ac:dyDescent="0.2">
      <c r="B154" t="s">
        <v>63</v>
      </c>
      <c r="C154">
        <v>363.6</v>
      </c>
      <c r="D154">
        <v>0.40799999999999997</v>
      </c>
    </row>
    <row r="155" spans="2:4" x14ac:dyDescent="0.2">
      <c r="B155" t="s">
        <v>63</v>
      </c>
      <c r="C155">
        <v>465.05</v>
      </c>
      <c r="D155">
        <v>0.41099999999999998</v>
      </c>
    </row>
    <row r="156" spans="2:4" x14ac:dyDescent="0.2">
      <c r="B156" t="s">
        <v>63</v>
      </c>
      <c r="C156">
        <v>484.96</v>
      </c>
      <c r="D156">
        <v>0.41399999999999998</v>
      </c>
    </row>
    <row r="157" spans="2:4" x14ac:dyDescent="0.2">
      <c r="B157" t="s">
        <v>63</v>
      </c>
      <c r="C157">
        <v>486.7</v>
      </c>
      <c r="D157">
        <v>0.41599999999999998</v>
      </c>
    </row>
    <row r="158" spans="2:4" x14ac:dyDescent="0.2">
      <c r="B158" t="s">
        <v>63</v>
      </c>
      <c r="C158">
        <v>452.52</v>
      </c>
      <c r="D158">
        <v>0.41899999999999998</v>
      </c>
    </row>
    <row r="159" spans="2:4" x14ac:dyDescent="0.2">
      <c r="B159" t="s">
        <v>63</v>
      </c>
      <c r="C159">
        <v>453.59</v>
      </c>
      <c r="D159">
        <v>0.42199999999999999</v>
      </c>
    </row>
    <row r="160" spans="2:4" x14ac:dyDescent="0.2">
      <c r="B160" t="s">
        <v>63</v>
      </c>
      <c r="C160">
        <v>438.77</v>
      </c>
      <c r="D160">
        <v>0.42399999999999999</v>
      </c>
    </row>
    <row r="161" spans="2:4" x14ac:dyDescent="0.2">
      <c r="B161" t="s">
        <v>63</v>
      </c>
      <c r="C161">
        <v>433.07</v>
      </c>
      <c r="D161">
        <v>0.42699999999999999</v>
      </c>
    </row>
    <row r="162" spans="2:4" x14ac:dyDescent="0.2">
      <c r="B162" t="s">
        <v>63</v>
      </c>
      <c r="C162">
        <v>414.05</v>
      </c>
      <c r="D162">
        <v>0.43</v>
      </c>
    </row>
    <row r="163" spans="2:4" x14ac:dyDescent="0.2">
      <c r="B163" t="s">
        <v>63</v>
      </c>
      <c r="C163">
        <v>423.53</v>
      </c>
      <c r="D163">
        <v>0.432</v>
      </c>
    </row>
    <row r="164" spans="2:4" x14ac:dyDescent="0.2">
      <c r="B164" t="s">
        <v>63</v>
      </c>
      <c r="C164">
        <v>467.64</v>
      </c>
      <c r="D164">
        <v>0.435</v>
      </c>
    </row>
    <row r="165" spans="2:4" x14ac:dyDescent="0.2">
      <c r="B165" t="s">
        <v>63</v>
      </c>
      <c r="C165">
        <v>482.84</v>
      </c>
      <c r="D165">
        <v>0.438</v>
      </c>
    </row>
    <row r="166" spans="2:4" x14ac:dyDescent="0.2">
      <c r="B166" t="s">
        <v>63</v>
      </c>
      <c r="C166">
        <v>443.36</v>
      </c>
      <c r="D166">
        <v>0.441</v>
      </c>
    </row>
    <row r="167" spans="2:4" x14ac:dyDescent="0.2">
      <c r="B167" t="s">
        <v>63</v>
      </c>
      <c r="C167">
        <v>438.62</v>
      </c>
      <c r="D167">
        <v>0.443</v>
      </c>
    </row>
    <row r="168" spans="2:4" x14ac:dyDescent="0.2">
      <c r="B168" t="s">
        <v>63</v>
      </c>
      <c r="C168">
        <v>401.1</v>
      </c>
      <c r="D168">
        <v>0.44600000000000001</v>
      </c>
    </row>
    <row r="169" spans="2:4" x14ac:dyDescent="0.2">
      <c r="B169" t="s">
        <v>63</v>
      </c>
      <c r="C169">
        <v>418.37</v>
      </c>
      <c r="D169">
        <v>0.44900000000000001</v>
      </c>
    </row>
    <row r="170" spans="2:4" x14ac:dyDescent="0.2">
      <c r="B170" t="s">
        <v>63</v>
      </c>
      <c r="C170">
        <v>377.24</v>
      </c>
      <c r="D170">
        <v>0.45100000000000001</v>
      </c>
    </row>
    <row r="171" spans="2:4" x14ac:dyDescent="0.2">
      <c r="B171" t="s">
        <v>63</v>
      </c>
      <c r="C171">
        <v>410.17</v>
      </c>
      <c r="D171">
        <v>0.45400000000000001</v>
      </c>
    </row>
    <row r="172" spans="2:4" x14ac:dyDescent="0.2">
      <c r="B172" t="s">
        <v>63</v>
      </c>
      <c r="C172">
        <v>385.06</v>
      </c>
      <c r="D172">
        <v>0.45700000000000002</v>
      </c>
    </row>
    <row r="173" spans="2:4" x14ac:dyDescent="0.2">
      <c r="B173" t="s">
        <v>63</v>
      </c>
      <c r="C173">
        <v>455.84</v>
      </c>
      <c r="D173">
        <v>0.45900000000000002</v>
      </c>
    </row>
    <row r="174" spans="2:4" x14ac:dyDescent="0.2">
      <c r="B174" t="s">
        <v>63</v>
      </c>
      <c r="C174">
        <v>425.7</v>
      </c>
      <c r="D174">
        <v>0.46200000000000002</v>
      </c>
    </row>
    <row r="175" spans="2:4" x14ac:dyDescent="0.2">
      <c r="B175" t="s">
        <v>63</v>
      </c>
      <c r="C175">
        <v>415.45</v>
      </c>
      <c r="D175">
        <v>0.46500000000000002</v>
      </c>
    </row>
    <row r="176" spans="2:4" x14ac:dyDescent="0.2">
      <c r="B176" t="s">
        <v>63</v>
      </c>
      <c r="C176">
        <v>420.59</v>
      </c>
      <c r="D176">
        <v>0.46800000000000003</v>
      </c>
    </row>
    <row r="177" spans="2:4" x14ac:dyDescent="0.2">
      <c r="B177" t="s">
        <v>63</v>
      </c>
      <c r="C177">
        <v>513.89</v>
      </c>
      <c r="D177">
        <v>0.47</v>
      </c>
    </row>
    <row r="178" spans="2:4" x14ac:dyDescent="0.2">
      <c r="B178" t="s">
        <v>63</v>
      </c>
      <c r="C178">
        <v>615.11</v>
      </c>
      <c r="D178">
        <v>0.47299999999999998</v>
      </c>
    </row>
    <row r="179" spans="2:4" x14ac:dyDescent="0.2">
      <c r="B179" t="s">
        <v>63</v>
      </c>
      <c r="C179">
        <v>551.57000000000005</v>
      </c>
      <c r="D179">
        <v>0.47599999999999998</v>
      </c>
    </row>
    <row r="180" spans="2:4" x14ac:dyDescent="0.2">
      <c r="B180" t="s">
        <v>63</v>
      </c>
      <c r="C180">
        <v>519.16999999999996</v>
      </c>
      <c r="D180">
        <v>0.47799999999999998</v>
      </c>
    </row>
    <row r="181" spans="2:4" x14ac:dyDescent="0.2">
      <c r="B181" t="s">
        <v>63</v>
      </c>
      <c r="C181">
        <v>470.48</v>
      </c>
      <c r="D181">
        <v>0.48099999999999998</v>
      </c>
    </row>
    <row r="182" spans="2:4" x14ac:dyDescent="0.2">
      <c r="B182" t="s">
        <v>63</v>
      </c>
      <c r="C182">
        <v>522.09</v>
      </c>
      <c r="D182">
        <v>0.48399999999999999</v>
      </c>
    </row>
    <row r="183" spans="2:4" x14ac:dyDescent="0.2">
      <c r="B183" t="s">
        <v>63</v>
      </c>
      <c r="C183">
        <v>528.79</v>
      </c>
      <c r="D183">
        <v>0.48599999999999999</v>
      </c>
    </row>
    <row r="184" spans="2:4" x14ac:dyDescent="0.2">
      <c r="B184" t="s">
        <v>63</v>
      </c>
      <c r="C184">
        <v>535.30999999999995</v>
      </c>
      <c r="D184">
        <v>0.48899999999999999</v>
      </c>
    </row>
    <row r="185" spans="2:4" x14ac:dyDescent="0.2">
      <c r="B185" t="s">
        <v>63</v>
      </c>
      <c r="C185">
        <v>598</v>
      </c>
      <c r="D185">
        <v>0.49199999999999999</v>
      </c>
    </row>
    <row r="186" spans="2:4" x14ac:dyDescent="0.2">
      <c r="B186" t="s">
        <v>63</v>
      </c>
      <c r="C186">
        <v>631.02</v>
      </c>
      <c r="D186">
        <v>0.495</v>
      </c>
    </row>
    <row r="187" spans="2:4" x14ac:dyDescent="0.2">
      <c r="B187" t="s">
        <v>63</v>
      </c>
      <c r="C187">
        <v>631.27</v>
      </c>
      <c r="D187">
        <v>0.497</v>
      </c>
    </row>
    <row r="188" spans="2:4" x14ac:dyDescent="0.2">
      <c r="B188" t="s">
        <v>63</v>
      </c>
      <c r="C188">
        <v>553.28</v>
      </c>
      <c r="D188">
        <v>0.5</v>
      </c>
    </row>
    <row r="189" spans="2:4" x14ac:dyDescent="0.2">
      <c r="B189" t="s">
        <v>63</v>
      </c>
      <c r="C189">
        <v>594.63</v>
      </c>
      <c r="D189">
        <v>0.503</v>
      </c>
    </row>
    <row r="190" spans="2:4" x14ac:dyDescent="0.2">
      <c r="B190" t="s">
        <v>63</v>
      </c>
      <c r="C190">
        <v>617.53</v>
      </c>
      <c r="D190">
        <v>0.505</v>
      </c>
    </row>
    <row r="191" spans="2:4" x14ac:dyDescent="0.2">
      <c r="B191" t="s">
        <v>63</v>
      </c>
      <c r="C191">
        <v>620.32000000000005</v>
      </c>
      <c r="D191">
        <v>0.50800000000000001</v>
      </c>
    </row>
    <row r="192" spans="2:4" x14ac:dyDescent="0.2">
      <c r="B192" t="s">
        <v>63</v>
      </c>
      <c r="C192">
        <v>620.33000000000004</v>
      </c>
      <c r="D192">
        <v>0.51100000000000001</v>
      </c>
    </row>
    <row r="193" spans="2:4" x14ac:dyDescent="0.2">
      <c r="B193" t="s">
        <v>63</v>
      </c>
      <c r="C193">
        <v>632.78</v>
      </c>
      <c r="D193">
        <v>0.51400000000000001</v>
      </c>
    </row>
    <row r="194" spans="2:4" x14ac:dyDescent="0.2">
      <c r="B194" t="s">
        <v>63</v>
      </c>
      <c r="C194">
        <v>630.64</v>
      </c>
      <c r="D194">
        <v>0.51600000000000001</v>
      </c>
    </row>
    <row r="195" spans="2:4" x14ac:dyDescent="0.2">
      <c r="B195" t="s">
        <v>63</v>
      </c>
      <c r="C195">
        <v>599.67999999999995</v>
      </c>
      <c r="D195">
        <v>0.51900000000000002</v>
      </c>
    </row>
    <row r="196" spans="2:4" x14ac:dyDescent="0.2">
      <c r="B196" t="s">
        <v>63</v>
      </c>
      <c r="C196">
        <v>742.11</v>
      </c>
      <c r="D196">
        <v>0.52200000000000002</v>
      </c>
    </row>
    <row r="197" spans="2:4" x14ac:dyDescent="0.2">
      <c r="B197" t="s">
        <v>63</v>
      </c>
      <c r="C197">
        <v>731.74</v>
      </c>
      <c r="D197">
        <v>0.52400000000000002</v>
      </c>
    </row>
    <row r="198" spans="2:4" x14ac:dyDescent="0.2">
      <c r="B198" t="s">
        <v>63</v>
      </c>
      <c r="C198">
        <v>719.85</v>
      </c>
      <c r="D198">
        <v>0.52700000000000002</v>
      </c>
    </row>
    <row r="199" spans="2:4" x14ac:dyDescent="0.2">
      <c r="B199" t="s">
        <v>63</v>
      </c>
      <c r="C199">
        <v>688.16</v>
      </c>
      <c r="D199">
        <v>0.53</v>
      </c>
    </row>
    <row r="200" spans="2:4" x14ac:dyDescent="0.2">
      <c r="B200" t="s">
        <v>63</v>
      </c>
      <c r="C200">
        <v>636.39</v>
      </c>
      <c r="D200">
        <v>0.53200000000000003</v>
      </c>
    </row>
    <row r="201" spans="2:4" x14ac:dyDescent="0.2">
      <c r="B201" t="s">
        <v>63</v>
      </c>
      <c r="C201">
        <v>640.46</v>
      </c>
      <c r="D201">
        <v>0.53500000000000003</v>
      </c>
    </row>
    <row r="202" spans="2:4" x14ac:dyDescent="0.2">
      <c r="B202" t="s">
        <v>63</v>
      </c>
      <c r="C202">
        <v>605.70000000000005</v>
      </c>
      <c r="D202">
        <v>0.53800000000000003</v>
      </c>
    </row>
    <row r="203" spans="2:4" x14ac:dyDescent="0.2">
      <c r="B203" t="s">
        <v>63</v>
      </c>
      <c r="C203">
        <v>693.24</v>
      </c>
      <c r="D203">
        <v>0.54100000000000004</v>
      </c>
    </row>
    <row r="204" spans="2:4" x14ac:dyDescent="0.2">
      <c r="B204" t="s">
        <v>63</v>
      </c>
      <c r="C204">
        <v>678.82</v>
      </c>
      <c r="D204">
        <v>0.54300000000000004</v>
      </c>
    </row>
    <row r="205" spans="2:4" x14ac:dyDescent="0.2">
      <c r="B205" t="s">
        <v>63</v>
      </c>
      <c r="C205">
        <v>599.89</v>
      </c>
      <c r="D205">
        <v>0.54600000000000004</v>
      </c>
    </row>
    <row r="206" spans="2:4" x14ac:dyDescent="0.2">
      <c r="B206" t="s">
        <v>63</v>
      </c>
      <c r="C206">
        <v>598.45000000000005</v>
      </c>
      <c r="D206">
        <v>0.54900000000000004</v>
      </c>
    </row>
    <row r="207" spans="2:4" x14ac:dyDescent="0.2">
      <c r="B207" t="s">
        <v>63</v>
      </c>
      <c r="C207">
        <v>619.55999999999995</v>
      </c>
      <c r="D207">
        <v>0.55100000000000005</v>
      </c>
    </row>
    <row r="208" spans="2:4" x14ac:dyDescent="0.2">
      <c r="B208" t="s">
        <v>63</v>
      </c>
      <c r="C208">
        <v>659.51</v>
      </c>
      <c r="D208">
        <v>0.55400000000000005</v>
      </c>
    </row>
    <row r="209" spans="2:4" x14ac:dyDescent="0.2">
      <c r="B209" t="s">
        <v>63</v>
      </c>
      <c r="C209">
        <v>917.2</v>
      </c>
      <c r="D209">
        <v>0.55700000000000005</v>
      </c>
    </row>
    <row r="210" spans="2:4" x14ac:dyDescent="0.2">
      <c r="B210" t="s">
        <v>63</v>
      </c>
      <c r="C210">
        <v>921.02</v>
      </c>
      <c r="D210">
        <v>0.55900000000000005</v>
      </c>
    </row>
    <row r="211" spans="2:4" x14ac:dyDescent="0.2">
      <c r="B211" t="s">
        <v>63</v>
      </c>
      <c r="C211">
        <v>909.99</v>
      </c>
      <c r="D211">
        <v>0.56200000000000006</v>
      </c>
    </row>
    <row r="212" spans="2:4" x14ac:dyDescent="0.2">
      <c r="B212" t="s">
        <v>63</v>
      </c>
      <c r="C212">
        <v>616.05999999999995</v>
      </c>
      <c r="D212">
        <v>0.56499999999999995</v>
      </c>
    </row>
    <row r="213" spans="2:4" x14ac:dyDescent="0.2">
      <c r="B213" t="s">
        <v>63</v>
      </c>
      <c r="C213">
        <v>574.35</v>
      </c>
      <c r="D213">
        <v>0.56799999999999995</v>
      </c>
    </row>
    <row r="214" spans="2:4" x14ac:dyDescent="0.2">
      <c r="B214" t="s">
        <v>63</v>
      </c>
      <c r="C214">
        <v>573.99</v>
      </c>
      <c r="D214">
        <v>0.56999999999999995</v>
      </c>
    </row>
    <row r="215" spans="2:4" x14ac:dyDescent="0.2">
      <c r="B215" t="s">
        <v>63</v>
      </c>
      <c r="C215">
        <v>594.74</v>
      </c>
      <c r="D215">
        <v>0.57299999999999995</v>
      </c>
    </row>
    <row r="216" spans="2:4" x14ac:dyDescent="0.2">
      <c r="B216" t="s">
        <v>63</v>
      </c>
      <c r="C216">
        <v>621.70000000000005</v>
      </c>
      <c r="D216">
        <v>0.57599999999999996</v>
      </c>
    </row>
    <row r="217" spans="2:4" x14ac:dyDescent="0.2">
      <c r="B217" t="s">
        <v>63</v>
      </c>
      <c r="C217">
        <v>615.99</v>
      </c>
      <c r="D217">
        <v>0.57799999999999996</v>
      </c>
    </row>
    <row r="218" spans="2:4" x14ac:dyDescent="0.2">
      <c r="B218" t="s">
        <v>63</v>
      </c>
      <c r="C218">
        <v>579.12</v>
      </c>
      <c r="D218">
        <v>0.58099999999999996</v>
      </c>
    </row>
    <row r="219" spans="2:4" x14ac:dyDescent="0.2">
      <c r="B219" t="s">
        <v>63</v>
      </c>
      <c r="C219">
        <v>529.49</v>
      </c>
      <c r="D219">
        <v>0.58399999999999996</v>
      </c>
    </row>
    <row r="220" spans="2:4" x14ac:dyDescent="0.2">
      <c r="B220" t="s">
        <v>63</v>
      </c>
      <c r="C220">
        <v>428.61</v>
      </c>
      <c r="D220">
        <v>0.58599999999999997</v>
      </c>
    </row>
    <row r="221" spans="2:4" x14ac:dyDescent="0.2">
      <c r="B221" t="s">
        <v>63</v>
      </c>
      <c r="C221">
        <v>422.29</v>
      </c>
      <c r="D221">
        <v>0.58899999999999997</v>
      </c>
    </row>
    <row r="222" spans="2:4" x14ac:dyDescent="0.2">
      <c r="B222" t="s">
        <v>63</v>
      </c>
      <c r="C222">
        <v>401.26</v>
      </c>
      <c r="D222">
        <v>0.59199999999999997</v>
      </c>
    </row>
    <row r="223" spans="2:4" x14ac:dyDescent="0.2">
      <c r="B223" t="s">
        <v>63</v>
      </c>
      <c r="C223">
        <v>441.08</v>
      </c>
      <c r="D223">
        <v>0.59499999999999997</v>
      </c>
    </row>
    <row r="224" spans="2:4" x14ac:dyDescent="0.2">
      <c r="B224" t="s">
        <v>63</v>
      </c>
      <c r="C224">
        <v>595.62</v>
      </c>
      <c r="D224">
        <v>0.59699999999999998</v>
      </c>
    </row>
    <row r="225" spans="2:4" x14ac:dyDescent="0.2">
      <c r="B225" t="s">
        <v>63</v>
      </c>
      <c r="C225">
        <v>620.58000000000004</v>
      </c>
      <c r="D225">
        <v>0.6</v>
      </c>
    </row>
    <row r="226" spans="2:4" x14ac:dyDescent="0.2">
      <c r="B226" t="s">
        <v>63</v>
      </c>
      <c r="C226">
        <v>584.04999999999995</v>
      </c>
      <c r="D226">
        <v>0.60299999999999998</v>
      </c>
    </row>
    <row r="227" spans="2:4" x14ac:dyDescent="0.2">
      <c r="B227" t="s">
        <v>63</v>
      </c>
      <c r="C227">
        <v>483.65</v>
      </c>
      <c r="D227">
        <v>0.60499999999999998</v>
      </c>
    </row>
    <row r="228" spans="2:4" x14ac:dyDescent="0.2">
      <c r="B228" t="s">
        <v>63</v>
      </c>
      <c r="C228">
        <v>394.49</v>
      </c>
      <c r="D228">
        <v>0.60799999999999998</v>
      </c>
    </row>
    <row r="229" spans="2:4" x14ac:dyDescent="0.2">
      <c r="B229" t="s">
        <v>63</v>
      </c>
      <c r="C229">
        <v>388.36</v>
      </c>
      <c r="D229">
        <v>0.61099999999999999</v>
      </c>
    </row>
    <row r="230" spans="2:4" x14ac:dyDescent="0.2">
      <c r="B230" t="s">
        <v>63</v>
      </c>
      <c r="C230">
        <v>440.42</v>
      </c>
      <c r="D230">
        <v>0.61399999999999999</v>
      </c>
    </row>
    <row r="231" spans="2:4" x14ac:dyDescent="0.2">
      <c r="B231" t="s">
        <v>63</v>
      </c>
      <c r="C231">
        <v>450.97</v>
      </c>
      <c r="D231">
        <v>0.61599999999999999</v>
      </c>
    </row>
    <row r="232" spans="2:4" x14ac:dyDescent="0.2">
      <c r="B232" t="s">
        <v>63</v>
      </c>
      <c r="C232">
        <v>489.19</v>
      </c>
      <c r="D232">
        <v>0.61899999999999999</v>
      </c>
    </row>
    <row r="233" spans="2:4" x14ac:dyDescent="0.2">
      <c r="B233" t="s">
        <v>63</v>
      </c>
      <c r="C233">
        <v>440.58</v>
      </c>
      <c r="D233">
        <v>0.622</v>
      </c>
    </row>
    <row r="234" spans="2:4" x14ac:dyDescent="0.2">
      <c r="B234" t="s">
        <v>63</v>
      </c>
      <c r="C234">
        <v>475.81</v>
      </c>
      <c r="D234">
        <v>0.624</v>
      </c>
    </row>
    <row r="235" spans="2:4" x14ac:dyDescent="0.2">
      <c r="B235" t="s">
        <v>63</v>
      </c>
      <c r="C235">
        <v>468.52</v>
      </c>
      <c r="D235">
        <v>0.627</v>
      </c>
    </row>
    <row r="236" spans="2:4" x14ac:dyDescent="0.2">
      <c r="B236" t="s">
        <v>63</v>
      </c>
      <c r="C236">
        <v>498.97</v>
      </c>
      <c r="D236">
        <v>0.63</v>
      </c>
    </row>
    <row r="237" spans="2:4" x14ac:dyDescent="0.2">
      <c r="B237" t="s">
        <v>63</v>
      </c>
      <c r="C237">
        <v>445.22</v>
      </c>
      <c r="D237">
        <v>0.63200000000000001</v>
      </c>
    </row>
    <row r="238" spans="2:4" x14ac:dyDescent="0.2">
      <c r="B238" t="s">
        <v>63</v>
      </c>
      <c r="C238">
        <v>374.26</v>
      </c>
      <c r="D238">
        <v>0.63500000000000001</v>
      </c>
    </row>
    <row r="239" spans="2:4" x14ac:dyDescent="0.2">
      <c r="B239" t="s">
        <v>63</v>
      </c>
      <c r="C239">
        <v>372.61</v>
      </c>
      <c r="D239">
        <v>0.63800000000000001</v>
      </c>
    </row>
    <row r="240" spans="2:4" x14ac:dyDescent="0.2">
      <c r="B240" t="s">
        <v>63</v>
      </c>
      <c r="C240">
        <v>392.41</v>
      </c>
      <c r="D240">
        <v>0.64100000000000001</v>
      </c>
    </row>
    <row r="241" spans="2:4" x14ac:dyDescent="0.2">
      <c r="B241" t="s">
        <v>63</v>
      </c>
      <c r="C241">
        <v>387.73</v>
      </c>
      <c r="D241">
        <v>0.64300000000000002</v>
      </c>
    </row>
    <row r="242" spans="2:4" x14ac:dyDescent="0.2">
      <c r="B242" t="s">
        <v>63</v>
      </c>
      <c r="C242">
        <v>412.8</v>
      </c>
      <c r="D242">
        <v>0.64600000000000002</v>
      </c>
    </row>
    <row r="243" spans="2:4" x14ac:dyDescent="0.2">
      <c r="B243" t="s">
        <v>63</v>
      </c>
      <c r="C243">
        <v>394.33</v>
      </c>
      <c r="D243">
        <v>0.64900000000000002</v>
      </c>
    </row>
    <row r="244" spans="2:4" x14ac:dyDescent="0.2">
      <c r="B244" t="s">
        <v>63</v>
      </c>
      <c r="C244">
        <v>378.97</v>
      </c>
      <c r="D244">
        <v>0.65100000000000002</v>
      </c>
    </row>
    <row r="245" spans="2:4" x14ac:dyDescent="0.2">
      <c r="B245" t="s">
        <v>63</v>
      </c>
      <c r="C245">
        <v>374.24</v>
      </c>
      <c r="D245">
        <v>0.65400000000000003</v>
      </c>
    </row>
    <row r="246" spans="2:4" x14ac:dyDescent="0.2">
      <c r="B246" t="s">
        <v>63</v>
      </c>
      <c r="C246">
        <v>362.35</v>
      </c>
      <c r="D246">
        <v>0.65700000000000003</v>
      </c>
    </row>
    <row r="247" spans="2:4" x14ac:dyDescent="0.2">
      <c r="B247" t="s">
        <v>63</v>
      </c>
      <c r="C247">
        <v>363.67</v>
      </c>
      <c r="D247">
        <v>0.65900000000000003</v>
      </c>
    </row>
    <row r="248" spans="2:4" x14ac:dyDescent="0.2">
      <c r="B248" t="s">
        <v>63</v>
      </c>
      <c r="C248">
        <v>369.9</v>
      </c>
      <c r="D248">
        <v>0.66200000000000003</v>
      </c>
    </row>
    <row r="249" spans="2:4" x14ac:dyDescent="0.2">
      <c r="B249" t="s">
        <v>63</v>
      </c>
      <c r="C249">
        <v>390.52</v>
      </c>
      <c r="D249">
        <v>0.66500000000000004</v>
      </c>
    </row>
    <row r="250" spans="2:4" x14ac:dyDescent="0.2">
      <c r="B250" t="s">
        <v>63</v>
      </c>
      <c r="C250">
        <v>387.97</v>
      </c>
      <c r="D250">
        <v>0.66800000000000004</v>
      </c>
    </row>
    <row r="251" spans="2:4" x14ac:dyDescent="0.2">
      <c r="B251" t="s">
        <v>63</v>
      </c>
      <c r="C251">
        <v>379.54</v>
      </c>
      <c r="D251">
        <v>0.67</v>
      </c>
    </row>
    <row r="252" spans="2:4" x14ac:dyDescent="0.2">
      <c r="B252" t="s">
        <v>63</v>
      </c>
      <c r="C252">
        <v>343.12</v>
      </c>
      <c r="D252">
        <v>0.67300000000000004</v>
      </c>
    </row>
    <row r="253" spans="2:4" x14ac:dyDescent="0.2">
      <c r="B253" t="s">
        <v>63</v>
      </c>
      <c r="C253">
        <v>329.9</v>
      </c>
      <c r="D253">
        <v>0.67600000000000005</v>
      </c>
    </row>
    <row r="254" spans="2:4" x14ac:dyDescent="0.2">
      <c r="B254" t="s">
        <v>63</v>
      </c>
      <c r="C254">
        <v>329.91</v>
      </c>
      <c r="D254">
        <v>0.67800000000000005</v>
      </c>
    </row>
    <row r="255" spans="2:4" x14ac:dyDescent="0.2">
      <c r="B255" t="s">
        <v>63</v>
      </c>
      <c r="C255">
        <v>329.97</v>
      </c>
      <c r="D255">
        <v>0.68100000000000005</v>
      </c>
    </row>
    <row r="256" spans="2:4" x14ac:dyDescent="0.2">
      <c r="B256" t="s">
        <v>63</v>
      </c>
      <c r="C256">
        <v>327.71</v>
      </c>
      <c r="D256">
        <v>0.68400000000000005</v>
      </c>
    </row>
    <row r="257" spans="2:4" x14ac:dyDescent="0.2">
      <c r="B257" t="s">
        <v>63</v>
      </c>
      <c r="C257">
        <v>322.8</v>
      </c>
      <c r="D257">
        <v>0.68600000000000005</v>
      </c>
    </row>
    <row r="258" spans="2:4" x14ac:dyDescent="0.2">
      <c r="B258" t="s">
        <v>63</v>
      </c>
      <c r="C258">
        <v>326.33</v>
      </c>
      <c r="D258">
        <v>0.68899999999999995</v>
      </c>
    </row>
    <row r="259" spans="2:4" x14ac:dyDescent="0.2">
      <c r="B259" t="s">
        <v>63</v>
      </c>
      <c r="C259">
        <v>320.64999999999998</v>
      </c>
      <c r="D259">
        <v>0.69199999999999995</v>
      </c>
    </row>
    <row r="260" spans="2:4" x14ac:dyDescent="0.2">
      <c r="B260" t="s">
        <v>63</v>
      </c>
      <c r="C260">
        <v>360.81</v>
      </c>
      <c r="D260">
        <v>0.69499999999999995</v>
      </c>
    </row>
    <row r="261" spans="2:4" x14ac:dyDescent="0.2">
      <c r="B261" t="s">
        <v>63</v>
      </c>
      <c r="C261">
        <v>362.03</v>
      </c>
      <c r="D261">
        <v>0.69699999999999995</v>
      </c>
    </row>
    <row r="262" spans="2:4" x14ac:dyDescent="0.2">
      <c r="B262" t="s">
        <v>63</v>
      </c>
      <c r="C262">
        <v>372.19</v>
      </c>
      <c r="D262">
        <v>0.7</v>
      </c>
    </row>
    <row r="263" spans="2:4" x14ac:dyDescent="0.2">
      <c r="B263" t="s">
        <v>63</v>
      </c>
      <c r="C263">
        <v>365.56</v>
      </c>
      <c r="D263">
        <v>0.70299999999999996</v>
      </c>
    </row>
    <row r="264" spans="2:4" x14ac:dyDescent="0.2">
      <c r="B264" t="s">
        <v>63</v>
      </c>
      <c r="C264">
        <v>394.81</v>
      </c>
      <c r="D264">
        <v>0.70499999999999996</v>
      </c>
    </row>
    <row r="265" spans="2:4" x14ac:dyDescent="0.2">
      <c r="B265" t="s">
        <v>63</v>
      </c>
      <c r="C265">
        <v>400.68</v>
      </c>
      <c r="D265">
        <v>0.70799999999999996</v>
      </c>
    </row>
    <row r="266" spans="2:4" x14ac:dyDescent="0.2">
      <c r="B266" t="s">
        <v>63</v>
      </c>
      <c r="C266">
        <v>417.15</v>
      </c>
      <c r="D266">
        <v>0.71099999999999997</v>
      </c>
    </row>
    <row r="267" spans="2:4" x14ac:dyDescent="0.2">
      <c r="B267" t="s">
        <v>63</v>
      </c>
      <c r="C267">
        <v>401.81</v>
      </c>
      <c r="D267">
        <v>0.71399999999999997</v>
      </c>
    </row>
    <row r="268" spans="2:4" x14ac:dyDescent="0.2">
      <c r="B268" t="s">
        <v>63</v>
      </c>
      <c r="C268">
        <v>394.69</v>
      </c>
      <c r="D268">
        <v>0.71599999999999997</v>
      </c>
    </row>
    <row r="269" spans="2:4" x14ac:dyDescent="0.2">
      <c r="B269" t="s">
        <v>63</v>
      </c>
      <c r="C269">
        <v>368.57</v>
      </c>
      <c r="D269">
        <v>0.71899999999999997</v>
      </c>
    </row>
    <row r="270" spans="2:4" x14ac:dyDescent="0.2">
      <c r="B270" t="s">
        <v>63</v>
      </c>
      <c r="C270">
        <v>366.97</v>
      </c>
      <c r="D270">
        <v>0.72199999999999998</v>
      </c>
    </row>
    <row r="271" spans="2:4" x14ac:dyDescent="0.2">
      <c r="B271" t="s">
        <v>63</v>
      </c>
      <c r="C271">
        <v>366.16</v>
      </c>
      <c r="D271">
        <v>0.72399999999999998</v>
      </c>
    </row>
    <row r="272" spans="2:4" x14ac:dyDescent="0.2">
      <c r="B272" t="s">
        <v>63</v>
      </c>
      <c r="C272">
        <v>342.96</v>
      </c>
      <c r="D272">
        <v>0.72699999999999998</v>
      </c>
    </row>
    <row r="273" spans="2:4" x14ac:dyDescent="0.2">
      <c r="B273" t="s">
        <v>63</v>
      </c>
      <c r="C273">
        <v>342.96</v>
      </c>
      <c r="D273">
        <v>0.73</v>
      </c>
    </row>
    <row r="274" spans="2:4" x14ac:dyDescent="0.2">
      <c r="B274" t="s">
        <v>63</v>
      </c>
      <c r="C274">
        <v>339.81</v>
      </c>
      <c r="D274">
        <v>0.73199999999999998</v>
      </c>
    </row>
    <row r="275" spans="2:4" x14ac:dyDescent="0.2">
      <c r="B275" t="s">
        <v>63</v>
      </c>
      <c r="C275">
        <v>346.15</v>
      </c>
      <c r="D275">
        <v>0.73499999999999999</v>
      </c>
    </row>
    <row r="276" spans="2:4" x14ac:dyDescent="0.2">
      <c r="B276" t="s">
        <v>63</v>
      </c>
      <c r="C276">
        <v>324.17</v>
      </c>
      <c r="D276">
        <v>0.73799999999999999</v>
      </c>
    </row>
    <row r="277" spans="2:4" x14ac:dyDescent="0.2">
      <c r="B277" t="s">
        <v>63</v>
      </c>
      <c r="C277">
        <v>325.27999999999997</v>
      </c>
      <c r="D277">
        <v>0.74099999999999999</v>
      </c>
    </row>
    <row r="278" spans="2:4" x14ac:dyDescent="0.2">
      <c r="B278" t="s">
        <v>63</v>
      </c>
      <c r="C278">
        <v>323.29000000000002</v>
      </c>
      <c r="D278">
        <v>0.74299999999999999</v>
      </c>
    </row>
    <row r="279" spans="2:4" x14ac:dyDescent="0.2">
      <c r="B279" t="s">
        <v>63</v>
      </c>
      <c r="C279">
        <v>333.39</v>
      </c>
      <c r="D279">
        <v>0.746</v>
      </c>
    </row>
    <row r="280" spans="2:4" x14ac:dyDescent="0.2">
      <c r="B280" t="s">
        <v>63</v>
      </c>
      <c r="C280">
        <v>385.31</v>
      </c>
      <c r="D280">
        <v>0.749</v>
      </c>
    </row>
    <row r="281" spans="2:4" x14ac:dyDescent="0.2">
      <c r="B281" t="s">
        <v>63</v>
      </c>
      <c r="C281">
        <v>346.12</v>
      </c>
      <c r="D281">
        <v>0.751</v>
      </c>
    </row>
    <row r="282" spans="2:4" x14ac:dyDescent="0.2">
      <c r="B282" t="s">
        <v>63</v>
      </c>
      <c r="C282">
        <v>346.45</v>
      </c>
      <c r="D282">
        <v>0.754</v>
      </c>
    </row>
    <row r="283" spans="2:4" x14ac:dyDescent="0.2">
      <c r="B283" t="s">
        <v>63</v>
      </c>
      <c r="C283">
        <v>342.43</v>
      </c>
      <c r="D283">
        <v>0.75700000000000001</v>
      </c>
    </row>
    <row r="284" spans="2:4" x14ac:dyDescent="0.2">
      <c r="B284" t="s">
        <v>63</v>
      </c>
      <c r="C284">
        <v>359.68</v>
      </c>
      <c r="D284">
        <v>0.75900000000000001</v>
      </c>
    </row>
    <row r="285" spans="2:4" x14ac:dyDescent="0.2">
      <c r="B285" t="s">
        <v>63</v>
      </c>
      <c r="C285">
        <v>370.43</v>
      </c>
      <c r="D285">
        <v>0.76200000000000001</v>
      </c>
    </row>
    <row r="286" spans="2:4" x14ac:dyDescent="0.2">
      <c r="B286" t="s">
        <v>63</v>
      </c>
      <c r="C286">
        <v>397.37</v>
      </c>
      <c r="D286">
        <v>0.76500000000000001</v>
      </c>
    </row>
    <row r="287" spans="2:4" x14ac:dyDescent="0.2">
      <c r="B287" t="s">
        <v>63</v>
      </c>
      <c r="C287">
        <v>371.15</v>
      </c>
      <c r="D287">
        <v>0.76800000000000002</v>
      </c>
    </row>
    <row r="288" spans="2:4" x14ac:dyDescent="0.2">
      <c r="B288" t="s">
        <v>63</v>
      </c>
      <c r="C288">
        <v>349.93</v>
      </c>
      <c r="D288">
        <v>0.77</v>
      </c>
    </row>
    <row r="289" spans="2:4" x14ac:dyDescent="0.2">
      <c r="B289" t="s">
        <v>63</v>
      </c>
      <c r="C289">
        <v>348.61</v>
      </c>
      <c r="D289">
        <v>0.77300000000000002</v>
      </c>
    </row>
    <row r="290" spans="2:4" x14ac:dyDescent="0.2">
      <c r="B290" t="s">
        <v>63</v>
      </c>
      <c r="C290">
        <v>329.66</v>
      </c>
      <c r="D290">
        <v>0.77600000000000002</v>
      </c>
    </row>
    <row r="291" spans="2:4" x14ac:dyDescent="0.2">
      <c r="B291" t="s">
        <v>63</v>
      </c>
      <c r="C291">
        <v>328.01</v>
      </c>
      <c r="D291">
        <v>0.77800000000000002</v>
      </c>
    </row>
    <row r="292" spans="2:4" x14ac:dyDescent="0.2">
      <c r="B292" t="s">
        <v>63</v>
      </c>
      <c r="C292">
        <v>328.49</v>
      </c>
      <c r="D292">
        <v>0.78100000000000003</v>
      </c>
    </row>
    <row r="293" spans="2:4" x14ac:dyDescent="0.2">
      <c r="B293" t="s">
        <v>63</v>
      </c>
      <c r="C293">
        <v>318.83</v>
      </c>
      <c r="D293">
        <v>0.78400000000000003</v>
      </c>
    </row>
    <row r="294" spans="2:4" x14ac:dyDescent="0.2">
      <c r="B294" t="s">
        <v>63</v>
      </c>
      <c r="C294">
        <v>322.7</v>
      </c>
      <c r="D294">
        <v>0.78600000000000003</v>
      </c>
    </row>
    <row r="295" spans="2:4" x14ac:dyDescent="0.2">
      <c r="B295" t="s">
        <v>63</v>
      </c>
      <c r="C295">
        <v>324</v>
      </c>
      <c r="D295">
        <v>0.78900000000000003</v>
      </c>
    </row>
    <row r="296" spans="2:4" x14ac:dyDescent="0.2">
      <c r="B296" t="s">
        <v>63</v>
      </c>
      <c r="C296">
        <v>352.16</v>
      </c>
      <c r="D296">
        <v>0.79200000000000004</v>
      </c>
    </row>
    <row r="297" spans="2:4" x14ac:dyDescent="0.2">
      <c r="B297" t="s">
        <v>63</v>
      </c>
      <c r="C297">
        <v>357.98</v>
      </c>
      <c r="D297">
        <v>0.79500000000000004</v>
      </c>
    </row>
    <row r="298" spans="2:4" x14ac:dyDescent="0.2">
      <c r="B298" t="s">
        <v>63</v>
      </c>
      <c r="C298">
        <v>349</v>
      </c>
      <c r="D298">
        <v>0.79700000000000004</v>
      </c>
    </row>
    <row r="299" spans="2:4" x14ac:dyDescent="0.2">
      <c r="B299" t="s">
        <v>63</v>
      </c>
      <c r="C299">
        <v>326.64999999999998</v>
      </c>
      <c r="D299">
        <v>0.8</v>
      </c>
    </row>
    <row r="300" spans="2:4" x14ac:dyDescent="0.2">
      <c r="B300" t="s">
        <v>63</v>
      </c>
      <c r="C300">
        <v>324.67</v>
      </c>
      <c r="D300">
        <v>0.80300000000000005</v>
      </c>
    </row>
    <row r="301" spans="2:4" x14ac:dyDescent="0.2">
      <c r="B301" t="s">
        <v>63</v>
      </c>
      <c r="C301">
        <v>350.57</v>
      </c>
      <c r="D301">
        <v>0.80500000000000005</v>
      </c>
    </row>
    <row r="302" spans="2:4" x14ac:dyDescent="0.2">
      <c r="B302" t="s">
        <v>63</v>
      </c>
      <c r="C302">
        <v>361.57</v>
      </c>
      <c r="D302">
        <v>0.80800000000000005</v>
      </c>
    </row>
    <row r="303" spans="2:4" x14ac:dyDescent="0.2">
      <c r="B303" t="s">
        <v>63</v>
      </c>
      <c r="C303">
        <v>373.48</v>
      </c>
      <c r="D303">
        <v>0.81100000000000005</v>
      </c>
    </row>
    <row r="304" spans="2:4" x14ac:dyDescent="0.2">
      <c r="B304" t="s">
        <v>63</v>
      </c>
      <c r="C304">
        <v>375.36</v>
      </c>
      <c r="D304">
        <v>0.81399999999999995</v>
      </c>
    </row>
    <row r="305" spans="2:4" x14ac:dyDescent="0.2">
      <c r="B305" t="s">
        <v>63</v>
      </c>
      <c r="C305">
        <v>379.31</v>
      </c>
      <c r="D305">
        <v>0.81599999999999995</v>
      </c>
    </row>
    <row r="306" spans="2:4" x14ac:dyDescent="0.2">
      <c r="B306" t="s">
        <v>63</v>
      </c>
      <c r="C306">
        <v>385.98</v>
      </c>
      <c r="D306">
        <v>0.81899999999999995</v>
      </c>
    </row>
    <row r="307" spans="2:4" x14ac:dyDescent="0.2">
      <c r="B307" t="s">
        <v>63</v>
      </c>
      <c r="C307">
        <v>391.35</v>
      </c>
      <c r="D307">
        <v>0.82199999999999995</v>
      </c>
    </row>
    <row r="308" spans="2:4" x14ac:dyDescent="0.2">
      <c r="B308" t="s">
        <v>63</v>
      </c>
      <c r="C308">
        <v>395.36</v>
      </c>
      <c r="D308">
        <v>0.82399999999999995</v>
      </c>
    </row>
    <row r="309" spans="2:4" x14ac:dyDescent="0.2">
      <c r="B309" t="s">
        <v>63</v>
      </c>
      <c r="C309">
        <v>383.37</v>
      </c>
      <c r="D309">
        <v>0.82699999999999996</v>
      </c>
    </row>
    <row r="310" spans="2:4" x14ac:dyDescent="0.2">
      <c r="B310" t="s">
        <v>63</v>
      </c>
      <c r="C310">
        <v>344.96</v>
      </c>
      <c r="D310">
        <v>0.83</v>
      </c>
    </row>
    <row r="311" spans="2:4" x14ac:dyDescent="0.2">
      <c r="B311" t="s">
        <v>63</v>
      </c>
      <c r="C311">
        <v>354.37</v>
      </c>
      <c r="D311">
        <v>0.83199999999999996</v>
      </c>
    </row>
    <row r="312" spans="2:4" x14ac:dyDescent="0.2">
      <c r="B312" t="s">
        <v>63</v>
      </c>
      <c r="C312">
        <v>348.28</v>
      </c>
      <c r="D312">
        <v>0.83499999999999996</v>
      </c>
    </row>
    <row r="313" spans="2:4" x14ac:dyDescent="0.2">
      <c r="B313" t="s">
        <v>63</v>
      </c>
      <c r="C313">
        <v>345.91</v>
      </c>
      <c r="D313">
        <v>0.83799999999999997</v>
      </c>
    </row>
    <row r="314" spans="2:4" x14ac:dyDescent="0.2">
      <c r="B314" t="s">
        <v>63</v>
      </c>
      <c r="C314">
        <v>330.49</v>
      </c>
      <c r="D314">
        <v>0.84099999999999997</v>
      </c>
    </row>
    <row r="315" spans="2:4" x14ac:dyDescent="0.2">
      <c r="B315" t="s">
        <v>63</v>
      </c>
      <c r="C315">
        <v>326.93</v>
      </c>
      <c r="D315">
        <v>0.84299999999999997</v>
      </c>
    </row>
    <row r="316" spans="2:4" x14ac:dyDescent="0.2">
      <c r="B316" t="s">
        <v>63</v>
      </c>
      <c r="C316">
        <v>336.44</v>
      </c>
      <c r="D316">
        <v>0.84599999999999997</v>
      </c>
    </row>
    <row r="317" spans="2:4" x14ac:dyDescent="0.2">
      <c r="B317" t="s">
        <v>63</v>
      </c>
      <c r="C317">
        <v>345.92</v>
      </c>
      <c r="D317">
        <v>0.84899999999999998</v>
      </c>
    </row>
    <row r="318" spans="2:4" x14ac:dyDescent="0.2">
      <c r="B318" t="s">
        <v>63</v>
      </c>
      <c r="C318">
        <v>338.6</v>
      </c>
      <c r="D318">
        <v>0.85099999999999998</v>
      </c>
    </row>
    <row r="319" spans="2:4" x14ac:dyDescent="0.2">
      <c r="B319" t="s">
        <v>63</v>
      </c>
      <c r="C319">
        <v>338.52</v>
      </c>
      <c r="D319">
        <v>0.85399999999999998</v>
      </c>
    </row>
    <row r="320" spans="2:4" x14ac:dyDescent="0.2">
      <c r="B320" t="s">
        <v>63</v>
      </c>
      <c r="C320">
        <v>334.34</v>
      </c>
      <c r="D320">
        <v>0.85699999999999998</v>
      </c>
    </row>
    <row r="321" spans="2:4" x14ac:dyDescent="0.2">
      <c r="B321" t="s">
        <v>63</v>
      </c>
      <c r="C321">
        <v>327.77</v>
      </c>
      <c r="D321">
        <v>0.85899999999999999</v>
      </c>
    </row>
    <row r="322" spans="2:4" x14ac:dyDescent="0.2">
      <c r="B322" t="s">
        <v>63</v>
      </c>
      <c r="C322">
        <v>322.83</v>
      </c>
      <c r="D322">
        <v>0.86199999999999999</v>
      </c>
    </row>
    <row r="323" spans="2:4" x14ac:dyDescent="0.2">
      <c r="B323" t="s">
        <v>63</v>
      </c>
      <c r="C323">
        <v>320.61</v>
      </c>
      <c r="D323">
        <v>0.86499999999999999</v>
      </c>
    </row>
    <row r="324" spans="2:4" x14ac:dyDescent="0.2">
      <c r="B324" t="s">
        <v>63</v>
      </c>
      <c r="C324">
        <v>320.45</v>
      </c>
      <c r="D324">
        <v>0.86799999999999999</v>
      </c>
    </row>
    <row r="325" spans="2:4" x14ac:dyDescent="0.2">
      <c r="B325" t="s">
        <v>63</v>
      </c>
      <c r="C325">
        <v>342.44</v>
      </c>
      <c r="D325">
        <v>0.87</v>
      </c>
    </row>
    <row r="326" spans="2:4" x14ac:dyDescent="0.2">
      <c r="B326" t="s">
        <v>63</v>
      </c>
      <c r="C326">
        <v>337.55</v>
      </c>
      <c r="D326">
        <v>0.873</v>
      </c>
    </row>
    <row r="327" spans="2:4" x14ac:dyDescent="0.2">
      <c r="B327" t="s">
        <v>63</v>
      </c>
      <c r="C327">
        <v>346.47</v>
      </c>
      <c r="D327">
        <v>0.876</v>
      </c>
    </row>
    <row r="328" spans="2:4" x14ac:dyDescent="0.2">
      <c r="B328" t="s">
        <v>63</v>
      </c>
      <c r="C328">
        <v>341.39</v>
      </c>
      <c r="D328">
        <v>0.878</v>
      </c>
    </row>
    <row r="329" spans="2:4" x14ac:dyDescent="0.2">
      <c r="B329" t="s">
        <v>63</v>
      </c>
      <c r="C329">
        <v>357.19</v>
      </c>
      <c r="D329">
        <v>0.88100000000000001</v>
      </c>
    </row>
    <row r="330" spans="2:4" x14ac:dyDescent="0.2">
      <c r="B330" t="s">
        <v>63</v>
      </c>
      <c r="C330">
        <v>423.18</v>
      </c>
      <c r="D330">
        <v>0.88400000000000001</v>
      </c>
    </row>
    <row r="331" spans="2:4" x14ac:dyDescent="0.2">
      <c r="B331" t="s">
        <v>63</v>
      </c>
      <c r="C331">
        <v>472.85</v>
      </c>
      <c r="D331">
        <v>0.88600000000000001</v>
      </c>
    </row>
    <row r="332" spans="2:4" x14ac:dyDescent="0.2">
      <c r="B332" t="s">
        <v>63</v>
      </c>
      <c r="C332">
        <v>410.64</v>
      </c>
      <c r="D332">
        <v>0.88900000000000001</v>
      </c>
    </row>
    <row r="333" spans="2:4" x14ac:dyDescent="0.2">
      <c r="B333" t="s">
        <v>63</v>
      </c>
      <c r="C333">
        <v>371.56</v>
      </c>
      <c r="D333">
        <v>0.89200000000000002</v>
      </c>
    </row>
    <row r="334" spans="2:4" x14ac:dyDescent="0.2">
      <c r="B334" t="s">
        <v>63</v>
      </c>
      <c r="C334">
        <v>356.11</v>
      </c>
      <c r="D334">
        <v>0.89500000000000002</v>
      </c>
    </row>
    <row r="335" spans="2:4" x14ac:dyDescent="0.2">
      <c r="B335" t="s">
        <v>63</v>
      </c>
      <c r="C335">
        <v>353.62</v>
      </c>
      <c r="D335">
        <v>0.89700000000000002</v>
      </c>
    </row>
    <row r="336" spans="2:4" x14ac:dyDescent="0.2">
      <c r="B336" t="s">
        <v>63</v>
      </c>
      <c r="C336">
        <v>338.29</v>
      </c>
      <c r="D336">
        <v>0.9</v>
      </c>
    </row>
    <row r="337" spans="2:4" x14ac:dyDescent="0.2">
      <c r="B337" t="s">
        <v>63</v>
      </c>
      <c r="C337">
        <v>334.04</v>
      </c>
      <c r="D337">
        <v>0.90300000000000002</v>
      </c>
    </row>
    <row r="338" spans="2:4" x14ac:dyDescent="0.2">
      <c r="B338" t="s">
        <v>63</v>
      </c>
      <c r="C338">
        <v>322.99</v>
      </c>
      <c r="D338">
        <v>0.90500000000000003</v>
      </c>
    </row>
    <row r="339" spans="2:4" x14ac:dyDescent="0.2">
      <c r="B339" t="s">
        <v>63</v>
      </c>
      <c r="C339">
        <v>320.38</v>
      </c>
      <c r="D339">
        <v>0.90800000000000003</v>
      </c>
    </row>
    <row r="340" spans="2:4" x14ac:dyDescent="0.2">
      <c r="B340" t="s">
        <v>63</v>
      </c>
      <c r="C340">
        <v>321.99</v>
      </c>
      <c r="D340">
        <v>0.91100000000000003</v>
      </c>
    </row>
    <row r="341" spans="2:4" x14ac:dyDescent="0.2">
      <c r="B341" t="s">
        <v>63</v>
      </c>
      <c r="C341">
        <v>325.64</v>
      </c>
      <c r="D341">
        <v>0.91400000000000003</v>
      </c>
    </row>
    <row r="342" spans="2:4" x14ac:dyDescent="0.2">
      <c r="B342" t="s">
        <v>63</v>
      </c>
      <c r="C342">
        <v>327.67</v>
      </c>
      <c r="D342">
        <v>0.91600000000000004</v>
      </c>
    </row>
    <row r="343" spans="2:4" x14ac:dyDescent="0.2">
      <c r="B343" t="s">
        <v>63</v>
      </c>
      <c r="C343">
        <v>327.31</v>
      </c>
      <c r="D343">
        <v>0.91900000000000004</v>
      </c>
    </row>
    <row r="344" spans="2:4" x14ac:dyDescent="0.2">
      <c r="B344" t="s">
        <v>63</v>
      </c>
      <c r="C344">
        <v>326.16000000000003</v>
      </c>
      <c r="D344">
        <v>0.92200000000000004</v>
      </c>
    </row>
    <row r="345" spans="2:4" x14ac:dyDescent="0.2">
      <c r="B345" t="s">
        <v>63</v>
      </c>
      <c r="C345">
        <v>326.45</v>
      </c>
      <c r="D345">
        <v>0.92400000000000004</v>
      </c>
    </row>
    <row r="346" spans="2:4" x14ac:dyDescent="0.2">
      <c r="B346" t="s">
        <v>63</v>
      </c>
      <c r="C346">
        <v>317.52999999999997</v>
      </c>
      <c r="D346">
        <v>0.92700000000000005</v>
      </c>
    </row>
    <row r="347" spans="2:4" x14ac:dyDescent="0.2">
      <c r="B347" t="s">
        <v>63</v>
      </c>
      <c r="C347">
        <v>317.57</v>
      </c>
      <c r="D347">
        <v>0.93</v>
      </c>
    </row>
    <row r="348" spans="2:4" x14ac:dyDescent="0.2">
      <c r="B348" t="s">
        <v>63</v>
      </c>
      <c r="C348">
        <v>316.19</v>
      </c>
      <c r="D348">
        <v>0.93200000000000005</v>
      </c>
    </row>
    <row r="349" spans="2:4" x14ac:dyDescent="0.2">
      <c r="B349" t="s">
        <v>63</v>
      </c>
      <c r="C349">
        <v>318.81</v>
      </c>
      <c r="D349">
        <v>0.93500000000000005</v>
      </c>
    </row>
    <row r="350" spans="2:4" x14ac:dyDescent="0.2">
      <c r="B350" t="s">
        <v>63</v>
      </c>
      <c r="C350">
        <v>330.2</v>
      </c>
      <c r="D350">
        <v>0.93799999999999994</v>
      </c>
    </row>
    <row r="351" spans="2:4" x14ac:dyDescent="0.2">
      <c r="B351" t="s">
        <v>63</v>
      </c>
      <c r="C351">
        <v>346.1</v>
      </c>
      <c r="D351">
        <v>0.94099999999999995</v>
      </c>
    </row>
    <row r="352" spans="2:4" x14ac:dyDescent="0.2">
      <c r="B352" t="s">
        <v>63</v>
      </c>
      <c r="C352">
        <v>342.57</v>
      </c>
      <c r="D352">
        <v>0.94299999999999995</v>
      </c>
    </row>
    <row r="353" spans="2:4" x14ac:dyDescent="0.2">
      <c r="B353" t="s">
        <v>63</v>
      </c>
      <c r="C353">
        <v>315.08999999999997</v>
      </c>
      <c r="D353">
        <v>0.94599999999999995</v>
      </c>
    </row>
    <row r="354" spans="2:4" x14ac:dyDescent="0.2">
      <c r="B354" t="s">
        <v>63</v>
      </c>
      <c r="C354">
        <v>314.07</v>
      </c>
      <c r="D354">
        <v>0.94899999999999995</v>
      </c>
    </row>
    <row r="355" spans="2:4" x14ac:dyDescent="0.2">
      <c r="B355" t="s">
        <v>63</v>
      </c>
      <c r="C355">
        <v>312.51</v>
      </c>
      <c r="D355">
        <v>0.95099999999999996</v>
      </c>
    </row>
    <row r="356" spans="2:4" x14ac:dyDescent="0.2">
      <c r="B356" t="s">
        <v>63</v>
      </c>
      <c r="C356">
        <v>341.02</v>
      </c>
      <c r="D356">
        <v>0.95399999999999996</v>
      </c>
    </row>
    <row r="357" spans="2:4" x14ac:dyDescent="0.2">
      <c r="B357" t="s">
        <v>63</v>
      </c>
      <c r="C357">
        <v>343.03</v>
      </c>
      <c r="D357">
        <v>0.95699999999999996</v>
      </c>
    </row>
    <row r="358" spans="2:4" x14ac:dyDescent="0.2">
      <c r="B358" t="s">
        <v>63</v>
      </c>
      <c r="C358">
        <v>343.91</v>
      </c>
      <c r="D358">
        <v>0.95899999999999996</v>
      </c>
    </row>
    <row r="359" spans="2:4" x14ac:dyDescent="0.2">
      <c r="B359" t="s">
        <v>63</v>
      </c>
      <c r="C359">
        <v>338.02</v>
      </c>
      <c r="D359">
        <v>0.96199999999999997</v>
      </c>
    </row>
    <row r="360" spans="2:4" x14ac:dyDescent="0.2">
      <c r="B360" t="s">
        <v>63</v>
      </c>
      <c r="C360">
        <v>378.22</v>
      </c>
      <c r="D360">
        <v>0.96499999999999997</v>
      </c>
    </row>
    <row r="361" spans="2:4" x14ac:dyDescent="0.2">
      <c r="B361" t="s">
        <v>63</v>
      </c>
      <c r="C361">
        <v>421.07</v>
      </c>
      <c r="D361">
        <v>0.96799999999999997</v>
      </c>
    </row>
    <row r="362" spans="2:4" x14ac:dyDescent="0.2">
      <c r="B362" t="s">
        <v>63</v>
      </c>
      <c r="C362">
        <v>414.72</v>
      </c>
      <c r="D362">
        <v>0.97</v>
      </c>
    </row>
    <row r="363" spans="2:4" x14ac:dyDescent="0.2">
      <c r="B363" t="s">
        <v>63</v>
      </c>
      <c r="C363">
        <v>409.02</v>
      </c>
      <c r="D363">
        <v>0.97299999999999998</v>
      </c>
    </row>
    <row r="364" spans="2:4" x14ac:dyDescent="0.2">
      <c r="B364" t="s">
        <v>63</v>
      </c>
      <c r="C364">
        <v>365.29</v>
      </c>
      <c r="D364">
        <v>0.97599999999999998</v>
      </c>
    </row>
    <row r="365" spans="2:4" x14ac:dyDescent="0.2">
      <c r="B365" t="s">
        <v>63</v>
      </c>
      <c r="C365">
        <v>349.05</v>
      </c>
      <c r="D365">
        <v>0.97799999999999998</v>
      </c>
    </row>
    <row r="366" spans="2:4" x14ac:dyDescent="0.2">
      <c r="B366" t="s">
        <v>63</v>
      </c>
      <c r="C366">
        <v>347.05</v>
      </c>
      <c r="D366">
        <v>0.98099999999999998</v>
      </c>
    </row>
    <row r="367" spans="2:4" x14ac:dyDescent="0.2">
      <c r="B367" t="s">
        <v>63</v>
      </c>
      <c r="C367">
        <v>346.87</v>
      </c>
      <c r="D367">
        <v>0.98399999999999999</v>
      </c>
    </row>
    <row r="368" spans="2:4" x14ac:dyDescent="0.2">
      <c r="B368" t="s">
        <v>63</v>
      </c>
      <c r="C368">
        <v>347.85</v>
      </c>
      <c r="D368">
        <v>0.98599999999999999</v>
      </c>
    </row>
    <row r="369" spans="2:4" x14ac:dyDescent="0.2">
      <c r="B369" t="s">
        <v>63</v>
      </c>
      <c r="C369">
        <v>354.94</v>
      </c>
      <c r="D369">
        <v>0.98899999999999999</v>
      </c>
    </row>
    <row r="370" spans="2:4" x14ac:dyDescent="0.2">
      <c r="B370" t="s">
        <v>63</v>
      </c>
      <c r="C370">
        <v>362.04</v>
      </c>
      <c r="D370">
        <v>0.99199999999999999</v>
      </c>
    </row>
    <row r="371" spans="2:4" x14ac:dyDescent="0.2">
      <c r="B371" t="s">
        <v>63</v>
      </c>
      <c r="C371">
        <v>363.12</v>
      </c>
      <c r="D371">
        <v>0.995</v>
      </c>
    </row>
    <row r="372" spans="2:4" x14ac:dyDescent="0.2">
      <c r="B372" t="s">
        <v>63</v>
      </c>
      <c r="C372">
        <v>362.34</v>
      </c>
      <c r="D372">
        <v>0.997</v>
      </c>
    </row>
    <row r="373" spans="2:4" x14ac:dyDescent="0.2">
      <c r="B373" t="s">
        <v>63</v>
      </c>
      <c r="C373">
        <v>345.11</v>
      </c>
      <c r="D373">
        <v>1</v>
      </c>
    </row>
    <row r="376" spans="2:4" x14ac:dyDescent="0.2">
      <c r="B376" t="s">
        <v>22</v>
      </c>
      <c r="C376" t="s">
        <v>23</v>
      </c>
      <c r="D376" t="s">
        <v>24</v>
      </c>
    </row>
    <row r="377" spans="2:4" x14ac:dyDescent="0.2">
      <c r="B377" t="s">
        <v>63</v>
      </c>
      <c r="C377">
        <v>430</v>
      </c>
      <c r="D377">
        <v>0</v>
      </c>
    </row>
    <row r="378" spans="2:4" x14ac:dyDescent="0.2">
      <c r="B378" t="s">
        <v>63</v>
      </c>
      <c r="C378">
        <v>429.63</v>
      </c>
      <c r="D378">
        <v>2.9499999999999999E-3</v>
      </c>
    </row>
    <row r="379" spans="2:4" x14ac:dyDescent="0.2">
      <c r="B379" t="s">
        <v>63</v>
      </c>
      <c r="C379">
        <v>490.15</v>
      </c>
      <c r="D379">
        <v>5.8999999999999999E-3</v>
      </c>
    </row>
    <row r="380" spans="2:4" x14ac:dyDescent="0.2">
      <c r="B380" t="s">
        <v>63</v>
      </c>
      <c r="C380">
        <v>710.14</v>
      </c>
      <c r="D380">
        <v>8.8500000000000002E-3</v>
      </c>
    </row>
    <row r="381" spans="2:4" x14ac:dyDescent="0.2">
      <c r="B381" t="s">
        <v>63</v>
      </c>
      <c r="C381">
        <v>702.46</v>
      </c>
      <c r="D381">
        <v>1.18E-2</v>
      </c>
    </row>
    <row r="382" spans="2:4" x14ac:dyDescent="0.2">
      <c r="B382" t="s">
        <v>63</v>
      </c>
      <c r="C382">
        <v>699.83</v>
      </c>
      <c r="D382">
        <v>1.47E-2</v>
      </c>
    </row>
    <row r="383" spans="2:4" x14ac:dyDescent="0.2">
      <c r="B383" t="s">
        <v>63</v>
      </c>
      <c r="C383">
        <v>701.68</v>
      </c>
      <c r="D383">
        <v>1.77E-2</v>
      </c>
    </row>
    <row r="384" spans="2:4" x14ac:dyDescent="0.2">
      <c r="B384" t="s">
        <v>63</v>
      </c>
      <c r="C384">
        <v>906.09</v>
      </c>
      <c r="D384">
        <v>2.06E-2</v>
      </c>
    </row>
    <row r="385" spans="2:4" x14ac:dyDescent="0.2">
      <c r="B385" t="s">
        <v>63</v>
      </c>
      <c r="C385">
        <v>1078.42</v>
      </c>
      <c r="D385">
        <v>2.3599999999999999E-2</v>
      </c>
    </row>
    <row r="386" spans="2:4" x14ac:dyDescent="0.2">
      <c r="B386" t="s">
        <v>63</v>
      </c>
      <c r="C386">
        <v>1050.0999999999999</v>
      </c>
      <c r="D386">
        <v>2.6499999999999999E-2</v>
      </c>
    </row>
    <row r="387" spans="2:4" x14ac:dyDescent="0.2">
      <c r="B387" t="s">
        <v>63</v>
      </c>
      <c r="C387">
        <v>922.63</v>
      </c>
      <c r="D387">
        <v>2.9499999999999998E-2</v>
      </c>
    </row>
    <row r="388" spans="2:4" x14ac:dyDescent="0.2">
      <c r="B388" t="s">
        <v>63</v>
      </c>
      <c r="C388">
        <v>1136.6600000000001</v>
      </c>
      <c r="D388">
        <v>3.2399999999999998E-2</v>
      </c>
    </row>
    <row r="389" spans="2:4" x14ac:dyDescent="0.2">
      <c r="B389" t="s">
        <v>63</v>
      </c>
      <c r="C389">
        <v>1114.07</v>
      </c>
      <c r="D389">
        <v>3.5400000000000001E-2</v>
      </c>
    </row>
    <row r="390" spans="2:4" x14ac:dyDescent="0.2">
      <c r="B390" t="s">
        <v>63</v>
      </c>
      <c r="C390">
        <v>1306.53</v>
      </c>
      <c r="D390">
        <v>3.8300000000000001E-2</v>
      </c>
    </row>
    <row r="391" spans="2:4" x14ac:dyDescent="0.2">
      <c r="B391" t="s">
        <v>63</v>
      </c>
      <c r="C391">
        <v>1142.8399999999999</v>
      </c>
      <c r="D391">
        <v>4.1300000000000003E-2</v>
      </c>
    </row>
    <row r="392" spans="2:4" x14ac:dyDescent="0.2">
      <c r="B392" t="s">
        <v>63</v>
      </c>
      <c r="C392">
        <v>1192.1300000000001</v>
      </c>
      <c r="D392">
        <v>4.4200000000000003E-2</v>
      </c>
    </row>
    <row r="393" spans="2:4" x14ac:dyDescent="0.2">
      <c r="B393" t="s">
        <v>63</v>
      </c>
      <c r="C393">
        <v>1258.44</v>
      </c>
      <c r="D393">
        <v>4.7199999999999999E-2</v>
      </c>
    </row>
    <row r="394" spans="2:4" x14ac:dyDescent="0.2">
      <c r="B394" t="s">
        <v>63</v>
      </c>
      <c r="C394">
        <v>1299.9100000000001</v>
      </c>
      <c r="D394">
        <v>5.0099999999999999E-2</v>
      </c>
    </row>
    <row r="395" spans="2:4" x14ac:dyDescent="0.2">
      <c r="B395" t="s">
        <v>63</v>
      </c>
      <c r="C395">
        <v>1592.29</v>
      </c>
      <c r="D395">
        <v>5.3100000000000001E-2</v>
      </c>
    </row>
    <row r="396" spans="2:4" x14ac:dyDescent="0.2">
      <c r="B396" t="s">
        <v>63</v>
      </c>
      <c r="C396">
        <v>1728.79</v>
      </c>
      <c r="D396">
        <v>5.6000000000000001E-2</v>
      </c>
    </row>
    <row r="397" spans="2:4" x14ac:dyDescent="0.2">
      <c r="B397" t="s">
        <v>63</v>
      </c>
      <c r="C397">
        <v>1749.02</v>
      </c>
      <c r="D397">
        <v>5.8999999999999997E-2</v>
      </c>
    </row>
    <row r="398" spans="2:4" x14ac:dyDescent="0.2">
      <c r="B398" t="s">
        <v>63</v>
      </c>
      <c r="C398">
        <v>1530.09</v>
      </c>
      <c r="D398">
        <v>6.1899999999999997E-2</v>
      </c>
    </row>
    <row r="399" spans="2:4" x14ac:dyDescent="0.2">
      <c r="B399" t="s">
        <v>63</v>
      </c>
      <c r="C399">
        <v>1249.75</v>
      </c>
      <c r="D399">
        <v>6.4899999999999999E-2</v>
      </c>
    </row>
    <row r="400" spans="2:4" x14ac:dyDescent="0.2">
      <c r="B400" t="s">
        <v>63</v>
      </c>
      <c r="C400">
        <v>1152.77</v>
      </c>
      <c r="D400">
        <v>6.7799999999999999E-2</v>
      </c>
    </row>
    <row r="401" spans="2:4" x14ac:dyDescent="0.2">
      <c r="B401" t="s">
        <v>63</v>
      </c>
      <c r="C401">
        <v>1206.58</v>
      </c>
      <c r="D401">
        <v>7.0800000000000002E-2</v>
      </c>
    </row>
    <row r="402" spans="2:4" x14ac:dyDescent="0.2">
      <c r="B402" t="s">
        <v>63</v>
      </c>
      <c r="C402">
        <v>890.25</v>
      </c>
      <c r="D402">
        <v>7.3700000000000002E-2</v>
      </c>
    </row>
    <row r="403" spans="2:4" x14ac:dyDescent="0.2">
      <c r="B403" t="s">
        <v>63</v>
      </c>
      <c r="C403">
        <v>751.67</v>
      </c>
      <c r="D403">
        <v>7.6700000000000004E-2</v>
      </c>
    </row>
    <row r="404" spans="2:4" x14ac:dyDescent="0.2">
      <c r="B404" t="s">
        <v>63</v>
      </c>
      <c r="C404">
        <v>759.05</v>
      </c>
      <c r="D404">
        <v>7.9600000000000004E-2</v>
      </c>
    </row>
    <row r="405" spans="2:4" x14ac:dyDescent="0.2">
      <c r="B405" t="s">
        <v>63</v>
      </c>
      <c r="C405">
        <v>707.96</v>
      </c>
      <c r="D405">
        <v>8.2600000000000007E-2</v>
      </c>
    </row>
    <row r="406" spans="2:4" x14ac:dyDescent="0.2">
      <c r="B406" t="s">
        <v>63</v>
      </c>
      <c r="C406">
        <v>748.07</v>
      </c>
      <c r="D406">
        <v>8.5500000000000007E-2</v>
      </c>
    </row>
    <row r="407" spans="2:4" x14ac:dyDescent="0.2">
      <c r="B407" t="s">
        <v>63</v>
      </c>
      <c r="C407">
        <v>738.79</v>
      </c>
      <c r="D407">
        <v>8.8499999999999995E-2</v>
      </c>
    </row>
    <row r="408" spans="2:4" x14ac:dyDescent="0.2">
      <c r="B408" t="s">
        <v>63</v>
      </c>
      <c r="C408">
        <v>773.59</v>
      </c>
      <c r="D408">
        <v>9.1399999999999995E-2</v>
      </c>
    </row>
    <row r="409" spans="2:4" x14ac:dyDescent="0.2">
      <c r="B409" t="s">
        <v>63</v>
      </c>
      <c r="C409">
        <v>762.13</v>
      </c>
      <c r="D409">
        <v>9.4399999999999998E-2</v>
      </c>
    </row>
    <row r="410" spans="2:4" x14ac:dyDescent="0.2">
      <c r="B410" t="s">
        <v>63</v>
      </c>
      <c r="C410">
        <v>688.24</v>
      </c>
      <c r="D410">
        <v>9.7299999999999998E-2</v>
      </c>
    </row>
    <row r="411" spans="2:4" x14ac:dyDescent="0.2">
      <c r="B411" t="s">
        <v>63</v>
      </c>
      <c r="C411">
        <v>684.13</v>
      </c>
      <c r="D411">
        <v>0.1</v>
      </c>
    </row>
    <row r="412" spans="2:4" x14ac:dyDescent="0.2">
      <c r="B412" t="s">
        <v>63</v>
      </c>
      <c r="C412">
        <v>696.59</v>
      </c>
      <c r="D412">
        <v>0.10299999999999999</v>
      </c>
    </row>
    <row r="413" spans="2:4" x14ac:dyDescent="0.2">
      <c r="B413" t="s">
        <v>63</v>
      </c>
      <c r="C413">
        <v>826.61</v>
      </c>
      <c r="D413">
        <v>0.106</v>
      </c>
    </row>
    <row r="414" spans="2:4" x14ac:dyDescent="0.2">
      <c r="B414" t="s">
        <v>63</v>
      </c>
      <c r="C414">
        <v>890.15</v>
      </c>
      <c r="D414">
        <v>0.109</v>
      </c>
    </row>
    <row r="415" spans="2:4" x14ac:dyDescent="0.2">
      <c r="B415" t="s">
        <v>63</v>
      </c>
      <c r="C415">
        <v>781.49</v>
      </c>
      <c r="D415">
        <v>0.112</v>
      </c>
    </row>
    <row r="416" spans="2:4" x14ac:dyDescent="0.2">
      <c r="B416" t="s">
        <v>63</v>
      </c>
      <c r="C416">
        <v>887.72</v>
      </c>
      <c r="D416">
        <v>0.115</v>
      </c>
    </row>
    <row r="417" spans="2:4" x14ac:dyDescent="0.2">
      <c r="B417" t="s">
        <v>63</v>
      </c>
      <c r="C417">
        <v>919.58</v>
      </c>
      <c r="D417">
        <v>0.11799999999999999</v>
      </c>
    </row>
    <row r="418" spans="2:4" x14ac:dyDescent="0.2">
      <c r="B418" t="s">
        <v>63</v>
      </c>
      <c r="C418">
        <v>1028.74</v>
      </c>
      <c r="D418">
        <v>0.121</v>
      </c>
    </row>
    <row r="419" spans="2:4" x14ac:dyDescent="0.2">
      <c r="B419" t="s">
        <v>63</v>
      </c>
      <c r="C419">
        <v>1035.8900000000001</v>
      </c>
      <c r="D419">
        <v>0.124</v>
      </c>
    </row>
    <row r="420" spans="2:4" x14ac:dyDescent="0.2">
      <c r="B420" t="s">
        <v>63</v>
      </c>
      <c r="C420">
        <v>1036</v>
      </c>
      <c r="D420">
        <v>0.127</v>
      </c>
    </row>
    <row r="421" spans="2:4" x14ac:dyDescent="0.2">
      <c r="B421" t="s">
        <v>63</v>
      </c>
      <c r="C421">
        <v>803.85</v>
      </c>
      <c r="D421">
        <v>0.13</v>
      </c>
    </row>
    <row r="422" spans="2:4" x14ac:dyDescent="0.2">
      <c r="B422" t="s">
        <v>63</v>
      </c>
      <c r="C422">
        <v>712.86</v>
      </c>
      <c r="D422">
        <v>0.13300000000000001</v>
      </c>
    </row>
    <row r="423" spans="2:4" x14ac:dyDescent="0.2">
      <c r="B423" t="s">
        <v>63</v>
      </c>
      <c r="C423">
        <v>630.76</v>
      </c>
      <c r="D423">
        <v>0.13600000000000001</v>
      </c>
    </row>
    <row r="424" spans="2:4" x14ac:dyDescent="0.2">
      <c r="B424" t="s">
        <v>63</v>
      </c>
      <c r="C424">
        <v>621.05999999999995</v>
      </c>
      <c r="D424">
        <v>0.13900000000000001</v>
      </c>
    </row>
    <row r="425" spans="2:4" x14ac:dyDescent="0.2">
      <c r="B425" t="s">
        <v>63</v>
      </c>
      <c r="C425">
        <v>596.39</v>
      </c>
      <c r="D425">
        <v>0.14199999999999999</v>
      </c>
    </row>
    <row r="426" spans="2:4" x14ac:dyDescent="0.2">
      <c r="B426" t="s">
        <v>63</v>
      </c>
      <c r="C426">
        <v>575.32000000000005</v>
      </c>
      <c r="D426">
        <v>0.14399999999999999</v>
      </c>
    </row>
    <row r="427" spans="2:4" x14ac:dyDescent="0.2">
      <c r="B427" t="s">
        <v>63</v>
      </c>
      <c r="C427">
        <v>528.84</v>
      </c>
      <c r="D427">
        <v>0.14699999999999999</v>
      </c>
    </row>
    <row r="428" spans="2:4" x14ac:dyDescent="0.2">
      <c r="B428" t="s">
        <v>63</v>
      </c>
      <c r="C428">
        <v>522.25</v>
      </c>
      <c r="D428">
        <v>0.15</v>
      </c>
    </row>
    <row r="429" spans="2:4" x14ac:dyDescent="0.2">
      <c r="B429" t="s">
        <v>63</v>
      </c>
      <c r="C429">
        <v>536.87</v>
      </c>
      <c r="D429">
        <v>0.153</v>
      </c>
    </row>
    <row r="430" spans="2:4" x14ac:dyDescent="0.2">
      <c r="B430" t="s">
        <v>63</v>
      </c>
      <c r="C430">
        <v>560.46</v>
      </c>
      <c r="D430">
        <v>0.156</v>
      </c>
    </row>
    <row r="431" spans="2:4" x14ac:dyDescent="0.2">
      <c r="B431" t="s">
        <v>63</v>
      </c>
      <c r="C431">
        <v>518.76</v>
      </c>
      <c r="D431">
        <v>0.159</v>
      </c>
    </row>
    <row r="432" spans="2:4" x14ac:dyDescent="0.2">
      <c r="B432" t="s">
        <v>63</v>
      </c>
      <c r="C432">
        <v>459.99</v>
      </c>
      <c r="D432">
        <v>0.16200000000000001</v>
      </c>
    </row>
    <row r="433" spans="2:4" x14ac:dyDescent="0.2">
      <c r="B433" t="s">
        <v>63</v>
      </c>
      <c r="C433">
        <v>460.77</v>
      </c>
      <c r="D433">
        <v>0.16500000000000001</v>
      </c>
    </row>
    <row r="434" spans="2:4" x14ac:dyDescent="0.2">
      <c r="B434" t="s">
        <v>63</v>
      </c>
      <c r="C434">
        <v>474.25</v>
      </c>
      <c r="D434">
        <v>0.16800000000000001</v>
      </c>
    </row>
    <row r="435" spans="2:4" x14ac:dyDescent="0.2">
      <c r="B435" t="s">
        <v>63</v>
      </c>
      <c r="C435">
        <v>574.39</v>
      </c>
      <c r="D435">
        <v>0.17100000000000001</v>
      </c>
    </row>
    <row r="436" spans="2:4" x14ac:dyDescent="0.2">
      <c r="B436" t="s">
        <v>63</v>
      </c>
      <c r="C436">
        <v>586.33000000000004</v>
      </c>
      <c r="D436">
        <v>0.17399999999999999</v>
      </c>
    </row>
    <row r="437" spans="2:4" x14ac:dyDescent="0.2">
      <c r="B437" t="s">
        <v>63</v>
      </c>
      <c r="C437">
        <v>586.74</v>
      </c>
      <c r="D437">
        <v>0.17699999999999999</v>
      </c>
    </row>
    <row r="438" spans="2:4" x14ac:dyDescent="0.2">
      <c r="B438" t="s">
        <v>63</v>
      </c>
      <c r="C438">
        <v>594.23</v>
      </c>
      <c r="D438">
        <v>0.18</v>
      </c>
    </row>
    <row r="439" spans="2:4" x14ac:dyDescent="0.2">
      <c r="B439" t="s">
        <v>63</v>
      </c>
      <c r="C439">
        <v>591.54</v>
      </c>
      <c r="D439">
        <v>0.183</v>
      </c>
    </row>
    <row r="440" spans="2:4" x14ac:dyDescent="0.2">
      <c r="B440" t="s">
        <v>63</v>
      </c>
      <c r="C440">
        <v>756.28</v>
      </c>
      <c r="D440">
        <v>0.186</v>
      </c>
    </row>
    <row r="441" spans="2:4" x14ac:dyDescent="0.2">
      <c r="B441" t="s">
        <v>63</v>
      </c>
      <c r="C441">
        <v>757.44</v>
      </c>
      <c r="D441">
        <v>0.189</v>
      </c>
    </row>
    <row r="442" spans="2:4" x14ac:dyDescent="0.2">
      <c r="B442" t="s">
        <v>63</v>
      </c>
      <c r="C442">
        <v>907.37</v>
      </c>
      <c r="D442">
        <v>0.192</v>
      </c>
    </row>
    <row r="443" spans="2:4" x14ac:dyDescent="0.2">
      <c r="B443" t="s">
        <v>63</v>
      </c>
      <c r="C443">
        <v>880.43</v>
      </c>
      <c r="D443">
        <v>0.19500000000000001</v>
      </c>
    </row>
    <row r="444" spans="2:4" x14ac:dyDescent="0.2">
      <c r="B444" t="s">
        <v>63</v>
      </c>
      <c r="C444">
        <v>716.07</v>
      </c>
      <c r="D444">
        <v>0.19800000000000001</v>
      </c>
    </row>
    <row r="445" spans="2:4" x14ac:dyDescent="0.2">
      <c r="B445" t="s">
        <v>63</v>
      </c>
      <c r="C445">
        <v>707.83</v>
      </c>
      <c r="D445">
        <v>0.20100000000000001</v>
      </c>
    </row>
    <row r="446" spans="2:4" x14ac:dyDescent="0.2">
      <c r="B446" t="s">
        <v>63</v>
      </c>
      <c r="C446">
        <v>712.83</v>
      </c>
      <c r="D446">
        <v>0.20300000000000001</v>
      </c>
    </row>
    <row r="447" spans="2:4" x14ac:dyDescent="0.2">
      <c r="B447" t="s">
        <v>63</v>
      </c>
      <c r="C447">
        <v>926.06</v>
      </c>
      <c r="D447">
        <v>0.20599999999999999</v>
      </c>
    </row>
    <row r="448" spans="2:4" x14ac:dyDescent="0.2">
      <c r="B448" t="s">
        <v>63</v>
      </c>
      <c r="C448">
        <v>944.65</v>
      </c>
      <c r="D448">
        <v>0.20899999999999999</v>
      </c>
    </row>
    <row r="449" spans="2:4" x14ac:dyDescent="0.2">
      <c r="B449" t="s">
        <v>63</v>
      </c>
      <c r="C449">
        <v>875.79</v>
      </c>
      <c r="D449">
        <v>0.21199999999999999</v>
      </c>
    </row>
    <row r="450" spans="2:4" x14ac:dyDescent="0.2">
      <c r="B450" t="s">
        <v>63</v>
      </c>
      <c r="C450">
        <v>676.17</v>
      </c>
      <c r="D450">
        <v>0.215</v>
      </c>
    </row>
    <row r="451" spans="2:4" x14ac:dyDescent="0.2">
      <c r="B451" t="s">
        <v>63</v>
      </c>
      <c r="C451">
        <v>667.67</v>
      </c>
      <c r="D451">
        <v>0.218</v>
      </c>
    </row>
    <row r="452" spans="2:4" x14ac:dyDescent="0.2">
      <c r="B452" t="s">
        <v>63</v>
      </c>
      <c r="C452">
        <v>697.43</v>
      </c>
      <c r="D452">
        <v>0.221</v>
      </c>
    </row>
    <row r="453" spans="2:4" x14ac:dyDescent="0.2">
      <c r="B453" t="s">
        <v>63</v>
      </c>
      <c r="C453">
        <v>765.63</v>
      </c>
      <c r="D453">
        <v>0.224</v>
      </c>
    </row>
    <row r="454" spans="2:4" x14ac:dyDescent="0.2">
      <c r="B454" t="s">
        <v>63</v>
      </c>
      <c r="C454">
        <v>856.61</v>
      </c>
      <c r="D454">
        <v>0.22700000000000001</v>
      </c>
    </row>
    <row r="455" spans="2:4" x14ac:dyDescent="0.2">
      <c r="B455" t="s">
        <v>63</v>
      </c>
      <c r="C455">
        <v>817.55</v>
      </c>
      <c r="D455">
        <v>0.23</v>
      </c>
    </row>
    <row r="456" spans="2:4" x14ac:dyDescent="0.2">
      <c r="B456" t="s">
        <v>63</v>
      </c>
      <c r="C456">
        <v>835.46</v>
      </c>
      <c r="D456">
        <v>0.23300000000000001</v>
      </c>
    </row>
    <row r="457" spans="2:4" x14ac:dyDescent="0.2">
      <c r="B457" t="s">
        <v>63</v>
      </c>
      <c r="C457">
        <v>783.14</v>
      </c>
      <c r="D457">
        <v>0.23599999999999999</v>
      </c>
    </row>
    <row r="458" spans="2:4" x14ac:dyDescent="0.2">
      <c r="B458" t="s">
        <v>63</v>
      </c>
      <c r="C458">
        <v>846.17</v>
      </c>
      <c r="D458">
        <v>0.23899999999999999</v>
      </c>
    </row>
    <row r="459" spans="2:4" x14ac:dyDescent="0.2">
      <c r="B459" t="s">
        <v>63</v>
      </c>
      <c r="C459">
        <v>957.81</v>
      </c>
      <c r="D459">
        <v>0.24199999999999999</v>
      </c>
    </row>
    <row r="460" spans="2:4" x14ac:dyDescent="0.2">
      <c r="B460" t="s">
        <v>63</v>
      </c>
      <c r="C460">
        <v>996.58</v>
      </c>
      <c r="D460">
        <v>0.245</v>
      </c>
    </row>
    <row r="461" spans="2:4" x14ac:dyDescent="0.2">
      <c r="B461" t="s">
        <v>63</v>
      </c>
      <c r="C461">
        <v>1005.72</v>
      </c>
      <c r="D461">
        <v>0.248</v>
      </c>
    </row>
    <row r="462" spans="2:4" x14ac:dyDescent="0.2">
      <c r="B462" t="s">
        <v>63</v>
      </c>
      <c r="C462">
        <v>1152.06</v>
      </c>
      <c r="D462">
        <v>0.251</v>
      </c>
    </row>
    <row r="463" spans="2:4" x14ac:dyDescent="0.2">
      <c r="B463" t="s">
        <v>63</v>
      </c>
      <c r="C463">
        <v>1038.6600000000001</v>
      </c>
      <c r="D463">
        <v>0.254</v>
      </c>
    </row>
    <row r="464" spans="2:4" x14ac:dyDescent="0.2">
      <c r="B464" t="s">
        <v>63</v>
      </c>
      <c r="C464">
        <v>808.04</v>
      </c>
      <c r="D464">
        <v>0.25700000000000001</v>
      </c>
    </row>
    <row r="465" spans="2:4" x14ac:dyDescent="0.2">
      <c r="B465" t="s">
        <v>63</v>
      </c>
      <c r="C465">
        <v>657.61</v>
      </c>
      <c r="D465">
        <v>0.25900000000000001</v>
      </c>
    </row>
    <row r="466" spans="2:4" x14ac:dyDescent="0.2">
      <c r="B466" t="s">
        <v>63</v>
      </c>
      <c r="C466">
        <v>652.82000000000005</v>
      </c>
      <c r="D466">
        <v>0.26200000000000001</v>
      </c>
    </row>
    <row r="467" spans="2:4" x14ac:dyDescent="0.2">
      <c r="B467" t="s">
        <v>63</v>
      </c>
      <c r="C467">
        <v>674.54</v>
      </c>
      <c r="D467">
        <v>0.26500000000000001</v>
      </c>
    </row>
    <row r="468" spans="2:4" x14ac:dyDescent="0.2">
      <c r="B468" t="s">
        <v>63</v>
      </c>
      <c r="C468">
        <v>689.39</v>
      </c>
      <c r="D468">
        <v>0.26800000000000002</v>
      </c>
    </row>
    <row r="469" spans="2:4" x14ac:dyDescent="0.2">
      <c r="B469" t="s">
        <v>63</v>
      </c>
      <c r="C469">
        <v>720.9</v>
      </c>
      <c r="D469">
        <v>0.27100000000000002</v>
      </c>
    </row>
    <row r="470" spans="2:4" x14ac:dyDescent="0.2">
      <c r="B470" t="s">
        <v>63</v>
      </c>
      <c r="C470">
        <v>705.46</v>
      </c>
      <c r="D470">
        <v>0.27400000000000002</v>
      </c>
    </row>
    <row r="471" spans="2:4" x14ac:dyDescent="0.2">
      <c r="B471" t="s">
        <v>63</v>
      </c>
      <c r="C471">
        <v>679.12</v>
      </c>
      <c r="D471">
        <v>0.27700000000000002</v>
      </c>
    </row>
    <row r="472" spans="2:4" x14ac:dyDescent="0.2">
      <c r="B472" t="s">
        <v>63</v>
      </c>
      <c r="C472">
        <v>712.03</v>
      </c>
      <c r="D472">
        <v>0.28000000000000003</v>
      </c>
    </row>
    <row r="473" spans="2:4" x14ac:dyDescent="0.2">
      <c r="B473" t="s">
        <v>63</v>
      </c>
      <c r="C473">
        <v>801.52</v>
      </c>
      <c r="D473">
        <v>0.28299999999999997</v>
      </c>
    </row>
    <row r="474" spans="2:4" x14ac:dyDescent="0.2">
      <c r="B474" t="s">
        <v>63</v>
      </c>
      <c r="C474">
        <v>702.16</v>
      </c>
      <c r="D474">
        <v>0.28599999999999998</v>
      </c>
    </row>
    <row r="475" spans="2:4" x14ac:dyDescent="0.2">
      <c r="B475" t="s">
        <v>63</v>
      </c>
      <c r="C475">
        <v>577.1</v>
      </c>
      <c r="D475">
        <v>0.28899999999999998</v>
      </c>
    </row>
    <row r="476" spans="2:4" x14ac:dyDescent="0.2">
      <c r="B476" t="s">
        <v>63</v>
      </c>
      <c r="C476">
        <v>509.89</v>
      </c>
      <c r="D476">
        <v>0.29199999999999998</v>
      </c>
    </row>
    <row r="477" spans="2:4" x14ac:dyDescent="0.2">
      <c r="B477" t="s">
        <v>63</v>
      </c>
      <c r="C477">
        <v>527.88</v>
      </c>
      <c r="D477">
        <v>0.29499999999999998</v>
      </c>
    </row>
    <row r="478" spans="2:4" x14ac:dyDescent="0.2">
      <c r="B478" t="s">
        <v>63</v>
      </c>
      <c r="C478">
        <v>521.45000000000005</v>
      </c>
      <c r="D478">
        <v>0.29799999999999999</v>
      </c>
    </row>
    <row r="479" spans="2:4" x14ac:dyDescent="0.2">
      <c r="B479" t="s">
        <v>63</v>
      </c>
      <c r="C479">
        <v>602.47</v>
      </c>
      <c r="D479">
        <v>0.30099999999999999</v>
      </c>
    </row>
    <row r="480" spans="2:4" x14ac:dyDescent="0.2">
      <c r="B480" t="s">
        <v>63</v>
      </c>
      <c r="C480">
        <v>725.25</v>
      </c>
      <c r="D480">
        <v>0.30399999999999999</v>
      </c>
    </row>
    <row r="481" spans="2:4" x14ac:dyDescent="0.2">
      <c r="B481" t="s">
        <v>63</v>
      </c>
      <c r="C481">
        <v>837.87</v>
      </c>
      <c r="D481">
        <v>0.307</v>
      </c>
    </row>
    <row r="482" spans="2:4" x14ac:dyDescent="0.2">
      <c r="B482" t="s">
        <v>63</v>
      </c>
      <c r="C482">
        <v>827.48</v>
      </c>
      <c r="D482">
        <v>0.31</v>
      </c>
    </row>
    <row r="483" spans="2:4" x14ac:dyDescent="0.2">
      <c r="B483" t="s">
        <v>63</v>
      </c>
      <c r="C483">
        <v>837.02</v>
      </c>
      <c r="D483">
        <v>0.313</v>
      </c>
    </row>
    <row r="484" spans="2:4" x14ac:dyDescent="0.2">
      <c r="B484" t="s">
        <v>63</v>
      </c>
      <c r="C484">
        <v>872.16</v>
      </c>
      <c r="D484">
        <v>0.316</v>
      </c>
    </row>
    <row r="485" spans="2:4" x14ac:dyDescent="0.2">
      <c r="B485" t="s">
        <v>63</v>
      </c>
      <c r="C485">
        <v>745.61</v>
      </c>
      <c r="D485">
        <v>0.318</v>
      </c>
    </row>
    <row r="486" spans="2:4" x14ac:dyDescent="0.2">
      <c r="B486" t="s">
        <v>63</v>
      </c>
      <c r="C486">
        <v>803.49</v>
      </c>
      <c r="D486">
        <v>0.32100000000000001</v>
      </c>
    </row>
    <row r="487" spans="2:4" x14ac:dyDescent="0.2">
      <c r="B487" t="s">
        <v>63</v>
      </c>
      <c r="C487">
        <v>714.21</v>
      </c>
      <c r="D487">
        <v>0.32400000000000001</v>
      </c>
    </row>
    <row r="488" spans="2:4" x14ac:dyDescent="0.2">
      <c r="B488" t="s">
        <v>63</v>
      </c>
      <c r="C488">
        <v>823.58</v>
      </c>
      <c r="D488">
        <v>0.32700000000000001</v>
      </c>
    </row>
    <row r="489" spans="2:4" x14ac:dyDescent="0.2">
      <c r="B489" t="s">
        <v>63</v>
      </c>
      <c r="C489">
        <v>825.14</v>
      </c>
      <c r="D489">
        <v>0.33</v>
      </c>
    </row>
    <row r="490" spans="2:4" x14ac:dyDescent="0.2">
      <c r="B490" t="s">
        <v>63</v>
      </c>
      <c r="C490">
        <v>863.38</v>
      </c>
      <c r="D490">
        <v>0.33300000000000002</v>
      </c>
    </row>
    <row r="491" spans="2:4" x14ac:dyDescent="0.2">
      <c r="B491" t="s">
        <v>63</v>
      </c>
      <c r="C491">
        <v>889.67</v>
      </c>
      <c r="D491">
        <v>0.33600000000000002</v>
      </c>
    </row>
    <row r="492" spans="2:4" x14ac:dyDescent="0.2">
      <c r="B492" t="s">
        <v>63</v>
      </c>
      <c r="C492">
        <v>1047.6099999999999</v>
      </c>
      <c r="D492">
        <v>0.33900000000000002</v>
      </c>
    </row>
    <row r="493" spans="2:4" x14ac:dyDescent="0.2">
      <c r="B493" t="s">
        <v>63</v>
      </c>
      <c r="C493">
        <v>1413.07</v>
      </c>
      <c r="D493">
        <v>0.34200000000000003</v>
      </c>
    </row>
    <row r="494" spans="2:4" x14ac:dyDescent="0.2">
      <c r="B494" t="s">
        <v>63</v>
      </c>
      <c r="C494">
        <v>1277.8900000000001</v>
      </c>
      <c r="D494">
        <v>0.34499999999999997</v>
      </c>
    </row>
    <row r="495" spans="2:4" x14ac:dyDescent="0.2">
      <c r="B495" t="s">
        <v>63</v>
      </c>
      <c r="C495">
        <v>1127.33</v>
      </c>
      <c r="D495">
        <v>0.34799999999999998</v>
      </c>
    </row>
    <row r="496" spans="2:4" x14ac:dyDescent="0.2">
      <c r="B496" t="s">
        <v>63</v>
      </c>
      <c r="C496">
        <v>876.75</v>
      </c>
      <c r="D496">
        <v>0.35099999999999998</v>
      </c>
    </row>
    <row r="497" spans="2:4" x14ac:dyDescent="0.2">
      <c r="B497" t="s">
        <v>63</v>
      </c>
      <c r="C497">
        <v>824.18</v>
      </c>
      <c r="D497">
        <v>0.35399999999999998</v>
      </c>
    </row>
    <row r="498" spans="2:4" x14ac:dyDescent="0.2">
      <c r="B498" t="s">
        <v>63</v>
      </c>
      <c r="C498">
        <v>778.76</v>
      </c>
      <c r="D498">
        <v>0.35699999999999998</v>
      </c>
    </row>
    <row r="499" spans="2:4" x14ac:dyDescent="0.2">
      <c r="B499" t="s">
        <v>63</v>
      </c>
      <c r="C499">
        <v>809.01</v>
      </c>
      <c r="D499">
        <v>0.36</v>
      </c>
    </row>
    <row r="500" spans="2:4" x14ac:dyDescent="0.2">
      <c r="B500" t="s">
        <v>63</v>
      </c>
      <c r="C500">
        <v>811.57</v>
      </c>
      <c r="D500">
        <v>0.36299999999999999</v>
      </c>
    </row>
    <row r="501" spans="2:4" x14ac:dyDescent="0.2">
      <c r="B501" t="s">
        <v>63</v>
      </c>
      <c r="C501">
        <v>791.9</v>
      </c>
      <c r="D501">
        <v>0.36599999999999999</v>
      </c>
    </row>
    <row r="502" spans="2:4" x14ac:dyDescent="0.2">
      <c r="B502" t="s">
        <v>63</v>
      </c>
      <c r="C502">
        <v>725.8</v>
      </c>
      <c r="D502">
        <v>0.36899999999999999</v>
      </c>
    </row>
    <row r="503" spans="2:4" x14ac:dyDescent="0.2">
      <c r="B503" t="s">
        <v>63</v>
      </c>
      <c r="C503">
        <v>725</v>
      </c>
      <c r="D503">
        <v>0.372</v>
      </c>
    </row>
    <row r="504" spans="2:4" x14ac:dyDescent="0.2">
      <c r="B504" t="s">
        <v>63</v>
      </c>
      <c r="C504">
        <v>748</v>
      </c>
      <c r="D504">
        <v>0.374</v>
      </c>
    </row>
    <row r="505" spans="2:4" x14ac:dyDescent="0.2">
      <c r="B505" t="s">
        <v>63</v>
      </c>
      <c r="C505">
        <v>848.96</v>
      </c>
      <c r="D505">
        <v>0.377</v>
      </c>
    </row>
    <row r="506" spans="2:4" x14ac:dyDescent="0.2">
      <c r="B506" t="s">
        <v>63</v>
      </c>
      <c r="C506">
        <v>946.7</v>
      </c>
      <c r="D506">
        <v>0.38</v>
      </c>
    </row>
    <row r="507" spans="2:4" x14ac:dyDescent="0.2">
      <c r="B507" t="s">
        <v>63</v>
      </c>
      <c r="C507">
        <v>965.98</v>
      </c>
      <c r="D507">
        <v>0.38300000000000001</v>
      </c>
    </row>
    <row r="508" spans="2:4" x14ac:dyDescent="0.2">
      <c r="B508" t="s">
        <v>63</v>
      </c>
      <c r="C508">
        <v>914.4</v>
      </c>
      <c r="D508">
        <v>0.38600000000000001</v>
      </c>
    </row>
    <row r="509" spans="2:4" x14ac:dyDescent="0.2">
      <c r="B509" t="s">
        <v>63</v>
      </c>
      <c r="C509">
        <v>763.69</v>
      </c>
      <c r="D509">
        <v>0.38900000000000001</v>
      </c>
    </row>
    <row r="510" spans="2:4" x14ac:dyDescent="0.2">
      <c r="B510" t="s">
        <v>63</v>
      </c>
      <c r="C510">
        <v>673.06</v>
      </c>
      <c r="D510">
        <v>0.39200000000000002</v>
      </c>
    </row>
    <row r="511" spans="2:4" x14ac:dyDescent="0.2">
      <c r="B511" t="s">
        <v>63</v>
      </c>
      <c r="C511">
        <v>657.65</v>
      </c>
      <c r="D511">
        <v>0.39500000000000002</v>
      </c>
    </row>
    <row r="512" spans="2:4" x14ac:dyDescent="0.2">
      <c r="B512" t="s">
        <v>63</v>
      </c>
      <c r="C512">
        <v>704.06</v>
      </c>
      <c r="D512">
        <v>0.39800000000000002</v>
      </c>
    </row>
    <row r="513" spans="2:4" x14ac:dyDescent="0.2">
      <c r="B513" t="s">
        <v>63</v>
      </c>
      <c r="C513">
        <v>721.24</v>
      </c>
      <c r="D513">
        <v>0.40100000000000002</v>
      </c>
    </row>
    <row r="514" spans="2:4" x14ac:dyDescent="0.2">
      <c r="B514" t="s">
        <v>63</v>
      </c>
      <c r="C514">
        <v>692.12</v>
      </c>
      <c r="D514">
        <v>0.40400000000000003</v>
      </c>
    </row>
    <row r="515" spans="2:4" x14ac:dyDescent="0.2">
      <c r="B515" t="s">
        <v>63</v>
      </c>
      <c r="C515">
        <v>643.83000000000004</v>
      </c>
      <c r="D515">
        <v>0.40699999999999997</v>
      </c>
    </row>
    <row r="516" spans="2:4" x14ac:dyDescent="0.2">
      <c r="B516" t="s">
        <v>63</v>
      </c>
      <c r="C516">
        <v>510.75</v>
      </c>
      <c r="D516">
        <v>0.41</v>
      </c>
    </row>
    <row r="517" spans="2:4" x14ac:dyDescent="0.2">
      <c r="B517" t="s">
        <v>63</v>
      </c>
      <c r="C517">
        <v>545.85</v>
      </c>
      <c r="D517">
        <v>0.41299999999999998</v>
      </c>
    </row>
    <row r="518" spans="2:4" x14ac:dyDescent="0.2">
      <c r="B518" t="s">
        <v>63</v>
      </c>
      <c r="C518">
        <v>539.66</v>
      </c>
      <c r="D518">
        <v>0.41599999999999998</v>
      </c>
    </row>
    <row r="519" spans="2:4" x14ac:dyDescent="0.2">
      <c r="B519" t="s">
        <v>63</v>
      </c>
      <c r="C519">
        <v>681.51</v>
      </c>
      <c r="D519">
        <v>0.41899999999999998</v>
      </c>
    </row>
    <row r="520" spans="2:4" x14ac:dyDescent="0.2">
      <c r="B520" t="s">
        <v>63</v>
      </c>
      <c r="C520">
        <v>736.53</v>
      </c>
      <c r="D520">
        <v>0.42199999999999999</v>
      </c>
    </row>
    <row r="521" spans="2:4" x14ac:dyDescent="0.2">
      <c r="B521" t="s">
        <v>63</v>
      </c>
      <c r="C521">
        <v>735.48</v>
      </c>
      <c r="D521">
        <v>0.42499999999999999</v>
      </c>
    </row>
    <row r="522" spans="2:4" x14ac:dyDescent="0.2">
      <c r="B522" t="s">
        <v>63</v>
      </c>
      <c r="C522">
        <v>547.70000000000005</v>
      </c>
      <c r="D522">
        <v>0.42799999999999999</v>
      </c>
    </row>
    <row r="523" spans="2:4" x14ac:dyDescent="0.2">
      <c r="B523" t="s">
        <v>63</v>
      </c>
      <c r="C523">
        <v>503.81</v>
      </c>
      <c r="D523">
        <v>0.43099999999999999</v>
      </c>
    </row>
    <row r="524" spans="2:4" x14ac:dyDescent="0.2">
      <c r="B524" t="s">
        <v>63</v>
      </c>
      <c r="C524">
        <v>514.37</v>
      </c>
      <c r="D524">
        <v>0.433</v>
      </c>
    </row>
    <row r="525" spans="2:4" x14ac:dyDescent="0.2">
      <c r="B525" t="s">
        <v>63</v>
      </c>
      <c r="C525">
        <v>535.17999999999995</v>
      </c>
      <c r="D525">
        <v>0.436</v>
      </c>
    </row>
    <row r="526" spans="2:4" x14ac:dyDescent="0.2">
      <c r="B526" t="s">
        <v>63</v>
      </c>
      <c r="C526">
        <v>566.45000000000005</v>
      </c>
      <c r="D526">
        <v>0.439</v>
      </c>
    </row>
    <row r="527" spans="2:4" x14ac:dyDescent="0.2">
      <c r="B527" t="s">
        <v>63</v>
      </c>
      <c r="C527">
        <v>568.42999999999995</v>
      </c>
      <c r="D527">
        <v>0.442</v>
      </c>
    </row>
    <row r="528" spans="2:4" x14ac:dyDescent="0.2">
      <c r="B528" t="s">
        <v>63</v>
      </c>
      <c r="C528">
        <v>528.91</v>
      </c>
      <c r="D528">
        <v>0.44500000000000001</v>
      </c>
    </row>
    <row r="529" spans="2:4" x14ac:dyDescent="0.2">
      <c r="B529" t="s">
        <v>63</v>
      </c>
      <c r="C529">
        <v>499.63</v>
      </c>
      <c r="D529">
        <v>0.44800000000000001</v>
      </c>
    </row>
    <row r="530" spans="2:4" x14ac:dyDescent="0.2">
      <c r="B530" t="s">
        <v>63</v>
      </c>
      <c r="C530">
        <v>488.77</v>
      </c>
      <c r="D530">
        <v>0.45100000000000001</v>
      </c>
    </row>
    <row r="531" spans="2:4" x14ac:dyDescent="0.2">
      <c r="B531" t="s">
        <v>63</v>
      </c>
      <c r="C531">
        <v>470.99</v>
      </c>
      <c r="D531">
        <v>0.45400000000000001</v>
      </c>
    </row>
    <row r="532" spans="2:4" x14ac:dyDescent="0.2">
      <c r="B532" t="s">
        <v>63</v>
      </c>
      <c r="C532">
        <v>472.83</v>
      </c>
      <c r="D532">
        <v>0.45700000000000002</v>
      </c>
    </row>
    <row r="533" spans="2:4" x14ac:dyDescent="0.2">
      <c r="B533" t="s">
        <v>63</v>
      </c>
      <c r="C533">
        <v>474.51</v>
      </c>
      <c r="D533">
        <v>0.46</v>
      </c>
    </row>
    <row r="534" spans="2:4" x14ac:dyDescent="0.2">
      <c r="B534" t="s">
        <v>63</v>
      </c>
      <c r="C534">
        <v>528.21</v>
      </c>
      <c r="D534">
        <v>0.46300000000000002</v>
      </c>
    </row>
    <row r="535" spans="2:4" x14ac:dyDescent="0.2">
      <c r="B535" t="s">
        <v>63</v>
      </c>
      <c r="C535">
        <v>598.11</v>
      </c>
      <c r="D535">
        <v>0.46600000000000003</v>
      </c>
    </row>
    <row r="536" spans="2:4" x14ac:dyDescent="0.2">
      <c r="B536" t="s">
        <v>63</v>
      </c>
      <c r="C536">
        <v>567.25</v>
      </c>
      <c r="D536">
        <v>0.46899999999999997</v>
      </c>
    </row>
    <row r="537" spans="2:4" x14ac:dyDescent="0.2">
      <c r="B537" t="s">
        <v>63</v>
      </c>
      <c r="C537">
        <v>528.20000000000005</v>
      </c>
      <c r="D537">
        <v>0.47199999999999998</v>
      </c>
    </row>
    <row r="538" spans="2:4" x14ac:dyDescent="0.2">
      <c r="B538" t="s">
        <v>63</v>
      </c>
      <c r="C538">
        <v>428.23</v>
      </c>
      <c r="D538">
        <v>0.47499999999999998</v>
      </c>
    </row>
    <row r="539" spans="2:4" x14ac:dyDescent="0.2">
      <c r="B539" t="s">
        <v>63</v>
      </c>
      <c r="C539">
        <v>516.94000000000005</v>
      </c>
      <c r="D539">
        <v>0.47799999999999998</v>
      </c>
    </row>
    <row r="540" spans="2:4" x14ac:dyDescent="0.2">
      <c r="B540" t="s">
        <v>63</v>
      </c>
      <c r="C540">
        <v>539.35</v>
      </c>
      <c r="D540">
        <v>0.48099999999999998</v>
      </c>
    </row>
    <row r="541" spans="2:4" x14ac:dyDescent="0.2">
      <c r="B541" t="s">
        <v>63</v>
      </c>
      <c r="C541">
        <v>482.86</v>
      </c>
      <c r="D541">
        <v>0.48399999999999999</v>
      </c>
    </row>
    <row r="542" spans="2:4" x14ac:dyDescent="0.2">
      <c r="B542" t="s">
        <v>63</v>
      </c>
      <c r="C542">
        <v>469.9</v>
      </c>
      <c r="D542">
        <v>0.48699999999999999</v>
      </c>
    </row>
    <row r="543" spans="2:4" x14ac:dyDescent="0.2">
      <c r="B543" t="s">
        <v>63</v>
      </c>
      <c r="C543">
        <v>462.12</v>
      </c>
      <c r="D543">
        <v>0.49</v>
      </c>
    </row>
    <row r="544" spans="2:4" x14ac:dyDescent="0.2">
      <c r="B544" t="s">
        <v>63</v>
      </c>
      <c r="C544">
        <v>555.39</v>
      </c>
      <c r="D544">
        <v>0.49199999999999999</v>
      </c>
    </row>
    <row r="545" spans="2:4" x14ac:dyDescent="0.2">
      <c r="B545" t="s">
        <v>63</v>
      </c>
      <c r="C545">
        <v>565.91999999999996</v>
      </c>
      <c r="D545">
        <v>0.495</v>
      </c>
    </row>
    <row r="546" spans="2:4" x14ac:dyDescent="0.2">
      <c r="B546" t="s">
        <v>63</v>
      </c>
      <c r="C546">
        <v>563.16999999999996</v>
      </c>
      <c r="D546">
        <v>0.498</v>
      </c>
    </row>
    <row r="547" spans="2:4" x14ac:dyDescent="0.2">
      <c r="B547" t="s">
        <v>63</v>
      </c>
      <c r="C547">
        <v>505.58</v>
      </c>
      <c r="D547">
        <v>0.501</v>
      </c>
    </row>
    <row r="548" spans="2:4" x14ac:dyDescent="0.2">
      <c r="B548" t="s">
        <v>63</v>
      </c>
      <c r="C548">
        <v>497.34</v>
      </c>
      <c r="D548">
        <v>0.504</v>
      </c>
    </row>
    <row r="549" spans="2:4" x14ac:dyDescent="0.2">
      <c r="B549" t="s">
        <v>63</v>
      </c>
      <c r="C549">
        <v>493.37</v>
      </c>
      <c r="D549">
        <v>0.50700000000000001</v>
      </c>
    </row>
    <row r="550" spans="2:4" x14ac:dyDescent="0.2">
      <c r="B550" t="s">
        <v>63</v>
      </c>
      <c r="C550">
        <v>550.83000000000004</v>
      </c>
      <c r="D550">
        <v>0.51</v>
      </c>
    </row>
    <row r="551" spans="2:4" x14ac:dyDescent="0.2">
      <c r="B551" t="s">
        <v>63</v>
      </c>
      <c r="C551">
        <v>558.96</v>
      </c>
      <c r="D551">
        <v>0.51300000000000001</v>
      </c>
    </row>
    <row r="552" spans="2:4" x14ac:dyDescent="0.2">
      <c r="B552" t="s">
        <v>63</v>
      </c>
      <c r="C552">
        <v>547.46</v>
      </c>
      <c r="D552">
        <v>0.51600000000000001</v>
      </c>
    </row>
    <row r="553" spans="2:4" x14ac:dyDescent="0.2">
      <c r="B553" t="s">
        <v>63</v>
      </c>
      <c r="C553">
        <v>446.35</v>
      </c>
      <c r="D553">
        <v>0.51900000000000002</v>
      </c>
    </row>
    <row r="554" spans="2:4" x14ac:dyDescent="0.2">
      <c r="B554" t="s">
        <v>63</v>
      </c>
      <c r="C554">
        <v>432.1</v>
      </c>
      <c r="D554">
        <v>0.52200000000000002</v>
      </c>
    </row>
    <row r="555" spans="2:4" x14ac:dyDescent="0.2">
      <c r="B555" t="s">
        <v>63</v>
      </c>
      <c r="C555">
        <v>440.44</v>
      </c>
      <c r="D555">
        <v>0.52500000000000002</v>
      </c>
    </row>
    <row r="556" spans="2:4" x14ac:dyDescent="0.2">
      <c r="B556" t="s">
        <v>63</v>
      </c>
      <c r="C556">
        <v>531.44000000000005</v>
      </c>
      <c r="D556">
        <v>0.52800000000000002</v>
      </c>
    </row>
    <row r="557" spans="2:4" x14ac:dyDescent="0.2">
      <c r="B557" t="s">
        <v>63</v>
      </c>
      <c r="C557">
        <v>551.80999999999995</v>
      </c>
      <c r="D557">
        <v>0.53100000000000003</v>
      </c>
    </row>
    <row r="558" spans="2:4" x14ac:dyDescent="0.2">
      <c r="B558" t="s">
        <v>63</v>
      </c>
      <c r="C558">
        <v>530.51</v>
      </c>
      <c r="D558">
        <v>0.53400000000000003</v>
      </c>
    </row>
    <row r="559" spans="2:4" x14ac:dyDescent="0.2">
      <c r="B559" t="s">
        <v>63</v>
      </c>
      <c r="C559">
        <v>460.81</v>
      </c>
      <c r="D559">
        <v>0.53700000000000003</v>
      </c>
    </row>
    <row r="560" spans="2:4" x14ac:dyDescent="0.2">
      <c r="B560" t="s">
        <v>63</v>
      </c>
      <c r="C560">
        <v>470.4</v>
      </c>
      <c r="D560">
        <v>0.54</v>
      </c>
    </row>
    <row r="561" spans="2:4" x14ac:dyDescent="0.2">
      <c r="B561" t="s">
        <v>63</v>
      </c>
      <c r="C561">
        <v>473.86</v>
      </c>
      <c r="D561">
        <v>0.54300000000000004</v>
      </c>
    </row>
    <row r="562" spans="2:4" x14ac:dyDescent="0.2">
      <c r="B562" t="s">
        <v>63</v>
      </c>
      <c r="C562">
        <v>524.21</v>
      </c>
      <c r="D562">
        <v>0.54600000000000004</v>
      </c>
    </row>
    <row r="563" spans="2:4" x14ac:dyDescent="0.2">
      <c r="B563" t="s">
        <v>63</v>
      </c>
      <c r="C563">
        <v>569.30999999999995</v>
      </c>
      <c r="D563">
        <v>0.54800000000000004</v>
      </c>
    </row>
    <row r="564" spans="2:4" x14ac:dyDescent="0.2">
      <c r="B564" t="s">
        <v>63</v>
      </c>
      <c r="C564">
        <v>571.65</v>
      </c>
      <c r="D564">
        <v>0.55100000000000005</v>
      </c>
    </row>
    <row r="565" spans="2:4" x14ac:dyDescent="0.2">
      <c r="B565" t="s">
        <v>63</v>
      </c>
      <c r="C565">
        <v>584.37</v>
      </c>
      <c r="D565">
        <v>0.55400000000000005</v>
      </c>
    </row>
    <row r="566" spans="2:4" x14ac:dyDescent="0.2">
      <c r="B566" t="s">
        <v>63</v>
      </c>
      <c r="C566">
        <v>571.07000000000005</v>
      </c>
      <c r="D566">
        <v>0.55700000000000005</v>
      </c>
    </row>
    <row r="567" spans="2:4" x14ac:dyDescent="0.2">
      <c r="B567" t="s">
        <v>63</v>
      </c>
      <c r="C567">
        <v>578.80999999999995</v>
      </c>
      <c r="D567">
        <v>0.56000000000000005</v>
      </c>
    </row>
    <row r="568" spans="2:4" x14ac:dyDescent="0.2">
      <c r="B568" t="s">
        <v>63</v>
      </c>
      <c r="C568">
        <v>619.91</v>
      </c>
      <c r="D568">
        <v>0.56299999999999994</v>
      </c>
    </row>
    <row r="569" spans="2:4" x14ac:dyDescent="0.2">
      <c r="B569" t="s">
        <v>63</v>
      </c>
      <c r="C569">
        <v>583.4</v>
      </c>
      <c r="D569">
        <v>0.56599999999999995</v>
      </c>
    </row>
    <row r="570" spans="2:4" x14ac:dyDescent="0.2">
      <c r="B570" t="s">
        <v>63</v>
      </c>
      <c r="C570">
        <v>583.65</v>
      </c>
      <c r="D570">
        <v>0.56899999999999995</v>
      </c>
    </row>
    <row r="571" spans="2:4" x14ac:dyDescent="0.2">
      <c r="B571" t="s">
        <v>63</v>
      </c>
      <c r="C571">
        <v>531.61</v>
      </c>
      <c r="D571">
        <v>0.57199999999999995</v>
      </c>
    </row>
    <row r="572" spans="2:4" x14ac:dyDescent="0.2">
      <c r="B572" t="s">
        <v>63</v>
      </c>
      <c r="C572">
        <v>541.20000000000005</v>
      </c>
      <c r="D572">
        <v>0.57499999999999996</v>
      </c>
    </row>
    <row r="573" spans="2:4" x14ac:dyDescent="0.2">
      <c r="B573" t="s">
        <v>63</v>
      </c>
      <c r="C573">
        <v>579.95000000000005</v>
      </c>
      <c r="D573">
        <v>0.57799999999999996</v>
      </c>
    </row>
    <row r="574" spans="2:4" x14ac:dyDescent="0.2">
      <c r="B574" t="s">
        <v>63</v>
      </c>
      <c r="C574">
        <v>555.48</v>
      </c>
      <c r="D574">
        <v>0.58099999999999996</v>
      </c>
    </row>
    <row r="575" spans="2:4" x14ac:dyDescent="0.2">
      <c r="B575" t="s">
        <v>63</v>
      </c>
      <c r="C575">
        <v>592.9</v>
      </c>
      <c r="D575">
        <v>0.58399999999999996</v>
      </c>
    </row>
    <row r="576" spans="2:4" x14ac:dyDescent="0.2">
      <c r="B576" t="s">
        <v>63</v>
      </c>
      <c r="C576">
        <v>552.91</v>
      </c>
      <c r="D576">
        <v>0.58699999999999997</v>
      </c>
    </row>
    <row r="577" spans="2:4" x14ac:dyDescent="0.2">
      <c r="B577" t="s">
        <v>63</v>
      </c>
      <c r="C577">
        <v>536.04</v>
      </c>
      <c r="D577">
        <v>0.59</v>
      </c>
    </row>
    <row r="578" spans="2:4" x14ac:dyDescent="0.2">
      <c r="B578" t="s">
        <v>63</v>
      </c>
      <c r="C578">
        <v>505.94</v>
      </c>
      <c r="D578">
        <v>0.59299999999999997</v>
      </c>
    </row>
    <row r="579" spans="2:4" x14ac:dyDescent="0.2">
      <c r="B579" t="s">
        <v>63</v>
      </c>
      <c r="C579">
        <v>503.99</v>
      </c>
      <c r="D579">
        <v>0.59599999999999997</v>
      </c>
    </row>
    <row r="580" spans="2:4" x14ac:dyDescent="0.2">
      <c r="B580" t="s">
        <v>63</v>
      </c>
      <c r="C580">
        <v>574.59</v>
      </c>
      <c r="D580">
        <v>0.59899999999999998</v>
      </c>
    </row>
    <row r="581" spans="2:4" x14ac:dyDescent="0.2">
      <c r="B581" t="s">
        <v>63</v>
      </c>
      <c r="C581">
        <v>637.98</v>
      </c>
      <c r="D581">
        <v>0.60199999999999998</v>
      </c>
    </row>
    <row r="582" spans="2:4" x14ac:dyDescent="0.2">
      <c r="B582" t="s">
        <v>63</v>
      </c>
      <c r="C582">
        <v>592.1</v>
      </c>
      <c r="D582">
        <v>0.60499999999999998</v>
      </c>
    </row>
    <row r="583" spans="2:4" x14ac:dyDescent="0.2">
      <c r="B583" t="s">
        <v>63</v>
      </c>
      <c r="C583">
        <v>479.15</v>
      </c>
      <c r="D583">
        <v>0.60699999999999998</v>
      </c>
    </row>
    <row r="584" spans="2:4" x14ac:dyDescent="0.2">
      <c r="B584" t="s">
        <v>63</v>
      </c>
      <c r="C584">
        <v>485.85</v>
      </c>
      <c r="D584">
        <v>0.61</v>
      </c>
    </row>
    <row r="585" spans="2:4" x14ac:dyDescent="0.2">
      <c r="B585" t="s">
        <v>63</v>
      </c>
      <c r="C585">
        <v>477.2</v>
      </c>
      <c r="D585">
        <v>0.61299999999999999</v>
      </c>
    </row>
    <row r="586" spans="2:4" x14ac:dyDescent="0.2">
      <c r="B586" t="s">
        <v>63</v>
      </c>
      <c r="C586">
        <v>500.26</v>
      </c>
      <c r="D586">
        <v>0.61599999999999999</v>
      </c>
    </row>
    <row r="587" spans="2:4" x14ac:dyDescent="0.2">
      <c r="B587" t="s">
        <v>63</v>
      </c>
      <c r="C587">
        <v>475.09</v>
      </c>
      <c r="D587">
        <v>0.61899999999999999</v>
      </c>
    </row>
    <row r="588" spans="2:4" x14ac:dyDescent="0.2">
      <c r="B588" t="s">
        <v>63</v>
      </c>
      <c r="C588">
        <v>494.58</v>
      </c>
      <c r="D588">
        <v>0.622</v>
      </c>
    </row>
    <row r="589" spans="2:4" x14ac:dyDescent="0.2">
      <c r="B589" t="s">
        <v>63</v>
      </c>
      <c r="C589">
        <v>472.09</v>
      </c>
      <c r="D589">
        <v>0.625</v>
      </c>
    </row>
    <row r="590" spans="2:4" x14ac:dyDescent="0.2">
      <c r="B590" t="s">
        <v>63</v>
      </c>
      <c r="C590">
        <v>502.33</v>
      </c>
      <c r="D590">
        <v>0.628</v>
      </c>
    </row>
    <row r="591" spans="2:4" x14ac:dyDescent="0.2">
      <c r="B591" t="s">
        <v>63</v>
      </c>
      <c r="C591">
        <v>526.45000000000005</v>
      </c>
      <c r="D591">
        <v>0.63100000000000001</v>
      </c>
    </row>
    <row r="592" spans="2:4" x14ac:dyDescent="0.2">
      <c r="B592" t="s">
        <v>63</v>
      </c>
      <c r="C592">
        <v>559.94000000000005</v>
      </c>
      <c r="D592">
        <v>0.63400000000000001</v>
      </c>
    </row>
    <row r="593" spans="2:4" x14ac:dyDescent="0.2">
      <c r="B593" t="s">
        <v>63</v>
      </c>
      <c r="C593">
        <v>537.76</v>
      </c>
      <c r="D593">
        <v>0.63700000000000001</v>
      </c>
    </row>
    <row r="594" spans="2:4" x14ac:dyDescent="0.2">
      <c r="B594" t="s">
        <v>63</v>
      </c>
      <c r="C594">
        <v>531.16999999999996</v>
      </c>
      <c r="D594">
        <v>0.64</v>
      </c>
    </row>
    <row r="595" spans="2:4" x14ac:dyDescent="0.2">
      <c r="B595" t="s">
        <v>63</v>
      </c>
      <c r="C595">
        <v>491.74</v>
      </c>
      <c r="D595">
        <v>0.64300000000000002</v>
      </c>
    </row>
    <row r="596" spans="2:4" x14ac:dyDescent="0.2">
      <c r="B596" t="s">
        <v>63</v>
      </c>
      <c r="C596">
        <v>506.36</v>
      </c>
      <c r="D596">
        <v>0.64600000000000002</v>
      </c>
    </row>
    <row r="597" spans="2:4" x14ac:dyDescent="0.2">
      <c r="B597" t="s">
        <v>63</v>
      </c>
      <c r="C597">
        <v>544.38</v>
      </c>
      <c r="D597">
        <v>0.64900000000000002</v>
      </c>
    </row>
    <row r="598" spans="2:4" x14ac:dyDescent="0.2">
      <c r="B598" t="s">
        <v>63</v>
      </c>
      <c r="C598">
        <v>543.22</v>
      </c>
      <c r="D598">
        <v>0.65200000000000002</v>
      </c>
    </row>
    <row r="599" spans="2:4" x14ac:dyDescent="0.2">
      <c r="B599" t="s">
        <v>63</v>
      </c>
      <c r="C599">
        <v>538.07000000000005</v>
      </c>
      <c r="D599">
        <v>0.65500000000000003</v>
      </c>
    </row>
    <row r="600" spans="2:4" x14ac:dyDescent="0.2">
      <c r="B600" t="s">
        <v>63</v>
      </c>
      <c r="C600">
        <v>495.5</v>
      </c>
      <c r="D600">
        <v>0.65800000000000003</v>
      </c>
    </row>
    <row r="601" spans="2:4" x14ac:dyDescent="0.2">
      <c r="B601" t="s">
        <v>63</v>
      </c>
      <c r="C601">
        <v>425.18</v>
      </c>
      <c r="D601">
        <v>0.66100000000000003</v>
      </c>
    </row>
    <row r="602" spans="2:4" x14ac:dyDescent="0.2">
      <c r="B602" t="s">
        <v>63</v>
      </c>
      <c r="C602">
        <v>446.6</v>
      </c>
      <c r="D602">
        <v>0.66300000000000003</v>
      </c>
    </row>
    <row r="603" spans="2:4" x14ac:dyDescent="0.2">
      <c r="B603" t="s">
        <v>63</v>
      </c>
      <c r="C603">
        <v>437.05</v>
      </c>
      <c r="D603">
        <v>0.66600000000000004</v>
      </c>
    </row>
    <row r="604" spans="2:4" x14ac:dyDescent="0.2">
      <c r="B604" t="s">
        <v>63</v>
      </c>
      <c r="C604">
        <v>556.66999999999996</v>
      </c>
      <c r="D604">
        <v>0.66900000000000004</v>
      </c>
    </row>
    <row r="605" spans="2:4" x14ac:dyDescent="0.2">
      <c r="B605" t="s">
        <v>63</v>
      </c>
      <c r="C605">
        <v>525.23</v>
      </c>
      <c r="D605">
        <v>0.67200000000000004</v>
      </c>
    </row>
    <row r="606" spans="2:4" x14ac:dyDescent="0.2">
      <c r="B606" t="s">
        <v>63</v>
      </c>
      <c r="C606">
        <v>522.84</v>
      </c>
      <c r="D606">
        <v>0.67500000000000004</v>
      </c>
    </row>
    <row r="607" spans="2:4" x14ac:dyDescent="0.2">
      <c r="B607" t="s">
        <v>63</v>
      </c>
      <c r="C607">
        <v>509.16</v>
      </c>
      <c r="D607">
        <v>0.67800000000000005</v>
      </c>
    </row>
    <row r="608" spans="2:4" x14ac:dyDescent="0.2">
      <c r="B608" t="s">
        <v>63</v>
      </c>
      <c r="C608">
        <v>541.21</v>
      </c>
      <c r="D608">
        <v>0.68100000000000005</v>
      </c>
    </row>
    <row r="609" spans="2:4" x14ac:dyDescent="0.2">
      <c r="B609" t="s">
        <v>63</v>
      </c>
      <c r="C609">
        <v>520.73</v>
      </c>
      <c r="D609">
        <v>0.68400000000000005</v>
      </c>
    </row>
    <row r="610" spans="2:4" x14ac:dyDescent="0.2">
      <c r="B610" t="s">
        <v>63</v>
      </c>
      <c r="C610">
        <v>620.70000000000005</v>
      </c>
      <c r="D610">
        <v>0.68700000000000006</v>
      </c>
    </row>
    <row r="611" spans="2:4" x14ac:dyDescent="0.2">
      <c r="B611" t="s">
        <v>63</v>
      </c>
      <c r="C611">
        <v>572.99</v>
      </c>
      <c r="D611">
        <v>0.69</v>
      </c>
    </row>
    <row r="612" spans="2:4" x14ac:dyDescent="0.2">
      <c r="B612" t="s">
        <v>63</v>
      </c>
      <c r="C612">
        <v>669.62</v>
      </c>
      <c r="D612">
        <v>0.69299999999999995</v>
      </c>
    </row>
    <row r="613" spans="2:4" x14ac:dyDescent="0.2">
      <c r="B613" t="s">
        <v>63</v>
      </c>
      <c r="C613">
        <v>700.48</v>
      </c>
      <c r="D613">
        <v>0.69599999999999995</v>
      </c>
    </row>
    <row r="614" spans="2:4" x14ac:dyDescent="0.2">
      <c r="B614" t="s">
        <v>63</v>
      </c>
      <c r="C614">
        <v>695.09</v>
      </c>
      <c r="D614">
        <v>0.69899999999999995</v>
      </c>
    </row>
    <row r="615" spans="2:4" x14ac:dyDescent="0.2">
      <c r="B615" t="s">
        <v>63</v>
      </c>
      <c r="C615">
        <v>678.95</v>
      </c>
      <c r="D615">
        <v>0.70199999999999996</v>
      </c>
    </row>
    <row r="616" spans="2:4" x14ac:dyDescent="0.2">
      <c r="B616" t="s">
        <v>63</v>
      </c>
      <c r="C616">
        <v>509.14</v>
      </c>
      <c r="D616">
        <v>0.70499999999999996</v>
      </c>
    </row>
    <row r="617" spans="2:4" x14ac:dyDescent="0.2">
      <c r="B617" t="s">
        <v>63</v>
      </c>
      <c r="C617">
        <v>492.69</v>
      </c>
      <c r="D617">
        <v>0.70799999999999996</v>
      </c>
    </row>
    <row r="618" spans="2:4" x14ac:dyDescent="0.2">
      <c r="B618" t="s">
        <v>63</v>
      </c>
      <c r="C618">
        <v>474.19</v>
      </c>
      <c r="D618">
        <v>0.71099999999999997</v>
      </c>
    </row>
    <row r="619" spans="2:4" x14ac:dyDescent="0.2">
      <c r="B619" t="s">
        <v>63</v>
      </c>
      <c r="C619">
        <v>491.72</v>
      </c>
      <c r="D619">
        <v>0.71399999999999997</v>
      </c>
    </row>
    <row r="620" spans="2:4" x14ac:dyDescent="0.2">
      <c r="B620" t="s">
        <v>63</v>
      </c>
      <c r="C620">
        <v>550.49</v>
      </c>
      <c r="D620">
        <v>0.71699999999999997</v>
      </c>
    </row>
    <row r="621" spans="2:4" x14ac:dyDescent="0.2">
      <c r="B621" t="s">
        <v>63</v>
      </c>
      <c r="C621">
        <v>574.24</v>
      </c>
      <c r="D621">
        <v>0.72</v>
      </c>
    </row>
    <row r="622" spans="2:4" x14ac:dyDescent="0.2">
      <c r="B622" t="s">
        <v>63</v>
      </c>
      <c r="C622">
        <v>589.11</v>
      </c>
      <c r="D622">
        <v>0.72199999999999998</v>
      </c>
    </row>
    <row r="623" spans="2:4" x14ac:dyDescent="0.2">
      <c r="B623" t="s">
        <v>63</v>
      </c>
      <c r="C623">
        <v>745.71</v>
      </c>
      <c r="D623">
        <v>0.72499999999999998</v>
      </c>
    </row>
    <row r="624" spans="2:4" x14ac:dyDescent="0.2">
      <c r="B624" t="s">
        <v>63</v>
      </c>
      <c r="C624">
        <v>634.91</v>
      </c>
      <c r="D624">
        <v>0.72799999999999998</v>
      </c>
    </row>
    <row r="625" spans="2:4" x14ac:dyDescent="0.2">
      <c r="B625" t="s">
        <v>63</v>
      </c>
      <c r="C625">
        <v>772.16</v>
      </c>
      <c r="D625">
        <v>0.73099999999999998</v>
      </c>
    </row>
    <row r="626" spans="2:4" x14ac:dyDescent="0.2">
      <c r="B626" t="s">
        <v>63</v>
      </c>
      <c r="C626">
        <v>541.91</v>
      </c>
      <c r="D626">
        <v>0.73399999999999999</v>
      </c>
    </row>
    <row r="627" spans="2:4" x14ac:dyDescent="0.2">
      <c r="B627" t="s">
        <v>63</v>
      </c>
      <c r="C627">
        <v>515.94000000000005</v>
      </c>
      <c r="D627">
        <v>0.73699999999999999</v>
      </c>
    </row>
    <row r="628" spans="2:4" x14ac:dyDescent="0.2">
      <c r="B628" t="s">
        <v>63</v>
      </c>
      <c r="C628">
        <v>486.65</v>
      </c>
      <c r="D628">
        <v>0.74</v>
      </c>
    </row>
    <row r="629" spans="2:4" x14ac:dyDescent="0.2">
      <c r="B629" t="s">
        <v>63</v>
      </c>
      <c r="C629">
        <v>509.2</v>
      </c>
      <c r="D629">
        <v>0.74299999999999999</v>
      </c>
    </row>
    <row r="630" spans="2:4" x14ac:dyDescent="0.2">
      <c r="B630" t="s">
        <v>63</v>
      </c>
      <c r="C630">
        <v>536.44000000000005</v>
      </c>
      <c r="D630">
        <v>0.746</v>
      </c>
    </row>
    <row r="631" spans="2:4" x14ac:dyDescent="0.2">
      <c r="B631" t="s">
        <v>63</v>
      </c>
      <c r="C631">
        <v>525.82000000000005</v>
      </c>
      <c r="D631">
        <v>0.749</v>
      </c>
    </row>
    <row r="632" spans="2:4" x14ac:dyDescent="0.2">
      <c r="B632" t="s">
        <v>63</v>
      </c>
      <c r="C632">
        <v>549.32000000000005</v>
      </c>
      <c r="D632">
        <v>0.752</v>
      </c>
    </row>
    <row r="633" spans="2:4" x14ac:dyDescent="0.2">
      <c r="B633" t="s">
        <v>63</v>
      </c>
      <c r="C633">
        <v>636.11</v>
      </c>
      <c r="D633">
        <v>0.755</v>
      </c>
    </row>
    <row r="634" spans="2:4" x14ac:dyDescent="0.2">
      <c r="B634" t="s">
        <v>63</v>
      </c>
      <c r="C634">
        <v>758.39</v>
      </c>
      <c r="D634">
        <v>0.75800000000000001</v>
      </c>
    </row>
    <row r="635" spans="2:4" x14ac:dyDescent="0.2">
      <c r="B635" t="s">
        <v>63</v>
      </c>
      <c r="C635">
        <v>965.7</v>
      </c>
      <c r="D635">
        <v>0.76100000000000001</v>
      </c>
    </row>
    <row r="636" spans="2:4" x14ac:dyDescent="0.2">
      <c r="B636" t="s">
        <v>63</v>
      </c>
      <c r="C636">
        <v>1152.68</v>
      </c>
      <c r="D636">
        <v>0.76400000000000001</v>
      </c>
    </row>
    <row r="637" spans="2:4" x14ac:dyDescent="0.2">
      <c r="B637" t="s">
        <v>63</v>
      </c>
      <c r="C637">
        <v>1130.18</v>
      </c>
      <c r="D637">
        <v>0.76700000000000002</v>
      </c>
    </row>
    <row r="638" spans="2:4" x14ac:dyDescent="0.2">
      <c r="B638" t="s">
        <v>63</v>
      </c>
      <c r="C638">
        <v>1084.93</v>
      </c>
      <c r="D638">
        <v>0.77</v>
      </c>
    </row>
    <row r="639" spans="2:4" x14ac:dyDescent="0.2">
      <c r="B639" t="s">
        <v>63</v>
      </c>
      <c r="C639">
        <v>1080.5</v>
      </c>
      <c r="D639">
        <v>0.77300000000000002</v>
      </c>
    </row>
    <row r="640" spans="2:4" x14ac:dyDescent="0.2">
      <c r="B640" t="s">
        <v>63</v>
      </c>
      <c r="C640">
        <v>1210.17</v>
      </c>
      <c r="D640">
        <v>0.77600000000000002</v>
      </c>
    </row>
    <row r="641" spans="2:4" x14ac:dyDescent="0.2">
      <c r="B641" t="s">
        <v>63</v>
      </c>
      <c r="C641">
        <v>1226.6300000000001</v>
      </c>
      <c r="D641">
        <v>0.77800000000000002</v>
      </c>
    </row>
    <row r="642" spans="2:4" x14ac:dyDescent="0.2">
      <c r="B642" t="s">
        <v>63</v>
      </c>
      <c r="C642">
        <v>984.55</v>
      </c>
      <c r="D642">
        <v>0.78100000000000003</v>
      </c>
    </row>
    <row r="643" spans="2:4" x14ac:dyDescent="0.2">
      <c r="B643" t="s">
        <v>63</v>
      </c>
      <c r="C643">
        <v>762.7</v>
      </c>
      <c r="D643">
        <v>0.78400000000000003</v>
      </c>
    </row>
    <row r="644" spans="2:4" x14ac:dyDescent="0.2">
      <c r="B644" t="s">
        <v>63</v>
      </c>
      <c r="C644">
        <v>726.33</v>
      </c>
      <c r="D644">
        <v>0.78700000000000003</v>
      </c>
    </row>
    <row r="645" spans="2:4" x14ac:dyDescent="0.2">
      <c r="B645" t="s">
        <v>63</v>
      </c>
      <c r="C645">
        <v>686.73</v>
      </c>
      <c r="D645">
        <v>0.79</v>
      </c>
    </row>
    <row r="646" spans="2:4" x14ac:dyDescent="0.2">
      <c r="B646" t="s">
        <v>63</v>
      </c>
      <c r="C646">
        <v>852.88</v>
      </c>
      <c r="D646">
        <v>0.79300000000000004</v>
      </c>
    </row>
    <row r="647" spans="2:4" x14ac:dyDescent="0.2">
      <c r="B647" t="s">
        <v>63</v>
      </c>
      <c r="C647">
        <v>1034.8900000000001</v>
      </c>
      <c r="D647">
        <v>0.79600000000000004</v>
      </c>
    </row>
    <row r="648" spans="2:4" x14ac:dyDescent="0.2">
      <c r="B648" t="s">
        <v>63</v>
      </c>
      <c r="C648">
        <v>1022.19</v>
      </c>
      <c r="D648">
        <v>0.79900000000000004</v>
      </c>
    </row>
    <row r="649" spans="2:4" x14ac:dyDescent="0.2">
      <c r="B649" t="s">
        <v>63</v>
      </c>
      <c r="C649">
        <v>979.61</v>
      </c>
      <c r="D649">
        <v>0.80200000000000005</v>
      </c>
    </row>
    <row r="650" spans="2:4" x14ac:dyDescent="0.2">
      <c r="B650" t="s">
        <v>63</v>
      </c>
      <c r="C650">
        <v>925.38</v>
      </c>
      <c r="D650">
        <v>0.80500000000000005</v>
      </c>
    </row>
    <row r="651" spans="2:4" x14ac:dyDescent="0.2">
      <c r="B651" t="s">
        <v>63</v>
      </c>
      <c r="C651">
        <v>942.57</v>
      </c>
      <c r="D651">
        <v>0.80800000000000005</v>
      </c>
    </row>
    <row r="652" spans="2:4" x14ac:dyDescent="0.2">
      <c r="B652" t="s">
        <v>63</v>
      </c>
      <c r="C652">
        <v>875.24</v>
      </c>
      <c r="D652">
        <v>0.81100000000000005</v>
      </c>
    </row>
    <row r="653" spans="2:4" x14ac:dyDescent="0.2">
      <c r="B653" t="s">
        <v>63</v>
      </c>
      <c r="C653">
        <v>759.59</v>
      </c>
      <c r="D653">
        <v>0.81399999999999995</v>
      </c>
    </row>
    <row r="654" spans="2:4" x14ac:dyDescent="0.2">
      <c r="B654" t="s">
        <v>63</v>
      </c>
      <c r="C654">
        <v>658.99</v>
      </c>
      <c r="D654">
        <v>0.81699999999999995</v>
      </c>
    </row>
    <row r="655" spans="2:4" x14ac:dyDescent="0.2">
      <c r="B655" t="s">
        <v>63</v>
      </c>
      <c r="C655">
        <v>694.54</v>
      </c>
      <c r="D655">
        <v>0.82</v>
      </c>
    </row>
    <row r="656" spans="2:4" x14ac:dyDescent="0.2">
      <c r="B656" t="s">
        <v>63</v>
      </c>
      <c r="C656">
        <v>698.85</v>
      </c>
      <c r="D656">
        <v>0.82299999999999995</v>
      </c>
    </row>
    <row r="657" spans="2:4" x14ac:dyDescent="0.2">
      <c r="B657" t="s">
        <v>63</v>
      </c>
      <c r="C657">
        <v>573.03</v>
      </c>
      <c r="D657">
        <v>0.82599999999999996</v>
      </c>
    </row>
    <row r="658" spans="2:4" x14ac:dyDescent="0.2">
      <c r="B658" t="s">
        <v>63</v>
      </c>
      <c r="C658">
        <v>484.75</v>
      </c>
      <c r="D658">
        <v>0.82899999999999996</v>
      </c>
    </row>
    <row r="659" spans="2:4" x14ac:dyDescent="0.2">
      <c r="B659" t="s">
        <v>63</v>
      </c>
      <c r="C659">
        <v>550.28</v>
      </c>
      <c r="D659">
        <v>0.83199999999999996</v>
      </c>
    </row>
    <row r="660" spans="2:4" x14ac:dyDescent="0.2">
      <c r="B660" t="s">
        <v>63</v>
      </c>
      <c r="C660">
        <v>542.79</v>
      </c>
      <c r="D660">
        <v>0.83499999999999996</v>
      </c>
    </row>
    <row r="661" spans="2:4" x14ac:dyDescent="0.2">
      <c r="B661" t="s">
        <v>63</v>
      </c>
      <c r="C661">
        <v>542</v>
      </c>
      <c r="D661">
        <v>0.83699999999999997</v>
      </c>
    </row>
    <row r="662" spans="2:4" x14ac:dyDescent="0.2">
      <c r="B662" t="s">
        <v>63</v>
      </c>
      <c r="C662">
        <v>534.46</v>
      </c>
      <c r="D662">
        <v>0.84</v>
      </c>
    </row>
    <row r="663" spans="2:4" x14ac:dyDescent="0.2">
      <c r="B663" t="s">
        <v>63</v>
      </c>
      <c r="C663">
        <v>481.7</v>
      </c>
      <c r="D663">
        <v>0.84299999999999997</v>
      </c>
    </row>
    <row r="664" spans="2:4" x14ac:dyDescent="0.2">
      <c r="B664" t="s">
        <v>63</v>
      </c>
      <c r="C664">
        <v>473.2</v>
      </c>
      <c r="D664">
        <v>0.84599999999999997</v>
      </c>
    </row>
    <row r="665" spans="2:4" x14ac:dyDescent="0.2">
      <c r="B665" t="s">
        <v>63</v>
      </c>
      <c r="C665">
        <v>444.27</v>
      </c>
      <c r="D665">
        <v>0.84899999999999998</v>
      </c>
    </row>
    <row r="666" spans="2:4" x14ac:dyDescent="0.2">
      <c r="B666" t="s">
        <v>63</v>
      </c>
      <c r="C666">
        <v>446.29</v>
      </c>
      <c r="D666">
        <v>0.85199999999999998</v>
      </c>
    </row>
    <row r="667" spans="2:4" x14ac:dyDescent="0.2">
      <c r="B667" t="s">
        <v>63</v>
      </c>
      <c r="C667">
        <v>418.84</v>
      </c>
      <c r="D667">
        <v>0.85499999999999998</v>
      </c>
    </row>
    <row r="668" spans="2:4" x14ac:dyDescent="0.2">
      <c r="B668" t="s">
        <v>63</v>
      </c>
      <c r="C668">
        <v>395.27</v>
      </c>
      <c r="D668">
        <v>0.85799999999999998</v>
      </c>
    </row>
    <row r="669" spans="2:4" x14ac:dyDescent="0.2">
      <c r="B669" t="s">
        <v>63</v>
      </c>
      <c r="C669">
        <v>412.7</v>
      </c>
      <c r="D669">
        <v>0.86099999999999999</v>
      </c>
    </row>
    <row r="670" spans="2:4" x14ac:dyDescent="0.2">
      <c r="B670" t="s">
        <v>63</v>
      </c>
      <c r="C670">
        <v>490.44</v>
      </c>
      <c r="D670">
        <v>0.86399999999999999</v>
      </c>
    </row>
    <row r="671" spans="2:4" x14ac:dyDescent="0.2">
      <c r="B671" t="s">
        <v>63</v>
      </c>
      <c r="C671">
        <v>449.26</v>
      </c>
      <c r="D671">
        <v>0.86699999999999999</v>
      </c>
    </row>
    <row r="672" spans="2:4" x14ac:dyDescent="0.2">
      <c r="B672" t="s">
        <v>63</v>
      </c>
      <c r="C672">
        <v>415.36</v>
      </c>
      <c r="D672">
        <v>0.87</v>
      </c>
    </row>
    <row r="673" spans="2:4" x14ac:dyDescent="0.2">
      <c r="B673" t="s">
        <v>63</v>
      </c>
      <c r="C673">
        <v>396.32</v>
      </c>
      <c r="D673">
        <v>0.873</v>
      </c>
    </row>
    <row r="674" spans="2:4" x14ac:dyDescent="0.2">
      <c r="B674" t="s">
        <v>63</v>
      </c>
      <c r="C674">
        <v>409.5</v>
      </c>
      <c r="D674">
        <v>0.876</v>
      </c>
    </row>
    <row r="675" spans="2:4" x14ac:dyDescent="0.2">
      <c r="B675" t="s">
        <v>63</v>
      </c>
      <c r="C675">
        <v>481.37</v>
      </c>
      <c r="D675">
        <v>0.879</v>
      </c>
    </row>
    <row r="676" spans="2:4" x14ac:dyDescent="0.2">
      <c r="B676" t="s">
        <v>63</v>
      </c>
      <c r="C676">
        <v>497.83</v>
      </c>
      <c r="D676">
        <v>0.88200000000000001</v>
      </c>
    </row>
    <row r="677" spans="2:4" x14ac:dyDescent="0.2">
      <c r="B677" t="s">
        <v>63</v>
      </c>
      <c r="C677">
        <v>477.52</v>
      </c>
      <c r="D677">
        <v>0.88500000000000001</v>
      </c>
    </row>
    <row r="678" spans="2:4" x14ac:dyDescent="0.2">
      <c r="B678" t="s">
        <v>63</v>
      </c>
      <c r="C678">
        <v>390.31</v>
      </c>
      <c r="D678">
        <v>0.88800000000000001</v>
      </c>
    </row>
    <row r="679" spans="2:4" x14ac:dyDescent="0.2">
      <c r="B679" t="s">
        <v>63</v>
      </c>
      <c r="C679">
        <v>376.34</v>
      </c>
      <c r="D679">
        <v>0.89100000000000001</v>
      </c>
    </row>
    <row r="680" spans="2:4" x14ac:dyDescent="0.2">
      <c r="B680" t="s">
        <v>63</v>
      </c>
      <c r="C680">
        <v>385.46</v>
      </c>
      <c r="D680">
        <v>0.89300000000000002</v>
      </c>
    </row>
    <row r="681" spans="2:4" x14ac:dyDescent="0.2">
      <c r="B681" t="s">
        <v>63</v>
      </c>
      <c r="C681">
        <v>435.28</v>
      </c>
      <c r="D681">
        <v>0.89600000000000002</v>
      </c>
    </row>
    <row r="682" spans="2:4" x14ac:dyDescent="0.2">
      <c r="B682" t="s">
        <v>63</v>
      </c>
      <c r="C682">
        <v>432.01</v>
      </c>
      <c r="D682">
        <v>0.89900000000000002</v>
      </c>
    </row>
    <row r="683" spans="2:4" x14ac:dyDescent="0.2">
      <c r="B683" t="s">
        <v>63</v>
      </c>
      <c r="C683">
        <v>430.11</v>
      </c>
      <c r="D683">
        <v>0.90200000000000002</v>
      </c>
    </row>
    <row r="684" spans="2:4" x14ac:dyDescent="0.2">
      <c r="B684" t="s">
        <v>63</v>
      </c>
      <c r="C684">
        <v>435.24</v>
      </c>
      <c r="D684">
        <v>0.90500000000000003</v>
      </c>
    </row>
    <row r="685" spans="2:4" x14ac:dyDescent="0.2">
      <c r="B685" t="s">
        <v>63</v>
      </c>
      <c r="C685">
        <v>507.83</v>
      </c>
      <c r="D685">
        <v>0.90800000000000003</v>
      </c>
    </row>
    <row r="686" spans="2:4" x14ac:dyDescent="0.2">
      <c r="B686" t="s">
        <v>63</v>
      </c>
      <c r="C686">
        <v>517.82000000000005</v>
      </c>
      <c r="D686">
        <v>0.91100000000000003</v>
      </c>
    </row>
    <row r="687" spans="2:4" x14ac:dyDescent="0.2">
      <c r="B687" t="s">
        <v>63</v>
      </c>
      <c r="C687">
        <v>543.16999999999996</v>
      </c>
      <c r="D687">
        <v>0.91400000000000003</v>
      </c>
    </row>
    <row r="688" spans="2:4" x14ac:dyDescent="0.2">
      <c r="B688" t="s">
        <v>63</v>
      </c>
      <c r="C688">
        <v>481.17</v>
      </c>
      <c r="D688">
        <v>0.91700000000000004</v>
      </c>
    </row>
    <row r="689" spans="2:4" x14ac:dyDescent="0.2">
      <c r="B689" t="s">
        <v>63</v>
      </c>
      <c r="C689">
        <v>421.71</v>
      </c>
      <c r="D689">
        <v>0.92</v>
      </c>
    </row>
    <row r="690" spans="2:4" x14ac:dyDescent="0.2">
      <c r="B690" t="s">
        <v>63</v>
      </c>
      <c r="C690">
        <v>415.31</v>
      </c>
      <c r="D690">
        <v>0.92300000000000004</v>
      </c>
    </row>
    <row r="691" spans="2:4" x14ac:dyDescent="0.2">
      <c r="B691" t="s">
        <v>63</v>
      </c>
      <c r="C691">
        <v>407.68</v>
      </c>
      <c r="D691">
        <v>0.92600000000000005</v>
      </c>
    </row>
    <row r="692" spans="2:4" x14ac:dyDescent="0.2">
      <c r="B692" t="s">
        <v>63</v>
      </c>
      <c r="C692">
        <v>423.21</v>
      </c>
      <c r="D692">
        <v>0.92900000000000005</v>
      </c>
    </row>
    <row r="693" spans="2:4" x14ac:dyDescent="0.2">
      <c r="B693" t="s">
        <v>63</v>
      </c>
      <c r="C693">
        <v>402.15</v>
      </c>
      <c r="D693">
        <v>0.93200000000000005</v>
      </c>
    </row>
    <row r="694" spans="2:4" x14ac:dyDescent="0.2">
      <c r="B694" t="s">
        <v>63</v>
      </c>
      <c r="C694">
        <v>360.87</v>
      </c>
      <c r="D694">
        <v>0.93500000000000005</v>
      </c>
    </row>
    <row r="695" spans="2:4" x14ac:dyDescent="0.2">
      <c r="B695" t="s">
        <v>63</v>
      </c>
      <c r="C695">
        <v>365.1</v>
      </c>
      <c r="D695">
        <v>0.93799999999999994</v>
      </c>
    </row>
    <row r="696" spans="2:4" x14ac:dyDescent="0.2">
      <c r="B696" t="s">
        <v>63</v>
      </c>
      <c r="C696">
        <v>381.16</v>
      </c>
      <c r="D696">
        <v>0.94099999999999995</v>
      </c>
    </row>
    <row r="697" spans="2:4" x14ac:dyDescent="0.2">
      <c r="B697" t="s">
        <v>63</v>
      </c>
      <c r="C697">
        <v>396.09</v>
      </c>
      <c r="D697">
        <v>0.94399999999999995</v>
      </c>
    </row>
    <row r="698" spans="2:4" x14ac:dyDescent="0.2">
      <c r="B698" t="s">
        <v>63</v>
      </c>
      <c r="C698">
        <v>415.49</v>
      </c>
      <c r="D698">
        <v>0.94699999999999995</v>
      </c>
    </row>
    <row r="699" spans="2:4" x14ac:dyDescent="0.2">
      <c r="B699" t="s">
        <v>63</v>
      </c>
      <c r="C699">
        <v>388.6</v>
      </c>
      <c r="D699">
        <v>0.95</v>
      </c>
    </row>
    <row r="700" spans="2:4" x14ac:dyDescent="0.2">
      <c r="B700" t="s">
        <v>63</v>
      </c>
      <c r="C700">
        <v>405.01</v>
      </c>
      <c r="D700">
        <v>0.95199999999999996</v>
      </c>
    </row>
    <row r="701" spans="2:4" x14ac:dyDescent="0.2">
      <c r="B701" t="s">
        <v>63</v>
      </c>
      <c r="C701">
        <v>388.06</v>
      </c>
      <c r="D701">
        <v>0.95499999999999996</v>
      </c>
    </row>
    <row r="702" spans="2:4" x14ac:dyDescent="0.2">
      <c r="B702" t="s">
        <v>63</v>
      </c>
      <c r="C702">
        <v>378.82</v>
      </c>
      <c r="D702">
        <v>0.95799999999999996</v>
      </c>
    </row>
    <row r="703" spans="2:4" x14ac:dyDescent="0.2">
      <c r="B703" t="s">
        <v>63</v>
      </c>
      <c r="C703">
        <v>360.48</v>
      </c>
      <c r="D703">
        <v>0.96099999999999997</v>
      </c>
    </row>
    <row r="704" spans="2:4" x14ac:dyDescent="0.2">
      <c r="B704" t="s">
        <v>63</v>
      </c>
      <c r="C704">
        <v>395.95</v>
      </c>
      <c r="D704">
        <v>0.96399999999999997</v>
      </c>
    </row>
    <row r="705" spans="2:4" x14ac:dyDescent="0.2">
      <c r="B705" t="s">
        <v>63</v>
      </c>
      <c r="C705">
        <v>353.11</v>
      </c>
      <c r="D705">
        <v>0.96699999999999997</v>
      </c>
    </row>
    <row r="706" spans="2:4" x14ac:dyDescent="0.2">
      <c r="B706" t="s">
        <v>63</v>
      </c>
      <c r="C706">
        <v>337.45</v>
      </c>
      <c r="D706">
        <v>0.97</v>
      </c>
    </row>
    <row r="707" spans="2:4" x14ac:dyDescent="0.2">
      <c r="B707" t="s">
        <v>63</v>
      </c>
      <c r="C707">
        <v>336.33</v>
      </c>
      <c r="D707">
        <v>0.97299999999999998</v>
      </c>
    </row>
    <row r="708" spans="2:4" x14ac:dyDescent="0.2">
      <c r="B708" t="s">
        <v>63</v>
      </c>
      <c r="C708">
        <v>365.16</v>
      </c>
      <c r="D708">
        <v>0.97599999999999998</v>
      </c>
    </row>
    <row r="709" spans="2:4" x14ac:dyDescent="0.2">
      <c r="B709" t="s">
        <v>63</v>
      </c>
      <c r="C709">
        <v>393.29</v>
      </c>
      <c r="D709">
        <v>0.97899999999999998</v>
      </c>
    </row>
    <row r="710" spans="2:4" x14ac:dyDescent="0.2">
      <c r="B710" t="s">
        <v>63</v>
      </c>
      <c r="C710">
        <v>372.76</v>
      </c>
      <c r="D710">
        <v>0.98199999999999998</v>
      </c>
    </row>
    <row r="711" spans="2:4" x14ac:dyDescent="0.2">
      <c r="B711" t="s">
        <v>63</v>
      </c>
      <c r="C711">
        <v>336.96</v>
      </c>
      <c r="D711">
        <v>0.98499999999999999</v>
      </c>
    </row>
    <row r="712" spans="2:4" x14ac:dyDescent="0.2">
      <c r="B712" t="s">
        <v>63</v>
      </c>
      <c r="C712">
        <v>332.16</v>
      </c>
      <c r="D712">
        <v>0.98799999999999999</v>
      </c>
    </row>
    <row r="713" spans="2:4" x14ac:dyDescent="0.2">
      <c r="B713" t="s">
        <v>63</v>
      </c>
      <c r="C713">
        <v>355.58</v>
      </c>
      <c r="D713">
        <v>0.99099999999999999</v>
      </c>
    </row>
    <row r="714" spans="2:4" x14ac:dyDescent="0.2">
      <c r="B714" t="s">
        <v>63</v>
      </c>
      <c r="C714">
        <v>369.02</v>
      </c>
      <c r="D714">
        <v>0.99399999999999999</v>
      </c>
    </row>
    <row r="715" spans="2:4" x14ac:dyDescent="0.2">
      <c r="B715" t="s">
        <v>63</v>
      </c>
      <c r="C715">
        <v>374.52</v>
      </c>
      <c r="D715">
        <v>0.997</v>
      </c>
    </row>
    <row r="716" spans="2:4" x14ac:dyDescent="0.2">
      <c r="B716" t="s">
        <v>63</v>
      </c>
      <c r="C716">
        <v>339.1</v>
      </c>
      <c r="D716">
        <v>1</v>
      </c>
    </row>
    <row r="719" spans="2:4" x14ac:dyDescent="0.2">
      <c r="B719" t="s">
        <v>22</v>
      </c>
      <c r="C719" t="s">
        <v>23</v>
      </c>
      <c r="D719" t="s">
        <v>24</v>
      </c>
    </row>
    <row r="720" spans="2:4" x14ac:dyDescent="0.2">
      <c r="B720" t="s">
        <v>63</v>
      </c>
      <c r="C720">
        <v>322</v>
      </c>
      <c r="D720">
        <v>0</v>
      </c>
    </row>
    <row r="721" spans="2:4" x14ac:dyDescent="0.2">
      <c r="B721" t="s">
        <v>63</v>
      </c>
      <c r="C721">
        <v>312.7</v>
      </c>
      <c r="D721">
        <v>3.15E-3</v>
      </c>
    </row>
    <row r="722" spans="2:4" x14ac:dyDescent="0.2">
      <c r="B722" t="s">
        <v>63</v>
      </c>
      <c r="C722">
        <v>308.26</v>
      </c>
      <c r="D722">
        <v>6.2899999999999996E-3</v>
      </c>
    </row>
    <row r="723" spans="2:4" x14ac:dyDescent="0.2">
      <c r="B723" t="s">
        <v>63</v>
      </c>
      <c r="C723">
        <v>307.61</v>
      </c>
      <c r="D723">
        <v>9.4400000000000005E-3</v>
      </c>
    </row>
    <row r="724" spans="2:4" x14ac:dyDescent="0.2">
      <c r="B724" t="s">
        <v>63</v>
      </c>
      <c r="C724">
        <v>310.47000000000003</v>
      </c>
      <c r="D724">
        <v>1.26E-2</v>
      </c>
    </row>
    <row r="725" spans="2:4" x14ac:dyDescent="0.2">
      <c r="B725" t="s">
        <v>63</v>
      </c>
      <c r="C725">
        <v>332.2</v>
      </c>
      <c r="D725">
        <v>1.5699999999999999E-2</v>
      </c>
    </row>
    <row r="726" spans="2:4" x14ac:dyDescent="0.2">
      <c r="B726" t="s">
        <v>63</v>
      </c>
      <c r="C726">
        <v>339.64</v>
      </c>
      <c r="D726">
        <v>1.89E-2</v>
      </c>
    </row>
    <row r="727" spans="2:4" x14ac:dyDescent="0.2">
      <c r="B727" t="s">
        <v>63</v>
      </c>
      <c r="C727">
        <v>330.16</v>
      </c>
      <c r="D727">
        <v>2.1999999999999999E-2</v>
      </c>
    </row>
    <row r="728" spans="2:4" x14ac:dyDescent="0.2">
      <c r="B728" t="s">
        <v>63</v>
      </c>
      <c r="C728">
        <v>334.22</v>
      </c>
      <c r="D728">
        <v>2.52E-2</v>
      </c>
    </row>
    <row r="729" spans="2:4" x14ac:dyDescent="0.2">
      <c r="B729" t="s">
        <v>63</v>
      </c>
      <c r="C729">
        <v>375.48</v>
      </c>
      <c r="D729">
        <v>2.8299999999999999E-2</v>
      </c>
    </row>
    <row r="730" spans="2:4" x14ac:dyDescent="0.2">
      <c r="B730" t="s">
        <v>63</v>
      </c>
      <c r="C730">
        <v>380.44</v>
      </c>
      <c r="D730">
        <v>3.15E-2</v>
      </c>
    </row>
    <row r="731" spans="2:4" x14ac:dyDescent="0.2">
      <c r="B731" t="s">
        <v>63</v>
      </c>
      <c r="C731">
        <v>382.85</v>
      </c>
      <c r="D731">
        <v>3.4599999999999999E-2</v>
      </c>
    </row>
    <row r="732" spans="2:4" x14ac:dyDescent="0.2">
      <c r="B732" t="s">
        <v>63</v>
      </c>
      <c r="C732">
        <v>422.31</v>
      </c>
      <c r="D732">
        <v>3.78E-2</v>
      </c>
    </row>
    <row r="733" spans="2:4" x14ac:dyDescent="0.2">
      <c r="B733" t="s">
        <v>63</v>
      </c>
      <c r="C733">
        <v>465.01</v>
      </c>
      <c r="D733">
        <v>4.0899999999999999E-2</v>
      </c>
    </row>
    <row r="734" spans="2:4" x14ac:dyDescent="0.2">
      <c r="B734" t="s">
        <v>63</v>
      </c>
      <c r="C734">
        <v>476.55</v>
      </c>
      <c r="D734">
        <v>4.41E-2</v>
      </c>
    </row>
    <row r="735" spans="2:4" x14ac:dyDescent="0.2">
      <c r="B735" t="s">
        <v>63</v>
      </c>
      <c r="C735">
        <v>430.71</v>
      </c>
      <c r="D735">
        <v>4.7199999999999999E-2</v>
      </c>
    </row>
    <row r="736" spans="2:4" x14ac:dyDescent="0.2">
      <c r="B736" t="s">
        <v>63</v>
      </c>
      <c r="C736">
        <v>390.97</v>
      </c>
      <c r="D736">
        <v>5.04E-2</v>
      </c>
    </row>
    <row r="737" spans="2:4" x14ac:dyDescent="0.2">
      <c r="B737" t="s">
        <v>63</v>
      </c>
      <c r="C737">
        <v>394.25</v>
      </c>
      <c r="D737">
        <v>5.3499999999999999E-2</v>
      </c>
    </row>
    <row r="738" spans="2:4" x14ac:dyDescent="0.2">
      <c r="B738" t="s">
        <v>63</v>
      </c>
      <c r="C738">
        <v>414.37</v>
      </c>
      <c r="D738">
        <v>5.67E-2</v>
      </c>
    </row>
    <row r="739" spans="2:4" x14ac:dyDescent="0.2">
      <c r="B739" t="s">
        <v>63</v>
      </c>
      <c r="C739">
        <v>450.65</v>
      </c>
      <c r="D739">
        <v>5.9799999999999999E-2</v>
      </c>
    </row>
    <row r="740" spans="2:4" x14ac:dyDescent="0.2">
      <c r="B740" t="s">
        <v>63</v>
      </c>
      <c r="C740">
        <v>482.06</v>
      </c>
      <c r="D740">
        <v>6.2899999999999998E-2</v>
      </c>
    </row>
    <row r="741" spans="2:4" x14ac:dyDescent="0.2">
      <c r="B741" t="s">
        <v>63</v>
      </c>
      <c r="C741">
        <v>534.85</v>
      </c>
      <c r="D741">
        <v>6.6100000000000006E-2</v>
      </c>
    </row>
    <row r="742" spans="2:4" x14ac:dyDescent="0.2">
      <c r="B742" t="s">
        <v>63</v>
      </c>
      <c r="C742">
        <v>562.79999999999995</v>
      </c>
      <c r="D742">
        <v>6.9199999999999998E-2</v>
      </c>
    </row>
    <row r="743" spans="2:4" x14ac:dyDescent="0.2">
      <c r="B743" t="s">
        <v>63</v>
      </c>
      <c r="C743">
        <v>631.41999999999996</v>
      </c>
      <c r="D743">
        <v>7.2400000000000006E-2</v>
      </c>
    </row>
    <row r="744" spans="2:4" x14ac:dyDescent="0.2">
      <c r="B744" t="s">
        <v>63</v>
      </c>
      <c r="C744">
        <v>693.46</v>
      </c>
      <c r="D744">
        <v>7.5499999999999998E-2</v>
      </c>
    </row>
    <row r="745" spans="2:4" x14ac:dyDescent="0.2">
      <c r="B745" t="s">
        <v>63</v>
      </c>
      <c r="C745">
        <v>616.74</v>
      </c>
      <c r="D745">
        <v>7.8700000000000006E-2</v>
      </c>
    </row>
    <row r="746" spans="2:4" x14ac:dyDescent="0.2">
      <c r="B746" t="s">
        <v>63</v>
      </c>
      <c r="C746">
        <v>472.52</v>
      </c>
      <c r="D746">
        <v>8.1799999999999998E-2</v>
      </c>
    </row>
    <row r="747" spans="2:4" x14ac:dyDescent="0.2">
      <c r="B747" t="s">
        <v>63</v>
      </c>
      <c r="C747">
        <v>472.09</v>
      </c>
      <c r="D747">
        <v>8.5000000000000006E-2</v>
      </c>
    </row>
    <row r="748" spans="2:4" x14ac:dyDescent="0.2">
      <c r="B748" t="s">
        <v>63</v>
      </c>
      <c r="C748">
        <v>534.84</v>
      </c>
      <c r="D748">
        <v>8.8099999999999998E-2</v>
      </c>
    </row>
    <row r="749" spans="2:4" x14ac:dyDescent="0.2">
      <c r="B749" t="s">
        <v>63</v>
      </c>
      <c r="C749">
        <v>586.73</v>
      </c>
      <c r="D749">
        <v>9.1300000000000006E-2</v>
      </c>
    </row>
    <row r="750" spans="2:4" x14ac:dyDescent="0.2">
      <c r="B750" t="s">
        <v>63</v>
      </c>
      <c r="C750">
        <v>584.04</v>
      </c>
      <c r="D750">
        <v>9.4399999999999998E-2</v>
      </c>
    </row>
    <row r="751" spans="2:4" x14ac:dyDescent="0.2">
      <c r="B751" t="s">
        <v>63</v>
      </c>
      <c r="C751">
        <v>617.35</v>
      </c>
      <c r="D751">
        <v>9.7600000000000006E-2</v>
      </c>
    </row>
    <row r="752" spans="2:4" x14ac:dyDescent="0.2">
      <c r="B752" t="s">
        <v>63</v>
      </c>
      <c r="C752">
        <v>615.9</v>
      </c>
      <c r="D752">
        <v>0.10100000000000001</v>
      </c>
    </row>
    <row r="753" spans="2:4" x14ac:dyDescent="0.2">
      <c r="B753" t="s">
        <v>63</v>
      </c>
      <c r="C753">
        <v>645.97</v>
      </c>
      <c r="D753">
        <v>0.104</v>
      </c>
    </row>
    <row r="754" spans="2:4" x14ac:dyDescent="0.2">
      <c r="B754" t="s">
        <v>63</v>
      </c>
      <c r="C754">
        <v>736.56</v>
      </c>
      <c r="D754">
        <v>0.107</v>
      </c>
    </row>
    <row r="755" spans="2:4" x14ac:dyDescent="0.2">
      <c r="B755" t="s">
        <v>63</v>
      </c>
      <c r="C755">
        <v>634.51</v>
      </c>
      <c r="D755">
        <v>0.11</v>
      </c>
    </row>
    <row r="756" spans="2:4" x14ac:dyDescent="0.2">
      <c r="B756" t="s">
        <v>63</v>
      </c>
      <c r="C756">
        <v>661.31</v>
      </c>
      <c r="D756">
        <v>0.113</v>
      </c>
    </row>
    <row r="757" spans="2:4" x14ac:dyDescent="0.2">
      <c r="B757" t="s">
        <v>63</v>
      </c>
      <c r="C757">
        <v>690.62</v>
      </c>
      <c r="D757">
        <v>0.11600000000000001</v>
      </c>
    </row>
    <row r="758" spans="2:4" x14ac:dyDescent="0.2">
      <c r="B758" t="s">
        <v>63</v>
      </c>
      <c r="C758">
        <v>703.78</v>
      </c>
      <c r="D758">
        <v>0.12</v>
      </c>
    </row>
    <row r="759" spans="2:4" x14ac:dyDescent="0.2">
      <c r="B759" t="s">
        <v>63</v>
      </c>
      <c r="C759">
        <v>649.76</v>
      </c>
      <c r="D759">
        <v>0.123</v>
      </c>
    </row>
    <row r="760" spans="2:4" x14ac:dyDescent="0.2">
      <c r="B760" t="s">
        <v>63</v>
      </c>
      <c r="C760">
        <v>672.19</v>
      </c>
      <c r="D760">
        <v>0.126</v>
      </c>
    </row>
    <row r="761" spans="2:4" x14ac:dyDescent="0.2">
      <c r="B761" t="s">
        <v>63</v>
      </c>
      <c r="C761">
        <v>770.05</v>
      </c>
      <c r="D761">
        <v>0.129</v>
      </c>
    </row>
    <row r="762" spans="2:4" x14ac:dyDescent="0.2">
      <c r="B762" t="s">
        <v>63</v>
      </c>
      <c r="C762">
        <v>792.25</v>
      </c>
      <c r="D762">
        <v>0.13200000000000001</v>
      </c>
    </row>
    <row r="763" spans="2:4" x14ac:dyDescent="0.2">
      <c r="B763" t="s">
        <v>63</v>
      </c>
      <c r="C763">
        <v>781.55</v>
      </c>
      <c r="D763">
        <v>0.13500000000000001</v>
      </c>
    </row>
    <row r="764" spans="2:4" x14ac:dyDescent="0.2">
      <c r="B764" t="s">
        <v>63</v>
      </c>
      <c r="C764">
        <v>759.09</v>
      </c>
      <c r="D764">
        <v>0.13800000000000001</v>
      </c>
    </row>
    <row r="765" spans="2:4" x14ac:dyDescent="0.2">
      <c r="B765" t="s">
        <v>63</v>
      </c>
      <c r="C765">
        <v>711.66</v>
      </c>
      <c r="D765">
        <v>0.14199999999999999</v>
      </c>
    </row>
    <row r="766" spans="2:4" x14ac:dyDescent="0.2">
      <c r="B766" t="s">
        <v>63</v>
      </c>
      <c r="C766">
        <v>639.04</v>
      </c>
      <c r="D766">
        <v>0.14499999999999999</v>
      </c>
    </row>
    <row r="767" spans="2:4" x14ac:dyDescent="0.2">
      <c r="B767" t="s">
        <v>63</v>
      </c>
      <c r="C767">
        <v>625.41999999999996</v>
      </c>
      <c r="D767">
        <v>0.14799999999999999</v>
      </c>
    </row>
    <row r="768" spans="2:4" x14ac:dyDescent="0.2">
      <c r="B768" t="s">
        <v>63</v>
      </c>
      <c r="C768">
        <v>646.87</v>
      </c>
      <c r="D768">
        <v>0.151</v>
      </c>
    </row>
    <row r="769" spans="2:4" x14ac:dyDescent="0.2">
      <c r="B769" t="s">
        <v>63</v>
      </c>
      <c r="C769">
        <v>710.49</v>
      </c>
      <c r="D769">
        <v>0.154</v>
      </c>
    </row>
    <row r="770" spans="2:4" x14ac:dyDescent="0.2">
      <c r="B770" t="s">
        <v>63</v>
      </c>
      <c r="C770">
        <v>754.16</v>
      </c>
      <c r="D770">
        <v>0.157</v>
      </c>
    </row>
    <row r="771" spans="2:4" x14ac:dyDescent="0.2">
      <c r="B771" t="s">
        <v>63</v>
      </c>
      <c r="C771">
        <v>711.43</v>
      </c>
      <c r="D771">
        <v>0.161</v>
      </c>
    </row>
    <row r="772" spans="2:4" x14ac:dyDescent="0.2">
      <c r="B772" t="s">
        <v>63</v>
      </c>
      <c r="C772">
        <v>714.07</v>
      </c>
      <c r="D772">
        <v>0.16400000000000001</v>
      </c>
    </row>
    <row r="773" spans="2:4" x14ac:dyDescent="0.2">
      <c r="B773" t="s">
        <v>63</v>
      </c>
      <c r="C773">
        <v>719.18</v>
      </c>
      <c r="D773">
        <v>0.16700000000000001</v>
      </c>
    </row>
    <row r="774" spans="2:4" x14ac:dyDescent="0.2">
      <c r="B774" t="s">
        <v>63</v>
      </c>
      <c r="C774">
        <v>696.83</v>
      </c>
      <c r="D774">
        <v>0.17</v>
      </c>
    </row>
    <row r="775" spans="2:4" x14ac:dyDescent="0.2">
      <c r="B775" t="s">
        <v>63</v>
      </c>
      <c r="C775">
        <v>669.71</v>
      </c>
      <c r="D775">
        <v>0.17299999999999999</v>
      </c>
    </row>
    <row r="776" spans="2:4" x14ac:dyDescent="0.2">
      <c r="B776" t="s">
        <v>63</v>
      </c>
      <c r="C776">
        <v>645.27</v>
      </c>
      <c r="D776">
        <v>0.17599999999999999</v>
      </c>
    </row>
    <row r="777" spans="2:4" x14ac:dyDescent="0.2">
      <c r="B777" t="s">
        <v>63</v>
      </c>
      <c r="C777">
        <v>635.48</v>
      </c>
      <c r="D777">
        <v>0.17899999999999999</v>
      </c>
    </row>
    <row r="778" spans="2:4" x14ac:dyDescent="0.2">
      <c r="B778" t="s">
        <v>63</v>
      </c>
      <c r="C778">
        <v>584.91</v>
      </c>
      <c r="D778">
        <v>0.183</v>
      </c>
    </row>
    <row r="779" spans="2:4" x14ac:dyDescent="0.2">
      <c r="B779" t="s">
        <v>63</v>
      </c>
      <c r="C779">
        <v>513.23</v>
      </c>
      <c r="D779">
        <v>0.186</v>
      </c>
    </row>
    <row r="780" spans="2:4" x14ac:dyDescent="0.2">
      <c r="B780" t="s">
        <v>63</v>
      </c>
      <c r="C780">
        <v>555.13</v>
      </c>
      <c r="D780">
        <v>0.189</v>
      </c>
    </row>
    <row r="781" spans="2:4" x14ac:dyDescent="0.2">
      <c r="B781" t="s">
        <v>63</v>
      </c>
      <c r="C781">
        <v>533.84</v>
      </c>
      <c r="D781">
        <v>0.192</v>
      </c>
    </row>
    <row r="782" spans="2:4" x14ac:dyDescent="0.2">
      <c r="B782" t="s">
        <v>63</v>
      </c>
      <c r="C782">
        <v>551.5</v>
      </c>
      <c r="D782">
        <v>0.19500000000000001</v>
      </c>
    </row>
    <row r="783" spans="2:4" x14ac:dyDescent="0.2">
      <c r="B783" t="s">
        <v>63</v>
      </c>
      <c r="C783">
        <v>605.35</v>
      </c>
      <c r="D783">
        <v>0.19800000000000001</v>
      </c>
    </row>
    <row r="784" spans="2:4" x14ac:dyDescent="0.2">
      <c r="B784" t="s">
        <v>63</v>
      </c>
      <c r="C784">
        <v>723.15</v>
      </c>
      <c r="D784">
        <v>0.20100000000000001</v>
      </c>
    </row>
    <row r="785" spans="2:4" x14ac:dyDescent="0.2">
      <c r="B785" t="s">
        <v>63</v>
      </c>
      <c r="C785">
        <v>821.1</v>
      </c>
      <c r="D785">
        <v>0.20499999999999999</v>
      </c>
    </row>
    <row r="786" spans="2:4" x14ac:dyDescent="0.2">
      <c r="B786" t="s">
        <v>63</v>
      </c>
      <c r="C786">
        <v>683.99</v>
      </c>
      <c r="D786">
        <v>0.20799999999999999</v>
      </c>
    </row>
    <row r="787" spans="2:4" x14ac:dyDescent="0.2">
      <c r="B787" t="s">
        <v>63</v>
      </c>
      <c r="C787">
        <v>508.82</v>
      </c>
      <c r="D787">
        <v>0.21099999999999999</v>
      </c>
    </row>
    <row r="788" spans="2:4" x14ac:dyDescent="0.2">
      <c r="B788" t="s">
        <v>63</v>
      </c>
      <c r="C788">
        <v>567.41999999999996</v>
      </c>
      <c r="D788">
        <v>0.214</v>
      </c>
    </row>
    <row r="789" spans="2:4" x14ac:dyDescent="0.2">
      <c r="B789" t="s">
        <v>63</v>
      </c>
      <c r="C789">
        <v>612.13</v>
      </c>
      <c r="D789">
        <v>0.217</v>
      </c>
    </row>
    <row r="790" spans="2:4" x14ac:dyDescent="0.2">
      <c r="B790" t="s">
        <v>63</v>
      </c>
      <c r="C790">
        <v>583.17999999999995</v>
      </c>
      <c r="D790">
        <v>0.22</v>
      </c>
    </row>
    <row r="791" spans="2:4" x14ac:dyDescent="0.2">
      <c r="B791" t="s">
        <v>63</v>
      </c>
      <c r="C791">
        <v>635.39</v>
      </c>
      <c r="D791">
        <v>0.223</v>
      </c>
    </row>
    <row r="792" spans="2:4" x14ac:dyDescent="0.2">
      <c r="B792" t="s">
        <v>63</v>
      </c>
      <c r="C792">
        <v>594.95000000000005</v>
      </c>
      <c r="D792">
        <v>0.22700000000000001</v>
      </c>
    </row>
    <row r="793" spans="2:4" x14ac:dyDescent="0.2">
      <c r="B793" t="s">
        <v>63</v>
      </c>
      <c r="C793">
        <v>559.54</v>
      </c>
      <c r="D793">
        <v>0.23</v>
      </c>
    </row>
    <row r="794" spans="2:4" x14ac:dyDescent="0.2">
      <c r="B794" t="s">
        <v>63</v>
      </c>
      <c r="C794">
        <v>504.25</v>
      </c>
      <c r="D794">
        <v>0.23300000000000001</v>
      </c>
    </row>
    <row r="795" spans="2:4" x14ac:dyDescent="0.2">
      <c r="B795" t="s">
        <v>63</v>
      </c>
      <c r="C795">
        <v>461.1</v>
      </c>
      <c r="D795">
        <v>0.23599999999999999</v>
      </c>
    </row>
    <row r="796" spans="2:4" x14ac:dyDescent="0.2">
      <c r="B796" t="s">
        <v>63</v>
      </c>
      <c r="C796">
        <v>502.56</v>
      </c>
      <c r="D796">
        <v>0.23899999999999999</v>
      </c>
    </row>
    <row r="797" spans="2:4" x14ac:dyDescent="0.2">
      <c r="B797" t="s">
        <v>63</v>
      </c>
      <c r="C797">
        <v>516.07000000000005</v>
      </c>
      <c r="D797">
        <v>0.24199999999999999</v>
      </c>
    </row>
    <row r="798" spans="2:4" x14ac:dyDescent="0.2">
      <c r="B798" t="s">
        <v>63</v>
      </c>
      <c r="C798">
        <v>542.13</v>
      </c>
      <c r="D798">
        <v>0.246</v>
      </c>
    </row>
    <row r="799" spans="2:4" x14ac:dyDescent="0.2">
      <c r="B799" t="s">
        <v>63</v>
      </c>
      <c r="C799">
        <v>590.79</v>
      </c>
      <c r="D799">
        <v>0.249</v>
      </c>
    </row>
    <row r="800" spans="2:4" x14ac:dyDescent="0.2">
      <c r="B800" t="s">
        <v>63</v>
      </c>
      <c r="C800">
        <v>667.33</v>
      </c>
      <c r="D800">
        <v>0.252</v>
      </c>
    </row>
    <row r="801" spans="2:4" x14ac:dyDescent="0.2">
      <c r="B801" t="s">
        <v>63</v>
      </c>
      <c r="C801">
        <v>656.01</v>
      </c>
      <c r="D801">
        <v>0.255</v>
      </c>
    </row>
    <row r="802" spans="2:4" x14ac:dyDescent="0.2">
      <c r="B802" t="s">
        <v>63</v>
      </c>
      <c r="C802">
        <v>563.58000000000004</v>
      </c>
      <c r="D802">
        <v>0.25800000000000001</v>
      </c>
    </row>
    <row r="803" spans="2:4" x14ac:dyDescent="0.2">
      <c r="B803" t="s">
        <v>63</v>
      </c>
      <c r="C803">
        <v>572.16</v>
      </c>
      <c r="D803">
        <v>0.26100000000000001</v>
      </c>
    </row>
    <row r="804" spans="2:4" x14ac:dyDescent="0.2">
      <c r="B804" t="s">
        <v>63</v>
      </c>
      <c r="C804">
        <v>810.85</v>
      </c>
      <c r="D804">
        <v>0.26400000000000001</v>
      </c>
    </row>
    <row r="805" spans="2:4" x14ac:dyDescent="0.2">
      <c r="B805" t="s">
        <v>63</v>
      </c>
      <c r="C805">
        <v>973.4</v>
      </c>
      <c r="D805">
        <v>0.26800000000000002</v>
      </c>
    </row>
    <row r="806" spans="2:4" x14ac:dyDescent="0.2">
      <c r="B806" t="s">
        <v>63</v>
      </c>
      <c r="C806">
        <v>880.04</v>
      </c>
      <c r="D806">
        <v>0.27100000000000002</v>
      </c>
    </row>
    <row r="807" spans="2:4" x14ac:dyDescent="0.2">
      <c r="B807" t="s">
        <v>63</v>
      </c>
      <c r="C807">
        <v>920.42</v>
      </c>
      <c r="D807">
        <v>0.27400000000000002</v>
      </c>
    </row>
    <row r="808" spans="2:4" x14ac:dyDescent="0.2">
      <c r="B808" t="s">
        <v>63</v>
      </c>
      <c r="C808">
        <v>953.02</v>
      </c>
      <c r="D808">
        <v>0.27700000000000002</v>
      </c>
    </row>
    <row r="809" spans="2:4" x14ac:dyDescent="0.2">
      <c r="B809" t="s">
        <v>63</v>
      </c>
      <c r="C809">
        <v>911.57</v>
      </c>
      <c r="D809">
        <v>0.28000000000000003</v>
      </c>
    </row>
    <row r="810" spans="2:4" x14ac:dyDescent="0.2">
      <c r="B810" t="s">
        <v>63</v>
      </c>
      <c r="C810">
        <v>856.82</v>
      </c>
      <c r="D810">
        <v>0.28299999999999997</v>
      </c>
    </row>
    <row r="811" spans="2:4" x14ac:dyDescent="0.2">
      <c r="B811" t="s">
        <v>63</v>
      </c>
      <c r="C811">
        <v>729.91</v>
      </c>
      <c r="D811">
        <v>0.28599999999999998</v>
      </c>
    </row>
    <row r="812" spans="2:4" x14ac:dyDescent="0.2">
      <c r="B812" t="s">
        <v>63</v>
      </c>
      <c r="C812">
        <v>751.42</v>
      </c>
      <c r="D812">
        <v>0.28999999999999998</v>
      </c>
    </row>
    <row r="813" spans="2:4" x14ac:dyDescent="0.2">
      <c r="B813" t="s">
        <v>63</v>
      </c>
      <c r="C813">
        <v>819.69</v>
      </c>
      <c r="D813">
        <v>0.29299999999999998</v>
      </c>
    </row>
    <row r="814" spans="2:4" x14ac:dyDescent="0.2">
      <c r="B814" t="s">
        <v>63</v>
      </c>
      <c r="C814">
        <v>853.92</v>
      </c>
      <c r="D814">
        <v>0.29599999999999999</v>
      </c>
    </row>
    <row r="815" spans="2:4" x14ac:dyDescent="0.2">
      <c r="B815" t="s">
        <v>63</v>
      </c>
      <c r="C815">
        <v>961.18</v>
      </c>
      <c r="D815">
        <v>0.29899999999999999</v>
      </c>
    </row>
    <row r="816" spans="2:4" x14ac:dyDescent="0.2">
      <c r="B816" t="s">
        <v>63</v>
      </c>
      <c r="C816">
        <v>1049.49</v>
      </c>
      <c r="D816">
        <v>0.30199999999999999</v>
      </c>
    </row>
    <row r="817" spans="2:4" x14ac:dyDescent="0.2">
      <c r="B817" t="s">
        <v>63</v>
      </c>
      <c r="C817">
        <v>1138.1300000000001</v>
      </c>
      <c r="D817">
        <v>0.30499999999999999</v>
      </c>
    </row>
    <row r="818" spans="2:4" x14ac:dyDescent="0.2">
      <c r="B818" t="s">
        <v>63</v>
      </c>
      <c r="C818">
        <v>1155.57</v>
      </c>
      <c r="D818">
        <v>0.308</v>
      </c>
    </row>
    <row r="819" spans="2:4" x14ac:dyDescent="0.2">
      <c r="B819" t="s">
        <v>63</v>
      </c>
      <c r="C819">
        <v>1159.3599999999999</v>
      </c>
      <c r="D819">
        <v>0.312</v>
      </c>
    </row>
    <row r="820" spans="2:4" x14ac:dyDescent="0.2">
      <c r="B820" t="s">
        <v>63</v>
      </c>
      <c r="C820">
        <v>1242.07</v>
      </c>
      <c r="D820">
        <v>0.315</v>
      </c>
    </row>
    <row r="821" spans="2:4" x14ac:dyDescent="0.2">
      <c r="B821" t="s">
        <v>63</v>
      </c>
      <c r="C821">
        <v>1321.2</v>
      </c>
      <c r="D821">
        <v>0.318</v>
      </c>
    </row>
    <row r="822" spans="2:4" x14ac:dyDescent="0.2">
      <c r="B822" t="s">
        <v>63</v>
      </c>
      <c r="C822">
        <v>1386.15</v>
      </c>
      <c r="D822">
        <v>0.32100000000000001</v>
      </c>
    </row>
    <row r="823" spans="2:4" x14ac:dyDescent="0.2">
      <c r="B823" t="s">
        <v>63</v>
      </c>
      <c r="C823">
        <v>1508.62</v>
      </c>
      <c r="D823">
        <v>0.32400000000000001</v>
      </c>
    </row>
    <row r="824" spans="2:4" x14ac:dyDescent="0.2">
      <c r="B824" t="s">
        <v>63</v>
      </c>
      <c r="C824">
        <v>1597.32</v>
      </c>
      <c r="D824">
        <v>0.32700000000000001</v>
      </c>
    </row>
    <row r="825" spans="2:4" x14ac:dyDescent="0.2">
      <c r="B825" t="s">
        <v>63</v>
      </c>
      <c r="C825">
        <v>1705.69</v>
      </c>
      <c r="D825">
        <v>0.33</v>
      </c>
    </row>
    <row r="826" spans="2:4" x14ac:dyDescent="0.2">
      <c r="B826" t="s">
        <v>63</v>
      </c>
      <c r="C826">
        <v>1677.04</v>
      </c>
      <c r="D826">
        <v>0.33400000000000002</v>
      </c>
    </row>
    <row r="827" spans="2:4" x14ac:dyDescent="0.2">
      <c r="B827" t="s">
        <v>63</v>
      </c>
      <c r="C827">
        <v>1811.58</v>
      </c>
      <c r="D827">
        <v>0.33700000000000002</v>
      </c>
    </row>
    <row r="828" spans="2:4" x14ac:dyDescent="0.2">
      <c r="B828" t="s">
        <v>63</v>
      </c>
      <c r="C828">
        <v>1760.8</v>
      </c>
      <c r="D828">
        <v>0.34</v>
      </c>
    </row>
    <row r="829" spans="2:4" x14ac:dyDescent="0.2">
      <c r="B829" t="s">
        <v>63</v>
      </c>
      <c r="C829">
        <v>1746.49</v>
      </c>
      <c r="D829">
        <v>0.34300000000000003</v>
      </c>
    </row>
    <row r="830" spans="2:4" x14ac:dyDescent="0.2">
      <c r="B830" t="s">
        <v>63</v>
      </c>
      <c r="C830">
        <v>1694.35</v>
      </c>
      <c r="D830">
        <v>0.34599999999999997</v>
      </c>
    </row>
    <row r="831" spans="2:4" x14ac:dyDescent="0.2">
      <c r="B831" t="s">
        <v>63</v>
      </c>
      <c r="C831">
        <v>1651.34</v>
      </c>
      <c r="D831">
        <v>0.34899999999999998</v>
      </c>
    </row>
    <row r="832" spans="2:4" x14ac:dyDescent="0.2">
      <c r="B832" t="s">
        <v>63</v>
      </c>
      <c r="C832">
        <v>1628.07</v>
      </c>
      <c r="D832">
        <v>0.35299999999999998</v>
      </c>
    </row>
    <row r="833" spans="2:4" x14ac:dyDescent="0.2">
      <c r="B833" t="s">
        <v>63</v>
      </c>
      <c r="C833">
        <v>1599.3</v>
      </c>
      <c r="D833">
        <v>0.35599999999999998</v>
      </c>
    </row>
    <row r="834" spans="2:4" x14ac:dyDescent="0.2">
      <c r="B834" t="s">
        <v>63</v>
      </c>
      <c r="C834">
        <v>1540.05</v>
      </c>
      <c r="D834">
        <v>0.35899999999999999</v>
      </c>
    </row>
    <row r="835" spans="2:4" x14ac:dyDescent="0.2">
      <c r="B835" t="s">
        <v>63</v>
      </c>
      <c r="C835">
        <v>1446.73</v>
      </c>
      <c r="D835">
        <v>0.36199999999999999</v>
      </c>
    </row>
    <row r="836" spans="2:4" x14ac:dyDescent="0.2">
      <c r="B836" t="s">
        <v>63</v>
      </c>
      <c r="C836">
        <v>1187.0999999999999</v>
      </c>
      <c r="D836">
        <v>0.36499999999999999</v>
      </c>
    </row>
    <row r="837" spans="2:4" x14ac:dyDescent="0.2">
      <c r="B837" t="s">
        <v>63</v>
      </c>
      <c r="C837">
        <v>970.54</v>
      </c>
      <c r="D837">
        <v>0.36799999999999999</v>
      </c>
    </row>
    <row r="838" spans="2:4" x14ac:dyDescent="0.2">
      <c r="B838" t="s">
        <v>63</v>
      </c>
      <c r="C838">
        <v>754.05</v>
      </c>
      <c r="D838">
        <v>0.371</v>
      </c>
    </row>
    <row r="839" spans="2:4" x14ac:dyDescent="0.2">
      <c r="B839" t="s">
        <v>63</v>
      </c>
      <c r="C839">
        <v>690.44</v>
      </c>
      <c r="D839">
        <v>0.375</v>
      </c>
    </row>
    <row r="840" spans="2:4" x14ac:dyDescent="0.2">
      <c r="B840" t="s">
        <v>63</v>
      </c>
      <c r="C840">
        <v>897.54</v>
      </c>
      <c r="D840">
        <v>0.378</v>
      </c>
    </row>
    <row r="841" spans="2:4" x14ac:dyDescent="0.2">
      <c r="B841" t="s">
        <v>63</v>
      </c>
      <c r="C841">
        <v>1089.04</v>
      </c>
      <c r="D841">
        <v>0.38100000000000001</v>
      </c>
    </row>
    <row r="842" spans="2:4" x14ac:dyDescent="0.2">
      <c r="B842" t="s">
        <v>63</v>
      </c>
      <c r="C842">
        <v>1021.64</v>
      </c>
      <c r="D842">
        <v>0.38400000000000001</v>
      </c>
    </row>
    <row r="843" spans="2:4" x14ac:dyDescent="0.2">
      <c r="B843" t="s">
        <v>63</v>
      </c>
      <c r="C843">
        <v>871.07</v>
      </c>
      <c r="D843">
        <v>0.38700000000000001</v>
      </c>
    </row>
    <row r="844" spans="2:4" x14ac:dyDescent="0.2">
      <c r="B844" t="s">
        <v>63</v>
      </c>
      <c r="C844">
        <v>773.24</v>
      </c>
      <c r="D844">
        <v>0.39</v>
      </c>
    </row>
    <row r="845" spans="2:4" x14ac:dyDescent="0.2">
      <c r="B845" t="s">
        <v>63</v>
      </c>
      <c r="C845">
        <v>669.5</v>
      </c>
      <c r="D845">
        <v>0.39300000000000002</v>
      </c>
    </row>
    <row r="846" spans="2:4" x14ac:dyDescent="0.2">
      <c r="B846" t="s">
        <v>63</v>
      </c>
      <c r="C846">
        <v>714.62</v>
      </c>
      <c r="D846">
        <v>0.39700000000000002</v>
      </c>
    </row>
    <row r="847" spans="2:4" x14ac:dyDescent="0.2">
      <c r="B847" t="s">
        <v>63</v>
      </c>
      <c r="C847">
        <v>759.5</v>
      </c>
      <c r="D847">
        <v>0.4</v>
      </c>
    </row>
    <row r="848" spans="2:4" x14ac:dyDescent="0.2">
      <c r="B848" t="s">
        <v>63</v>
      </c>
      <c r="C848">
        <v>732.72</v>
      </c>
      <c r="D848">
        <v>0.40300000000000002</v>
      </c>
    </row>
    <row r="849" spans="2:4" x14ac:dyDescent="0.2">
      <c r="B849" t="s">
        <v>63</v>
      </c>
      <c r="C849">
        <v>685.03</v>
      </c>
      <c r="D849">
        <v>0.40600000000000003</v>
      </c>
    </row>
    <row r="850" spans="2:4" x14ac:dyDescent="0.2">
      <c r="B850" t="s">
        <v>63</v>
      </c>
      <c r="C850">
        <v>624.41</v>
      </c>
      <c r="D850">
        <v>0.40899999999999997</v>
      </c>
    </row>
    <row r="851" spans="2:4" x14ac:dyDescent="0.2">
      <c r="B851" t="s">
        <v>63</v>
      </c>
      <c r="C851">
        <v>607.32000000000005</v>
      </c>
      <c r="D851">
        <v>0.41199999999999998</v>
      </c>
    </row>
    <row r="852" spans="2:4" x14ac:dyDescent="0.2">
      <c r="B852" t="s">
        <v>63</v>
      </c>
      <c r="C852">
        <v>596.99</v>
      </c>
      <c r="D852">
        <v>0.41499999999999998</v>
      </c>
    </row>
    <row r="853" spans="2:4" x14ac:dyDescent="0.2">
      <c r="B853" t="s">
        <v>63</v>
      </c>
      <c r="C853">
        <v>597.45000000000005</v>
      </c>
      <c r="D853">
        <v>0.41899999999999998</v>
      </c>
    </row>
    <row r="854" spans="2:4" x14ac:dyDescent="0.2">
      <c r="B854" t="s">
        <v>63</v>
      </c>
      <c r="C854">
        <v>542.67999999999995</v>
      </c>
      <c r="D854">
        <v>0.42199999999999999</v>
      </c>
    </row>
    <row r="855" spans="2:4" x14ac:dyDescent="0.2">
      <c r="B855" t="s">
        <v>63</v>
      </c>
      <c r="C855">
        <v>536.99</v>
      </c>
      <c r="D855">
        <v>0.42499999999999999</v>
      </c>
    </row>
    <row r="856" spans="2:4" x14ac:dyDescent="0.2">
      <c r="B856" t="s">
        <v>63</v>
      </c>
      <c r="C856">
        <v>539.75</v>
      </c>
      <c r="D856">
        <v>0.42799999999999999</v>
      </c>
    </row>
    <row r="857" spans="2:4" x14ac:dyDescent="0.2">
      <c r="B857" t="s">
        <v>63</v>
      </c>
      <c r="C857">
        <v>571.91</v>
      </c>
      <c r="D857">
        <v>0.43099999999999999</v>
      </c>
    </row>
    <row r="858" spans="2:4" x14ac:dyDescent="0.2">
      <c r="B858" t="s">
        <v>63</v>
      </c>
      <c r="C858">
        <v>506.26</v>
      </c>
      <c r="D858">
        <v>0.434</v>
      </c>
    </row>
    <row r="859" spans="2:4" x14ac:dyDescent="0.2">
      <c r="B859" t="s">
        <v>63</v>
      </c>
      <c r="C859">
        <v>451.34</v>
      </c>
      <c r="D859">
        <v>0.437</v>
      </c>
    </row>
    <row r="860" spans="2:4" x14ac:dyDescent="0.2">
      <c r="B860" t="s">
        <v>63</v>
      </c>
      <c r="C860">
        <v>462.62</v>
      </c>
      <c r="D860">
        <v>0.441</v>
      </c>
    </row>
    <row r="861" spans="2:4" x14ac:dyDescent="0.2">
      <c r="B861" t="s">
        <v>63</v>
      </c>
      <c r="C861">
        <v>496.83</v>
      </c>
      <c r="D861">
        <v>0.44400000000000001</v>
      </c>
    </row>
    <row r="862" spans="2:4" x14ac:dyDescent="0.2">
      <c r="B862" t="s">
        <v>63</v>
      </c>
      <c r="C862">
        <v>533.76</v>
      </c>
      <c r="D862">
        <v>0.44700000000000001</v>
      </c>
    </row>
    <row r="863" spans="2:4" x14ac:dyDescent="0.2">
      <c r="B863" t="s">
        <v>63</v>
      </c>
      <c r="C863">
        <v>579.21</v>
      </c>
      <c r="D863">
        <v>0.45</v>
      </c>
    </row>
    <row r="864" spans="2:4" x14ac:dyDescent="0.2">
      <c r="B864" t="s">
        <v>63</v>
      </c>
      <c r="C864">
        <v>620.61</v>
      </c>
      <c r="D864">
        <v>0.45300000000000001</v>
      </c>
    </row>
    <row r="865" spans="2:4" x14ac:dyDescent="0.2">
      <c r="B865" t="s">
        <v>63</v>
      </c>
      <c r="C865">
        <v>611.94000000000005</v>
      </c>
      <c r="D865">
        <v>0.45600000000000002</v>
      </c>
    </row>
    <row r="866" spans="2:4" x14ac:dyDescent="0.2">
      <c r="B866" t="s">
        <v>63</v>
      </c>
      <c r="C866">
        <v>638.11</v>
      </c>
      <c r="D866">
        <v>0.46</v>
      </c>
    </row>
    <row r="867" spans="2:4" x14ac:dyDescent="0.2">
      <c r="B867" t="s">
        <v>63</v>
      </c>
      <c r="C867">
        <v>483.43</v>
      </c>
      <c r="D867">
        <v>0.46300000000000002</v>
      </c>
    </row>
    <row r="868" spans="2:4" x14ac:dyDescent="0.2">
      <c r="B868" t="s">
        <v>63</v>
      </c>
      <c r="C868">
        <v>441.6</v>
      </c>
      <c r="D868">
        <v>0.46600000000000003</v>
      </c>
    </row>
    <row r="869" spans="2:4" x14ac:dyDescent="0.2">
      <c r="B869" t="s">
        <v>63</v>
      </c>
      <c r="C869">
        <v>470.52</v>
      </c>
      <c r="D869">
        <v>0.46899999999999997</v>
      </c>
    </row>
    <row r="870" spans="2:4" x14ac:dyDescent="0.2">
      <c r="B870" t="s">
        <v>63</v>
      </c>
      <c r="C870">
        <v>575.49</v>
      </c>
      <c r="D870">
        <v>0.47199999999999998</v>
      </c>
    </row>
    <row r="871" spans="2:4" x14ac:dyDescent="0.2">
      <c r="B871" t="s">
        <v>63</v>
      </c>
      <c r="C871">
        <v>594.79</v>
      </c>
      <c r="D871">
        <v>0.47499999999999998</v>
      </c>
    </row>
    <row r="872" spans="2:4" x14ac:dyDescent="0.2">
      <c r="B872" t="s">
        <v>63</v>
      </c>
      <c r="C872">
        <v>594.4</v>
      </c>
      <c r="D872">
        <v>0.47799999999999998</v>
      </c>
    </row>
    <row r="873" spans="2:4" x14ac:dyDescent="0.2">
      <c r="B873" t="s">
        <v>63</v>
      </c>
      <c r="C873">
        <v>536.85</v>
      </c>
      <c r="D873">
        <v>0.48199999999999998</v>
      </c>
    </row>
    <row r="874" spans="2:4" x14ac:dyDescent="0.2">
      <c r="B874" t="s">
        <v>63</v>
      </c>
      <c r="C874">
        <v>478.37</v>
      </c>
      <c r="D874">
        <v>0.48499999999999999</v>
      </c>
    </row>
    <row r="875" spans="2:4" x14ac:dyDescent="0.2">
      <c r="B875" t="s">
        <v>63</v>
      </c>
      <c r="C875">
        <v>543.66999999999996</v>
      </c>
      <c r="D875">
        <v>0.48799999999999999</v>
      </c>
    </row>
    <row r="876" spans="2:4" x14ac:dyDescent="0.2">
      <c r="B876" t="s">
        <v>63</v>
      </c>
      <c r="C876">
        <v>535.94000000000005</v>
      </c>
      <c r="D876">
        <v>0.49099999999999999</v>
      </c>
    </row>
    <row r="877" spans="2:4" x14ac:dyDescent="0.2">
      <c r="B877" t="s">
        <v>63</v>
      </c>
      <c r="C877">
        <v>544.99</v>
      </c>
      <c r="D877">
        <v>0.49399999999999999</v>
      </c>
    </row>
    <row r="878" spans="2:4" x14ac:dyDescent="0.2">
      <c r="B878" t="s">
        <v>63</v>
      </c>
      <c r="C878">
        <v>587.54999999999995</v>
      </c>
      <c r="D878">
        <v>0.497</v>
      </c>
    </row>
    <row r="879" spans="2:4" x14ac:dyDescent="0.2">
      <c r="B879" t="s">
        <v>63</v>
      </c>
      <c r="C879">
        <v>570.07000000000005</v>
      </c>
      <c r="D879">
        <v>0.5</v>
      </c>
    </row>
    <row r="880" spans="2:4" x14ac:dyDescent="0.2">
      <c r="B880" t="s">
        <v>63</v>
      </c>
      <c r="C880">
        <v>596.35</v>
      </c>
      <c r="D880">
        <v>0.504</v>
      </c>
    </row>
    <row r="881" spans="2:4" x14ac:dyDescent="0.2">
      <c r="B881" t="s">
        <v>63</v>
      </c>
      <c r="C881">
        <v>600.45000000000005</v>
      </c>
      <c r="D881">
        <v>0.50700000000000001</v>
      </c>
    </row>
    <row r="882" spans="2:4" x14ac:dyDescent="0.2">
      <c r="B882" t="s">
        <v>63</v>
      </c>
      <c r="C882">
        <v>604.80999999999995</v>
      </c>
      <c r="D882">
        <v>0.51</v>
      </c>
    </row>
    <row r="883" spans="2:4" x14ac:dyDescent="0.2">
      <c r="B883" t="s">
        <v>63</v>
      </c>
      <c r="C883">
        <v>612.66</v>
      </c>
      <c r="D883">
        <v>0.51300000000000001</v>
      </c>
    </row>
    <row r="884" spans="2:4" x14ac:dyDescent="0.2">
      <c r="B884" t="s">
        <v>63</v>
      </c>
      <c r="C884">
        <v>575.41999999999996</v>
      </c>
      <c r="D884">
        <v>0.51600000000000001</v>
      </c>
    </row>
    <row r="885" spans="2:4" x14ac:dyDescent="0.2">
      <c r="B885" t="s">
        <v>63</v>
      </c>
      <c r="C885">
        <v>558.23</v>
      </c>
      <c r="D885">
        <v>0.51900000000000002</v>
      </c>
    </row>
    <row r="886" spans="2:4" x14ac:dyDescent="0.2">
      <c r="B886" t="s">
        <v>63</v>
      </c>
      <c r="C886">
        <v>602.61</v>
      </c>
      <c r="D886">
        <v>0.52200000000000002</v>
      </c>
    </row>
    <row r="887" spans="2:4" x14ac:dyDescent="0.2">
      <c r="B887" t="s">
        <v>63</v>
      </c>
      <c r="C887">
        <v>693.68</v>
      </c>
      <c r="D887">
        <v>0.52600000000000002</v>
      </c>
    </row>
    <row r="888" spans="2:4" x14ac:dyDescent="0.2">
      <c r="B888" t="s">
        <v>63</v>
      </c>
      <c r="C888">
        <v>739.31</v>
      </c>
      <c r="D888">
        <v>0.52900000000000003</v>
      </c>
    </row>
    <row r="889" spans="2:4" x14ac:dyDescent="0.2">
      <c r="B889" t="s">
        <v>63</v>
      </c>
      <c r="C889">
        <v>677.29</v>
      </c>
      <c r="D889">
        <v>0.53200000000000003</v>
      </c>
    </row>
    <row r="890" spans="2:4" x14ac:dyDescent="0.2">
      <c r="B890" t="s">
        <v>63</v>
      </c>
      <c r="C890">
        <v>687.3</v>
      </c>
      <c r="D890">
        <v>0.53500000000000003</v>
      </c>
    </row>
    <row r="891" spans="2:4" x14ac:dyDescent="0.2">
      <c r="B891" t="s">
        <v>63</v>
      </c>
      <c r="C891">
        <v>675.59</v>
      </c>
      <c r="D891">
        <v>0.53800000000000003</v>
      </c>
    </row>
    <row r="892" spans="2:4" x14ac:dyDescent="0.2">
      <c r="B892" t="s">
        <v>63</v>
      </c>
      <c r="C892">
        <v>672.36</v>
      </c>
      <c r="D892">
        <v>0.54100000000000004</v>
      </c>
    </row>
    <row r="893" spans="2:4" x14ac:dyDescent="0.2">
      <c r="B893" t="s">
        <v>63</v>
      </c>
      <c r="C893">
        <v>643.05999999999995</v>
      </c>
      <c r="D893">
        <v>0.54500000000000004</v>
      </c>
    </row>
    <row r="894" spans="2:4" x14ac:dyDescent="0.2">
      <c r="B894" t="s">
        <v>63</v>
      </c>
      <c r="C894">
        <v>553.59</v>
      </c>
      <c r="D894">
        <v>0.54800000000000004</v>
      </c>
    </row>
    <row r="895" spans="2:4" x14ac:dyDescent="0.2">
      <c r="B895" t="s">
        <v>63</v>
      </c>
      <c r="C895">
        <v>522.97</v>
      </c>
      <c r="D895">
        <v>0.55100000000000005</v>
      </c>
    </row>
    <row r="896" spans="2:4" x14ac:dyDescent="0.2">
      <c r="B896" t="s">
        <v>63</v>
      </c>
      <c r="C896">
        <v>461.03</v>
      </c>
      <c r="D896">
        <v>0.55400000000000005</v>
      </c>
    </row>
    <row r="897" spans="2:4" x14ac:dyDescent="0.2">
      <c r="B897" t="s">
        <v>63</v>
      </c>
      <c r="C897">
        <v>549.22</v>
      </c>
      <c r="D897">
        <v>0.55700000000000005</v>
      </c>
    </row>
    <row r="898" spans="2:4" x14ac:dyDescent="0.2">
      <c r="B898" t="s">
        <v>63</v>
      </c>
      <c r="C898">
        <v>513.99</v>
      </c>
      <c r="D898">
        <v>0.56000000000000005</v>
      </c>
    </row>
    <row r="899" spans="2:4" x14ac:dyDescent="0.2">
      <c r="B899" t="s">
        <v>63</v>
      </c>
      <c r="C899">
        <v>481.24</v>
      </c>
      <c r="D899">
        <v>0.56299999999999994</v>
      </c>
    </row>
    <row r="900" spans="2:4" x14ac:dyDescent="0.2">
      <c r="B900" t="s">
        <v>63</v>
      </c>
      <c r="C900">
        <v>490.91</v>
      </c>
      <c r="D900">
        <v>0.56699999999999995</v>
      </c>
    </row>
    <row r="901" spans="2:4" x14ac:dyDescent="0.2">
      <c r="B901" t="s">
        <v>63</v>
      </c>
      <c r="C901">
        <v>424.63</v>
      </c>
      <c r="D901">
        <v>0.56999999999999995</v>
      </c>
    </row>
    <row r="902" spans="2:4" x14ac:dyDescent="0.2">
      <c r="B902" t="s">
        <v>63</v>
      </c>
      <c r="C902">
        <v>444.42</v>
      </c>
      <c r="D902">
        <v>0.57299999999999995</v>
      </c>
    </row>
    <row r="903" spans="2:4" x14ac:dyDescent="0.2">
      <c r="B903" t="s">
        <v>63</v>
      </c>
      <c r="C903">
        <v>536.28</v>
      </c>
      <c r="D903">
        <v>0.57599999999999996</v>
      </c>
    </row>
    <row r="904" spans="2:4" x14ac:dyDescent="0.2">
      <c r="B904" t="s">
        <v>63</v>
      </c>
      <c r="C904">
        <v>581.97</v>
      </c>
      <c r="D904">
        <v>0.57899999999999996</v>
      </c>
    </row>
    <row r="905" spans="2:4" x14ac:dyDescent="0.2">
      <c r="B905" t="s">
        <v>63</v>
      </c>
      <c r="C905">
        <v>576.6</v>
      </c>
      <c r="D905">
        <v>0.58199999999999996</v>
      </c>
    </row>
    <row r="906" spans="2:4" x14ac:dyDescent="0.2">
      <c r="B906" t="s">
        <v>63</v>
      </c>
      <c r="C906">
        <v>573.14</v>
      </c>
      <c r="D906">
        <v>0.58499999999999996</v>
      </c>
    </row>
    <row r="907" spans="2:4" x14ac:dyDescent="0.2">
      <c r="B907" t="s">
        <v>63</v>
      </c>
      <c r="C907">
        <v>520.46</v>
      </c>
      <c r="D907">
        <v>0.58899999999999997</v>
      </c>
    </row>
    <row r="908" spans="2:4" x14ac:dyDescent="0.2">
      <c r="B908" t="s">
        <v>63</v>
      </c>
      <c r="C908">
        <v>580.44000000000005</v>
      </c>
      <c r="D908">
        <v>0.59199999999999997</v>
      </c>
    </row>
    <row r="909" spans="2:4" x14ac:dyDescent="0.2">
      <c r="B909" t="s">
        <v>63</v>
      </c>
      <c r="C909">
        <v>597.16999999999996</v>
      </c>
      <c r="D909">
        <v>0.59499999999999997</v>
      </c>
    </row>
    <row r="910" spans="2:4" x14ac:dyDescent="0.2">
      <c r="B910" t="s">
        <v>63</v>
      </c>
      <c r="C910">
        <v>616</v>
      </c>
      <c r="D910">
        <v>0.59799999999999998</v>
      </c>
    </row>
    <row r="911" spans="2:4" x14ac:dyDescent="0.2">
      <c r="B911" t="s">
        <v>63</v>
      </c>
      <c r="C911">
        <v>623.80999999999995</v>
      </c>
      <c r="D911">
        <v>0.60099999999999998</v>
      </c>
    </row>
    <row r="912" spans="2:4" x14ac:dyDescent="0.2">
      <c r="B912" t="s">
        <v>63</v>
      </c>
      <c r="C912">
        <v>635.54999999999995</v>
      </c>
      <c r="D912">
        <v>0.60399999999999998</v>
      </c>
    </row>
    <row r="913" spans="2:4" x14ac:dyDescent="0.2">
      <c r="B913" t="s">
        <v>63</v>
      </c>
      <c r="C913">
        <v>641.28</v>
      </c>
      <c r="D913">
        <v>0.60699999999999998</v>
      </c>
    </row>
    <row r="914" spans="2:4" x14ac:dyDescent="0.2">
      <c r="B914" t="s">
        <v>63</v>
      </c>
      <c r="C914">
        <v>631.88</v>
      </c>
      <c r="D914">
        <v>0.61099999999999999</v>
      </c>
    </row>
    <row r="915" spans="2:4" x14ac:dyDescent="0.2">
      <c r="B915" t="s">
        <v>63</v>
      </c>
      <c r="C915">
        <v>572.98</v>
      </c>
      <c r="D915">
        <v>0.61399999999999999</v>
      </c>
    </row>
    <row r="916" spans="2:4" x14ac:dyDescent="0.2">
      <c r="B916" t="s">
        <v>63</v>
      </c>
      <c r="C916">
        <v>552.44000000000005</v>
      </c>
      <c r="D916">
        <v>0.61699999999999999</v>
      </c>
    </row>
    <row r="917" spans="2:4" x14ac:dyDescent="0.2">
      <c r="B917" t="s">
        <v>63</v>
      </c>
      <c r="C917">
        <v>551.75</v>
      </c>
      <c r="D917">
        <v>0.62</v>
      </c>
    </row>
    <row r="918" spans="2:4" x14ac:dyDescent="0.2">
      <c r="B918" t="s">
        <v>63</v>
      </c>
      <c r="C918">
        <v>493.72</v>
      </c>
      <c r="D918">
        <v>0.623</v>
      </c>
    </row>
    <row r="919" spans="2:4" x14ac:dyDescent="0.2">
      <c r="B919" t="s">
        <v>63</v>
      </c>
      <c r="C919">
        <v>451.91</v>
      </c>
      <c r="D919">
        <v>0.626</v>
      </c>
    </row>
    <row r="920" spans="2:4" x14ac:dyDescent="0.2">
      <c r="B920" t="s">
        <v>63</v>
      </c>
      <c r="C920">
        <v>495.29</v>
      </c>
      <c r="D920">
        <v>0.629</v>
      </c>
    </row>
    <row r="921" spans="2:4" x14ac:dyDescent="0.2">
      <c r="B921" t="s">
        <v>63</v>
      </c>
      <c r="C921">
        <v>511.77</v>
      </c>
      <c r="D921">
        <v>0.63300000000000001</v>
      </c>
    </row>
    <row r="922" spans="2:4" x14ac:dyDescent="0.2">
      <c r="B922" t="s">
        <v>63</v>
      </c>
      <c r="C922">
        <v>499.21</v>
      </c>
      <c r="D922">
        <v>0.63600000000000001</v>
      </c>
    </row>
    <row r="923" spans="2:4" x14ac:dyDescent="0.2">
      <c r="B923" t="s">
        <v>63</v>
      </c>
      <c r="C923">
        <v>432.32</v>
      </c>
      <c r="D923">
        <v>0.63900000000000001</v>
      </c>
    </row>
    <row r="924" spans="2:4" x14ac:dyDescent="0.2">
      <c r="B924" t="s">
        <v>63</v>
      </c>
      <c r="C924">
        <v>457.3</v>
      </c>
      <c r="D924">
        <v>0.64200000000000002</v>
      </c>
    </row>
    <row r="925" spans="2:4" x14ac:dyDescent="0.2">
      <c r="B925" t="s">
        <v>63</v>
      </c>
      <c r="C925">
        <v>450.19</v>
      </c>
      <c r="D925">
        <v>0.64500000000000002</v>
      </c>
    </row>
    <row r="926" spans="2:4" x14ac:dyDescent="0.2">
      <c r="B926" t="s">
        <v>63</v>
      </c>
      <c r="C926">
        <v>451.38</v>
      </c>
      <c r="D926">
        <v>0.64800000000000002</v>
      </c>
    </row>
    <row r="927" spans="2:4" x14ac:dyDescent="0.2">
      <c r="B927" t="s">
        <v>63</v>
      </c>
      <c r="C927">
        <v>492.86</v>
      </c>
      <c r="D927">
        <v>0.65200000000000002</v>
      </c>
    </row>
    <row r="928" spans="2:4" x14ac:dyDescent="0.2">
      <c r="B928" t="s">
        <v>63</v>
      </c>
      <c r="C928">
        <v>510.13</v>
      </c>
      <c r="D928">
        <v>0.65500000000000003</v>
      </c>
    </row>
    <row r="929" spans="2:4" x14ac:dyDescent="0.2">
      <c r="B929" t="s">
        <v>63</v>
      </c>
      <c r="C929">
        <v>546.08000000000004</v>
      </c>
      <c r="D929">
        <v>0.65800000000000003</v>
      </c>
    </row>
    <row r="930" spans="2:4" x14ac:dyDescent="0.2">
      <c r="B930" t="s">
        <v>63</v>
      </c>
      <c r="C930">
        <v>580.95000000000005</v>
      </c>
      <c r="D930">
        <v>0.66100000000000003</v>
      </c>
    </row>
    <row r="931" spans="2:4" x14ac:dyDescent="0.2">
      <c r="B931" t="s">
        <v>63</v>
      </c>
      <c r="C931">
        <v>515.92999999999995</v>
      </c>
      <c r="D931">
        <v>0.66400000000000003</v>
      </c>
    </row>
    <row r="932" spans="2:4" x14ac:dyDescent="0.2">
      <c r="B932" t="s">
        <v>63</v>
      </c>
      <c r="C932">
        <v>424.83</v>
      </c>
      <c r="D932">
        <v>0.66700000000000004</v>
      </c>
    </row>
    <row r="933" spans="2:4" x14ac:dyDescent="0.2">
      <c r="B933" t="s">
        <v>63</v>
      </c>
      <c r="C933">
        <v>385.84</v>
      </c>
      <c r="D933">
        <v>0.67</v>
      </c>
    </row>
    <row r="934" spans="2:4" x14ac:dyDescent="0.2">
      <c r="B934" t="s">
        <v>63</v>
      </c>
      <c r="C934">
        <v>385.1</v>
      </c>
      <c r="D934">
        <v>0.67400000000000004</v>
      </c>
    </row>
    <row r="935" spans="2:4" x14ac:dyDescent="0.2">
      <c r="B935" t="s">
        <v>63</v>
      </c>
      <c r="C935">
        <v>429.54</v>
      </c>
      <c r="D935">
        <v>0.67700000000000005</v>
      </c>
    </row>
    <row r="936" spans="2:4" x14ac:dyDescent="0.2">
      <c r="B936" t="s">
        <v>63</v>
      </c>
      <c r="C936">
        <v>449.63</v>
      </c>
      <c r="D936">
        <v>0.68</v>
      </c>
    </row>
    <row r="937" spans="2:4" x14ac:dyDescent="0.2">
      <c r="B937" t="s">
        <v>63</v>
      </c>
      <c r="C937">
        <v>444.7</v>
      </c>
      <c r="D937">
        <v>0.68300000000000005</v>
      </c>
    </row>
    <row r="938" spans="2:4" x14ac:dyDescent="0.2">
      <c r="B938" t="s">
        <v>63</v>
      </c>
      <c r="C938">
        <v>416</v>
      </c>
      <c r="D938">
        <v>0.68600000000000005</v>
      </c>
    </row>
    <row r="939" spans="2:4" x14ac:dyDescent="0.2">
      <c r="B939" t="s">
        <v>63</v>
      </c>
      <c r="C939">
        <v>446.47</v>
      </c>
      <c r="D939">
        <v>0.68899999999999995</v>
      </c>
    </row>
    <row r="940" spans="2:4" x14ac:dyDescent="0.2">
      <c r="B940" t="s">
        <v>63</v>
      </c>
      <c r="C940">
        <v>451.93</v>
      </c>
      <c r="D940">
        <v>0.69199999999999995</v>
      </c>
    </row>
    <row r="941" spans="2:4" x14ac:dyDescent="0.2">
      <c r="B941" t="s">
        <v>63</v>
      </c>
      <c r="C941">
        <v>427.82</v>
      </c>
      <c r="D941">
        <v>0.69599999999999995</v>
      </c>
    </row>
    <row r="942" spans="2:4" x14ac:dyDescent="0.2">
      <c r="B942" t="s">
        <v>63</v>
      </c>
      <c r="C942">
        <v>375.97</v>
      </c>
      <c r="D942">
        <v>0.69899999999999995</v>
      </c>
    </row>
    <row r="943" spans="2:4" x14ac:dyDescent="0.2">
      <c r="B943" t="s">
        <v>63</v>
      </c>
      <c r="C943">
        <v>365.5</v>
      </c>
      <c r="D943">
        <v>0.70199999999999996</v>
      </c>
    </row>
    <row r="944" spans="2:4" x14ac:dyDescent="0.2">
      <c r="B944" t="s">
        <v>63</v>
      </c>
      <c r="C944">
        <v>363.76</v>
      </c>
      <c r="D944">
        <v>0.70499999999999996</v>
      </c>
    </row>
    <row r="945" spans="2:4" x14ac:dyDescent="0.2">
      <c r="B945" t="s">
        <v>63</v>
      </c>
      <c r="C945">
        <v>358.97</v>
      </c>
      <c r="D945">
        <v>0.70799999999999996</v>
      </c>
    </row>
    <row r="946" spans="2:4" x14ac:dyDescent="0.2">
      <c r="B946" t="s">
        <v>63</v>
      </c>
      <c r="C946">
        <v>381.51</v>
      </c>
      <c r="D946">
        <v>0.71099999999999997</v>
      </c>
    </row>
    <row r="947" spans="2:4" x14ac:dyDescent="0.2">
      <c r="B947" t="s">
        <v>63</v>
      </c>
      <c r="C947">
        <v>386.84</v>
      </c>
      <c r="D947">
        <v>0.71399999999999997</v>
      </c>
    </row>
    <row r="948" spans="2:4" x14ac:dyDescent="0.2">
      <c r="B948" t="s">
        <v>63</v>
      </c>
      <c r="C948">
        <v>388.61</v>
      </c>
      <c r="D948">
        <v>0.71799999999999997</v>
      </c>
    </row>
    <row r="949" spans="2:4" x14ac:dyDescent="0.2">
      <c r="B949" t="s">
        <v>63</v>
      </c>
      <c r="C949">
        <v>367.5</v>
      </c>
      <c r="D949">
        <v>0.72099999999999997</v>
      </c>
    </row>
    <row r="950" spans="2:4" x14ac:dyDescent="0.2">
      <c r="B950" t="s">
        <v>63</v>
      </c>
      <c r="C950">
        <v>390.42</v>
      </c>
      <c r="D950">
        <v>0.72399999999999998</v>
      </c>
    </row>
    <row r="951" spans="2:4" x14ac:dyDescent="0.2">
      <c r="B951" t="s">
        <v>63</v>
      </c>
      <c r="C951">
        <v>395.22</v>
      </c>
      <c r="D951">
        <v>0.72699999999999998</v>
      </c>
    </row>
    <row r="952" spans="2:4" x14ac:dyDescent="0.2">
      <c r="B952" t="s">
        <v>63</v>
      </c>
      <c r="C952">
        <v>362.43</v>
      </c>
      <c r="D952">
        <v>0.73</v>
      </c>
    </row>
    <row r="953" spans="2:4" x14ac:dyDescent="0.2">
      <c r="B953" t="s">
        <v>63</v>
      </c>
      <c r="C953">
        <v>371.11</v>
      </c>
      <c r="D953">
        <v>0.73299999999999998</v>
      </c>
    </row>
    <row r="954" spans="2:4" x14ac:dyDescent="0.2">
      <c r="B954" t="s">
        <v>63</v>
      </c>
      <c r="C954">
        <v>399.01</v>
      </c>
      <c r="D954">
        <v>0.73699999999999999</v>
      </c>
    </row>
    <row r="955" spans="2:4" x14ac:dyDescent="0.2">
      <c r="B955" t="s">
        <v>63</v>
      </c>
      <c r="C955">
        <v>434.66</v>
      </c>
      <c r="D955">
        <v>0.74</v>
      </c>
    </row>
    <row r="956" spans="2:4" x14ac:dyDescent="0.2">
      <c r="B956" t="s">
        <v>63</v>
      </c>
      <c r="C956">
        <v>407.1</v>
      </c>
      <c r="D956">
        <v>0.74299999999999999</v>
      </c>
    </row>
    <row r="957" spans="2:4" x14ac:dyDescent="0.2">
      <c r="B957" t="s">
        <v>63</v>
      </c>
      <c r="C957">
        <v>431.26</v>
      </c>
      <c r="D957">
        <v>0.746</v>
      </c>
    </row>
    <row r="958" spans="2:4" x14ac:dyDescent="0.2">
      <c r="B958" t="s">
        <v>63</v>
      </c>
      <c r="C958">
        <v>404.9</v>
      </c>
      <c r="D958">
        <v>0.749</v>
      </c>
    </row>
    <row r="959" spans="2:4" x14ac:dyDescent="0.2">
      <c r="B959" t="s">
        <v>63</v>
      </c>
      <c r="C959">
        <v>371.47</v>
      </c>
      <c r="D959">
        <v>0.752</v>
      </c>
    </row>
    <row r="960" spans="2:4" x14ac:dyDescent="0.2">
      <c r="B960" t="s">
        <v>63</v>
      </c>
      <c r="C960">
        <v>351.75</v>
      </c>
      <c r="D960">
        <v>0.755</v>
      </c>
    </row>
    <row r="961" spans="2:4" x14ac:dyDescent="0.2">
      <c r="B961" t="s">
        <v>63</v>
      </c>
      <c r="C961">
        <v>350.92</v>
      </c>
      <c r="D961">
        <v>0.75900000000000001</v>
      </c>
    </row>
    <row r="962" spans="2:4" x14ac:dyDescent="0.2">
      <c r="B962" t="s">
        <v>63</v>
      </c>
      <c r="C962">
        <v>371.05</v>
      </c>
      <c r="D962">
        <v>0.76200000000000001</v>
      </c>
    </row>
    <row r="963" spans="2:4" x14ac:dyDescent="0.2">
      <c r="B963" t="s">
        <v>63</v>
      </c>
      <c r="C963">
        <v>393.44</v>
      </c>
      <c r="D963">
        <v>0.76500000000000001</v>
      </c>
    </row>
    <row r="964" spans="2:4" x14ac:dyDescent="0.2">
      <c r="B964" t="s">
        <v>63</v>
      </c>
      <c r="C964">
        <v>436.7</v>
      </c>
      <c r="D964">
        <v>0.76800000000000002</v>
      </c>
    </row>
    <row r="965" spans="2:4" x14ac:dyDescent="0.2">
      <c r="B965" t="s">
        <v>63</v>
      </c>
      <c r="C965">
        <v>393.81</v>
      </c>
      <c r="D965">
        <v>0.77100000000000002</v>
      </c>
    </row>
    <row r="966" spans="2:4" x14ac:dyDescent="0.2">
      <c r="B966" t="s">
        <v>63</v>
      </c>
      <c r="C966">
        <v>348.99</v>
      </c>
      <c r="D966">
        <v>0.77400000000000002</v>
      </c>
    </row>
    <row r="967" spans="2:4" x14ac:dyDescent="0.2">
      <c r="B967" t="s">
        <v>63</v>
      </c>
      <c r="C967">
        <v>330.42</v>
      </c>
      <c r="D967">
        <v>0.77700000000000002</v>
      </c>
    </row>
    <row r="968" spans="2:4" x14ac:dyDescent="0.2">
      <c r="B968" t="s">
        <v>63</v>
      </c>
      <c r="C968">
        <v>333.16</v>
      </c>
      <c r="D968">
        <v>0.78100000000000003</v>
      </c>
    </row>
    <row r="969" spans="2:4" x14ac:dyDescent="0.2">
      <c r="B969" t="s">
        <v>63</v>
      </c>
      <c r="C969">
        <v>333.14</v>
      </c>
      <c r="D969">
        <v>0.78400000000000003</v>
      </c>
    </row>
    <row r="970" spans="2:4" x14ac:dyDescent="0.2">
      <c r="B970" t="s">
        <v>63</v>
      </c>
      <c r="C970">
        <v>337.92</v>
      </c>
      <c r="D970">
        <v>0.78700000000000003</v>
      </c>
    </row>
    <row r="971" spans="2:4" x14ac:dyDescent="0.2">
      <c r="B971" t="s">
        <v>63</v>
      </c>
      <c r="C971">
        <v>356.99</v>
      </c>
      <c r="D971">
        <v>0.79</v>
      </c>
    </row>
    <row r="972" spans="2:4" x14ac:dyDescent="0.2">
      <c r="B972" t="s">
        <v>63</v>
      </c>
      <c r="C972">
        <v>359.74</v>
      </c>
      <c r="D972">
        <v>0.79300000000000004</v>
      </c>
    </row>
    <row r="973" spans="2:4" x14ac:dyDescent="0.2">
      <c r="B973" t="s">
        <v>63</v>
      </c>
      <c r="C973">
        <v>340.28</v>
      </c>
      <c r="D973">
        <v>0.79600000000000004</v>
      </c>
    </row>
    <row r="974" spans="2:4" x14ac:dyDescent="0.2">
      <c r="B974" t="s">
        <v>63</v>
      </c>
      <c r="C974">
        <v>338.39</v>
      </c>
      <c r="D974">
        <v>0.79900000000000004</v>
      </c>
    </row>
    <row r="975" spans="2:4" x14ac:dyDescent="0.2">
      <c r="B975" t="s">
        <v>63</v>
      </c>
      <c r="C975">
        <v>361.58</v>
      </c>
      <c r="D975">
        <v>0.80300000000000005</v>
      </c>
    </row>
    <row r="976" spans="2:4" x14ac:dyDescent="0.2">
      <c r="B976" t="s">
        <v>63</v>
      </c>
      <c r="C976">
        <v>361.01</v>
      </c>
      <c r="D976">
        <v>0.80600000000000005</v>
      </c>
    </row>
    <row r="977" spans="2:4" x14ac:dyDescent="0.2">
      <c r="B977" t="s">
        <v>63</v>
      </c>
      <c r="C977">
        <v>359.56</v>
      </c>
      <c r="D977">
        <v>0.80900000000000005</v>
      </c>
    </row>
    <row r="978" spans="2:4" x14ac:dyDescent="0.2">
      <c r="B978" t="s">
        <v>63</v>
      </c>
      <c r="C978">
        <v>358.62</v>
      </c>
      <c r="D978">
        <v>0.81200000000000006</v>
      </c>
    </row>
    <row r="979" spans="2:4" x14ac:dyDescent="0.2">
      <c r="B979" t="s">
        <v>63</v>
      </c>
      <c r="C979">
        <v>342.52</v>
      </c>
      <c r="D979">
        <v>0.81499999999999995</v>
      </c>
    </row>
    <row r="980" spans="2:4" x14ac:dyDescent="0.2">
      <c r="B980" t="s">
        <v>63</v>
      </c>
      <c r="C980">
        <v>367.31</v>
      </c>
      <c r="D980">
        <v>0.81799999999999995</v>
      </c>
    </row>
    <row r="981" spans="2:4" x14ac:dyDescent="0.2">
      <c r="B981" t="s">
        <v>63</v>
      </c>
      <c r="C981">
        <v>363.25</v>
      </c>
      <c r="D981">
        <v>0.82099999999999995</v>
      </c>
    </row>
    <row r="982" spans="2:4" x14ac:dyDescent="0.2">
      <c r="B982" t="s">
        <v>63</v>
      </c>
      <c r="C982">
        <v>335.73</v>
      </c>
      <c r="D982">
        <v>0.82499999999999996</v>
      </c>
    </row>
    <row r="983" spans="2:4" x14ac:dyDescent="0.2">
      <c r="B983" t="s">
        <v>63</v>
      </c>
      <c r="C983">
        <v>319.58999999999997</v>
      </c>
      <c r="D983">
        <v>0.82799999999999996</v>
      </c>
    </row>
    <row r="984" spans="2:4" x14ac:dyDescent="0.2">
      <c r="B984" t="s">
        <v>63</v>
      </c>
      <c r="C984">
        <v>332.55</v>
      </c>
      <c r="D984">
        <v>0.83099999999999996</v>
      </c>
    </row>
    <row r="985" spans="2:4" x14ac:dyDescent="0.2">
      <c r="B985" t="s">
        <v>63</v>
      </c>
      <c r="C985">
        <v>362.1</v>
      </c>
      <c r="D985">
        <v>0.83399999999999996</v>
      </c>
    </row>
    <row r="986" spans="2:4" x14ac:dyDescent="0.2">
      <c r="B986" t="s">
        <v>63</v>
      </c>
      <c r="C986">
        <v>358.42</v>
      </c>
      <c r="D986">
        <v>0.83699999999999997</v>
      </c>
    </row>
    <row r="987" spans="2:4" x14ac:dyDescent="0.2">
      <c r="B987" t="s">
        <v>63</v>
      </c>
      <c r="C987">
        <v>403.23</v>
      </c>
      <c r="D987">
        <v>0.84</v>
      </c>
    </row>
    <row r="988" spans="2:4" x14ac:dyDescent="0.2">
      <c r="B988" t="s">
        <v>63</v>
      </c>
      <c r="C988">
        <v>445.34</v>
      </c>
      <c r="D988">
        <v>0.84399999999999997</v>
      </c>
    </row>
    <row r="989" spans="2:4" x14ac:dyDescent="0.2">
      <c r="B989" t="s">
        <v>63</v>
      </c>
      <c r="C989">
        <v>414.09</v>
      </c>
      <c r="D989">
        <v>0.84699999999999998</v>
      </c>
    </row>
    <row r="990" spans="2:4" x14ac:dyDescent="0.2">
      <c r="B990" t="s">
        <v>63</v>
      </c>
      <c r="C990">
        <v>373.35</v>
      </c>
      <c r="D990">
        <v>0.85</v>
      </c>
    </row>
    <row r="991" spans="2:4" x14ac:dyDescent="0.2">
      <c r="B991" t="s">
        <v>63</v>
      </c>
      <c r="C991">
        <v>356.93</v>
      </c>
      <c r="D991">
        <v>0.85299999999999998</v>
      </c>
    </row>
    <row r="992" spans="2:4" x14ac:dyDescent="0.2">
      <c r="B992" t="s">
        <v>63</v>
      </c>
      <c r="C992">
        <v>432.21</v>
      </c>
      <c r="D992">
        <v>0.85599999999999998</v>
      </c>
    </row>
    <row r="993" spans="2:4" x14ac:dyDescent="0.2">
      <c r="B993" t="s">
        <v>63</v>
      </c>
      <c r="C993">
        <v>485.14</v>
      </c>
      <c r="D993">
        <v>0.85899999999999999</v>
      </c>
    </row>
    <row r="994" spans="2:4" x14ac:dyDescent="0.2">
      <c r="B994" t="s">
        <v>63</v>
      </c>
      <c r="C994">
        <v>414.45</v>
      </c>
      <c r="D994">
        <v>0.86199999999999999</v>
      </c>
    </row>
    <row r="995" spans="2:4" x14ac:dyDescent="0.2">
      <c r="B995" t="s">
        <v>63</v>
      </c>
      <c r="C995">
        <v>354.14</v>
      </c>
      <c r="D995">
        <v>0.86599999999999999</v>
      </c>
    </row>
    <row r="996" spans="2:4" x14ac:dyDescent="0.2">
      <c r="B996" t="s">
        <v>63</v>
      </c>
      <c r="C996">
        <v>333.94</v>
      </c>
      <c r="D996">
        <v>0.86899999999999999</v>
      </c>
    </row>
    <row r="997" spans="2:4" x14ac:dyDescent="0.2">
      <c r="B997" t="s">
        <v>63</v>
      </c>
      <c r="C997">
        <v>330.55</v>
      </c>
      <c r="D997">
        <v>0.872</v>
      </c>
    </row>
    <row r="998" spans="2:4" x14ac:dyDescent="0.2">
      <c r="B998" t="s">
        <v>63</v>
      </c>
      <c r="C998">
        <v>335.23</v>
      </c>
      <c r="D998">
        <v>0.875</v>
      </c>
    </row>
    <row r="999" spans="2:4" x14ac:dyDescent="0.2">
      <c r="B999" t="s">
        <v>63</v>
      </c>
      <c r="C999">
        <v>336</v>
      </c>
      <c r="D999">
        <v>0.878</v>
      </c>
    </row>
    <row r="1000" spans="2:4" x14ac:dyDescent="0.2">
      <c r="B1000" t="s">
        <v>63</v>
      </c>
      <c r="C1000">
        <v>328.11</v>
      </c>
      <c r="D1000">
        <v>0.88100000000000001</v>
      </c>
    </row>
    <row r="1001" spans="2:4" x14ac:dyDescent="0.2">
      <c r="B1001" t="s">
        <v>63</v>
      </c>
      <c r="C1001">
        <v>320.91000000000003</v>
      </c>
      <c r="D1001">
        <v>0.88400000000000001</v>
      </c>
    </row>
    <row r="1002" spans="2:4" x14ac:dyDescent="0.2">
      <c r="B1002" t="s">
        <v>63</v>
      </c>
      <c r="C1002">
        <v>323.93</v>
      </c>
      <c r="D1002">
        <v>0.88800000000000001</v>
      </c>
    </row>
    <row r="1003" spans="2:4" x14ac:dyDescent="0.2">
      <c r="B1003" t="s">
        <v>63</v>
      </c>
      <c r="C1003">
        <v>327.82</v>
      </c>
      <c r="D1003">
        <v>0.89100000000000001</v>
      </c>
    </row>
    <row r="1004" spans="2:4" x14ac:dyDescent="0.2">
      <c r="B1004" t="s">
        <v>63</v>
      </c>
      <c r="C1004">
        <v>321.44</v>
      </c>
      <c r="D1004">
        <v>0.89400000000000002</v>
      </c>
    </row>
    <row r="1005" spans="2:4" x14ac:dyDescent="0.2">
      <c r="B1005" t="s">
        <v>63</v>
      </c>
      <c r="C1005">
        <v>310.74</v>
      </c>
      <c r="D1005">
        <v>0.89700000000000002</v>
      </c>
    </row>
    <row r="1006" spans="2:4" x14ac:dyDescent="0.2">
      <c r="B1006" t="s">
        <v>63</v>
      </c>
      <c r="C1006">
        <v>309.05</v>
      </c>
      <c r="D1006">
        <v>0.9</v>
      </c>
    </row>
    <row r="1007" spans="2:4" x14ac:dyDescent="0.2">
      <c r="B1007" t="s">
        <v>63</v>
      </c>
      <c r="C1007">
        <v>308.23</v>
      </c>
      <c r="D1007">
        <v>0.90300000000000002</v>
      </c>
    </row>
    <row r="1008" spans="2:4" x14ac:dyDescent="0.2">
      <c r="B1008" t="s">
        <v>63</v>
      </c>
      <c r="C1008">
        <v>309.05</v>
      </c>
      <c r="D1008">
        <v>0.90600000000000003</v>
      </c>
    </row>
    <row r="1009" spans="2:4" x14ac:dyDescent="0.2">
      <c r="B1009" t="s">
        <v>63</v>
      </c>
      <c r="C1009">
        <v>308.83</v>
      </c>
      <c r="D1009">
        <v>0.91</v>
      </c>
    </row>
    <row r="1010" spans="2:4" x14ac:dyDescent="0.2">
      <c r="B1010" t="s">
        <v>63</v>
      </c>
      <c r="C1010">
        <v>316.36</v>
      </c>
      <c r="D1010">
        <v>0.91300000000000003</v>
      </c>
    </row>
    <row r="1011" spans="2:4" x14ac:dyDescent="0.2">
      <c r="B1011" t="s">
        <v>63</v>
      </c>
      <c r="C1011">
        <v>316.08999999999997</v>
      </c>
      <c r="D1011">
        <v>0.91600000000000004</v>
      </c>
    </row>
    <row r="1012" spans="2:4" x14ac:dyDescent="0.2">
      <c r="B1012" t="s">
        <v>63</v>
      </c>
      <c r="C1012">
        <v>320.25</v>
      </c>
      <c r="D1012">
        <v>0.91900000000000004</v>
      </c>
    </row>
    <row r="1013" spans="2:4" x14ac:dyDescent="0.2">
      <c r="B1013" t="s">
        <v>63</v>
      </c>
      <c r="C1013">
        <v>319.73</v>
      </c>
      <c r="D1013">
        <v>0.92200000000000004</v>
      </c>
    </row>
    <row r="1014" spans="2:4" x14ac:dyDescent="0.2">
      <c r="B1014" t="s">
        <v>63</v>
      </c>
      <c r="C1014">
        <v>323.97000000000003</v>
      </c>
      <c r="D1014">
        <v>0.92500000000000004</v>
      </c>
    </row>
    <row r="1015" spans="2:4" x14ac:dyDescent="0.2">
      <c r="B1015" t="s">
        <v>63</v>
      </c>
      <c r="C1015">
        <v>327.94</v>
      </c>
      <c r="D1015">
        <v>0.92800000000000005</v>
      </c>
    </row>
    <row r="1016" spans="2:4" x14ac:dyDescent="0.2">
      <c r="B1016" t="s">
        <v>63</v>
      </c>
      <c r="C1016">
        <v>356.19</v>
      </c>
      <c r="D1016">
        <v>0.93200000000000005</v>
      </c>
    </row>
    <row r="1017" spans="2:4" x14ac:dyDescent="0.2">
      <c r="B1017" t="s">
        <v>63</v>
      </c>
      <c r="C1017">
        <v>374.4</v>
      </c>
      <c r="D1017">
        <v>0.93500000000000005</v>
      </c>
    </row>
    <row r="1018" spans="2:4" x14ac:dyDescent="0.2">
      <c r="B1018" t="s">
        <v>63</v>
      </c>
      <c r="C1018">
        <v>375.07</v>
      </c>
      <c r="D1018">
        <v>0.93799999999999994</v>
      </c>
    </row>
    <row r="1019" spans="2:4" x14ac:dyDescent="0.2">
      <c r="B1019" t="s">
        <v>63</v>
      </c>
      <c r="C1019">
        <v>350.79</v>
      </c>
      <c r="D1019">
        <v>0.94099999999999995</v>
      </c>
    </row>
    <row r="1020" spans="2:4" x14ac:dyDescent="0.2">
      <c r="B1020" t="s">
        <v>63</v>
      </c>
      <c r="C1020">
        <v>340.76</v>
      </c>
      <c r="D1020">
        <v>0.94399999999999995</v>
      </c>
    </row>
    <row r="1021" spans="2:4" x14ac:dyDescent="0.2">
      <c r="B1021" t="s">
        <v>63</v>
      </c>
      <c r="C1021">
        <v>327.05</v>
      </c>
      <c r="D1021">
        <v>0.94699999999999995</v>
      </c>
    </row>
    <row r="1022" spans="2:4" x14ac:dyDescent="0.2">
      <c r="B1022" t="s">
        <v>63</v>
      </c>
      <c r="C1022">
        <v>344.53</v>
      </c>
      <c r="D1022">
        <v>0.95099999999999996</v>
      </c>
    </row>
    <row r="1023" spans="2:4" x14ac:dyDescent="0.2">
      <c r="B1023" t="s">
        <v>63</v>
      </c>
      <c r="C1023">
        <v>345.85</v>
      </c>
      <c r="D1023">
        <v>0.95399999999999996</v>
      </c>
    </row>
    <row r="1024" spans="2:4" x14ac:dyDescent="0.2">
      <c r="B1024" t="s">
        <v>63</v>
      </c>
      <c r="C1024">
        <v>337.81</v>
      </c>
      <c r="D1024">
        <v>0.95699999999999996</v>
      </c>
    </row>
    <row r="1025" spans="2:4" x14ac:dyDescent="0.2">
      <c r="B1025" t="s">
        <v>63</v>
      </c>
      <c r="C1025">
        <v>333.41</v>
      </c>
      <c r="D1025">
        <v>0.96</v>
      </c>
    </row>
    <row r="1026" spans="2:4" x14ac:dyDescent="0.2">
      <c r="B1026" t="s">
        <v>63</v>
      </c>
      <c r="C1026">
        <v>327.11</v>
      </c>
      <c r="D1026">
        <v>0.96299999999999997</v>
      </c>
    </row>
    <row r="1027" spans="2:4" x14ac:dyDescent="0.2">
      <c r="B1027" t="s">
        <v>63</v>
      </c>
      <c r="C1027">
        <v>325.27</v>
      </c>
      <c r="D1027">
        <v>0.96599999999999997</v>
      </c>
    </row>
    <row r="1028" spans="2:4" x14ac:dyDescent="0.2">
      <c r="B1028" t="s">
        <v>63</v>
      </c>
      <c r="C1028">
        <v>397.22</v>
      </c>
      <c r="D1028">
        <v>0.96899999999999997</v>
      </c>
    </row>
    <row r="1029" spans="2:4" x14ac:dyDescent="0.2">
      <c r="B1029" t="s">
        <v>63</v>
      </c>
      <c r="C1029">
        <v>396.92</v>
      </c>
      <c r="D1029">
        <v>0.97299999999999998</v>
      </c>
    </row>
    <row r="1030" spans="2:4" x14ac:dyDescent="0.2">
      <c r="B1030" t="s">
        <v>63</v>
      </c>
      <c r="C1030">
        <v>367.45</v>
      </c>
      <c r="D1030">
        <v>0.97599999999999998</v>
      </c>
    </row>
    <row r="1031" spans="2:4" x14ac:dyDescent="0.2">
      <c r="B1031" t="s">
        <v>63</v>
      </c>
      <c r="C1031">
        <v>354.19</v>
      </c>
      <c r="D1031">
        <v>0.97899999999999998</v>
      </c>
    </row>
    <row r="1032" spans="2:4" x14ac:dyDescent="0.2">
      <c r="B1032" t="s">
        <v>63</v>
      </c>
      <c r="C1032">
        <v>324.7</v>
      </c>
      <c r="D1032">
        <v>0.98199999999999998</v>
      </c>
    </row>
    <row r="1033" spans="2:4" x14ac:dyDescent="0.2">
      <c r="B1033" t="s">
        <v>63</v>
      </c>
      <c r="C1033">
        <v>317.60000000000002</v>
      </c>
      <c r="D1033">
        <v>0.98499999999999999</v>
      </c>
    </row>
    <row r="1034" spans="2:4" x14ac:dyDescent="0.2">
      <c r="B1034" t="s">
        <v>63</v>
      </c>
      <c r="C1034">
        <v>333.6</v>
      </c>
      <c r="D1034">
        <v>0.98799999999999999</v>
      </c>
    </row>
    <row r="1035" spans="2:4" x14ac:dyDescent="0.2">
      <c r="B1035" t="s">
        <v>63</v>
      </c>
      <c r="C1035">
        <v>353.6</v>
      </c>
      <c r="D1035">
        <v>0.99099999999999999</v>
      </c>
    </row>
    <row r="1036" spans="2:4" x14ac:dyDescent="0.2">
      <c r="B1036" t="s">
        <v>63</v>
      </c>
      <c r="C1036">
        <v>397.17</v>
      </c>
      <c r="D1036">
        <v>0.995</v>
      </c>
    </row>
    <row r="1037" spans="2:4" x14ac:dyDescent="0.2">
      <c r="B1037" t="s">
        <v>63</v>
      </c>
      <c r="C1037">
        <v>350.86</v>
      </c>
      <c r="D1037">
        <v>0.998</v>
      </c>
    </row>
    <row r="1038" spans="2:4" x14ac:dyDescent="0.2">
      <c r="B1038" t="s">
        <v>63</v>
      </c>
      <c r="C1038">
        <v>321</v>
      </c>
      <c r="D103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88"/>
  <sheetViews>
    <sheetView topLeftCell="A109" workbookViewId="0">
      <selection activeCell="B1" sqref="B1"/>
    </sheetView>
  </sheetViews>
  <sheetFormatPr baseColWidth="10" defaultColWidth="8.83203125" defaultRowHeight="15" x14ac:dyDescent="0.2"/>
  <cols>
    <col min="2" max="2" width="51.33203125" bestFit="1" customWidth="1"/>
  </cols>
  <sheetData>
    <row r="1" spans="1:4" x14ac:dyDescent="0.2">
      <c r="A1" t="s">
        <v>28</v>
      </c>
      <c r="B1" t="s">
        <v>66</v>
      </c>
    </row>
    <row r="2" spans="1:4" x14ac:dyDescent="0.2">
      <c r="B2" t="s">
        <v>22</v>
      </c>
      <c r="C2" t="s">
        <v>23</v>
      </c>
      <c r="D2" t="s">
        <v>24</v>
      </c>
    </row>
    <row r="3" spans="1:4" x14ac:dyDescent="0.2">
      <c r="B3" t="s">
        <v>64</v>
      </c>
      <c r="C3">
        <v>417.09</v>
      </c>
      <c r="D3">
        <v>0</v>
      </c>
    </row>
    <row r="4" spans="1:4" x14ac:dyDescent="0.2">
      <c r="B4" t="s">
        <v>64</v>
      </c>
      <c r="C4">
        <v>461.07</v>
      </c>
      <c r="D4">
        <v>3.7299999999999998E-3</v>
      </c>
    </row>
    <row r="5" spans="1:4" x14ac:dyDescent="0.2">
      <c r="B5" t="s">
        <v>64</v>
      </c>
      <c r="C5">
        <v>485.06</v>
      </c>
      <c r="D5">
        <v>7.4599999999999996E-3</v>
      </c>
    </row>
    <row r="6" spans="1:4" x14ac:dyDescent="0.2">
      <c r="B6" t="s">
        <v>64</v>
      </c>
      <c r="C6">
        <v>518.74</v>
      </c>
      <c r="D6">
        <v>1.12E-2</v>
      </c>
    </row>
    <row r="7" spans="1:4" x14ac:dyDescent="0.2">
      <c r="B7" t="s">
        <v>64</v>
      </c>
      <c r="C7">
        <v>570.49</v>
      </c>
      <c r="D7">
        <v>1.49E-2</v>
      </c>
    </row>
    <row r="8" spans="1:4" x14ac:dyDescent="0.2">
      <c r="B8" t="s">
        <v>64</v>
      </c>
      <c r="C8">
        <v>601.77</v>
      </c>
      <c r="D8">
        <v>1.8700000000000001E-2</v>
      </c>
    </row>
    <row r="9" spans="1:4" x14ac:dyDescent="0.2">
      <c r="B9" t="s">
        <v>64</v>
      </c>
      <c r="C9">
        <v>614.04999999999995</v>
      </c>
      <c r="D9">
        <v>2.24E-2</v>
      </c>
    </row>
    <row r="10" spans="1:4" x14ac:dyDescent="0.2">
      <c r="B10" t="s">
        <v>64</v>
      </c>
      <c r="C10">
        <v>630.54</v>
      </c>
      <c r="D10">
        <v>2.6100000000000002E-2</v>
      </c>
    </row>
    <row r="11" spans="1:4" x14ac:dyDescent="0.2">
      <c r="B11" t="s">
        <v>64</v>
      </c>
      <c r="C11">
        <v>698.6</v>
      </c>
      <c r="D11">
        <v>2.98E-2</v>
      </c>
    </row>
    <row r="12" spans="1:4" x14ac:dyDescent="0.2">
      <c r="B12" t="s">
        <v>64</v>
      </c>
      <c r="C12">
        <v>811.41</v>
      </c>
      <c r="D12">
        <v>3.3599999999999998E-2</v>
      </c>
    </row>
    <row r="13" spans="1:4" x14ac:dyDescent="0.2">
      <c r="B13" t="s">
        <v>64</v>
      </c>
      <c r="C13">
        <v>913.82</v>
      </c>
      <c r="D13">
        <v>3.73E-2</v>
      </c>
    </row>
    <row r="14" spans="1:4" x14ac:dyDescent="0.2">
      <c r="B14" t="s">
        <v>64</v>
      </c>
      <c r="C14">
        <v>1021.28</v>
      </c>
      <c r="D14">
        <v>4.1000000000000002E-2</v>
      </c>
    </row>
    <row r="15" spans="1:4" x14ac:dyDescent="0.2">
      <c r="B15" t="s">
        <v>64</v>
      </c>
      <c r="C15">
        <v>1129.95</v>
      </c>
      <c r="D15">
        <v>4.48E-2</v>
      </c>
    </row>
    <row r="16" spans="1:4" x14ac:dyDescent="0.2">
      <c r="B16" t="s">
        <v>64</v>
      </c>
      <c r="C16">
        <v>1201.4100000000001</v>
      </c>
      <c r="D16">
        <v>4.8500000000000001E-2</v>
      </c>
    </row>
    <row r="17" spans="2:4" x14ac:dyDescent="0.2">
      <c r="B17" t="s">
        <v>64</v>
      </c>
      <c r="C17">
        <v>1229.2</v>
      </c>
      <c r="D17">
        <v>5.2200000000000003E-2</v>
      </c>
    </row>
    <row r="18" spans="2:4" x14ac:dyDescent="0.2">
      <c r="B18" t="s">
        <v>64</v>
      </c>
      <c r="C18">
        <v>1242.3499999999999</v>
      </c>
      <c r="D18">
        <v>5.6000000000000001E-2</v>
      </c>
    </row>
    <row r="19" spans="2:4" x14ac:dyDescent="0.2">
      <c r="B19" t="s">
        <v>64</v>
      </c>
      <c r="C19">
        <v>1260.1500000000001</v>
      </c>
      <c r="D19">
        <v>5.9700000000000003E-2</v>
      </c>
    </row>
    <row r="20" spans="2:4" x14ac:dyDescent="0.2">
      <c r="B20" t="s">
        <v>64</v>
      </c>
      <c r="C20">
        <v>1280.24</v>
      </c>
      <c r="D20">
        <v>6.3399999999999998E-2</v>
      </c>
    </row>
    <row r="21" spans="2:4" x14ac:dyDescent="0.2">
      <c r="B21" t="s">
        <v>64</v>
      </c>
      <c r="C21">
        <v>1278.1300000000001</v>
      </c>
      <c r="D21">
        <v>6.7199999999999996E-2</v>
      </c>
    </row>
    <row r="22" spans="2:4" x14ac:dyDescent="0.2">
      <c r="B22" t="s">
        <v>64</v>
      </c>
      <c r="C22">
        <v>1280.6500000000001</v>
      </c>
      <c r="D22">
        <v>7.0900000000000005E-2</v>
      </c>
    </row>
    <row r="23" spans="2:4" x14ac:dyDescent="0.2">
      <c r="B23" t="s">
        <v>64</v>
      </c>
      <c r="C23">
        <v>1284.49</v>
      </c>
      <c r="D23">
        <v>7.46E-2</v>
      </c>
    </row>
    <row r="24" spans="2:4" x14ac:dyDescent="0.2">
      <c r="B24" t="s">
        <v>64</v>
      </c>
      <c r="C24">
        <v>1299.97</v>
      </c>
      <c r="D24">
        <v>7.8299999999999995E-2</v>
      </c>
    </row>
    <row r="25" spans="2:4" x14ac:dyDescent="0.2">
      <c r="B25" t="s">
        <v>64</v>
      </c>
      <c r="C25">
        <v>1272.8900000000001</v>
      </c>
      <c r="D25">
        <v>8.2100000000000006E-2</v>
      </c>
    </row>
    <row r="26" spans="2:4" x14ac:dyDescent="0.2">
      <c r="B26" t="s">
        <v>64</v>
      </c>
      <c r="C26">
        <v>1238.79</v>
      </c>
      <c r="D26">
        <v>8.5800000000000001E-2</v>
      </c>
    </row>
    <row r="27" spans="2:4" x14ac:dyDescent="0.2">
      <c r="B27" t="s">
        <v>64</v>
      </c>
      <c r="C27">
        <v>1188.24</v>
      </c>
      <c r="D27">
        <v>8.9499999999999996E-2</v>
      </c>
    </row>
    <row r="28" spans="2:4" x14ac:dyDescent="0.2">
      <c r="B28" t="s">
        <v>64</v>
      </c>
      <c r="C28">
        <v>1180.19</v>
      </c>
      <c r="D28">
        <v>9.3299999999999994E-2</v>
      </c>
    </row>
    <row r="29" spans="2:4" x14ac:dyDescent="0.2">
      <c r="B29" t="s">
        <v>64</v>
      </c>
      <c r="C29">
        <v>1202.74</v>
      </c>
      <c r="D29">
        <v>9.7000000000000003E-2</v>
      </c>
    </row>
    <row r="30" spans="2:4" x14ac:dyDescent="0.2">
      <c r="B30" t="s">
        <v>64</v>
      </c>
      <c r="C30">
        <v>1233.02</v>
      </c>
      <c r="D30">
        <v>0.10100000000000001</v>
      </c>
    </row>
    <row r="31" spans="2:4" x14ac:dyDescent="0.2">
      <c r="B31" t="s">
        <v>64</v>
      </c>
      <c r="C31">
        <v>1229.24</v>
      </c>
      <c r="D31">
        <v>0.104</v>
      </c>
    </row>
    <row r="32" spans="2:4" x14ac:dyDescent="0.2">
      <c r="B32" t="s">
        <v>64</v>
      </c>
      <c r="C32">
        <v>1246.8599999999999</v>
      </c>
      <c r="D32">
        <v>0.108</v>
      </c>
    </row>
    <row r="33" spans="2:4" x14ac:dyDescent="0.2">
      <c r="B33" t="s">
        <v>64</v>
      </c>
      <c r="C33">
        <v>1218.04</v>
      </c>
      <c r="D33">
        <v>0.112</v>
      </c>
    </row>
    <row r="34" spans="2:4" x14ac:dyDescent="0.2">
      <c r="B34" t="s">
        <v>64</v>
      </c>
      <c r="C34">
        <v>1216.44</v>
      </c>
      <c r="D34">
        <v>0.11600000000000001</v>
      </c>
    </row>
    <row r="35" spans="2:4" x14ac:dyDescent="0.2">
      <c r="B35" t="s">
        <v>64</v>
      </c>
      <c r="C35">
        <v>1196.1199999999999</v>
      </c>
      <c r="D35">
        <v>0.11899999999999999</v>
      </c>
    </row>
    <row r="36" spans="2:4" x14ac:dyDescent="0.2">
      <c r="B36" t="s">
        <v>64</v>
      </c>
      <c r="C36">
        <v>1178.0899999999999</v>
      </c>
      <c r="D36">
        <v>0.123</v>
      </c>
    </row>
    <row r="37" spans="2:4" x14ac:dyDescent="0.2">
      <c r="B37" t="s">
        <v>64</v>
      </c>
      <c r="C37">
        <v>1211.3599999999999</v>
      </c>
      <c r="D37">
        <v>0.127</v>
      </c>
    </row>
    <row r="38" spans="2:4" x14ac:dyDescent="0.2">
      <c r="B38" t="s">
        <v>64</v>
      </c>
      <c r="C38">
        <v>1252.1600000000001</v>
      </c>
      <c r="D38">
        <v>0.13100000000000001</v>
      </c>
    </row>
    <row r="39" spans="2:4" x14ac:dyDescent="0.2">
      <c r="B39" t="s">
        <v>64</v>
      </c>
      <c r="C39">
        <v>1361.41</v>
      </c>
      <c r="D39">
        <v>0.13400000000000001</v>
      </c>
    </row>
    <row r="40" spans="2:4" x14ac:dyDescent="0.2">
      <c r="B40" t="s">
        <v>64</v>
      </c>
      <c r="C40">
        <v>1357.86</v>
      </c>
      <c r="D40">
        <v>0.13800000000000001</v>
      </c>
    </row>
    <row r="41" spans="2:4" x14ac:dyDescent="0.2">
      <c r="B41" t="s">
        <v>64</v>
      </c>
      <c r="C41">
        <v>1337.15</v>
      </c>
      <c r="D41">
        <v>0.14199999999999999</v>
      </c>
    </row>
    <row r="42" spans="2:4" x14ac:dyDescent="0.2">
      <c r="B42" t="s">
        <v>64</v>
      </c>
      <c r="C42">
        <v>1314.26</v>
      </c>
      <c r="D42">
        <v>0.14599999999999999</v>
      </c>
    </row>
    <row r="43" spans="2:4" x14ac:dyDescent="0.2">
      <c r="B43" t="s">
        <v>64</v>
      </c>
      <c r="C43">
        <v>1273.3800000000001</v>
      </c>
      <c r="D43">
        <v>0.14899999999999999</v>
      </c>
    </row>
    <row r="44" spans="2:4" x14ac:dyDescent="0.2">
      <c r="B44" t="s">
        <v>64</v>
      </c>
      <c r="C44">
        <v>1226.48</v>
      </c>
      <c r="D44">
        <v>0.153</v>
      </c>
    </row>
    <row r="45" spans="2:4" x14ac:dyDescent="0.2">
      <c r="B45" t="s">
        <v>64</v>
      </c>
      <c r="C45">
        <v>1169.0999999999999</v>
      </c>
      <c r="D45">
        <v>0.157</v>
      </c>
    </row>
    <row r="46" spans="2:4" x14ac:dyDescent="0.2">
      <c r="B46" t="s">
        <v>64</v>
      </c>
      <c r="C46">
        <v>1113.48</v>
      </c>
      <c r="D46">
        <v>0.16</v>
      </c>
    </row>
    <row r="47" spans="2:4" x14ac:dyDescent="0.2">
      <c r="B47" t="s">
        <v>64</v>
      </c>
      <c r="C47">
        <v>1070.1500000000001</v>
      </c>
      <c r="D47">
        <v>0.16400000000000001</v>
      </c>
    </row>
    <row r="48" spans="2:4" x14ac:dyDescent="0.2">
      <c r="B48" t="s">
        <v>64</v>
      </c>
      <c r="C48">
        <v>1032.58</v>
      </c>
      <c r="D48">
        <v>0.16800000000000001</v>
      </c>
    </row>
    <row r="49" spans="2:4" x14ac:dyDescent="0.2">
      <c r="B49" t="s">
        <v>64</v>
      </c>
      <c r="C49">
        <v>984.34</v>
      </c>
      <c r="D49">
        <v>0.17199999999999999</v>
      </c>
    </row>
    <row r="50" spans="2:4" x14ac:dyDescent="0.2">
      <c r="B50" t="s">
        <v>64</v>
      </c>
      <c r="C50">
        <v>998.52</v>
      </c>
      <c r="D50">
        <v>0.17499999999999999</v>
      </c>
    </row>
    <row r="51" spans="2:4" x14ac:dyDescent="0.2">
      <c r="B51" t="s">
        <v>64</v>
      </c>
      <c r="C51">
        <v>1021.52</v>
      </c>
      <c r="D51">
        <v>0.17899999999999999</v>
      </c>
    </row>
    <row r="52" spans="2:4" x14ac:dyDescent="0.2">
      <c r="B52" t="s">
        <v>64</v>
      </c>
      <c r="C52">
        <v>1081.3499999999999</v>
      </c>
      <c r="D52">
        <v>0.183</v>
      </c>
    </row>
    <row r="53" spans="2:4" x14ac:dyDescent="0.2">
      <c r="B53" t="s">
        <v>64</v>
      </c>
      <c r="C53">
        <v>1056.05</v>
      </c>
      <c r="D53">
        <v>0.187</v>
      </c>
    </row>
    <row r="54" spans="2:4" x14ac:dyDescent="0.2">
      <c r="B54" t="s">
        <v>64</v>
      </c>
      <c r="C54">
        <v>1016.62</v>
      </c>
      <c r="D54">
        <v>0.19</v>
      </c>
    </row>
    <row r="55" spans="2:4" x14ac:dyDescent="0.2">
      <c r="B55" t="s">
        <v>64</v>
      </c>
      <c r="C55">
        <v>954.6</v>
      </c>
      <c r="D55">
        <v>0.19400000000000001</v>
      </c>
    </row>
    <row r="56" spans="2:4" x14ac:dyDescent="0.2">
      <c r="B56" t="s">
        <v>64</v>
      </c>
      <c r="C56">
        <v>967.98</v>
      </c>
      <c r="D56">
        <v>0.19800000000000001</v>
      </c>
    </row>
    <row r="57" spans="2:4" x14ac:dyDescent="0.2">
      <c r="B57" t="s">
        <v>64</v>
      </c>
      <c r="C57">
        <v>960.83</v>
      </c>
      <c r="D57">
        <v>0.20100000000000001</v>
      </c>
    </row>
    <row r="58" spans="2:4" x14ac:dyDescent="0.2">
      <c r="B58" t="s">
        <v>64</v>
      </c>
      <c r="C58">
        <v>990.31</v>
      </c>
      <c r="D58">
        <v>0.20499999999999999</v>
      </c>
    </row>
    <row r="59" spans="2:4" x14ac:dyDescent="0.2">
      <c r="B59" t="s">
        <v>64</v>
      </c>
      <c r="C59">
        <v>972.94</v>
      </c>
      <c r="D59">
        <v>0.20899999999999999</v>
      </c>
    </row>
    <row r="60" spans="2:4" x14ac:dyDescent="0.2">
      <c r="B60" t="s">
        <v>64</v>
      </c>
      <c r="C60">
        <v>936.38</v>
      </c>
      <c r="D60">
        <v>0.21299999999999999</v>
      </c>
    </row>
    <row r="61" spans="2:4" x14ac:dyDescent="0.2">
      <c r="B61" t="s">
        <v>64</v>
      </c>
      <c r="C61">
        <v>930.3</v>
      </c>
      <c r="D61">
        <v>0.216</v>
      </c>
    </row>
    <row r="62" spans="2:4" x14ac:dyDescent="0.2">
      <c r="B62" t="s">
        <v>64</v>
      </c>
      <c r="C62">
        <v>911.52</v>
      </c>
      <c r="D62">
        <v>0.22</v>
      </c>
    </row>
    <row r="63" spans="2:4" x14ac:dyDescent="0.2">
      <c r="B63" t="s">
        <v>64</v>
      </c>
      <c r="C63">
        <v>914.32</v>
      </c>
      <c r="D63">
        <v>0.224</v>
      </c>
    </row>
    <row r="64" spans="2:4" x14ac:dyDescent="0.2">
      <c r="B64" t="s">
        <v>64</v>
      </c>
      <c r="C64">
        <v>895.64</v>
      </c>
      <c r="D64">
        <v>0.22800000000000001</v>
      </c>
    </row>
    <row r="65" spans="2:4" x14ac:dyDescent="0.2">
      <c r="B65" t="s">
        <v>64</v>
      </c>
      <c r="C65">
        <v>899.08</v>
      </c>
      <c r="D65">
        <v>0.23100000000000001</v>
      </c>
    </row>
    <row r="66" spans="2:4" x14ac:dyDescent="0.2">
      <c r="B66" t="s">
        <v>64</v>
      </c>
      <c r="C66">
        <v>879.58</v>
      </c>
      <c r="D66">
        <v>0.23499999999999999</v>
      </c>
    </row>
    <row r="67" spans="2:4" x14ac:dyDescent="0.2">
      <c r="B67" t="s">
        <v>64</v>
      </c>
      <c r="C67">
        <v>860.36</v>
      </c>
      <c r="D67">
        <v>0.23899999999999999</v>
      </c>
    </row>
    <row r="68" spans="2:4" x14ac:dyDescent="0.2">
      <c r="B68" t="s">
        <v>64</v>
      </c>
      <c r="C68">
        <v>824.93</v>
      </c>
      <c r="D68">
        <v>0.24299999999999999</v>
      </c>
    </row>
    <row r="69" spans="2:4" x14ac:dyDescent="0.2">
      <c r="B69" t="s">
        <v>64</v>
      </c>
      <c r="C69">
        <v>759.37</v>
      </c>
      <c r="D69">
        <v>0.246</v>
      </c>
    </row>
    <row r="70" spans="2:4" x14ac:dyDescent="0.2">
      <c r="B70" t="s">
        <v>64</v>
      </c>
      <c r="C70">
        <v>726.78</v>
      </c>
      <c r="D70">
        <v>0.25</v>
      </c>
    </row>
    <row r="71" spans="2:4" x14ac:dyDescent="0.2">
      <c r="B71" t="s">
        <v>64</v>
      </c>
      <c r="C71">
        <v>696.15</v>
      </c>
      <c r="D71">
        <v>0.254</v>
      </c>
    </row>
    <row r="72" spans="2:4" x14ac:dyDescent="0.2">
      <c r="B72" t="s">
        <v>64</v>
      </c>
      <c r="C72">
        <v>687.96</v>
      </c>
      <c r="D72">
        <v>0.25700000000000001</v>
      </c>
    </row>
    <row r="73" spans="2:4" x14ac:dyDescent="0.2">
      <c r="B73" t="s">
        <v>64</v>
      </c>
      <c r="C73">
        <v>674.09</v>
      </c>
      <c r="D73">
        <v>0.26100000000000001</v>
      </c>
    </row>
    <row r="74" spans="2:4" x14ac:dyDescent="0.2">
      <c r="B74" t="s">
        <v>64</v>
      </c>
      <c r="C74">
        <v>685.36</v>
      </c>
      <c r="D74">
        <v>0.26500000000000001</v>
      </c>
    </row>
    <row r="75" spans="2:4" x14ac:dyDescent="0.2">
      <c r="B75" t="s">
        <v>64</v>
      </c>
      <c r="C75">
        <v>673.36</v>
      </c>
      <c r="D75">
        <v>0.26900000000000002</v>
      </c>
    </row>
    <row r="76" spans="2:4" x14ac:dyDescent="0.2">
      <c r="B76" t="s">
        <v>64</v>
      </c>
      <c r="C76">
        <v>635.66</v>
      </c>
      <c r="D76">
        <v>0.27200000000000002</v>
      </c>
    </row>
    <row r="77" spans="2:4" x14ac:dyDescent="0.2">
      <c r="B77" t="s">
        <v>64</v>
      </c>
      <c r="C77">
        <v>600.37</v>
      </c>
      <c r="D77">
        <v>0.27600000000000002</v>
      </c>
    </row>
    <row r="78" spans="2:4" x14ac:dyDescent="0.2">
      <c r="B78" t="s">
        <v>64</v>
      </c>
      <c r="C78">
        <v>569.78</v>
      </c>
      <c r="D78">
        <v>0.28000000000000003</v>
      </c>
    </row>
    <row r="79" spans="2:4" x14ac:dyDescent="0.2">
      <c r="B79" t="s">
        <v>64</v>
      </c>
      <c r="C79">
        <v>564.57000000000005</v>
      </c>
      <c r="D79">
        <v>0.28399999999999997</v>
      </c>
    </row>
    <row r="80" spans="2:4" x14ac:dyDescent="0.2">
      <c r="B80" t="s">
        <v>64</v>
      </c>
      <c r="C80">
        <v>580.02</v>
      </c>
      <c r="D80">
        <v>0.28699999999999998</v>
      </c>
    </row>
    <row r="81" spans="2:4" x14ac:dyDescent="0.2">
      <c r="B81" t="s">
        <v>64</v>
      </c>
      <c r="C81">
        <v>604.62</v>
      </c>
      <c r="D81">
        <v>0.29099999999999998</v>
      </c>
    </row>
    <row r="82" spans="2:4" x14ac:dyDescent="0.2">
      <c r="B82" t="s">
        <v>64</v>
      </c>
      <c r="C82">
        <v>627.64</v>
      </c>
      <c r="D82">
        <v>0.29499999999999998</v>
      </c>
    </row>
    <row r="83" spans="2:4" x14ac:dyDescent="0.2">
      <c r="B83" t="s">
        <v>64</v>
      </c>
      <c r="C83">
        <v>624.34</v>
      </c>
      <c r="D83">
        <v>0.29799999999999999</v>
      </c>
    </row>
    <row r="84" spans="2:4" x14ac:dyDescent="0.2">
      <c r="B84" t="s">
        <v>64</v>
      </c>
      <c r="C84">
        <v>621.37</v>
      </c>
      <c r="D84">
        <v>0.30199999999999999</v>
      </c>
    </row>
    <row r="85" spans="2:4" x14ac:dyDescent="0.2">
      <c r="B85" t="s">
        <v>64</v>
      </c>
      <c r="C85">
        <v>614.20000000000005</v>
      </c>
      <c r="D85">
        <v>0.30599999999999999</v>
      </c>
    </row>
    <row r="86" spans="2:4" x14ac:dyDescent="0.2">
      <c r="B86" t="s">
        <v>64</v>
      </c>
      <c r="C86">
        <v>610.05999999999995</v>
      </c>
      <c r="D86">
        <v>0.31</v>
      </c>
    </row>
    <row r="87" spans="2:4" x14ac:dyDescent="0.2">
      <c r="B87" t="s">
        <v>64</v>
      </c>
      <c r="C87">
        <v>607.4</v>
      </c>
      <c r="D87">
        <v>0.313</v>
      </c>
    </row>
    <row r="88" spans="2:4" x14ac:dyDescent="0.2">
      <c r="B88" t="s">
        <v>64</v>
      </c>
      <c r="C88">
        <v>607.27</v>
      </c>
      <c r="D88">
        <v>0.317</v>
      </c>
    </row>
    <row r="89" spans="2:4" x14ac:dyDescent="0.2">
      <c r="B89" t="s">
        <v>64</v>
      </c>
      <c r="C89">
        <v>596.98</v>
      </c>
      <c r="D89">
        <v>0.32100000000000001</v>
      </c>
    </row>
    <row r="90" spans="2:4" x14ac:dyDescent="0.2">
      <c r="B90" t="s">
        <v>64</v>
      </c>
      <c r="C90">
        <v>611.34</v>
      </c>
      <c r="D90">
        <v>0.32500000000000001</v>
      </c>
    </row>
    <row r="91" spans="2:4" x14ac:dyDescent="0.2">
      <c r="B91" t="s">
        <v>64</v>
      </c>
      <c r="C91">
        <v>626.92999999999995</v>
      </c>
      <c r="D91">
        <v>0.32800000000000001</v>
      </c>
    </row>
    <row r="92" spans="2:4" x14ac:dyDescent="0.2">
      <c r="B92" t="s">
        <v>64</v>
      </c>
      <c r="C92">
        <v>630.71</v>
      </c>
      <c r="D92">
        <v>0.33200000000000002</v>
      </c>
    </row>
    <row r="93" spans="2:4" x14ac:dyDescent="0.2">
      <c r="B93" t="s">
        <v>64</v>
      </c>
      <c r="C93">
        <v>646.46</v>
      </c>
      <c r="D93">
        <v>0.33600000000000002</v>
      </c>
    </row>
    <row r="94" spans="2:4" x14ac:dyDescent="0.2">
      <c r="B94" t="s">
        <v>64</v>
      </c>
      <c r="C94">
        <v>688.65</v>
      </c>
      <c r="D94">
        <v>0.34</v>
      </c>
    </row>
    <row r="95" spans="2:4" x14ac:dyDescent="0.2">
      <c r="B95" t="s">
        <v>64</v>
      </c>
      <c r="C95">
        <v>714.24</v>
      </c>
      <c r="D95">
        <v>0.34300000000000003</v>
      </c>
    </row>
    <row r="96" spans="2:4" x14ac:dyDescent="0.2">
      <c r="B96" t="s">
        <v>64</v>
      </c>
      <c r="C96">
        <v>719.28</v>
      </c>
      <c r="D96">
        <v>0.34699999999999998</v>
      </c>
    </row>
    <row r="97" spans="2:4" x14ac:dyDescent="0.2">
      <c r="B97" t="s">
        <v>64</v>
      </c>
      <c r="C97">
        <v>687.26</v>
      </c>
      <c r="D97">
        <v>0.35099999999999998</v>
      </c>
    </row>
    <row r="98" spans="2:4" x14ac:dyDescent="0.2">
      <c r="B98" t="s">
        <v>64</v>
      </c>
      <c r="C98">
        <v>650.79999999999995</v>
      </c>
      <c r="D98">
        <v>0.35399999999999998</v>
      </c>
    </row>
    <row r="99" spans="2:4" x14ac:dyDescent="0.2">
      <c r="B99" t="s">
        <v>64</v>
      </c>
      <c r="C99">
        <v>606.16</v>
      </c>
      <c r="D99">
        <v>0.35799999999999998</v>
      </c>
    </row>
    <row r="100" spans="2:4" x14ac:dyDescent="0.2">
      <c r="B100" t="s">
        <v>64</v>
      </c>
      <c r="C100">
        <v>578.79</v>
      </c>
      <c r="D100">
        <v>0.36199999999999999</v>
      </c>
    </row>
    <row r="101" spans="2:4" x14ac:dyDescent="0.2">
      <c r="B101" t="s">
        <v>64</v>
      </c>
      <c r="C101">
        <v>583.09</v>
      </c>
      <c r="D101">
        <v>0.36599999999999999</v>
      </c>
    </row>
    <row r="102" spans="2:4" x14ac:dyDescent="0.2">
      <c r="B102" t="s">
        <v>64</v>
      </c>
      <c r="C102">
        <v>574.82000000000005</v>
      </c>
      <c r="D102">
        <v>0.36899999999999999</v>
      </c>
    </row>
    <row r="103" spans="2:4" x14ac:dyDescent="0.2">
      <c r="B103" t="s">
        <v>64</v>
      </c>
      <c r="C103">
        <v>577.80999999999995</v>
      </c>
      <c r="D103">
        <v>0.373</v>
      </c>
    </row>
    <row r="104" spans="2:4" x14ac:dyDescent="0.2">
      <c r="B104" t="s">
        <v>64</v>
      </c>
      <c r="C104">
        <v>585.6</v>
      </c>
      <c r="D104">
        <v>0.377</v>
      </c>
    </row>
    <row r="105" spans="2:4" x14ac:dyDescent="0.2">
      <c r="B105" t="s">
        <v>64</v>
      </c>
      <c r="C105">
        <v>611.82000000000005</v>
      </c>
      <c r="D105">
        <v>0.38100000000000001</v>
      </c>
    </row>
    <row r="106" spans="2:4" x14ac:dyDescent="0.2">
      <c r="B106" t="s">
        <v>64</v>
      </c>
      <c r="C106">
        <v>622.59</v>
      </c>
      <c r="D106">
        <v>0.38400000000000001</v>
      </c>
    </row>
    <row r="107" spans="2:4" x14ac:dyDescent="0.2">
      <c r="B107" t="s">
        <v>64</v>
      </c>
      <c r="C107">
        <v>644.21</v>
      </c>
      <c r="D107">
        <v>0.38800000000000001</v>
      </c>
    </row>
    <row r="108" spans="2:4" x14ac:dyDescent="0.2">
      <c r="B108" t="s">
        <v>64</v>
      </c>
      <c r="C108">
        <v>640.45000000000005</v>
      </c>
      <c r="D108">
        <v>0.39200000000000002</v>
      </c>
    </row>
    <row r="109" spans="2:4" x14ac:dyDescent="0.2">
      <c r="B109" t="s">
        <v>64</v>
      </c>
      <c r="C109">
        <v>613.1</v>
      </c>
      <c r="D109">
        <v>0.39500000000000002</v>
      </c>
    </row>
    <row r="110" spans="2:4" x14ac:dyDescent="0.2">
      <c r="B110" t="s">
        <v>64</v>
      </c>
      <c r="C110">
        <v>587</v>
      </c>
      <c r="D110">
        <v>0.39900000000000002</v>
      </c>
    </row>
    <row r="111" spans="2:4" x14ac:dyDescent="0.2">
      <c r="B111" t="s">
        <v>64</v>
      </c>
      <c r="C111">
        <v>592.91999999999996</v>
      </c>
      <c r="D111">
        <v>0.40300000000000002</v>
      </c>
    </row>
    <row r="112" spans="2:4" x14ac:dyDescent="0.2">
      <c r="B112" t="s">
        <v>64</v>
      </c>
      <c r="C112">
        <v>626.44000000000005</v>
      </c>
      <c r="D112">
        <v>0.40699999999999997</v>
      </c>
    </row>
    <row r="113" spans="2:4" x14ac:dyDescent="0.2">
      <c r="B113" t="s">
        <v>64</v>
      </c>
      <c r="C113">
        <v>639.46</v>
      </c>
      <c r="D113">
        <v>0.41</v>
      </c>
    </row>
    <row r="114" spans="2:4" x14ac:dyDescent="0.2">
      <c r="B114" t="s">
        <v>64</v>
      </c>
      <c r="C114">
        <v>647.87</v>
      </c>
      <c r="D114">
        <v>0.41399999999999998</v>
      </c>
    </row>
    <row r="115" spans="2:4" x14ac:dyDescent="0.2">
      <c r="B115" t="s">
        <v>64</v>
      </c>
      <c r="C115">
        <v>647.36</v>
      </c>
      <c r="D115">
        <v>0.41799999999999998</v>
      </c>
    </row>
    <row r="116" spans="2:4" x14ac:dyDescent="0.2">
      <c r="B116" t="s">
        <v>64</v>
      </c>
      <c r="C116">
        <v>641</v>
      </c>
      <c r="D116">
        <v>0.42199999999999999</v>
      </c>
    </row>
    <row r="117" spans="2:4" x14ac:dyDescent="0.2">
      <c r="B117" t="s">
        <v>64</v>
      </c>
      <c r="C117">
        <v>639.17999999999995</v>
      </c>
      <c r="D117">
        <v>0.42499999999999999</v>
      </c>
    </row>
    <row r="118" spans="2:4" x14ac:dyDescent="0.2">
      <c r="B118" t="s">
        <v>64</v>
      </c>
      <c r="C118">
        <v>646.47</v>
      </c>
      <c r="D118">
        <v>0.42899999999999999</v>
      </c>
    </row>
    <row r="119" spans="2:4" x14ac:dyDescent="0.2">
      <c r="B119" t="s">
        <v>64</v>
      </c>
      <c r="C119">
        <v>676.23</v>
      </c>
      <c r="D119">
        <v>0.433</v>
      </c>
    </row>
    <row r="120" spans="2:4" x14ac:dyDescent="0.2">
      <c r="B120" t="s">
        <v>64</v>
      </c>
      <c r="C120">
        <v>690.67</v>
      </c>
      <c r="D120">
        <v>0.437</v>
      </c>
    </row>
    <row r="121" spans="2:4" x14ac:dyDescent="0.2">
      <c r="B121" t="s">
        <v>64</v>
      </c>
      <c r="C121">
        <v>655.62</v>
      </c>
      <c r="D121">
        <v>0.44</v>
      </c>
    </row>
    <row r="122" spans="2:4" x14ac:dyDescent="0.2">
      <c r="B122" t="s">
        <v>64</v>
      </c>
      <c r="C122">
        <v>607.29</v>
      </c>
      <c r="D122">
        <v>0.44400000000000001</v>
      </c>
    </row>
    <row r="123" spans="2:4" x14ac:dyDescent="0.2">
      <c r="B123" t="s">
        <v>64</v>
      </c>
      <c r="C123">
        <v>577.41</v>
      </c>
      <c r="D123">
        <v>0.44800000000000001</v>
      </c>
    </row>
    <row r="124" spans="2:4" x14ac:dyDescent="0.2">
      <c r="B124" t="s">
        <v>64</v>
      </c>
      <c r="C124">
        <v>566.66999999999996</v>
      </c>
      <c r="D124">
        <v>0.45100000000000001</v>
      </c>
    </row>
    <row r="125" spans="2:4" x14ac:dyDescent="0.2">
      <c r="B125" t="s">
        <v>64</v>
      </c>
      <c r="C125">
        <v>558.4</v>
      </c>
      <c r="D125">
        <v>0.45500000000000002</v>
      </c>
    </row>
    <row r="126" spans="2:4" x14ac:dyDescent="0.2">
      <c r="B126" t="s">
        <v>64</v>
      </c>
      <c r="C126">
        <v>541.30999999999995</v>
      </c>
      <c r="D126">
        <v>0.45900000000000002</v>
      </c>
    </row>
    <row r="127" spans="2:4" x14ac:dyDescent="0.2">
      <c r="B127" t="s">
        <v>64</v>
      </c>
      <c r="C127">
        <v>537.84</v>
      </c>
      <c r="D127">
        <v>0.46300000000000002</v>
      </c>
    </row>
    <row r="128" spans="2:4" x14ac:dyDescent="0.2">
      <c r="B128" t="s">
        <v>64</v>
      </c>
      <c r="C128">
        <v>546.62</v>
      </c>
      <c r="D128">
        <v>0.46600000000000003</v>
      </c>
    </row>
    <row r="129" spans="2:4" x14ac:dyDescent="0.2">
      <c r="B129" t="s">
        <v>64</v>
      </c>
      <c r="C129">
        <v>551.20000000000005</v>
      </c>
      <c r="D129">
        <v>0.47</v>
      </c>
    </row>
    <row r="130" spans="2:4" x14ac:dyDescent="0.2">
      <c r="B130" t="s">
        <v>64</v>
      </c>
      <c r="C130">
        <v>554.46</v>
      </c>
      <c r="D130">
        <v>0.47399999999999998</v>
      </c>
    </row>
    <row r="131" spans="2:4" x14ac:dyDescent="0.2">
      <c r="B131" t="s">
        <v>64</v>
      </c>
      <c r="C131">
        <v>556.98</v>
      </c>
      <c r="D131">
        <v>0.47799999999999998</v>
      </c>
    </row>
    <row r="132" spans="2:4" x14ac:dyDescent="0.2">
      <c r="B132" t="s">
        <v>64</v>
      </c>
      <c r="C132">
        <v>558.70000000000005</v>
      </c>
      <c r="D132">
        <v>0.48099999999999998</v>
      </c>
    </row>
    <row r="133" spans="2:4" x14ac:dyDescent="0.2">
      <c r="B133" t="s">
        <v>64</v>
      </c>
      <c r="C133">
        <v>559.24</v>
      </c>
      <c r="D133">
        <v>0.48499999999999999</v>
      </c>
    </row>
    <row r="134" spans="2:4" x14ac:dyDescent="0.2">
      <c r="B134" t="s">
        <v>64</v>
      </c>
      <c r="C134">
        <v>557.32000000000005</v>
      </c>
      <c r="D134">
        <v>0.48899999999999999</v>
      </c>
    </row>
    <row r="135" spans="2:4" x14ac:dyDescent="0.2">
      <c r="B135" t="s">
        <v>64</v>
      </c>
      <c r="C135">
        <v>575.99</v>
      </c>
      <c r="D135">
        <v>0.49199999999999999</v>
      </c>
    </row>
    <row r="136" spans="2:4" x14ac:dyDescent="0.2">
      <c r="B136" t="s">
        <v>64</v>
      </c>
      <c r="C136">
        <v>591.37</v>
      </c>
      <c r="D136">
        <v>0.496</v>
      </c>
    </row>
    <row r="137" spans="2:4" x14ac:dyDescent="0.2">
      <c r="B137" t="s">
        <v>64</v>
      </c>
      <c r="C137">
        <v>611.29</v>
      </c>
      <c r="D137">
        <v>0.5</v>
      </c>
    </row>
    <row r="138" spans="2:4" x14ac:dyDescent="0.2">
      <c r="B138" t="s">
        <v>64</v>
      </c>
      <c r="C138">
        <v>639.15</v>
      </c>
      <c r="D138">
        <v>0.504</v>
      </c>
    </row>
    <row r="139" spans="2:4" x14ac:dyDescent="0.2">
      <c r="B139" t="s">
        <v>64</v>
      </c>
      <c r="C139">
        <v>648.05999999999995</v>
      </c>
      <c r="D139">
        <v>0.50700000000000001</v>
      </c>
    </row>
    <row r="140" spans="2:4" x14ac:dyDescent="0.2">
      <c r="B140" t="s">
        <v>64</v>
      </c>
      <c r="C140">
        <v>659.46</v>
      </c>
      <c r="D140">
        <v>0.51100000000000001</v>
      </c>
    </row>
    <row r="141" spans="2:4" x14ac:dyDescent="0.2">
      <c r="B141" t="s">
        <v>64</v>
      </c>
      <c r="C141">
        <v>680.81</v>
      </c>
      <c r="D141">
        <v>0.51500000000000001</v>
      </c>
    </row>
    <row r="142" spans="2:4" x14ac:dyDescent="0.2">
      <c r="B142" t="s">
        <v>64</v>
      </c>
      <c r="C142">
        <v>713.56</v>
      </c>
      <c r="D142">
        <v>0.51900000000000002</v>
      </c>
    </row>
    <row r="143" spans="2:4" x14ac:dyDescent="0.2">
      <c r="B143" t="s">
        <v>64</v>
      </c>
      <c r="C143">
        <v>725.66</v>
      </c>
      <c r="D143">
        <v>0.52200000000000002</v>
      </c>
    </row>
    <row r="144" spans="2:4" x14ac:dyDescent="0.2">
      <c r="B144" t="s">
        <v>64</v>
      </c>
      <c r="C144">
        <v>738.16</v>
      </c>
      <c r="D144">
        <v>0.52600000000000002</v>
      </c>
    </row>
    <row r="145" spans="2:4" x14ac:dyDescent="0.2">
      <c r="B145" t="s">
        <v>64</v>
      </c>
      <c r="C145">
        <v>749.47</v>
      </c>
      <c r="D145">
        <v>0.53</v>
      </c>
    </row>
    <row r="146" spans="2:4" x14ac:dyDescent="0.2">
      <c r="B146" t="s">
        <v>64</v>
      </c>
      <c r="C146">
        <v>760.67</v>
      </c>
      <c r="D146">
        <v>0.53400000000000003</v>
      </c>
    </row>
    <row r="147" spans="2:4" x14ac:dyDescent="0.2">
      <c r="B147" t="s">
        <v>64</v>
      </c>
      <c r="C147">
        <v>771.76</v>
      </c>
      <c r="D147">
        <v>0.53700000000000003</v>
      </c>
    </row>
    <row r="148" spans="2:4" x14ac:dyDescent="0.2">
      <c r="B148" t="s">
        <v>64</v>
      </c>
      <c r="C148">
        <v>778.54</v>
      </c>
      <c r="D148">
        <v>0.54100000000000004</v>
      </c>
    </row>
    <row r="149" spans="2:4" x14ac:dyDescent="0.2">
      <c r="B149" t="s">
        <v>64</v>
      </c>
      <c r="C149">
        <v>786.36</v>
      </c>
      <c r="D149">
        <v>0.54500000000000004</v>
      </c>
    </row>
    <row r="150" spans="2:4" x14ac:dyDescent="0.2">
      <c r="B150" t="s">
        <v>64</v>
      </c>
      <c r="C150">
        <v>801.13</v>
      </c>
      <c r="D150">
        <v>0.54800000000000004</v>
      </c>
    </row>
    <row r="151" spans="2:4" x14ac:dyDescent="0.2">
      <c r="B151" t="s">
        <v>64</v>
      </c>
      <c r="C151">
        <v>862.89</v>
      </c>
      <c r="D151">
        <v>0.55200000000000005</v>
      </c>
    </row>
    <row r="152" spans="2:4" x14ac:dyDescent="0.2">
      <c r="B152" t="s">
        <v>64</v>
      </c>
      <c r="C152">
        <v>888.21</v>
      </c>
      <c r="D152">
        <v>0.55600000000000005</v>
      </c>
    </row>
    <row r="153" spans="2:4" x14ac:dyDescent="0.2">
      <c r="B153" t="s">
        <v>64</v>
      </c>
      <c r="C153">
        <v>894.86</v>
      </c>
      <c r="D153">
        <v>0.56000000000000005</v>
      </c>
    </row>
    <row r="154" spans="2:4" x14ac:dyDescent="0.2">
      <c r="B154" t="s">
        <v>64</v>
      </c>
      <c r="C154">
        <v>906.29</v>
      </c>
      <c r="D154">
        <v>0.56299999999999994</v>
      </c>
    </row>
    <row r="155" spans="2:4" x14ac:dyDescent="0.2">
      <c r="B155" t="s">
        <v>64</v>
      </c>
      <c r="C155">
        <v>894.47</v>
      </c>
      <c r="D155">
        <v>0.56699999999999995</v>
      </c>
    </row>
    <row r="156" spans="2:4" x14ac:dyDescent="0.2">
      <c r="B156" t="s">
        <v>64</v>
      </c>
      <c r="C156">
        <v>918.35</v>
      </c>
      <c r="D156">
        <v>0.57099999999999995</v>
      </c>
    </row>
    <row r="157" spans="2:4" x14ac:dyDescent="0.2">
      <c r="B157" t="s">
        <v>64</v>
      </c>
      <c r="C157">
        <v>931.69</v>
      </c>
      <c r="D157">
        <v>0.57499999999999996</v>
      </c>
    </row>
    <row r="158" spans="2:4" x14ac:dyDescent="0.2">
      <c r="B158" t="s">
        <v>64</v>
      </c>
      <c r="C158">
        <v>989.01</v>
      </c>
      <c r="D158">
        <v>0.57799999999999996</v>
      </c>
    </row>
    <row r="159" spans="2:4" x14ac:dyDescent="0.2">
      <c r="B159" t="s">
        <v>64</v>
      </c>
      <c r="C159">
        <v>1025.54</v>
      </c>
      <c r="D159">
        <v>0.58199999999999996</v>
      </c>
    </row>
    <row r="160" spans="2:4" x14ac:dyDescent="0.2">
      <c r="B160" t="s">
        <v>64</v>
      </c>
      <c r="C160">
        <v>1056.4100000000001</v>
      </c>
      <c r="D160">
        <v>0.58599999999999997</v>
      </c>
    </row>
    <row r="161" spans="2:4" x14ac:dyDescent="0.2">
      <c r="B161" t="s">
        <v>64</v>
      </c>
      <c r="C161">
        <v>1097.71</v>
      </c>
      <c r="D161">
        <v>0.58899999999999997</v>
      </c>
    </row>
    <row r="162" spans="2:4" x14ac:dyDescent="0.2">
      <c r="B162" t="s">
        <v>64</v>
      </c>
      <c r="C162">
        <v>1108.4000000000001</v>
      </c>
      <c r="D162">
        <v>0.59299999999999997</v>
      </c>
    </row>
    <row r="163" spans="2:4" x14ac:dyDescent="0.2">
      <c r="B163" t="s">
        <v>64</v>
      </c>
      <c r="C163">
        <v>1111.8699999999999</v>
      </c>
      <c r="D163">
        <v>0.59699999999999998</v>
      </c>
    </row>
    <row r="164" spans="2:4" x14ac:dyDescent="0.2">
      <c r="B164" t="s">
        <v>64</v>
      </c>
      <c r="C164">
        <v>1110.2</v>
      </c>
      <c r="D164">
        <v>0.60099999999999998</v>
      </c>
    </row>
    <row r="165" spans="2:4" x14ac:dyDescent="0.2">
      <c r="B165" t="s">
        <v>64</v>
      </c>
      <c r="C165">
        <v>1125.05</v>
      </c>
      <c r="D165">
        <v>0.60399999999999998</v>
      </c>
    </row>
    <row r="166" spans="2:4" x14ac:dyDescent="0.2">
      <c r="B166" t="s">
        <v>64</v>
      </c>
      <c r="C166">
        <v>1122.81</v>
      </c>
      <c r="D166">
        <v>0.60799999999999998</v>
      </c>
    </row>
    <row r="167" spans="2:4" x14ac:dyDescent="0.2">
      <c r="B167" t="s">
        <v>64</v>
      </c>
      <c r="C167">
        <v>1074.6300000000001</v>
      </c>
      <c r="D167">
        <v>0.61199999999999999</v>
      </c>
    </row>
    <row r="168" spans="2:4" x14ac:dyDescent="0.2">
      <c r="B168" t="s">
        <v>64</v>
      </c>
      <c r="C168">
        <v>1008.16</v>
      </c>
      <c r="D168">
        <v>0.61599999999999999</v>
      </c>
    </row>
    <row r="169" spans="2:4" x14ac:dyDescent="0.2">
      <c r="B169" t="s">
        <v>64</v>
      </c>
      <c r="C169">
        <v>938.78</v>
      </c>
      <c r="D169">
        <v>0.61899999999999999</v>
      </c>
    </row>
    <row r="170" spans="2:4" x14ac:dyDescent="0.2">
      <c r="B170" t="s">
        <v>64</v>
      </c>
      <c r="C170">
        <v>900.05</v>
      </c>
      <c r="D170">
        <v>0.623</v>
      </c>
    </row>
    <row r="171" spans="2:4" x14ac:dyDescent="0.2">
      <c r="B171" t="s">
        <v>64</v>
      </c>
      <c r="C171">
        <v>883.16</v>
      </c>
      <c r="D171">
        <v>0.627</v>
      </c>
    </row>
    <row r="172" spans="2:4" x14ac:dyDescent="0.2">
      <c r="B172" t="s">
        <v>64</v>
      </c>
      <c r="C172">
        <v>877.43</v>
      </c>
      <c r="D172">
        <v>0.63100000000000001</v>
      </c>
    </row>
    <row r="173" spans="2:4" x14ac:dyDescent="0.2">
      <c r="B173" t="s">
        <v>64</v>
      </c>
      <c r="C173">
        <v>877.9</v>
      </c>
      <c r="D173">
        <v>0.63400000000000001</v>
      </c>
    </row>
    <row r="174" spans="2:4" x14ac:dyDescent="0.2">
      <c r="B174" t="s">
        <v>64</v>
      </c>
      <c r="C174">
        <v>878.04</v>
      </c>
      <c r="D174">
        <v>0.63800000000000001</v>
      </c>
    </row>
    <row r="175" spans="2:4" x14ac:dyDescent="0.2">
      <c r="B175" t="s">
        <v>64</v>
      </c>
      <c r="C175">
        <v>866.89</v>
      </c>
      <c r="D175">
        <v>0.64200000000000002</v>
      </c>
    </row>
    <row r="176" spans="2:4" x14ac:dyDescent="0.2">
      <c r="B176" t="s">
        <v>64</v>
      </c>
      <c r="C176">
        <v>895.65</v>
      </c>
      <c r="D176">
        <v>0.64500000000000002</v>
      </c>
    </row>
    <row r="177" spans="2:4" x14ac:dyDescent="0.2">
      <c r="B177" t="s">
        <v>64</v>
      </c>
      <c r="C177">
        <v>899.06</v>
      </c>
      <c r="D177">
        <v>0.64900000000000002</v>
      </c>
    </row>
    <row r="178" spans="2:4" x14ac:dyDescent="0.2">
      <c r="B178" t="s">
        <v>64</v>
      </c>
      <c r="C178">
        <v>933.8</v>
      </c>
      <c r="D178">
        <v>0.65300000000000002</v>
      </c>
    </row>
    <row r="179" spans="2:4" x14ac:dyDescent="0.2">
      <c r="B179" t="s">
        <v>64</v>
      </c>
      <c r="C179">
        <v>958.17</v>
      </c>
      <c r="D179">
        <v>0.65700000000000003</v>
      </c>
    </row>
    <row r="180" spans="2:4" x14ac:dyDescent="0.2">
      <c r="B180" t="s">
        <v>64</v>
      </c>
      <c r="C180">
        <v>982.42</v>
      </c>
      <c r="D180">
        <v>0.66</v>
      </c>
    </row>
    <row r="181" spans="2:4" x14ac:dyDescent="0.2">
      <c r="B181" t="s">
        <v>64</v>
      </c>
      <c r="C181">
        <v>991.19</v>
      </c>
      <c r="D181">
        <v>0.66400000000000003</v>
      </c>
    </row>
    <row r="182" spans="2:4" x14ac:dyDescent="0.2">
      <c r="B182" t="s">
        <v>64</v>
      </c>
      <c r="C182">
        <v>1000.41</v>
      </c>
      <c r="D182">
        <v>0.66800000000000004</v>
      </c>
    </row>
    <row r="183" spans="2:4" x14ac:dyDescent="0.2">
      <c r="B183" t="s">
        <v>64</v>
      </c>
      <c r="C183">
        <v>1013.09</v>
      </c>
      <c r="D183">
        <v>0.67200000000000004</v>
      </c>
    </row>
    <row r="184" spans="2:4" x14ac:dyDescent="0.2">
      <c r="B184" t="s">
        <v>64</v>
      </c>
      <c r="C184">
        <v>1010.52</v>
      </c>
      <c r="D184">
        <v>0.67500000000000004</v>
      </c>
    </row>
    <row r="185" spans="2:4" x14ac:dyDescent="0.2">
      <c r="B185" t="s">
        <v>64</v>
      </c>
      <c r="C185">
        <v>1020.06</v>
      </c>
      <c r="D185">
        <v>0.67900000000000005</v>
      </c>
    </row>
    <row r="186" spans="2:4" x14ac:dyDescent="0.2">
      <c r="B186" t="s">
        <v>64</v>
      </c>
      <c r="C186">
        <v>1014.41</v>
      </c>
      <c r="D186">
        <v>0.68300000000000005</v>
      </c>
    </row>
    <row r="187" spans="2:4" x14ac:dyDescent="0.2">
      <c r="B187" t="s">
        <v>64</v>
      </c>
      <c r="C187">
        <v>1042.95</v>
      </c>
      <c r="D187">
        <v>0.68600000000000005</v>
      </c>
    </row>
    <row r="188" spans="2:4" x14ac:dyDescent="0.2">
      <c r="B188" t="s">
        <v>64</v>
      </c>
      <c r="C188">
        <v>1057.0999999999999</v>
      </c>
      <c r="D188">
        <v>0.69</v>
      </c>
    </row>
    <row r="189" spans="2:4" x14ac:dyDescent="0.2">
      <c r="B189" t="s">
        <v>64</v>
      </c>
      <c r="C189">
        <v>1129.8499999999999</v>
      </c>
      <c r="D189">
        <v>0.69399999999999995</v>
      </c>
    </row>
    <row r="190" spans="2:4" x14ac:dyDescent="0.2">
      <c r="B190" t="s">
        <v>64</v>
      </c>
      <c r="C190">
        <v>1210.69</v>
      </c>
      <c r="D190">
        <v>0.69799999999999995</v>
      </c>
    </row>
    <row r="191" spans="2:4" x14ac:dyDescent="0.2">
      <c r="B191" t="s">
        <v>64</v>
      </c>
      <c r="C191">
        <v>1309.0899999999999</v>
      </c>
      <c r="D191">
        <v>0.70099999999999996</v>
      </c>
    </row>
    <row r="192" spans="2:4" x14ac:dyDescent="0.2">
      <c r="B192" t="s">
        <v>64</v>
      </c>
      <c r="C192">
        <v>1407.06</v>
      </c>
      <c r="D192">
        <v>0.70499999999999996</v>
      </c>
    </row>
    <row r="193" spans="2:4" x14ac:dyDescent="0.2">
      <c r="B193" t="s">
        <v>64</v>
      </c>
      <c r="C193">
        <v>1461.67</v>
      </c>
      <c r="D193">
        <v>0.70899999999999996</v>
      </c>
    </row>
    <row r="194" spans="2:4" x14ac:dyDescent="0.2">
      <c r="B194" t="s">
        <v>64</v>
      </c>
      <c r="C194">
        <v>1434.68</v>
      </c>
      <c r="D194">
        <v>0.71299999999999997</v>
      </c>
    </row>
    <row r="195" spans="2:4" x14ac:dyDescent="0.2">
      <c r="B195" t="s">
        <v>64</v>
      </c>
      <c r="C195">
        <v>1361.81</v>
      </c>
      <c r="D195">
        <v>0.71599999999999997</v>
      </c>
    </row>
    <row r="196" spans="2:4" x14ac:dyDescent="0.2">
      <c r="B196" t="s">
        <v>64</v>
      </c>
      <c r="C196">
        <v>1355.67</v>
      </c>
      <c r="D196">
        <v>0.72</v>
      </c>
    </row>
    <row r="197" spans="2:4" x14ac:dyDescent="0.2">
      <c r="B197" t="s">
        <v>64</v>
      </c>
      <c r="C197">
        <v>1455.89</v>
      </c>
      <c r="D197">
        <v>0.72399999999999998</v>
      </c>
    </row>
    <row r="198" spans="2:4" x14ac:dyDescent="0.2">
      <c r="B198" t="s">
        <v>64</v>
      </c>
      <c r="C198">
        <v>1582.54</v>
      </c>
      <c r="D198">
        <v>0.72799999999999998</v>
      </c>
    </row>
    <row r="199" spans="2:4" x14ac:dyDescent="0.2">
      <c r="B199" t="s">
        <v>64</v>
      </c>
      <c r="C199">
        <v>1620.53</v>
      </c>
      <c r="D199">
        <v>0.73099999999999998</v>
      </c>
    </row>
    <row r="200" spans="2:4" x14ac:dyDescent="0.2">
      <c r="B200" t="s">
        <v>64</v>
      </c>
      <c r="C200">
        <v>1561.68</v>
      </c>
      <c r="D200">
        <v>0.73499999999999999</v>
      </c>
    </row>
    <row r="201" spans="2:4" x14ac:dyDescent="0.2">
      <c r="B201" t="s">
        <v>64</v>
      </c>
      <c r="C201">
        <v>1456.63</v>
      </c>
      <c r="D201">
        <v>0.73899999999999999</v>
      </c>
    </row>
    <row r="202" spans="2:4" x14ac:dyDescent="0.2">
      <c r="B202" t="s">
        <v>64</v>
      </c>
      <c r="C202">
        <v>1401.48</v>
      </c>
      <c r="D202">
        <v>0.74199999999999999</v>
      </c>
    </row>
    <row r="203" spans="2:4" x14ac:dyDescent="0.2">
      <c r="B203" t="s">
        <v>64</v>
      </c>
      <c r="C203">
        <v>1397.93</v>
      </c>
      <c r="D203">
        <v>0.746</v>
      </c>
    </row>
    <row r="204" spans="2:4" x14ac:dyDescent="0.2">
      <c r="B204" t="s">
        <v>64</v>
      </c>
      <c r="C204">
        <v>1385.36</v>
      </c>
      <c r="D204">
        <v>0.75</v>
      </c>
    </row>
    <row r="205" spans="2:4" x14ac:dyDescent="0.2">
      <c r="B205" t="s">
        <v>64</v>
      </c>
      <c r="C205">
        <v>1371.61</v>
      </c>
      <c r="D205">
        <v>0.754</v>
      </c>
    </row>
    <row r="206" spans="2:4" x14ac:dyDescent="0.2">
      <c r="B206" t="s">
        <v>64</v>
      </c>
      <c r="C206">
        <v>1356.99</v>
      </c>
      <c r="D206">
        <v>0.75700000000000001</v>
      </c>
    </row>
    <row r="207" spans="2:4" x14ac:dyDescent="0.2">
      <c r="B207" t="s">
        <v>64</v>
      </c>
      <c r="C207">
        <v>1373.63</v>
      </c>
      <c r="D207">
        <v>0.76100000000000001</v>
      </c>
    </row>
    <row r="208" spans="2:4" x14ac:dyDescent="0.2">
      <c r="B208" t="s">
        <v>64</v>
      </c>
      <c r="C208">
        <v>1337.8</v>
      </c>
      <c r="D208">
        <v>0.76500000000000001</v>
      </c>
    </row>
    <row r="209" spans="2:4" x14ac:dyDescent="0.2">
      <c r="B209" t="s">
        <v>64</v>
      </c>
      <c r="C209">
        <v>1350.23</v>
      </c>
      <c r="D209">
        <v>0.76900000000000002</v>
      </c>
    </row>
    <row r="210" spans="2:4" x14ac:dyDescent="0.2">
      <c r="B210" t="s">
        <v>64</v>
      </c>
      <c r="C210">
        <v>1427.83</v>
      </c>
      <c r="D210">
        <v>0.77200000000000002</v>
      </c>
    </row>
    <row r="211" spans="2:4" x14ac:dyDescent="0.2">
      <c r="B211" t="s">
        <v>64</v>
      </c>
      <c r="C211">
        <v>1506.29</v>
      </c>
      <c r="D211">
        <v>0.77600000000000002</v>
      </c>
    </row>
    <row r="212" spans="2:4" x14ac:dyDescent="0.2">
      <c r="B212" t="s">
        <v>64</v>
      </c>
      <c r="C212">
        <v>1592.17</v>
      </c>
      <c r="D212">
        <v>0.78</v>
      </c>
    </row>
    <row r="213" spans="2:4" x14ac:dyDescent="0.2">
      <c r="B213" t="s">
        <v>64</v>
      </c>
      <c r="C213">
        <v>1601.4</v>
      </c>
      <c r="D213">
        <v>0.78300000000000003</v>
      </c>
    </row>
    <row r="214" spans="2:4" x14ac:dyDescent="0.2">
      <c r="B214" t="s">
        <v>64</v>
      </c>
      <c r="C214">
        <v>1594.77</v>
      </c>
      <c r="D214">
        <v>0.78700000000000003</v>
      </c>
    </row>
    <row r="215" spans="2:4" x14ac:dyDescent="0.2">
      <c r="B215" t="s">
        <v>64</v>
      </c>
      <c r="C215">
        <v>1536.3</v>
      </c>
      <c r="D215">
        <v>0.79100000000000004</v>
      </c>
    </row>
    <row r="216" spans="2:4" x14ac:dyDescent="0.2">
      <c r="B216" t="s">
        <v>64</v>
      </c>
      <c r="C216">
        <v>1540.04</v>
      </c>
      <c r="D216">
        <v>0.79500000000000004</v>
      </c>
    </row>
    <row r="217" spans="2:4" x14ac:dyDescent="0.2">
      <c r="B217" t="s">
        <v>64</v>
      </c>
      <c r="C217">
        <v>1507.08</v>
      </c>
      <c r="D217">
        <v>0.79800000000000004</v>
      </c>
    </row>
    <row r="218" spans="2:4" x14ac:dyDescent="0.2">
      <c r="B218" t="s">
        <v>64</v>
      </c>
      <c r="C218">
        <v>1478.68</v>
      </c>
      <c r="D218">
        <v>0.80200000000000005</v>
      </c>
    </row>
    <row r="219" spans="2:4" x14ac:dyDescent="0.2">
      <c r="B219" t="s">
        <v>64</v>
      </c>
      <c r="C219">
        <v>1451.56</v>
      </c>
      <c r="D219">
        <v>0.80600000000000005</v>
      </c>
    </row>
    <row r="220" spans="2:4" x14ac:dyDescent="0.2">
      <c r="B220" t="s">
        <v>64</v>
      </c>
      <c r="C220">
        <v>1457.85</v>
      </c>
      <c r="D220">
        <v>0.81</v>
      </c>
    </row>
    <row r="221" spans="2:4" x14ac:dyDescent="0.2">
      <c r="B221" t="s">
        <v>64</v>
      </c>
      <c r="C221">
        <v>1472.17</v>
      </c>
      <c r="D221">
        <v>0.81299999999999994</v>
      </c>
    </row>
    <row r="222" spans="2:4" x14ac:dyDescent="0.2">
      <c r="B222" t="s">
        <v>64</v>
      </c>
      <c r="C222">
        <v>1492.71</v>
      </c>
      <c r="D222">
        <v>0.81699999999999995</v>
      </c>
    </row>
    <row r="223" spans="2:4" x14ac:dyDescent="0.2">
      <c r="B223" t="s">
        <v>64</v>
      </c>
      <c r="C223">
        <v>1515.29</v>
      </c>
      <c r="D223">
        <v>0.82099999999999995</v>
      </c>
    </row>
    <row r="224" spans="2:4" x14ac:dyDescent="0.2">
      <c r="B224" t="s">
        <v>64</v>
      </c>
      <c r="C224">
        <v>1487.38</v>
      </c>
      <c r="D224">
        <v>0.82499999999999996</v>
      </c>
    </row>
    <row r="225" spans="2:4" x14ac:dyDescent="0.2">
      <c r="B225" t="s">
        <v>64</v>
      </c>
      <c r="C225">
        <v>1509.68</v>
      </c>
      <c r="D225">
        <v>0.82799999999999996</v>
      </c>
    </row>
    <row r="226" spans="2:4" x14ac:dyDescent="0.2">
      <c r="B226" t="s">
        <v>64</v>
      </c>
      <c r="C226">
        <v>1498.21</v>
      </c>
      <c r="D226">
        <v>0.83199999999999996</v>
      </c>
    </row>
    <row r="227" spans="2:4" x14ac:dyDescent="0.2">
      <c r="B227" t="s">
        <v>64</v>
      </c>
      <c r="C227">
        <v>1518.66</v>
      </c>
      <c r="D227">
        <v>0.83599999999999997</v>
      </c>
    </row>
    <row r="228" spans="2:4" x14ac:dyDescent="0.2">
      <c r="B228" t="s">
        <v>64</v>
      </c>
      <c r="C228">
        <v>1460.46</v>
      </c>
      <c r="D228">
        <v>0.83899999999999997</v>
      </c>
    </row>
    <row r="229" spans="2:4" x14ac:dyDescent="0.2">
      <c r="B229" t="s">
        <v>64</v>
      </c>
      <c r="C229">
        <v>1401.53</v>
      </c>
      <c r="D229">
        <v>0.84299999999999997</v>
      </c>
    </row>
    <row r="230" spans="2:4" x14ac:dyDescent="0.2">
      <c r="B230" t="s">
        <v>64</v>
      </c>
      <c r="C230">
        <v>1370.54</v>
      </c>
      <c r="D230">
        <v>0.84699999999999998</v>
      </c>
    </row>
    <row r="231" spans="2:4" x14ac:dyDescent="0.2">
      <c r="B231" t="s">
        <v>64</v>
      </c>
      <c r="C231">
        <v>1348.15</v>
      </c>
      <c r="D231">
        <v>0.85099999999999998</v>
      </c>
    </row>
    <row r="232" spans="2:4" x14ac:dyDescent="0.2">
      <c r="B232" t="s">
        <v>64</v>
      </c>
      <c r="C232">
        <v>1281.8499999999999</v>
      </c>
      <c r="D232">
        <v>0.85399999999999998</v>
      </c>
    </row>
    <row r="233" spans="2:4" x14ac:dyDescent="0.2">
      <c r="B233" t="s">
        <v>64</v>
      </c>
      <c r="C233">
        <v>1158.67</v>
      </c>
      <c r="D233">
        <v>0.85799999999999998</v>
      </c>
    </row>
    <row r="234" spans="2:4" x14ac:dyDescent="0.2">
      <c r="B234" t="s">
        <v>64</v>
      </c>
      <c r="C234">
        <v>1113.8800000000001</v>
      </c>
      <c r="D234">
        <v>0.86199999999999999</v>
      </c>
    </row>
    <row r="235" spans="2:4" x14ac:dyDescent="0.2">
      <c r="B235" t="s">
        <v>64</v>
      </c>
      <c r="C235">
        <v>1070.97</v>
      </c>
      <c r="D235">
        <v>0.86599999999999999</v>
      </c>
    </row>
    <row r="236" spans="2:4" x14ac:dyDescent="0.2">
      <c r="B236" t="s">
        <v>64</v>
      </c>
      <c r="C236">
        <v>1037.69</v>
      </c>
      <c r="D236">
        <v>0.86899999999999999</v>
      </c>
    </row>
    <row r="237" spans="2:4" x14ac:dyDescent="0.2">
      <c r="B237" t="s">
        <v>64</v>
      </c>
      <c r="C237">
        <v>1014.27</v>
      </c>
      <c r="D237">
        <v>0.873</v>
      </c>
    </row>
    <row r="238" spans="2:4" x14ac:dyDescent="0.2">
      <c r="B238" t="s">
        <v>64</v>
      </c>
      <c r="C238">
        <v>1018.85</v>
      </c>
      <c r="D238">
        <v>0.877</v>
      </c>
    </row>
    <row r="239" spans="2:4" x14ac:dyDescent="0.2">
      <c r="B239" t="s">
        <v>64</v>
      </c>
      <c r="C239">
        <v>1053.55</v>
      </c>
      <c r="D239">
        <v>0.88</v>
      </c>
    </row>
    <row r="240" spans="2:4" x14ac:dyDescent="0.2">
      <c r="B240" t="s">
        <v>64</v>
      </c>
      <c r="C240">
        <v>1116.6400000000001</v>
      </c>
      <c r="D240">
        <v>0.88400000000000001</v>
      </c>
    </row>
    <row r="241" spans="2:4" x14ac:dyDescent="0.2">
      <c r="B241" t="s">
        <v>64</v>
      </c>
      <c r="C241">
        <v>1141.49</v>
      </c>
      <c r="D241">
        <v>0.88800000000000001</v>
      </c>
    </row>
    <row r="242" spans="2:4" x14ac:dyDescent="0.2">
      <c r="B242" t="s">
        <v>64</v>
      </c>
      <c r="C242">
        <v>1162.93</v>
      </c>
      <c r="D242">
        <v>0.89200000000000002</v>
      </c>
    </row>
    <row r="243" spans="2:4" x14ac:dyDescent="0.2">
      <c r="B243" t="s">
        <v>64</v>
      </c>
      <c r="C243">
        <v>1180.32</v>
      </c>
      <c r="D243">
        <v>0.89500000000000002</v>
      </c>
    </row>
    <row r="244" spans="2:4" x14ac:dyDescent="0.2">
      <c r="B244" t="s">
        <v>64</v>
      </c>
      <c r="C244">
        <v>1144.28</v>
      </c>
      <c r="D244">
        <v>0.89900000000000002</v>
      </c>
    </row>
    <row r="245" spans="2:4" x14ac:dyDescent="0.2">
      <c r="B245" t="s">
        <v>64</v>
      </c>
      <c r="C245">
        <v>1054.51</v>
      </c>
      <c r="D245">
        <v>0.90300000000000002</v>
      </c>
    </row>
    <row r="246" spans="2:4" x14ac:dyDescent="0.2">
      <c r="B246" t="s">
        <v>64</v>
      </c>
      <c r="C246">
        <v>958.44</v>
      </c>
      <c r="D246">
        <v>0.90700000000000003</v>
      </c>
    </row>
    <row r="247" spans="2:4" x14ac:dyDescent="0.2">
      <c r="B247" t="s">
        <v>64</v>
      </c>
      <c r="C247">
        <v>906.48</v>
      </c>
      <c r="D247">
        <v>0.91</v>
      </c>
    </row>
    <row r="248" spans="2:4" x14ac:dyDescent="0.2">
      <c r="B248" t="s">
        <v>64</v>
      </c>
      <c r="C248">
        <v>868.42</v>
      </c>
      <c r="D248">
        <v>0.91400000000000003</v>
      </c>
    </row>
    <row r="249" spans="2:4" x14ac:dyDescent="0.2">
      <c r="B249" t="s">
        <v>64</v>
      </c>
      <c r="C249">
        <v>869.5</v>
      </c>
      <c r="D249">
        <v>0.91800000000000004</v>
      </c>
    </row>
    <row r="250" spans="2:4" x14ac:dyDescent="0.2">
      <c r="B250" t="s">
        <v>64</v>
      </c>
      <c r="C250">
        <v>832.5</v>
      </c>
      <c r="D250">
        <v>0.92200000000000004</v>
      </c>
    </row>
    <row r="251" spans="2:4" x14ac:dyDescent="0.2">
      <c r="B251" t="s">
        <v>64</v>
      </c>
      <c r="C251">
        <v>815.28</v>
      </c>
      <c r="D251">
        <v>0.92500000000000004</v>
      </c>
    </row>
    <row r="252" spans="2:4" x14ac:dyDescent="0.2">
      <c r="B252" t="s">
        <v>64</v>
      </c>
      <c r="C252">
        <v>766.03</v>
      </c>
      <c r="D252">
        <v>0.92900000000000005</v>
      </c>
    </row>
    <row r="253" spans="2:4" x14ac:dyDescent="0.2">
      <c r="B253" t="s">
        <v>64</v>
      </c>
      <c r="C253">
        <v>733.42</v>
      </c>
      <c r="D253">
        <v>0.93300000000000005</v>
      </c>
    </row>
    <row r="254" spans="2:4" x14ac:dyDescent="0.2">
      <c r="B254" t="s">
        <v>64</v>
      </c>
      <c r="C254">
        <v>706.43</v>
      </c>
      <c r="D254">
        <v>0.93600000000000005</v>
      </c>
    </row>
    <row r="255" spans="2:4" x14ac:dyDescent="0.2">
      <c r="B255" t="s">
        <v>64</v>
      </c>
      <c r="C255">
        <v>686.74</v>
      </c>
      <c r="D255">
        <v>0.94</v>
      </c>
    </row>
    <row r="256" spans="2:4" x14ac:dyDescent="0.2">
      <c r="B256" t="s">
        <v>64</v>
      </c>
      <c r="C256">
        <v>651.28</v>
      </c>
      <c r="D256">
        <v>0.94399999999999995</v>
      </c>
    </row>
    <row r="257" spans="2:4" x14ac:dyDescent="0.2">
      <c r="B257" t="s">
        <v>64</v>
      </c>
      <c r="C257">
        <v>621.58000000000004</v>
      </c>
      <c r="D257">
        <v>0.94799999999999995</v>
      </c>
    </row>
    <row r="258" spans="2:4" x14ac:dyDescent="0.2">
      <c r="B258" t="s">
        <v>64</v>
      </c>
      <c r="C258">
        <v>581.71</v>
      </c>
      <c r="D258">
        <v>0.95099999999999996</v>
      </c>
    </row>
    <row r="259" spans="2:4" x14ac:dyDescent="0.2">
      <c r="B259" t="s">
        <v>64</v>
      </c>
      <c r="C259">
        <v>554.15</v>
      </c>
      <c r="D259">
        <v>0.95499999999999996</v>
      </c>
    </row>
    <row r="260" spans="2:4" x14ac:dyDescent="0.2">
      <c r="B260" t="s">
        <v>64</v>
      </c>
      <c r="C260">
        <v>516.46</v>
      </c>
      <c r="D260">
        <v>0.95899999999999996</v>
      </c>
    </row>
    <row r="261" spans="2:4" x14ac:dyDescent="0.2">
      <c r="B261" t="s">
        <v>64</v>
      </c>
      <c r="C261">
        <v>495.61</v>
      </c>
      <c r="D261">
        <v>0.96299999999999997</v>
      </c>
    </row>
    <row r="262" spans="2:4" x14ac:dyDescent="0.2">
      <c r="B262" t="s">
        <v>64</v>
      </c>
      <c r="C262">
        <v>475.87</v>
      </c>
      <c r="D262">
        <v>0.96599999999999997</v>
      </c>
    </row>
    <row r="263" spans="2:4" x14ac:dyDescent="0.2">
      <c r="B263" t="s">
        <v>64</v>
      </c>
      <c r="C263">
        <v>455.31</v>
      </c>
      <c r="D263">
        <v>0.97</v>
      </c>
    </row>
    <row r="264" spans="2:4" x14ac:dyDescent="0.2">
      <c r="B264" t="s">
        <v>64</v>
      </c>
      <c r="C264">
        <v>463.42</v>
      </c>
      <c r="D264">
        <v>0.97399999999999998</v>
      </c>
    </row>
    <row r="265" spans="2:4" x14ac:dyDescent="0.2">
      <c r="B265" t="s">
        <v>64</v>
      </c>
      <c r="C265">
        <v>463.76</v>
      </c>
      <c r="D265">
        <v>0.97799999999999998</v>
      </c>
    </row>
    <row r="266" spans="2:4" x14ac:dyDescent="0.2">
      <c r="B266" t="s">
        <v>64</v>
      </c>
      <c r="C266">
        <v>460.96</v>
      </c>
      <c r="D266">
        <v>0.98099999999999998</v>
      </c>
    </row>
    <row r="267" spans="2:4" x14ac:dyDescent="0.2">
      <c r="B267" t="s">
        <v>64</v>
      </c>
      <c r="C267">
        <v>439.67</v>
      </c>
      <c r="D267">
        <v>0.98499999999999999</v>
      </c>
    </row>
    <row r="268" spans="2:4" x14ac:dyDescent="0.2">
      <c r="B268" t="s">
        <v>64</v>
      </c>
      <c r="C268">
        <v>431.1</v>
      </c>
      <c r="D268">
        <v>0.98899999999999999</v>
      </c>
    </row>
    <row r="269" spans="2:4" x14ac:dyDescent="0.2">
      <c r="B269" t="s">
        <v>64</v>
      </c>
      <c r="C269">
        <v>426.15</v>
      </c>
      <c r="D269">
        <v>0.99199999999999999</v>
      </c>
    </row>
    <row r="270" spans="2:4" x14ac:dyDescent="0.2">
      <c r="B270" t="s">
        <v>64</v>
      </c>
      <c r="C270">
        <v>421.05</v>
      </c>
      <c r="D270">
        <v>0.996</v>
      </c>
    </row>
    <row r="271" spans="2:4" x14ac:dyDescent="0.2">
      <c r="B271" t="s">
        <v>64</v>
      </c>
      <c r="C271">
        <v>430.24</v>
      </c>
      <c r="D271">
        <v>1</v>
      </c>
    </row>
    <row r="274" spans="2:4" x14ac:dyDescent="0.2">
      <c r="B274" t="s">
        <v>22</v>
      </c>
      <c r="C274" t="s">
        <v>23</v>
      </c>
      <c r="D274" t="s">
        <v>24</v>
      </c>
    </row>
    <row r="275" spans="2:4" x14ac:dyDescent="0.2">
      <c r="B275" t="s">
        <v>64</v>
      </c>
      <c r="C275">
        <v>401.43</v>
      </c>
      <c r="D275">
        <v>0</v>
      </c>
    </row>
    <row r="276" spans="2:4" x14ac:dyDescent="0.2">
      <c r="B276" t="s">
        <v>64</v>
      </c>
      <c r="C276">
        <v>414.33</v>
      </c>
      <c r="D276">
        <v>4.1000000000000003E-3</v>
      </c>
    </row>
    <row r="277" spans="2:4" x14ac:dyDescent="0.2">
      <c r="B277" t="s">
        <v>64</v>
      </c>
      <c r="C277">
        <v>437.49</v>
      </c>
      <c r="D277">
        <v>8.2000000000000007E-3</v>
      </c>
    </row>
    <row r="278" spans="2:4" x14ac:dyDescent="0.2">
      <c r="B278" t="s">
        <v>64</v>
      </c>
      <c r="C278">
        <v>444.31</v>
      </c>
      <c r="D278">
        <v>1.23E-2</v>
      </c>
    </row>
    <row r="279" spans="2:4" x14ac:dyDescent="0.2">
      <c r="B279" t="s">
        <v>64</v>
      </c>
      <c r="C279">
        <v>468.34</v>
      </c>
      <c r="D279">
        <v>1.6400000000000001E-2</v>
      </c>
    </row>
    <row r="280" spans="2:4" x14ac:dyDescent="0.2">
      <c r="B280" t="s">
        <v>64</v>
      </c>
      <c r="C280">
        <v>480.63</v>
      </c>
      <c r="D280">
        <v>2.0500000000000001E-2</v>
      </c>
    </row>
    <row r="281" spans="2:4" x14ac:dyDescent="0.2">
      <c r="B281" t="s">
        <v>64</v>
      </c>
      <c r="C281">
        <v>504.33</v>
      </c>
      <c r="D281">
        <v>2.46E-2</v>
      </c>
    </row>
    <row r="282" spans="2:4" x14ac:dyDescent="0.2">
      <c r="B282" t="s">
        <v>64</v>
      </c>
      <c r="C282">
        <v>499.32</v>
      </c>
      <c r="D282">
        <v>2.87E-2</v>
      </c>
    </row>
    <row r="283" spans="2:4" x14ac:dyDescent="0.2">
      <c r="B283" t="s">
        <v>64</v>
      </c>
      <c r="C283">
        <v>522.82000000000005</v>
      </c>
      <c r="D283">
        <v>3.2800000000000003E-2</v>
      </c>
    </row>
    <row r="284" spans="2:4" x14ac:dyDescent="0.2">
      <c r="B284" t="s">
        <v>64</v>
      </c>
      <c r="C284">
        <v>536.72</v>
      </c>
      <c r="D284">
        <v>3.6900000000000002E-2</v>
      </c>
    </row>
    <row r="285" spans="2:4" x14ac:dyDescent="0.2">
      <c r="B285" t="s">
        <v>64</v>
      </c>
      <c r="C285">
        <v>542.45000000000005</v>
      </c>
      <c r="D285">
        <v>4.1000000000000002E-2</v>
      </c>
    </row>
    <row r="286" spans="2:4" x14ac:dyDescent="0.2">
      <c r="B286" t="s">
        <v>64</v>
      </c>
      <c r="C286">
        <v>605.35</v>
      </c>
      <c r="D286">
        <v>4.5100000000000001E-2</v>
      </c>
    </row>
    <row r="287" spans="2:4" x14ac:dyDescent="0.2">
      <c r="B287" t="s">
        <v>64</v>
      </c>
      <c r="C287">
        <v>660.54</v>
      </c>
      <c r="D287">
        <v>4.9200000000000001E-2</v>
      </c>
    </row>
    <row r="288" spans="2:4" x14ac:dyDescent="0.2">
      <c r="B288" t="s">
        <v>64</v>
      </c>
      <c r="C288">
        <v>745.83</v>
      </c>
      <c r="D288">
        <v>5.33E-2</v>
      </c>
    </row>
    <row r="289" spans="2:4" x14ac:dyDescent="0.2">
      <c r="B289" t="s">
        <v>64</v>
      </c>
      <c r="C289">
        <v>741.69</v>
      </c>
      <c r="D289">
        <v>5.74E-2</v>
      </c>
    </row>
    <row r="290" spans="2:4" x14ac:dyDescent="0.2">
      <c r="B290" t="s">
        <v>64</v>
      </c>
      <c r="C290">
        <v>788.17</v>
      </c>
      <c r="D290">
        <v>6.1499999999999999E-2</v>
      </c>
    </row>
    <row r="291" spans="2:4" x14ac:dyDescent="0.2">
      <c r="B291" t="s">
        <v>64</v>
      </c>
      <c r="C291">
        <v>770.11</v>
      </c>
      <c r="D291">
        <v>6.5600000000000006E-2</v>
      </c>
    </row>
    <row r="292" spans="2:4" x14ac:dyDescent="0.2">
      <c r="B292" t="s">
        <v>64</v>
      </c>
      <c r="C292">
        <v>799.4</v>
      </c>
      <c r="D292">
        <v>6.9699999999999998E-2</v>
      </c>
    </row>
    <row r="293" spans="2:4" x14ac:dyDescent="0.2">
      <c r="B293" t="s">
        <v>64</v>
      </c>
      <c r="C293">
        <v>872</v>
      </c>
      <c r="D293">
        <v>7.3800000000000004E-2</v>
      </c>
    </row>
    <row r="294" spans="2:4" x14ac:dyDescent="0.2">
      <c r="B294" t="s">
        <v>64</v>
      </c>
      <c r="C294">
        <v>1013.67</v>
      </c>
      <c r="D294">
        <v>7.7899999999999997E-2</v>
      </c>
    </row>
    <row r="295" spans="2:4" x14ac:dyDescent="0.2">
      <c r="B295" t="s">
        <v>64</v>
      </c>
      <c r="C295">
        <v>1157.4100000000001</v>
      </c>
      <c r="D295">
        <v>8.2000000000000003E-2</v>
      </c>
    </row>
    <row r="296" spans="2:4" x14ac:dyDescent="0.2">
      <c r="B296" t="s">
        <v>64</v>
      </c>
      <c r="C296">
        <v>1287.6400000000001</v>
      </c>
      <c r="D296">
        <v>8.6099999999999996E-2</v>
      </c>
    </row>
    <row r="297" spans="2:4" x14ac:dyDescent="0.2">
      <c r="B297" t="s">
        <v>64</v>
      </c>
      <c r="C297">
        <v>1323.37</v>
      </c>
      <c r="D297">
        <v>9.0200000000000002E-2</v>
      </c>
    </row>
    <row r="298" spans="2:4" x14ac:dyDescent="0.2">
      <c r="B298" t="s">
        <v>64</v>
      </c>
      <c r="C298">
        <v>1322.77</v>
      </c>
      <c r="D298">
        <v>9.4299999999999995E-2</v>
      </c>
    </row>
    <row r="299" spans="2:4" x14ac:dyDescent="0.2">
      <c r="B299" t="s">
        <v>64</v>
      </c>
      <c r="C299">
        <v>1334.42</v>
      </c>
      <c r="D299">
        <v>9.8400000000000001E-2</v>
      </c>
    </row>
    <row r="300" spans="2:4" x14ac:dyDescent="0.2">
      <c r="B300" t="s">
        <v>64</v>
      </c>
      <c r="C300">
        <v>1377.2</v>
      </c>
      <c r="D300">
        <v>0.10199999999999999</v>
      </c>
    </row>
    <row r="301" spans="2:4" x14ac:dyDescent="0.2">
      <c r="B301" t="s">
        <v>64</v>
      </c>
      <c r="C301">
        <v>1387.44</v>
      </c>
      <c r="D301">
        <v>0.107</v>
      </c>
    </row>
    <row r="302" spans="2:4" x14ac:dyDescent="0.2">
      <c r="B302" t="s">
        <v>64</v>
      </c>
      <c r="C302">
        <v>1396.58</v>
      </c>
      <c r="D302">
        <v>0.111</v>
      </c>
    </row>
    <row r="303" spans="2:4" x14ac:dyDescent="0.2">
      <c r="B303" t="s">
        <v>64</v>
      </c>
      <c r="C303">
        <v>1396.61</v>
      </c>
      <c r="D303">
        <v>0.115</v>
      </c>
    </row>
    <row r="304" spans="2:4" x14ac:dyDescent="0.2">
      <c r="B304" t="s">
        <v>64</v>
      </c>
      <c r="C304">
        <v>1441.46</v>
      </c>
      <c r="D304">
        <v>0.11899999999999999</v>
      </c>
    </row>
    <row r="305" spans="2:4" x14ac:dyDescent="0.2">
      <c r="B305" t="s">
        <v>64</v>
      </c>
      <c r="C305">
        <v>1529.92</v>
      </c>
      <c r="D305">
        <v>0.123</v>
      </c>
    </row>
    <row r="306" spans="2:4" x14ac:dyDescent="0.2">
      <c r="B306" t="s">
        <v>64</v>
      </c>
      <c r="C306">
        <v>1647.06</v>
      </c>
      <c r="D306">
        <v>0.127</v>
      </c>
    </row>
    <row r="307" spans="2:4" x14ac:dyDescent="0.2">
      <c r="B307" t="s">
        <v>64</v>
      </c>
      <c r="C307">
        <v>1626.36</v>
      </c>
      <c r="D307">
        <v>0.13100000000000001</v>
      </c>
    </row>
    <row r="308" spans="2:4" x14ac:dyDescent="0.2">
      <c r="B308" t="s">
        <v>64</v>
      </c>
      <c r="C308">
        <v>1600.36</v>
      </c>
      <c r="D308">
        <v>0.13500000000000001</v>
      </c>
    </row>
    <row r="309" spans="2:4" x14ac:dyDescent="0.2">
      <c r="B309" t="s">
        <v>64</v>
      </c>
      <c r="C309">
        <v>1537.89</v>
      </c>
      <c r="D309">
        <v>0.13900000000000001</v>
      </c>
    </row>
    <row r="310" spans="2:4" x14ac:dyDescent="0.2">
      <c r="B310" t="s">
        <v>64</v>
      </c>
      <c r="C310">
        <v>1525.42</v>
      </c>
      <c r="D310">
        <v>0.14299999999999999</v>
      </c>
    </row>
    <row r="311" spans="2:4" x14ac:dyDescent="0.2">
      <c r="B311" t="s">
        <v>64</v>
      </c>
      <c r="C311">
        <v>1501.47</v>
      </c>
      <c r="D311">
        <v>0.14799999999999999</v>
      </c>
    </row>
    <row r="312" spans="2:4" x14ac:dyDescent="0.2">
      <c r="B312" t="s">
        <v>64</v>
      </c>
      <c r="C312">
        <v>1516.8</v>
      </c>
      <c r="D312">
        <v>0.152</v>
      </c>
    </row>
    <row r="313" spans="2:4" x14ac:dyDescent="0.2">
      <c r="B313" t="s">
        <v>64</v>
      </c>
      <c r="C313">
        <v>1532.79</v>
      </c>
      <c r="D313">
        <v>0.156</v>
      </c>
    </row>
    <row r="314" spans="2:4" x14ac:dyDescent="0.2">
      <c r="B314" t="s">
        <v>64</v>
      </c>
      <c r="C314">
        <v>1585.61</v>
      </c>
      <c r="D314">
        <v>0.16</v>
      </c>
    </row>
    <row r="315" spans="2:4" x14ac:dyDescent="0.2">
      <c r="B315" t="s">
        <v>64</v>
      </c>
      <c r="C315">
        <v>1572.43</v>
      </c>
      <c r="D315">
        <v>0.16400000000000001</v>
      </c>
    </row>
    <row r="316" spans="2:4" x14ac:dyDescent="0.2">
      <c r="B316" t="s">
        <v>64</v>
      </c>
      <c r="C316">
        <v>1649.74</v>
      </c>
      <c r="D316">
        <v>0.16800000000000001</v>
      </c>
    </row>
    <row r="317" spans="2:4" x14ac:dyDescent="0.2">
      <c r="B317" t="s">
        <v>64</v>
      </c>
      <c r="C317">
        <v>1710.67</v>
      </c>
      <c r="D317">
        <v>0.17199999999999999</v>
      </c>
    </row>
    <row r="318" spans="2:4" x14ac:dyDescent="0.2">
      <c r="B318" t="s">
        <v>64</v>
      </c>
      <c r="C318">
        <v>1764</v>
      </c>
      <c r="D318">
        <v>0.17599999999999999</v>
      </c>
    </row>
    <row r="319" spans="2:4" x14ac:dyDescent="0.2">
      <c r="B319" t="s">
        <v>64</v>
      </c>
      <c r="C319">
        <v>1756.43</v>
      </c>
      <c r="D319">
        <v>0.18</v>
      </c>
    </row>
    <row r="320" spans="2:4" x14ac:dyDescent="0.2">
      <c r="B320" t="s">
        <v>64</v>
      </c>
      <c r="C320">
        <v>1714.16</v>
      </c>
      <c r="D320">
        <v>0.184</v>
      </c>
    </row>
    <row r="321" spans="2:4" x14ac:dyDescent="0.2">
      <c r="B321" t="s">
        <v>64</v>
      </c>
      <c r="C321">
        <v>1800.81</v>
      </c>
      <c r="D321">
        <v>0.189</v>
      </c>
    </row>
    <row r="322" spans="2:4" x14ac:dyDescent="0.2">
      <c r="B322" t="s">
        <v>64</v>
      </c>
      <c r="C322">
        <v>1786.06</v>
      </c>
      <c r="D322">
        <v>0.193</v>
      </c>
    </row>
    <row r="323" spans="2:4" x14ac:dyDescent="0.2">
      <c r="B323" t="s">
        <v>64</v>
      </c>
      <c r="C323">
        <v>1909.03</v>
      </c>
      <c r="D323">
        <v>0.19700000000000001</v>
      </c>
    </row>
    <row r="324" spans="2:4" x14ac:dyDescent="0.2">
      <c r="B324" t="s">
        <v>64</v>
      </c>
      <c r="C324">
        <v>1914.49</v>
      </c>
      <c r="D324">
        <v>0.20100000000000001</v>
      </c>
    </row>
    <row r="325" spans="2:4" x14ac:dyDescent="0.2">
      <c r="B325" t="s">
        <v>64</v>
      </c>
      <c r="C325">
        <v>1951.56</v>
      </c>
      <c r="D325">
        <v>0.20499999999999999</v>
      </c>
    </row>
    <row r="326" spans="2:4" x14ac:dyDescent="0.2">
      <c r="B326" t="s">
        <v>64</v>
      </c>
      <c r="C326">
        <v>1926.48</v>
      </c>
      <c r="D326">
        <v>0.20899999999999999</v>
      </c>
    </row>
    <row r="327" spans="2:4" x14ac:dyDescent="0.2">
      <c r="B327" t="s">
        <v>64</v>
      </c>
      <c r="C327">
        <v>1918.83</v>
      </c>
      <c r="D327">
        <v>0.21299999999999999</v>
      </c>
    </row>
    <row r="328" spans="2:4" x14ac:dyDescent="0.2">
      <c r="B328" t="s">
        <v>64</v>
      </c>
      <c r="C328">
        <v>1886.29</v>
      </c>
      <c r="D328">
        <v>0.217</v>
      </c>
    </row>
    <row r="329" spans="2:4" x14ac:dyDescent="0.2">
      <c r="B329" t="s">
        <v>64</v>
      </c>
      <c r="C329">
        <v>1781.33</v>
      </c>
      <c r="D329">
        <v>0.221</v>
      </c>
    </row>
    <row r="330" spans="2:4" x14ac:dyDescent="0.2">
      <c r="B330" t="s">
        <v>64</v>
      </c>
      <c r="C330">
        <v>1680.23</v>
      </c>
      <c r="D330">
        <v>0.22500000000000001</v>
      </c>
    </row>
    <row r="331" spans="2:4" x14ac:dyDescent="0.2">
      <c r="B331" t="s">
        <v>64</v>
      </c>
      <c r="C331">
        <v>1635.37</v>
      </c>
      <c r="D331">
        <v>0.23</v>
      </c>
    </row>
    <row r="332" spans="2:4" x14ac:dyDescent="0.2">
      <c r="B332" t="s">
        <v>64</v>
      </c>
      <c r="C332">
        <v>1638.72</v>
      </c>
      <c r="D332">
        <v>0.23400000000000001</v>
      </c>
    </row>
    <row r="333" spans="2:4" x14ac:dyDescent="0.2">
      <c r="B333" t="s">
        <v>64</v>
      </c>
      <c r="C333">
        <v>1622.4</v>
      </c>
      <c r="D333">
        <v>0.23799999999999999</v>
      </c>
    </row>
    <row r="334" spans="2:4" x14ac:dyDescent="0.2">
      <c r="B334" t="s">
        <v>64</v>
      </c>
      <c r="C334">
        <v>1544.42</v>
      </c>
      <c r="D334">
        <v>0.24199999999999999</v>
      </c>
    </row>
    <row r="335" spans="2:4" x14ac:dyDescent="0.2">
      <c r="B335" t="s">
        <v>64</v>
      </c>
      <c r="C335">
        <v>1463.73</v>
      </c>
      <c r="D335">
        <v>0.246</v>
      </c>
    </row>
    <row r="336" spans="2:4" x14ac:dyDescent="0.2">
      <c r="B336" t="s">
        <v>64</v>
      </c>
      <c r="C336">
        <v>1538.21</v>
      </c>
      <c r="D336">
        <v>0.25</v>
      </c>
    </row>
    <row r="337" spans="2:4" x14ac:dyDescent="0.2">
      <c r="B337" t="s">
        <v>64</v>
      </c>
      <c r="C337">
        <v>1546.72</v>
      </c>
      <c r="D337">
        <v>0.254</v>
      </c>
    </row>
    <row r="338" spans="2:4" x14ac:dyDescent="0.2">
      <c r="B338" t="s">
        <v>64</v>
      </c>
      <c r="C338">
        <v>1592.97</v>
      </c>
      <c r="D338">
        <v>0.25800000000000001</v>
      </c>
    </row>
    <row r="339" spans="2:4" x14ac:dyDescent="0.2">
      <c r="B339" t="s">
        <v>64</v>
      </c>
      <c r="C339">
        <v>1471.32</v>
      </c>
      <c r="D339">
        <v>0.26200000000000001</v>
      </c>
    </row>
    <row r="340" spans="2:4" x14ac:dyDescent="0.2">
      <c r="B340" t="s">
        <v>64</v>
      </c>
      <c r="C340">
        <v>1398.51</v>
      </c>
      <c r="D340">
        <v>0.26600000000000001</v>
      </c>
    </row>
    <row r="341" spans="2:4" x14ac:dyDescent="0.2">
      <c r="B341" t="s">
        <v>64</v>
      </c>
      <c r="C341">
        <v>1312.14</v>
      </c>
      <c r="D341">
        <v>0.27</v>
      </c>
    </row>
    <row r="342" spans="2:4" x14ac:dyDescent="0.2">
      <c r="B342" t="s">
        <v>64</v>
      </c>
      <c r="C342">
        <v>1220.32</v>
      </c>
      <c r="D342">
        <v>0.27500000000000002</v>
      </c>
    </row>
    <row r="343" spans="2:4" x14ac:dyDescent="0.2">
      <c r="B343" t="s">
        <v>64</v>
      </c>
      <c r="C343">
        <v>1156.79</v>
      </c>
      <c r="D343">
        <v>0.27900000000000003</v>
      </c>
    </row>
    <row r="344" spans="2:4" x14ac:dyDescent="0.2">
      <c r="B344" t="s">
        <v>64</v>
      </c>
      <c r="C344">
        <v>1065.54</v>
      </c>
      <c r="D344">
        <v>0.28299999999999997</v>
      </c>
    </row>
    <row r="345" spans="2:4" x14ac:dyDescent="0.2">
      <c r="B345" t="s">
        <v>64</v>
      </c>
      <c r="C345">
        <v>1045.49</v>
      </c>
      <c r="D345">
        <v>0.28699999999999998</v>
      </c>
    </row>
    <row r="346" spans="2:4" x14ac:dyDescent="0.2">
      <c r="B346" t="s">
        <v>64</v>
      </c>
      <c r="C346">
        <v>1007.38</v>
      </c>
      <c r="D346">
        <v>0.29099999999999998</v>
      </c>
    </row>
    <row r="347" spans="2:4" x14ac:dyDescent="0.2">
      <c r="B347" t="s">
        <v>64</v>
      </c>
      <c r="C347">
        <v>945.1</v>
      </c>
      <c r="D347">
        <v>0.29499999999999998</v>
      </c>
    </row>
    <row r="348" spans="2:4" x14ac:dyDescent="0.2">
      <c r="B348" t="s">
        <v>64</v>
      </c>
      <c r="C348">
        <v>882.4</v>
      </c>
      <c r="D348">
        <v>0.29899999999999999</v>
      </c>
    </row>
    <row r="349" spans="2:4" x14ac:dyDescent="0.2">
      <c r="B349" t="s">
        <v>64</v>
      </c>
      <c r="C349">
        <v>867.44</v>
      </c>
      <c r="D349">
        <v>0.30299999999999999</v>
      </c>
    </row>
    <row r="350" spans="2:4" x14ac:dyDescent="0.2">
      <c r="B350" t="s">
        <v>64</v>
      </c>
      <c r="C350">
        <v>856.78</v>
      </c>
      <c r="D350">
        <v>0.307</v>
      </c>
    </row>
    <row r="351" spans="2:4" x14ac:dyDescent="0.2">
      <c r="B351" t="s">
        <v>64</v>
      </c>
      <c r="C351">
        <v>858.78</v>
      </c>
      <c r="D351">
        <v>0.311</v>
      </c>
    </row>
    <row r="352" spans="2:4" x14ac:dyDescent="0.2">
      <c r="B352" t="s">
        <v>64</v>
      </c>
      <c r="C352">
        <v>868.22</v>
      </c>
      <c r="D352">
        <v>0.316</v>
      </c>
    </row>
    <row r="353" spans="2:4" x14ac:dyDescent="0.2">
      <c r="B353" t="s">
        <v>64</v>
      </c>
      <c r="C353">
        <v>846.45</v>
      </c>
      <c r="D353">
        <v>0.32</v>
      </c>
    </row>
    <row r="354" spans="2:4" x14ac:dyDescent="0.2">
      <c r="B354" t="s">
        <v>64</v>
      </c>
      <c r="C354">
        <v>824.31</v>
      </c>
      <c r="D354">
        <v>0.32400000000000001</v>
      </c>
    </row>
    <row r="355" spans="2:4" x14ac:dyDescent="0.2">
      <c r="B355" t="s">
        <v>64</v>
      </c>
      <c r="C355">
        <v>801.32</v>
      </c>
      <c r="D355">
        <v>0.32800000000000001</v>
      </c>
    </row>
    <row r="356" spans="2:4" x14ac:dyDescent="0.2">
      <c r="B356" t="s">
        <v>64</v>
      </c>
      <c r="C356">
        <v>822.06</v>
      </c>
      <c r="D356">
        <v>0.33200000000000002</v>
      </c>
    </row>
    <row r="357" spans="2:4" x14ac:dyDescent="0.2">
      <c r="B357" t="s">
        <v>64</v>
      </c>
      <c r="C357">
        <v>846.97</v>
      </c>
      <c r="D357">
        <v>0.33600000000000002</v>
      </c>
    </row>
    <row r="358" spans="2:4" x14ac:dyDescent="0.2">
      <c r="B358" t="s">
        <v>64</v>
      </c>
      <c r="C358">
        <v>848.54</v>
      </c>
      <c r="D358">
        <v>0.34</v>
      </c>
    </row>
    <row r="359" spans="2:4" x14ac:dyDescent="0.2">
      <c r="B359" t="s">
        <v>64</v>
      </c>
      <c r="C359">
        <v>842.54</v>
      </c>
      <c r="D359">
        <v>0.34399999999999997</v>
      </c>
    </row>
    <row r="360" spans="2:4" x14ac:dyDescent="0.2">
      <c r="B360" t="s">
        <v>64</v>
      </c>
      <c r="C360">
        <v>792.35</v>
      </c>
      <c r="D360">
        <v>0.34799999999999998</v>
      </c>
    </row>
    <row r="361" spans="2:4" x14ac:dyDescent="0.2">
      <c r="B361" t="s">
        <v>64</v>
      </c>
      <c r="C361">
        <v>784.39</v>
      </c>
      <c r="D361">
        <v>0.35199999999999998</v>
      </c>
    </row>
    <row r="362" spans="2:4" x14ac:dyDescent="0.2">
      <c r="B362" t="s">
        <v>64</v>
      </c>
      <c r="C362">
        <v>792.45</v>
      </c>
      <c r="D362">
        <v>0.35699999999999998</v>
      </c>
    </row>
    <row r="363" spans="2:4" x14ac:dyDescent="0.2">
      <c r="B363" t="s">
        <v>64</v>
      </c>
      <c r="C363">
        <v>827.17</v>
      </c>
      <c r="D363">
        <v>0.36099999999999999</v>
      </c>
    </row>
    <row r="364" spans="2:4" x14ac:dyDescent="0.2">
      <c r="B364" t="s">
        <v>64</v>
      </c>
      <c r="C364">
        <v>823.84</v>
      </c>
      <c r="D364">
        <v>0.36499999999999999</v>
      </c>
    </row>
    <row r="365" spans="2:4" x14ac:dyDescent="0.2">
      <c r="B365" t="s">
        <v>64</v>
      </c>
      <c r="C365">
        <v>858.81</v>
      </c>
      <c r="D365">
        <v>0.36899999999999999</v>
      </c>
    </row>
    <row r="366" spans="2:4" x14ac:dyDescent="0.2">
      <c r="B366" t="s">
        <v>64</v>
      </c>
      <c r="C366">
        <v>851.22</v>
      </c>
      <c r="D366">
        <v>0.373</v>
      </c>
    </row>
    <row r="367" spans="2:4" x14ac:dyDescent="0.2">
      <c r="B367" t="s">
        <v>64</v>
      </c>
      <c r="C367">
        <v>853.67</v>
      </c>
      <c r="D367">
        <v>0.377</v>
      </c>
    </row>
    <row r="368" spans="2:4" x14ac:dyDescent="0.2">
      <c r="B368" t="s">
        <v>64</v>
      </c>
      <c r="C368">
        <v>816.53</v>
      </c>
      <c r="D368">
        <v>0.38100000000000001</v>
      </c>
    </row>
    <row r="369" spans="2:4" x14ac:dyDescent="0.2">
      <c r="B369" t="s">
        <v>64</v>
      </c>
      <c r="C369">
        <v>824.99</v>
      </c>
      <c r="D369">
        <v>0.38500000000000001</v>
      </c>
    </row>
    <row r="370" spans="2:4" x14ac:dyDescent="0.2">
      <c r="B370" t="s">
        <v>64</v>
      </c>
      <c r="C370">
        <v>775.7</v>
      </c>
      <c r="D370">
        <v>0.38900000000000001</v>
      </c>
    </row>
    <row r="371" spans="2:4" x14ac:dyDescent="0.2">
      <c r="B371" t="s">
        <v>64</v>
      </c>
      <c r="C371">
        <v>798.82</v>
      </c>
      <c r="D371">
        <v>0.39300000000000002</v>
      </c>
    </row>
    <row r="372" spans="2:4" x14ac:dyDescent="0.2">
      <c r="B372" t="s">
        <v>64</v>
      </c>
      <c r="C372">
        <v>771.91</v>
      </c>
      <c r="D372">
        <v>0.39800000000000002</v>
      </c>
    </row>
    <row r="373" spans="2:4" x14ac:dyDescent="0.2">
      <c r="B373" t="s">
        <v>64</v>
      </c>
      <c r="C373">
        <v>770.17</v>
      </c>
      <c r="D373">
        <v>0.40200000000000002</v>
      </c>
    </row>
    <row r="374" spans="2:4" x14ac:dyDescent="0.2">
      <c r="B374" t="s">
        <v>64</v>
      </c>
      <c r="C374">
        <v>728.43</v>
      </c>
      <c r="D374">
        <v>0.40600000000000003</v>
      </c>
    </row>
    <row r="375" spans="2:4" x14ac:dyDescent="0.2">
      <c r="B375" t="s">
        <v>64</v>
      </c>
      <c r="C375">
        <v>717.11</v>
      </c>
      <c r="D375">
        <v>0.41</v>
      </c>
    </row>
    <row r="376" spans="2:4" x14ac:dyDescent="0.2">
      <c r="B376" t="s">
        <v>64</v>
      </c>
      <c r="C376">
        <v>671.86</v>
      </c>
      <c r="D376">
        <v>0.41399999999999998</v>
      </c>
    </row>
    <row r="377" spans="2:4" x14ac:dyDescent="0.2">
      <c r="B377" t="s">
        <v>64</v>
      </c>
      <c r="C377">
        <v>630.80999999999995</v>
      </c>
      <c r="D377">
        <v>0.41799999999999998</v>
      </c>
    </row>
    <row r="378" spans="2:4" x14ac:dyDescent="0.2">
      <c r="B378" t="s">
        <v>64</v>
      </c>
      <c r="C378">
        <v>624.76</v>
      </c>
      <c r="D378">
        <v>0.42199999999999999</v>
      </c>
    </row>
    <row r="379" spans="2:4" x14ac:dyDescent="0.2">
      <c r="B379" t="s">
        <v>64</v>
      </c>
      <c r="C379">
        <v>622.22</v>
      </c>
      <c r="D379">
        <v>0.42599999999999999</v>
      </c>
    </row>
    <row r="380" spans="2:4" x14ac:dyDescent="0.2">
      <c r="B380" t="s">
        <v>64</v>
      </c>
      <c r="C380">
        <v>620.73</v>
      </c>
      <c r="D380">
        <v>0.43</v>
      </c>
    </row>
    <row r="381" spans="2:4" x14ac:dyDescent="0.2">
      <c r="B381" t="s">
        <v>64</v>
      </c>
      <c r="C381">
        <v>639.04</v>
      </c>
      <c r="D381">
        <v>0.434</v>
      </c>
    </row>
    <row r="382" spans="2:4" x14ac:dyDescent="0.2">
      <c r="B382" t="s">
        <v>64</v>
      </c>
      <c r="C382">
        <v>641.21</v>
      </c>
      <c r="D382">
        <v>0.439</v>
      </c>
    </row>
    <row r="383" spans="2:4" x14ac:dyDescent="0.2">
      <c r="B383" t="s">
        <v>64</v>
      </c>
      <c r="C383">
        <v>656.68</v>
      </c>
      <c r="D383">
        <v>0.443</v>
      </c>
    </row>
    <row r="384" spans="2:4" x14ac:dyDescent="0.2">
      <c r="B384" t="s">
        <v>64</v>
      </c>
      <c r="C384">
        <v>663.55</v>
      </c>
      <c r="D384">
        <v>0.44700000000000001</v>
      </c>
    </row>
    <row r="385" spans="2:4" x14ac:dyDescent="0.2">
      <c r="B385" t="s">
        <v>64</v>
      </c>
      <c r="C385">
        <v>692.39</v>
      </c>
      <c r="D385">
        <v>0.45100000000000001</v>
      </c>
    </row>
    <row r="386" spans="2:4" x14ac:dyDescent="0.2">
      <c r="B386" t="s">
        <v>64</v>
      </c>
      <c r="C386">
        <v>700.58</v>
      </c>
      <c r="D386">
        <v>0.45500000000000002</v>
      </c>
    </row>
    <row r="387" spans="2:4" x14ac:dyDescent="0.2">
      <c r="B387" t="s">
        <v>64</v>
      </c>
      <c r="C387">
        <v>707.18</v>
      </c>
      <c r="D387">
        <v>0.45900000000000002</v>
      </c>
    </row>
    <row r="388" spans="2:4" x14ac:dyDescent="0.2">
      <c r="B388" t="s">
        <v>64</v>
      </c>
      <c r="C388">
        <v>699.91</v>
      </c>
      <c r="D388">
        <v>0.46300000000000002</v>
      </c>
    </row>
    <row r="389" spans="2:4" x14ac:dyDescent="0.2">
      <c r="B389" t="s">
        <v>64</v>
      </c>
      <c r="C389">
        <v>725.25</v>
      </c>
      <c r="D389">
        <v>0.46700000000000003</v>
      </c>
    </row>
    <row r="390" spans="2:4" x14ac:dyDescent="0.2">
      <c r="B390" t="s">
        <v>64</v>
      </c>
      <c r="C390">
        <v>740.64</v>
      </c>
      <c r="D390">
        <v>0.47099999999999997</v>
      </c>
    </row>
    <row r="391" spans="2:4" x14ac:dyDescent="0.2">
      <c r="B391" t="s">
        <v>64</v>
      </c>
      <c r="C391">
        <v>732.42</v>
      </c>
      <c r="D391">
        <v>0.47499999999999998</v>
      </c>
    </row>
    <row r="392" spans="2:4" x14ac:dyDescent="0.2">
      <c r="B392" t="s">
        <v>64</v>
      </c>
      <c r="C392">
        <v>674.23</v>
      </c>
      <c r="D392">
        <v>0.47899999999999998</v>
      </c>
    </row>
    <row r="393" spans="2:4" x14ac:dyDescent="0.2">
      <c r="B393" t="s">
        <v>64</v>
      </c>
      <c r="C393">
        <v>649.13</v>
      </c>
      <c r="D393">
        <v>0.48399999999999999</v>
      </c>
    </row>
    <row r="394" spans="2:4" x14ac:dyDescent="0.2">
      <c r="B394" t="s">
        <v>64</v>
      </c>
      <c r="C394">
        <v>625.20000000000005</v>
      </c>
      <c r="D394">
        <v>0.48799999999999999</v>
      </c>
    </row>
    <row r="395" spans="2:4" x14ac:dyDescent="0.2">
      <c r="B395" t="s">
        <v>64</v>
      </c>
      <c r="C395">
        <v>640.23</v>
      </c>
      <c r="D395">
        <v>0.49199999999999999</v>
      </c>
    </row>
    <row r="396" spans="2:4" x14ac:dyDescent="0.2">
      <c r="B396" t="s">
        <v>64</v>
      </c>
      <c r="C396">
        <v>624.51</v>
      </c>
      <c r="D396">
        <v>0.496</v>
      </c>
    </row>
    <row r="397" spans="2:4" x14ac:dyDescent="0.2">
      <c r="B397" t="s">
        <v>64</v>
      </c>
      <c r="C397">
        <v>644.82000000000005</v>
      </c>
      <c r="D397">
        <v>0.5</v>
      </c>
    </row>
    <row r="398" spans="2:4" x14ac:dyDescent="0.2">
      <c r="B398" t="s">
        <v>64</v>
      </c>
      <c r="C398">
        <v>656.56</v>
      </c>
      <c r="D398">
        <v>0.504</v>
      </c>
    </row>
    <row r="399" spans="2:4" x14ac:dyDescent="0.2">
      <c r="B399" t="s">
        <v>64</v>
      </c>
      <c r="C399">
        <v>658.82</v>
      </c>
      <c r="D399">
        <v>0.50800000000000001</v>
      </c>
    </row>
    <row r="400" spans="2:4" x14ac:dyDescent="0.2">
      <c r="B400" t="s">
        <v>64</v>
      </c>
      <c r="C400">
        <v>663.1</v>
      </c>
      <c r="D400">
        <v>0.51200000000000001</v>
      </c>
    </row>
    <row r="401" spans="2:4" x14ac:dyDescent="0.2">
      <c r="B401" t="s">
        <v>64</v>
      </c>
      <c r="C401">
        <v>691.6</v>
      </c>
      <c r="D401">
        <v>0.51600000000000001</v>
      </c>
    </row>
    <row r="402" spans="2:4" x14ac:dyDescent="0.2">
      <c r="B402" t="s">
        <v>64</v>
      </c>
      <c r="C402">
        <v>691.63</v>
      </c>
      <c r="D402">
        <v>0.52</v>
      </c>
    </row>
    <row r="403" spans="2:4" x14ac:dyDescent="0.2">
      <c r="B403" t="s">
        <v>64</v>
      </c>
      <c r="C403">
        <v>670.78</v>
      </c>
      <c r="D403">
        <v>0.52500000000000002</v>
      </c>
    </row>
    <row r="404" spans="2:4" x14ac:dyDescent="0.2">
      <c r="B404" t="s">
        <v>64</v>
      </c>
      <c r="C404">
        <v>626.02</v>
      </c>
      <c r="D404">
        <v>0.52900000000000003</v>
      </c>
    </row>
    <row r="405" spans="2:4" x14ac:dyDescent="0.2">
      <c r="B405" t="s">
        <v>64</v>
      </c>
      <c r="C405">
        <v>610.99</v>
      </c>
      <c r="D405">
        <v>0.53300000000000003</v>
      </c>
    </row>
    <row r="406" spans="2:4" x14ac:dyDescent="0.2">
      <c r="B406" t="s">
        <v>64</v>
      </c>
      <c r="C406">
        <v>614.17999999999995</v>
      </c>
      <c r="D406">
        <v>0.53700000000000003</v>
      </c>
    </row>
    <row r="407" spans="2:4" x14ac:dyDescent="0.2">
      <c r="B407" t="s">
        <v>64</v>
      </c>
      <c r="C407">
        <v>636.94000000000005</v>
      </c>
      <c r="D407">
        <v>0.54100000000000004</v>
      </c>
    </row>
    <row r="408" spans="2:4" x14ac:dyDescent="0.2">
      <c r="B408" t="s">
        <v>64</v>
      </c>
      <c r="C408">
        <v>656.56</v>
      </c>
      <c r="D408">
        <v>0.54500000000000004</v>
      </c>
    </row>
    <row r="409" spans="2:4" x14ac:dyDescent="0.2">
      <c r="B409" t="s">
        <v>64</v>
      </c>
      <c r="C409">
        <v>654.26</v>
      </c>
      <c r="D409">
        <v>0.54900000000000004</v>
      </c>
    </row>
    <row r="410" spans="2:4" x14ac:dyDescent="0.2">
      <c r="B410" t="s">
        <v>64</v>
      </c>
      <c r="C410">
        <v>649.66</v>
      </c>
      <c r="D410">
        <v>0.55300000000000005</v>
      </c>
    </row>
    <row r="411" spans="2:4" x14ac:dyDescent="0.2">
      <c r="B411" t="s">
        <v>64</v>
      </c>
      <c r="C411">
        <v>637.1</v>
      </c>
      <c r="D411">
        <v>0.55700000000000005</v>
      </c>
    </row>
    <row r="412" spans="2:4" x14ac:dyDescent="0.2">
      <c r="B412" t="s">
        <v>64</v>
      </c>
      <c r="C412">
        <v>668.35</v>
      </c>
      <c r="D412">
        <v>0.56100000000000005</v>
      </c>
    </row>
    <row r="413" spans="2:4" x14ac:dyDescent="0.2">
      <c r="B413" t="s">
        <v>64</v>
      </c>
      <c r="C413">
        <v>708.52</v>
      </c>
      <c r="D413">
        <v>0.56599999999999995</v>
      </c>
    </row>
    <row r="414" spans="2:4" x14ac:dyDescent="0.2">
      <c r="B414" t="s">
        <v>64</v>
      </c>
      <c r="C414">
        <v>718.09</v>
      </c>
      <c r="D414">
        <v>0.56999999999999995</v>
      </c>
    </row>
    <row r="415" spans="2:4" x14ac:dyDescent="0.2">
      <c r="B415" t="s">
        <v>64</v>
      </c>
      <c r="C415">
        <v>702.52</v>
      </c>
      <c r="D415">
        <v>0.57399999999999995</v>
      </c>
    </row>
    <row r="416" spans="2:4" x14ac:dyDescent="0.2">
      <c r="B416" t="s">
        <v>64</v>
      </c>
      <c r="C416">
        <v>663.31</v>
      </c>
      <c r="D416">
        <v>0.57799999999999996</v>
      </c>
    </row>
    <row r="417" spans="2:4" x14ac:dyDescent="0.2">
      <c r="B417" t="s">
        <v>64</v>
      </c>
      <c r="C417">
        <v>656.93</v>
      </c>
      <c r="D417">
        <v>0.58199999999999996</v>
      </c>
    </row>
    <row r="418" spans="2:4" x14ac:dyDescent="0.2">
      <c r="B418" t="s">
        <v>64</v>
      </c>
      <c r="C418">
        <v>643.69000000000005</v>
      </c>
      <c r="D418">
        <v>0.58599999999999997</v>
      </c>
    </row>
    <row r="419" spans="2:4" x14ac:dyDescent="0.2">
      <c r="B419" t="s">
        <v>64</v>
      </c>
      <c r="C419">
        <v>645.97</v>
      </c>
      <c r="D419">
        <v>0.59</v>
      </c>
    </row>
    <row r="420" spans="2:4" x14ac:dyDescent="0.2">
      <c r="B420" t="s">
        <v>64</v>
      </c>
      <c r="C420">
        <v>676.33</v>
      </c>
      <c r="D420">
        <v>0.59399999999999997</v>
      </c>
    </row>
    <row r="421" spans="2:4" x14ac:dyDescent="0.2">
      <c r="B421" t="s">
        <v>64</v>
      </c>
      <c r="C421">
        <v>721</v>
      </c>
      <c r="D421">
        <v>0.59799999999999998</v>
      </c>
    </row>
    <row r="422" spans="2:4" x14ac:dyDescent="0.2">
      <c r="B422" t="s">
        <v>64</v>
      </c>
      <c r="C422">
        <v>774.42</v>
      </c>
      <c r="D422">
        <v>0.60199999999999998</v>
      </c>
    </row>
    <row r="423" spans="2:4" x14ac:dyDescent="0.2">
      <c r="B423" t="s">
        <v>64</v>
      </c>
      <c r="C423">
        <v>764.15</v>
      </c>
      <c r="D423">
        <v>0.60699999999999998</v>
      </c>
    </row>
    <row r="424" spans="2:4" x14ac:dyDescent="0.2">
      <c r="B424" t="s">
        <v>64</v>
      </c>
      <c r="C424">
        <v>798.36</v>
      </c>
      <c r="D424">
        <v>0.61099999999999999</v>
      </c>
    </row>
    <row r="425" spans="2:4" x14ac:dyDescent="0.2">
      <c r="B425" t="s">
        <v>64</v>
      </c>
      <c r="C425">
        <v>840.44</v>
      </c>
      <c r="D425">
        <v>0.61499999999999999</v>
      </c>
    </row>
    <row r="426" spans="2:4" x14ac:dyDescent="0.2">
      <c r="B426" t="s">
        <v>64</v>
      </c>
      <c r="C426">
        <v>880.67</v>
      </c>
      <c r="D426">
        <v>0.61899999999999999</v>
      </c>
    </row>
    <row r="427" spans="2:4" x14ac:dyDescent="0.2">
      <c r="B427" t="s">
        <v>64</v>
      </c>
      <c r="C427">
        <v>866.18</v>
      </c>
      <c r="D427">
        <v>0.623</v>
      </c>
    </row>
    <row r="428" spans="2:4" x14ac:dyDescent="0.2">
      <c r="B428" t="s">
        <v>64</v>
      </c>
      <c r="C428">
        <v>807.81</v>
      </c>
      <c r="D428">
        <v>0.627</v>
      </c>
    </row>
    <row r="429" spans="2:4" x14ac:dyDescent="0.2">
      <c r="B429" t="s">
        <v>64</v>
      </c>
      <c r="C429">
        <v>745.95</v>
      </c>
      <c r="D429">
        <v>0.63100000000000001</v>
      </c>
    </row>
    <row r="430" spans="2:4" x14ac:dyDescent="0.2">
      <c r="B430" t="s">
        <v>64</v>
      </c>
      <c r="C430">
        <v>721.77</v>
      </c>
      <c r="D430">
        <v>0.63500000000000001</v>
      </c>
    </row>
    <row r="431" spans="2:4" x14ac:dyDescent="0.2">
      <c r="B431" t="s">
        <v>64</v>
      </c>
      <c r="C431">
        <v>706.49</v>
      </c>
      <c r="D431">
        <v>0.63900000000000001</v>
      </c>
    </row>
    <row r="432" spans="2:4" x14ac:dyDescent="0.2">
      <c r="B432" t="s">
        <v>64</v>
      </c>
      <c r="C432">
        <v>696.8</v>
      </c>
      <c r="D432">
        <v>0.64300000000000002</v>
      </c>
    </row>
    <row r="433" spans="2:4" x14ac:dyDescent="0.2">
      <c r="B433" t="s">
        <v>64</v>
      </c>
      <c r="C433">
        <v>666.48</v>
      </c>
      <c r="D433">
        <v>0.64800000000000002</v>
      </c>
    </row>
    <row r="434" spans="2:4" x14ac:dyDescent="0.2">
      <c r="B434" t="s">
        <v>64</v>
      </c>
      <c r="C434">
        <v>651.92999999999995</v>
      </c>
      <c r="D434">
        <v>0.65200000000000002</v>
      </c>
    </row>
    <row r="435" spans="2:4" x14ac:dyDescent="0.2">
      <c r="B435" t="s">
        <v>64</v>
      </c>
      <c r="C435">
        <v>646.73</v>
      </c>
      <c r="D435">
        <v>0.65600000000000003</v>
      </c>
    </row>
    <row r="436" spans="2:4" x14ac:dyDescent="0.2">
      <c r="B436" t="s">
        <v>64</v>
      </c>
      <c r="C436">
        <v>674.78</v>
      </c>
      <c r="D436">
        <v>0.66</v>
      </c>
    </row>
    <row r="437" spans="2:4" x14ac:dyDescent="0.2">
      <c r="B437" t="s">
        <v>64</v>
      </c>
      <c r="C437">
        <v>667.99</v>
      </c>
      <c r="D437">
        <v>0.66400000000000003</v>
      </c>
    </row>
    <row r="438" spans="2:4" x14ac:dyDescent="0.2">
      <c r="B438" t="s">
        <v>64</v>
      </c>
      <c r="C438">
        <v>663.02</v>
      </c>
      <c r="D438">
        <v>0.66800000000000004</v>
      </c>
    </row>
    <row r="439" spans="2:4" x14ac:dyDescent="0.2">
      <c r="B439" t="s">
        <v>64</v>
      </c>
      <c r="C439">
        <v>643.45000000000005</v>
      </c>
      <c r="D439">
        <v>0.67200000000000004</v>
      </c>
    </row>
    <row r="440" spans="2:4" x14ac:dyDescent="0.2">
      <c r="B440" t="s">
        <v>64</v>
      </c>
      <c r="C440">
        <v>649.23</v>
      </c>
      <c r="D440">
        <v>0.67600000000000005</v>
      </c>
    </row>
    <row r="441" spans="2:4" x14ac:dyDescent="0.2">
      <c r="B441" t="s">
        <v>64</v>
      </c>
      <c r="C441">
        <v>638.1</v>
      </c>
      <c r="D441">
        <v>0.68</v>
      </c>
    </row>
    <row r="442" spans="2:4" x14ac:dyDescent="0.2">
      <c r="B442" t="s">
        <v>64</v>
      </c>
      <c r="C442">
        <v>658.17</v>
      </c>
      <c r="D442">
        <v>0.68400000000000005</v>
      </c>
    </row>
    <row r="443" spans="2:4" x14ac:dyDescent="0.2">
      <c r="B443" t="s">
        <v>64</v>
      </c>
      <c r="C443">
        <v>678.17</v>
      </c>
      <c r="D443">
        <v>0.68899999999999995</v>
      </c>
    </row>
    <row r="444" spans="2:4" x14ac:dyDescent="0.2">
      <c r="B444" t="s">
        <v>64</v>
      </c>
      <c r="C444">
        <v>703.08</v>
      </c>
      <c r="D444">
        <v>0.69299999999999995</v>
      </c>
    </row>
    <row r="445" spans="2:4" x14ac:dyDescent="0.2">
      <c r="B445" t="s">
        <v>64</v>
      </c>
      <c r="C445">
        <v>694.29</v>
      </c>
      <c r="D445">
        <v>0.69699999999999995</v>
      </c>
    </row>
    <row r="446" spans="2:4" x14ac:dyDescent="0.2">
      <c r="B446" t="s">
        <v>64</v>
      </c>
      <c r="C446">
        <v>701.69</v>
      </c>
      <c r="D446">
        <v>0.70099999999999996</v>
      </c>
    </row>
    <row r="447" spans="2:4" x14ac:dyDescent="0.2">
      <c r="B447" t="s">
        <v>64</v>
      </c>
      <c r="C447">
        <v>720.17</v>
      </c>
      <c r="D447">
        <v>0.70499999999999996</v>
      </c>
    </row>
    <row r="448" spans="2:4" x14ac:dyDescent="0.2">
      <c r="B448" t="s">
        <v>64</v>
      </c>
      <c r="C448">
        <v>770.44</v>
      </c>
      <c r="D448">
        <v>0.70899999999999996</v>
      </c>
    </row>
    <row r="449" spans="2:4" x14ac:dyDescent="0.2">
      <c r="B449" t="s">
        <v>64</v>
      </c>
      <c r="C449">
        <v>801.98</v>
      </c>
      <c r="D449">
        <v>0.71299999999999997</v>
      </c>
    </row>
    <row r="450" spans="2:4" x14ac:dyDescent="0.2">
      <c r="B450" t="s">
        <v>64</v>
      </c>
      <c r="C450">
        <v>837</v>
      </c>
      <c r="D450">
        <v>0.71699999999999997</v>
      </c>
    </row>
    <row r="451" spans="2:4" x14ac:dyDescent="0.2">
      <c r="B451" t="s">
        <v>64</v>
      </c>
      <c r="C451">
        <v>853.86</v>
      </c>
      <c r="D451">
        <v>0.72099999999999997</v>
      </c>
    </row>
    <row r="452" spans="2:4" x14ac:dyDescent="0.2">
      <c r="B452" t="s">
        <v>64</v>
      </c>
      <c r="C452">
        <v>867.95</v>
      </c>
      <c r="D452">
        <v>0.72499999999999998</v>
      </c>
    </row>
    <row r="453" spans="2:4" x14ac:dyDescent="0.2">
      <c r="B453" t="s">
        <v>64</v>
      </c>
      <c r="C453">
        <v>883.78</v>
      </c>
      <c r="D453">
        <v>0.72899999999999998</v>
      </c>
    </row>
    <row r="454" spans="2:4" x14ac:dyDescent="0.2">
      <c r="B454" t="s">
        <v>64</v>
      </c>
      <c r="C454">
        <v>839.53</v>
      </c>
      <c r="D454">
        <v>0.73399999999999999</v>
      </c>
    </row>
    <row r="455" spans="2:4" x14ac:dyDescent="0.2">
      <c r="B455" t="s">
        <v>64</v>
      </c>
      <c r="C455">
        <v>810.48</v>
      </c>
      <c r="D455">
        <v>0.73799999999999999</v>
      </c>
    </row>
    <row r="456" spans="2:4" x14ac:dyDescent="0.2">
      <c r="B456" t="s">
        <v>64</v>
      </c>
      <c r="C456">
        <v>832.67</v>
      </c>
      <c r="D456">
        <v>0.74199999999999999</v>
      </c>
    </row>
    <row r="457" spans="2:4" x14ac:dyDescent="0.2">
      <c r="B457" t="s">
        <v>64</v>
      </c>
      <c r="C457">
        <v>947.15</v>
      </c>
      <c r="D457">
        <v>0.746</v>
      </c>
    </row>
    <row r="458" spans="2:4" x14ac:dyDescent="0.2">
      <c r="B458" t="s">
        <v>64</v>
      </c>
      <c r="C458">
        <v>997.67</v>
      </c>
      <c r="D458">
        <v>0.75</v>
      </c>
    </row>
    <row r="459" spans="2:4" x14ac:dyDescent="0.2">
      <c r="B459" t="s">
        <v>64</v>
      </c>
      <c r="C459">
        <v>1018.14</v>
      </c>
      <c r="D459">
        <v>0.754</v>
      </c>
    </row>
    <row r="460" spans="2:4" x14ac:dyDescent="0.2">
      <c r="B460" t="s">
        <v>64</v>
      </c>
      <c r="C460">
        <v>1014</v>
      </c>
      <c r="D460">
        <v>0.75800000000000001</v>
      </c>
    </row>
    <row r="461" spans="2:4" x14ac:dyDescent="0.2">
      <c r="B461" t="s">
        <v>64</v>
      </c>
      <c r="C461">
        <v>1119.21</v>
      </c>
      <c r="D461">
        <v>0.76200000000000001</v>
      </c>
    </row>
    <row r="462" spans="2:4" x14ac:dyDescent="0.2">
      <c r="B462" t="s">
        <v>64</v>
      </c>
      <c r="C462">
        <v>1132.3</v>
      </c>
      <c r="D462">
        <v>0.76600000000000001</v>
      </c>
    </row>
    <row r="463" spans="2:4" x14ac:dyDescent="0.2">
      <c r="B463" t="s">
        <v>64</v>
      </c>
      <c r="C463">
        <v>1113.5</v>
      </c>
      <c r="D463">
        <v>0.77</v>
      </c>
    </row>
    <row r="464" spans="2:4" x14ac:dyDescent="0.2">
      <c r="B464" t="s">
        <v>64</v>
      </c>
      <c r="C464">
        <v>1111.71</v>
      </c>
      <c r="D464">
        <v>0.77500000000000002</v>
      </c>
    </row>
    <row r="465" spans="2:4" x14ac:dyDescent="0.2">
      <c r="B465" t="s">
        <v>64</v>
      </c>
      <c r="C465">
        <v>1116.0899999999999</v>
      </c>
      <c r="D465">
        <v>0.77900000000000003</v>
      </c>
    </row>
    <row r="466" spans="2:4" x14ac:dyDescent="0.2">
      <c r="B466" t="s">
        <v>64</v>
      </c>
      <c r="C466">
        <v>1150.53</v>
      </c>
      <c r="D466">
        <v>0.78300000000000003</v>
      </c>
    </row>
    <row r="467" spans="2:4" x14ac:dyDescent="0.2">
      <c r="B467" t="s">
        <v>64</v>
      </c>
      <c r="C467">
        <v>1115.17</v>
      </c>
      <c r="D467">
        <v>0.78700000000000003</v>
      </c>
    </row>
    <row r="468" spans="2:4" x14ac:dyDescent="0.2">
      <c r="B468" t="s">
        <v>64</v>
      </c>
      <c r="C468">
        <v>1160.6099999999999</v>
      </c>
      <c r="D468">
        <v>0.79100000000000004</v>
      </c>
    </row>
    <row r="469" spans="2:4" x14ac:dyDescent="0.2">
      <c r="B469" t="s">
        <v>64</v>
      </c>
      <c r="C469">
        <v>1217.28</v>
      </c>
      <c r="D469">
        <v>0.79500000000000004</v>
      </c>
    </row>
    <row r="470" spans="2:4" x14ac:dyDescent="0.2">
      <c r="B470" t="s">
        <v>64</v>
      </c>
      <c r="C470">
        <v>1311.94</v>
      </c>
      <c r="D470">
        <v>0.79900000000000004</v>
      </c>
    </row>
    <row r="471" spans="2:4" x14ac:dyDescent="0.2">
      <c r="B471" t="s">
        <v>64</v>
      </c>
      <c r="C471">
        <v>1391.1</v>
      </c>
      <c r="D471">
        <v>0.80300000000000005</v>
      </c>
    </row>
    <row r="472" spans="2:4" x14ac:dyDescent="0.2">
      <c r="B472" t="s">
        <v>64</v>
      </c>
      <c r="C472">
        <v>1523.79</v>
      </c>
      <c r="D472">
        <v>0.80700000000000005</v>
      </c>
    </row>
    <row r="473" spans="2:4" x14ac:dyDescent="0.2">
      <c r="B473" t="s">
        <v>64</v>
      </c>
      <c r="C473">
        <v>1594.82</v>
      </c>
      <c r="D473">
        <v>0.81100000000000005</v>
      </c>
    </row>
    <row r="474" spans="2:4" x14ac:dyDescent="0.2">
      <c r="B474" t="s">
        <v>64</v>
      </c>
      <c r="C474">
        <v>1667.5</v>
      </c>
      <c r="D474">
        <v>0.81599999999999995</v>
      </c>
    </row>
    <row r="475" spans="2:4" x14ac:dyDescent="0.2">
      <c r="B475" t="s">
        <v>64</v>
      </c>
      <c r="C475">
        <v>1688.91</v>
      </c>
      <c r="D475">
        <v>0.82</v>
      </c>
    </row>
    <row r="476" spans="2:4" x14ac:dyDescent="0.2">
      <c r="B476" t="s">
        <v>64</v>
      </c>
      <c r="C476">
        <v>1724.12</v>
      </c>
      <c r="D476">
        <v>0.82399999999999995</v>
      </c>
    </row>
    <row r="477" spans="2:4" x14ac:dyDescent="0.2">
      <c r="B477" t="s">
        <v>64</v>
      </c>
      <c r="C477">
        <v>1742.47</v>
      </c>
      <c r="D477">
        <v>0.82799999999999996</v>
      </c>
    </row>
    <row r="478" spans="2:4" x14ac:dyDescent="0.2">
      <c r="B478" t="s">
        <v>64</v>
      </c>
      <c r="C478">
        <v>1789.98</v>
      </c>
      <c r="D478">
        <v>0.83199999999999996</v>
      </c>
    </row>
    <row r="479" spans="2:4" x14ac:dyDescent="0.2">
      <c r="B479" t="s">
        <v>64</v>
      </c>
      <c r="C479">
        <v>1846.93</v>
      </c>
      <c r="D479">
        <v>0.83599999999999997</v>
      </c>
    </row>
    <row r="480" spans="2:4" x14ac:dyDescent="0.2">
      <c r="B480" t="s">
        <v>64</v>
      </c>
      <c r="C480">
        <v>1778.9</v>
      </c>
      <c r="D480">
        <v>0.84</v>
      </c>
    </row>
    <row r="481" spans="2:4" x14ac:dyDescent="0.2">
      <c r="B481" t="s">
        <v>64</v>
      </c>
      <c r="C481">
        <v>1679.37</v>
      </c>
      <c r="D481">
        <v>0.84399999999999997</v>
      </c>
    </row>
    <row r="482" spans="2:4" x14ac:dyDescent="0.2">
      <c r="B482" t="s">
        <v>64</v>
      </c>
      <c r="C482">
        <v>1614.39</v>
      </c>
      <c r="D482">
        <v>0.84799999999999998</v>
      </c>
    </row>
    <row r="483" spans="2:4" x14ac:dyDescent="0.2">
      <c r="B483" t="s">
        <v>64</v>
      </c>
      <c r="C483">
        <v>1695.24</v>
      </c>
      <c r="D483">
        <v>0.85199999999999998</v>
      </c>
    </row>
    <row r="484" spans="2:4" x14ac:dyDescent="0.2">
      <c r="B484" t="s">
        <v>64</v>
      </c>
      <c r="C484">
        <v>1800.21</v>
      </c>
      <c r="D484">
        <v>0.85699999999999998</v>
      </c>
    </row>
    <row r="485" spans="2:4" x14ac:dyDescent="0.2">
      <c r="B485" t="s">
        <v>64</v>
      </c>
      <c r="C485">
        <v>1876.13</v>
      </c>
      <c r="D485">
        <v>0.86099999999999999</v>
      </c>
    </row>
    <row r="486" spans="2:4" x14ac:dyDescent="0.2">
      <c r="B486" t="s">
        <v>64</v>
      </c>
      <c r="C486">
        <v>1847.13</v>
      </c>
      <c r="D486">
        <v>0.86499999999999999</v>
      </c>
    </row>
    <row r="487" spans="2:4" x14ac:dyDescent="0.2">
      <c r="B487" t="s">
        <v>64</v>
      </c>
      <c r="C487">
        <v>1855.28</v>
      </c>
      <c r="D487">
        <v>0.86899999999999999</v>
      </c>
    </row>
    <row r="488" spans="2:4" x14ac:dyDescent="0.2">
      <c r="B488" t="s">
        <v>64</v>
      </c>
      <c r="C488">
        <v>1833.59</v>
      </c>
      <c r="D488">
        <v>0.873</v>
      </c>
    </row>
    <row r="489" spans="2:4" x14ac:dyDescent="0.2">
      <c r="B489" t="s">
        <v>64</v>
      </c>
      <c r="C489">
        <v>1897.32</v>
      </c>
      <c r="D489">
        <v>0.877</v>
      </c>
    </row>
    <row r="490" spans="2:4" x14ac:dyDescent="0.2">
      <c r="B490" t="s">
        <v>64</v>
      </c>
      <c r="C490">
        <v>2028.49</v>
      </c>
      <c r="D490">
        <v>0.88100000000000001</v>
      </c>
    </row>
    <row r="491" spans="2:4" x14ac:dyDescent="0.2">
      <c r="B491" t="s">
        <v>64</v>
      </c>
      <c r="C491">
        <v>2199.44</v>
      </c>
      <c r="D491">
        <v>0.88500000000000001</v>
      </c>
    </row>
    <row r="492" spans="2:4" x14ac:dyDescent="0.2">
      <c r="B492" t="s">
        <v>64</v>
      </c>
      <c r="C492">
        <v>2296.06</v>
      </c>
      <c r="D492">
        <v>0.88900000000000001</v>
      </c>
    </row>
    <row r="493" spans="2:4" x14ac:dyDescent="0.2">
      <c r="B493" t="s">
        <v>64</v>
      </c>
      <c r="C493">
        <v>2266.17</v>
      </c>
      <c r="D493">
        <v>0.89300000000000002</v>
      </c>
    </row>
    <row r="494" spans="2:4" x14ac:dyDescent="0.2">
      <c r="B494" t="s">
        <v>64</v>
      </c>
      <c r="C494">
        <v>2011.53</v>
      </c>
      <c r="D494">
        <v>0.89800000000000002</v>
      </c>
    </row>
    <row r="495" spans="2:4" x14ac:dyDescent="0.2">
      <c r="B495" t="s">
        <v>64</v>
      </c>
      <c r="C495">
        <v>1861.2</v>
      </c>
      <c r="D495">
        <v>0.90200000000000002</v>
      </c>
    </row>
    <row r="496" spans="2:4" x14ac:dyDescent="0.2">
      <c r="B496" t="s">
        <v>64</v>
      </c>
      <c r="C496">
        <v>1778.83</v>
      </c>
      <c r="D496">
        <v>0.90600000000000003</v>
      </c>
    </row>
    <row r="497" spans="2:4" x14ac:dyDescent="0.2">
      <c r="B497" t="s">
        <v>64</v>
      </c>
      <c r="C497">
        <v>1795.06</v>
      </c>
      <c r="D497">
        <v>0.91</v>
      </c>
    </row>
    <row r="498" spans="2:4" x14ac:dyDescent="0.2">
      <c r="B498" t="s">
        <v>64</v>
      </c>
      <c r="C498">
        <v>1732.31</v>
      </c>
      <c r="D498">
        <v>0.91400000000000003</v>
      </c>
    </row>
    <row r="499" spans="2:4" x14ac:dyDescent="0.2">
      <c r="B499" t="s">
        <v>64</v>
      </c>
      <c r="C499">
        <v>1529.2</v>
      </c>
      <c r="D499">
        <v>0.91800000000000004</v>
      </c>
    </row>
    <row r="500" spans="2:4" x14ac:dyDescent="0.2">
      <c r="B500" t="s">
        <v>64</v>
      </c>
      <c r="C500">
        <v>1372.38</v>
      </c>
      <c r="D500">
        <v>0.92200000000000004</v>
      </c>
    </row>
    <row r="501" spans="2:4" x14ac:dyDescent="0.2">
      <c r="B501" t="s">
        <v>64</v>
      </c>
      <c r="C501">
        <v>1194.06</v>
      </c>
      <c r="D501">
        <v>0.92600000000000005</v>
      </c>
    </row>
    <row r="502" spans="2:4" x14ac:dyDescent="0.2">
      <c r="B502" t="s">
        <v>64</v>
      </c>
      <c r="C502">
        <v>1085.46</v>
      </c>
      <c r="D502">
        <v>0.93</v>
      </c>
    </row>
    <row r="503" spans="2:4" x14ac:dyDescent="0.2">
      <c r="B503" t="s">
        <v>64</v>
      </c>
      <c r="C503">
        <v>952.69</v>
      </c>
      <c r="D503">
        <v>0.93400000000000005</v>
      </c>
    </row>
    <row r="504" spans="2:4" x14ac:dyDescent="0.2">
      <c r="B504" t="s">
        <v>64</v>
      </c>
      <c r="C504">
        <v>891.54</v>
      </c>
      <c r="D504">
        <v>0.93799999999999994</v>
      </c>
    </row>
    <row r="505" spans="2:4" x14ac:dyDescent="0.2">
      <c r="B505" t="s">
        <v>64</v>
      </c>
      <c r="C505">
        <v>856.48</v>
      </c>
      <c r="D505">
        <v>0.94299999999999995</v>
      </c>
    </row>
    <row r="506" spans="2:4" x14ac:dyDescent="0.2">
      <c r="B506" t="s">
        <v>64</v>
      </c>
      <c r="C506">
        <v>850.6</v>
      </c>
      <c r="D506">
        <v>0.94699999999999995</v>
      </c>
    </row>
    <row r="507" spans="2:4" x14ac:dyDescent="0.2">
      <c r="B507" t="s">
        <v>64</v>
      </c>
      <c r="C507">
        <v>734.37</v>
      </c>
      <c r="D507">
        <v>0.95099999999999996</v>
      </c>
    </row>
    <row r="508" spans="2:4" x14ac:dyDescent="0.2">
      <c r="B508" t="s">
        <v>64</v>
      </c>
      <c r="C508">
        <v>614.36</v>
      </c>
      <c r="D508">
        <v>0.95499999999999996</v>
      </c>
    </row>
    <row r="509" spans="2:4" x14ac:dyDescent="0.2">
      <c r="B509" t="s">
        <v>64</v>
      </c>
      <c r="C509">
        <v>496.59</v>
      </c>
      <c r="D509">
        <v>0.95899999999999996</v>
      </c>
    </row>
    <row r="510" spans="2:4" x14ac:dyDescent="0.2">
      <c r="B510" t="s">
        <v>64</v>
      </c>
      <c r="C510">
        <v>457.08</v>
      </c>
      <c r="D510">
        <v>0.96299999999999997</v>
      </c>
    </row>
    <row r="511" spans="2:4" x14ac:dyDescent="0.2">
      <c r="B511" t="s">
        <v>64</v>
      </c>
      <c r="C511">
        <v>429.97</v>
      </c>
      <c r="D511">
        <v>0.96699999999999997</v>
      </c>
    </row>
    <row r="512" spans="2:4" x14ac:dyDescent="0.2">
      <c r="B512" t="s">
        <v>64</v>
      </c>
      <c r="C512">
        <v>408.33</v>
      </c>
      <c r="D512">
        <v>0.97099999999999997</v>
      </c>
    </row>
    <row r="513" spans="2:4" x14ac:dyDescent="0.2">
      <c r="B513" t="s">
        <v>64</v>
      </c>
      <c r="C513">
        <v>380.84</v>
      </c>
      <c r="D513">
        <v>0.97499999999999998</v>
      </c>
    </row>
    <row r="514" spans="2:4" x14ac:dyDescent="0.2">
      <c r="B514" t="s">
        <v>64</v>
      </c>
      <c r="C514">
        <v>376.61</v>
      </c>
      <c r="D514">
        <v>0.97899999999999998</v>
      </c>
    </row>
    <row r="515" spans="2:4" x14ac:dyDescent="0.2">
      <c r="B515" t="s">
        <v>64</v>
      </c>
      <c r="C515">
        <v>365.03</v>
      </c>
      <c r="D515">
        <v>0.98399999999999999</v>
      </c>
    </row>
    <row r="516" spans="2:4" x14ac:dyDescent="0.2">
      <c r="B516" t="s">
        <v>64</v>
      </c>
      <c r="C516">
        <v>376.61</v>
      </c>
      <c r="D516">
        <v>0.98799999999999999</v>
      </c>
    </row>
    <row r="517" spans="2:4" x14ac:dyDescent="0.2">
      <c r="B517" t="s">
        <v>64</v>
      </c>
      <c r="C517">
        <v>382.01</v>
      </c>
      <c r="D517">
        <v>0.99199999999999999</v>
      </c>
    </row>
    <row r="518" spans="2:4" x14ac:dyDescent="0.2">
      <c r="B518" t="s">
        <v>64</v>
      </c>
      <c r="C518">
        <v>388.53</v>
      </c>
      <c r="D518">
        <v>0.996</v>
      </c>
    </row>
    <row r="519" spans="2:4" x14ac:dyDescent="0.2">
      <c r="B519" t="s">
        <v>64</v>
      </c>
      <c r="C519">
        <v>379.68</v>
      </c>
      <c r="D519">
        <v>1</v>
      </c>
    </row>
    <row r="522" spans="2:4" x14ac:dyDescent="0.2">
      <c r="B522" t="s">
        <v>22</v>
      </c>
      <c r="C522" t="s">
        <v>23</v>
      </c>
      <c r="D522" t="s">
        <v>24</v>
      </c>
    </row>
    <row r="523" spans="2:4" x14ac:dyDescent="0.2">
      <c r="B523" t="s">
        <v>64</v>
      </c>
      <c r="C523">
        <v>365.9</v>
      </c>
      <c r="D523">
        <v>0</v>
      </c>
    </row>
    <row r="524" spans="2:4" x14ac:dyDescent="0.2">
      <c r="B524" t="s">
        <v>64</v>
      </c>
      <c r="C524">
        <v>379.75</v>
      </c>
      <c r="D524">
        <v>3.7799999999999999E-3</v>
      </c>
    </row>
    <row r="525" spans="2:4" x14ac:dyDescent="0.2">
      <c r="B525" t="s">
        <v>64</v>
      </c>
      <c r="C525">
        <v>400.97</v>
      </c>
      <c r="D525">
        <v>7.5500000000000003E-3</v>
      </c>
    </row>
    <row r="526" spans="2:4" x14ac:dyDescent="0.2">
      <c r="B526" t="s">
        <v>64</v>
      </c>
      <c r="C526">
        <v>423.95</v>
      </c>
      <c r="D526">
        <v>1.1299999999999999E-2</v>
      </c>
    </row>
    <row r="527" spans="2:4" x14ac:dyDescent="0.2">
      <c r="B527" t="s">
        <v>64</v>
      </c>
      <c r="C527">
        <v>438.55</v>
      </c>
      <c r="D527">
        <v>1.5100000000000001E-2</v>
      </c>
    </row>
    <row r="528" spans="2:4" x14ac:dyDescent="0.2">
      <c r="B528" t="s">
        <v>64</v>
      </c>
      <c r="C528">
        <v>453.61</v>
      </c>
      <c r="D528">
        <v>1.89E-2</v>
      </c>
    </row>
    <row r="529" spans="2:4" x14ac:dyDescent="0.2">
      <c r="B529" t="s">
        <v>64</v>
      </c>
      <c r="C529">
        <v>468.71</v>
      </c>
      <c r="D529">
        <v>2.2700000000000001E-2</v>
      </c>
    </row>
    <row r="530" spans="2:4" x14ac:dyDescent="0.2">
      <c r="B530" t="s">
        <v>64</v>
      </c>
      <c r="C530">
        <v>490.94</v>
      </c>
      <c r="D530">
        <v>2.64E-2</v>
      </c>
    </row>
    <row r="531" spans="2:4" x14ac:dyDescent="0.2">
      <c r="B531" t="s">
        <v>64</v>
      </c>
      <c r="C531">
        <v>531.66</v>
      </c>
      <c r="D531">
        <v>3.0200000000000001E-2</v>
      </c>
    </row>
    <row r="532" spans="2:4" x14ac:dyDescent="0.2">
      <c r="B532" t="s">
        <v>64</v>
      </c>
      <c r="C532">
        <v>570.62</v>
      </c>
      <c r="D532">
        <v>3.4000000000000002E-2</v>
      </c>
    </row>
    <row r="533" spans="2:4" x14ac:dyDescent="0.2">
      <c r="B533" t="s">
        <v>64</v>
      </c>
      <c r="C533">
        <v>594.88</v>
      </c>
      <c r="D533">
        <v>3.78E-2</v>
      </c>
    </row>
    <row r="534" spans="2:4" x14ac:dyDescent="0.2">
      <c r="B534" t="s">
        <v>64</v>
      </c>
      <c r="C534">
        <v>591.63</v>
      </c>
      <c r="D534">
        <v>4.1500000000000002E-2</v>
      </c>
    </row>
    <row r="535" spans="2:4" x14ac:dyDescent="0.2">
      <c r="B535" t="s">
        <v>64</v>
      </c>
      <c r="C535">
        <v>590</v>
      </c>
      <c r="D535">
        <v>4.53E-2</v>
      </c>
    </row>
    <row r="536" spans="2:4" x14ac:dyDescent="0.2">
      <c r="B536" t="s">
        <v>64</v>
      </c>
      <c r="C536">
        <v>595.35</v>
      </c>
      <c r="D536">
        <v>4.9099999999999998E-2</v>
      </c>
    </row>
    <row r="537" spans="2:4" x14ac:dyDescent="0.2">
      <c r="B537" t="s">
        <v>64</v>
      </c>
      <c r="C537">
        <v>608.78</v>
      </c>
      <c r="D537">
        <v>5.2900000000000003E-2</v>
      </c>
    </row>
    <row r="538" spans="2:4" x14ac:dyDescent="0.2">
      <c r="B538" t="s">
        <v>64</v>
      </c>
      <c r="C538">
        <v>639.30999999999995</v>
      </c>
      <c r="D538">
        <v>5.6599999999999998E-2</v>
      </c>
    </row>
    <row r="539" spans="2:4" x14ac:dyDescent="0.2">
      <c r="B539" t="s">
        <v>64</v>
      </c>
      <c r="C539">
        <v>686.91</v>
      </c>
      <c r="D539">
        <v>6.0400000000000002E-2</v>
      </c>
    </row>
    <row r="540" spans="2:4" x14ac:dyDescent="0.2">
      <c r="B540" t="s">
        <v>64</v>
      </c>
      <c r="C540">
        <v>764.41</v>
      </c>
      <c r="D540">
        <v>6.4199999999999993E-2</v>
      </c>
    </row>
    <row r="541" spans="2:4" x14ac:dyDescent="0.2">
      <c r="B541" t="s">
        <v>64</v>
      </c>
      <c r="C541">
        <v>829.1</v>
      </c>
      <c r="D541">
        <v>6.8000000000000005E-2</v>
      </c>
    </row>
    <row r="542" spans="2:4" x14ac:dyDescent="0.2">
      <c r="B542" t="s">
        <v>64</v>
      </c>
      <c r="C542">
        <v>888.41</v>
      </c>
      <c r="D542">
        <v>7.17E-2</v>
      </c>
    </row>
    <row r="543" spans="2:4" x14ac:dyDescent="0.2">
      <c r="B543" t="s">
        <v>64</v>
      </c>
      <c r="C543">
        <v>939.72</v>
      </c>
      <c r="D543">
        <v>7.5499999999999998E-2</v>
      </c>
    </row>
    <row r="544" spans="2:4" x14ac:dyDescent="0.2">
      <c r="B544" t="s">
        <v>64</v>
      </c>
      <c r="C544">
        <v>1006.77</v>
      </c>
      <c r="D544">
        <v>7.9299999999999995E-2</v>
      </c>
    </row>
    <row r="545" spans="2:4" x14ac:dyDescent="0.2">
      <c r="B545" t="s">
        <v>64</v>
      </c>
      <c r="C545">
        <v>1114.0999999999999</v>
      </c>
      <c r="D545">
        <v>8.3099999999999993E-2</v>
      </c>
    </row>
    <row r="546" spans="2:4" x14ac:dyDescent="0.2">
      <c r="B546" t="s">
        <v>64</v>
      </c>
      <c r="C546">
        <v>1223.79</v>
      </c>
      <c r="D546">
        <v>8.6800000000000002E-2</v>
      </c>
    </row>
    <row r="547" spans="2:4" x14ac:dyDescent="0.2">
      <c r="B547" t="s">
        <v>64</v>
      </c>
      <c r="C547">
        <v>1298.94</v>
      </c>
      <c r="D547">
        <v>9.06E-2</v>
      </c>
    </row>
    <row r="548" spans="2:4" x14ac:dyDescent="0.2">
      <c r="B548" t="s">
        <v>64</v>
      </c>
      <c r="C548">
        <v>1372.56</v>
      </c>
      <c r="D548">
        <v>9.4399999999999998E-2</v>
      </c>
    </row>
    <row r="549" spans="2:4" x14ac:dyDescent="0.2">
      <c r="B549" t="s">
        <v>64</v>
      </c>
      <c r="C549">
        <v>1467.84</v>
      </c>
      <c r="D549">
        <v>9.8199999999999996E-2</v>
      </c>
    </row>
    <row r="550" spans="2:4" x14ac:dyDescent="0.2">
      <c r="B550" t="s">
        <v>64</v>
      </c>
      <c r="C550">
        <v>1547.24</v>
      </c>
      <c r="D550">
        <v>0.10199999999999999</v>
      </c>
    </row>
    <row r="551" spans="2:4" x14ac:dyDescent="0.2">
      <c r="B551" t="s">
        <v>64</v>
      </c>
      <c r="C551">
        <v>1569.07</v>
      </c>
      <c r="D551">
        <v>0.106</v>
      </c>
    </row>
    <row r="552" spans="2:4" x14ac:dyDescent="0.2">
      <c r="B552" t="s">
        <v>64</v>
      </c>
      <c r="C552">
        <v>1543.88</v>
      </c>
      <c r="D552">
        <v>0.109</v>
      </c>
    </row>
    <row r="553" spans="2:4" x14ac:dyDescent="0.2">
      <c r="B553" t="s">
        <v>64</v>
      </c>
      <c r="C553">
        <v>1530.55</v>
      </c>
      <c r="D553">
        <v>0.113</v>
      </c>
    </row>
    <row r="554" spans="2:4" x14ac:dyDescent="0.2">
      <c r="B554" t="s">
        <v>64</v>
      </c>
      <c r="C554">
        <v>1541.56</v>
      </c>
      <c r="D554">
        <v>0.11700000000000001</v>
      </c>
    </row>
    <row r="555" spans="2:4" x14ac:dyDescent="0.2">
      <c r="B555" t="s">
        <v>64</v>
      </c>
      <c r="C555">
        <v>1568.07</v>
      </c>
      <c r="D555">
        <v>0.121</v>
      </c>
    </row>
    <row r="556" spans="2:4" x14ac:dyDescent="0.2">
      <c r="B556" t="s">
        <v>64</v>
      </c>
      <c r="C556">
        <v>1534.36</v>
      </c>
      <c r="D556">
        <v>0.125</v>
      </c>
    </row>
    <row r="557" spans="2:4" x14ac:dyDescent="0.2">
      <c r="B557" t="s">
        <v>64</v>
      </c>
      <c r="C557">
        <v>1487.67</v>
      </c>
      <c r="D557">
        <v>0.128</v>
      </c>
    </row>
    <row r="558" spans="2:4" x14ac:dyDescent="0.2">
      <c r="B558" t="s">
        <v>64</v>
      </c>
      <c r="C558">
        <v>1453.48</v>
      </c>
      <c r="D558">
        <v>0.13200000000000001</v>
      </c>
    </row>
    <row r="559" spans="2:4" x14ac:dyDescent="0.2">
      <c r="B559" t="s">
        <v>64</v>
      </c>
      <c r="C559">
        <v>1422.53</v>
      </c>
      <c r="D559">
        <v>0.13600000000000001</v>
      </c>
    </row>
    <row r="560" spans="2:4" x14ac:dyDescent="0.2">
      <c r="B560" t="s">
        <v>64</v>
      </c>
      <c r="C560">
        <v>1405.34</v>
      </c>
      <c r="D560">
        <v>0.14000000000000001</v>
      </c>
    </row>
    <row r="561" spans="2:4" x14ac:dyDescent="0.2">
      <c r="B561" t="s">
        <v>64</v>
      </c>
      <c r="C561">
        <v>1426.99</v>
      </c>
      <c r="D561">
        <v>0.14299999999999999</v>
      </c>
    </row>
    <row r="562" spans="2:4" x14ac:dyDescent="0.2">
      <c r="B562" t="s">
        <v>64</v>
      </c>
      <c r="C562">
        <v>1411.54</v>
      </c>
      <c r="D562">
        <v>0.14699999999999999</v>
      </c>
    </row>
    <row r="563" spans="2:4" x14ac:dyDescent="0.2">
      <c r="B563" t="s">
        <v>64</v>
      </c>
      <c r="C563">
        <v>1357.76</v>
      </c>
      <c r="D563">
        <v>0.151</v>
      </c>
    </row>
    <row r="564" spans="2:4" x14ac:dyDescent="0.2">
      <c r="B564" t="s">
        <v>64</v>
      </c>
      <c r="C564">
        <v>1336.9</v>
      </c>
      <c r="D564">
        <v>0.155</v>
      </c>
    </row>
    <row r="565" spans="2:4" x14ac:dyDescent="0.2">
      <c r="B565" t="s">
        <v>64</v>
      </c>
      <c r="C565">
        <v>1338.97</v>
      </c>
      <c r="D565">
        <v>0.159</v>
      </c>
    </row>
    <row r="566" spans="2:4" x14ac:dyDescent="0.2">
      <c r="B566" t="s">
        <v>64</v>
      </c>
      <c r="C566">
        <v>1319.13</v>
      </c>
      <c r="D566">
        <v>0.16200000000000001</v>
      </c>
    </row>
    <row r="567" spans="2:4" x14ac:dyDescent="0.2">
      <c r="B567" t="s">
        <v>64</v>
      </c>
      <c r="C567">
        <v>1259.52</v>
      </c>
      <c r="D567">
        <v>0.16600000000000001</v>
      </c>
    </row>
    <row r="568" spans="2:4" x14ac:dyDescent="0.2">
      <c r="B568" t="s">
        <v>64</v>
      </c>
      <c r="C568">
        <v>1217.58</v>
      </c>
      <c r="D568">
        <v>0.17</v>
      </c>
    </row>
    <row r="569" spans="2:4" x14ac:dyDescent="0.2">
      <c r="B569" t="s">
        <v>64</v>
      </c>
      <c r="C569">
        <v>1178.52</v>
      </c>
      <c r="D569">
        <v>0.17399999999999999</v>
      </c>
    </row>
    <row r="570" spans="2:4" x14ac:dyDescent="0.2">
      <c r="B570" t="s">
        <v>64</v>
      </c>
      <c r="C570">
        <v>1153.73</v>
      </c>
      <c r="D570">
        <v>0.17699999999999999</v>
      </c>
    </row>
    <row r="571" spans="2:4" x14ac:dyDescent="0.2">
      <c r="B571" t="s">
        <v>64</v>
      </c>
      <c r="C571">
        <v>1125.96</v>
      </c>
      <c r="D571">
        <v>0.18099999999999999</v>
      </c>
    </row>
    <row r="572" spans="2:4" x14ac:dyDescent="0.2">
      <c r="B572" t="s">
        <v>64</v>
      </c>
      <c r="C572">
        <v>1091.25</v>
      </c>
      <c r="D572">
        <v>0.185</v>
      </c>
    </row>
    <row r="573" spans="2:4" x14ac:dyDescent="0.2">
      <c r="B573" t="s">
        <v>64</v>
      </c>
      <c r="C573">
        <v>1082.81</v>
      </c>
      <c r="D573">
        <v>0.189</v>
      </c>
    </row>
    <row r="574" spans="2:4" x14ac:dyDescent="0.2">
      <c r="B574" t="s">
        <v>64</v>
      </c>
      <c r="C574">
        <v>1069.7</v>
      </c>
      <c r="D574">
        <v>0.193</v>
      </c>
    </row>
    <row r="575" spans="2:4" x14ac:dyDescent="0.2">
      <c r="B575" t="s">
        <v>64</v>
      </c>
      <c r="C575">
        <v>1034.03</v>
      </c>
      <c r="D575">
        <v>0.19600000000000001</v>
      </c>
    </row>
    <row r="576" spans="2:4" x14ac:dyDescent="0.2">
      <c r="B576" t="s">
        <v>64</v>
      </c>
      <c r="C576">
        <v>1013.31</v>
      </c>
      <c r="D576">
        <v>0.2</v>
      </c>
    </row>
    <row r="577" spans="2:4" x14ac:dyDescent="0.2">
      <c r="B577" t="s">
        <v>64</v>
      </c>
      <c r="C577">
        <v>985.5</v>
      </c>
      <c r="D577">
        <v>0.20399999999999999</v>
      </c>
    </row>
    <row r="578" spans="2:4" x14ac:dyDescent="0.2">
      <c r="B578" t="s">
        <v>64</v>
      </c>
      <c r="C578">
        <v>965.73</v>
      </c>
      <c r="D578">
        <v>0.20799999999999999</v>
      </c>
    </row>
    <row r="579" spans="2:4" x14ac:dyDescent="0.2">
      <c r="B579" t="s">
        <v>64</v>
      </c>
      <c r="C579">
        <v>954.14</v>
      </c>
      <c r="D579">
        <v>0.21099999999999999</v>
      </c>
    </row>
    <row r="580" spans="2:4" x14ac:dyDescent="0.2">
      <c r="B580" t="s">
        <v>64</v>
      </c>
      <c r="C580">
        <v>985.12</v>
      </c>
      <c r="D580">
        <v>0.215</v>
      </c>
    </row>
    <row r="581" spans="2:4" x14ac:dyDescent="0.2">
      <c r="B581" t="s">
        <v>64</v>
      </c>
      <c r="C581">
        <v>1004.65</v>
      </c>
      <c r="D581">
        <v>0.219</v>
      </c>
    </row>
    <row r="582" spans="2:4" x14ac:dyDescent="0.2">
      <c r="B582" t="s">
        <v>64</v>
      </c>
      <c r="C582">
        <v>992.58</v>
      </c>
      <c r="D582">
        <v>0.223</v>
      </c>
    </row>
    <row r="583" spans="2:4" x14ac:dyDescent="0.2">
      <c r="B583" t="s">
        <v>64</v>
      </c>
      <c r="C583">
        <v>974.75</v>
      </c>
      <c r="D583">
        <v>0.22700000000000001</v>
      </c>
    </row>
    <row r="584" spans="2:4" x14ac:dyDescent="0.2">
      <c r="B584" t="s">
        <v>64</v>
      </c>
      <c r="C584">
        <v>962.19</v>
      </c>
      <c r="D584">
        <v>0.23</v>
      </c>
    </row>
    <row r="585" spans="2:4" x14ac:dyDescent="0.2">
      <c r="B585" t="s">
        <v>64</v>
      </c>
      <c r="C585">
        <v>961.13</v>
      </c>
      <c r="D585">
        <v>0.23400000000000001</v>
      </c>
    </row>
    <row r="586" spans="2:4" x14ac:dyDescent="0.2">
      <c r="B586" t="s">
        <v>64</v>
      </c>
      <c r="C586">
        <v>951.89</v>
      </c>
      <c r="D586">
        <v>0.23799999999999999</v>
      </c>
    </row>
    <row r="587" spans="2:4" x14ac:dyDescent="0.2">
      <c r="B587" t="s">
        <v>64</v>
      </c>
      <c r="C587">
        <v>930.89</v>
      </c>
      <c r="D587">
        <v>0.24199999999999999</v>
      </c>
    </row>
    <row r="588" spans="2:4" x14ac:dyDescent="0.2">
      <c r="B588" t="s">
        <v>64</v>
      </c>
      <c r="C588">
        <v>921.85</v>
      </c>
      <c r="D588">
        <v>0.245</v>
      </c>
    </row>
    <row r="589" spans="2:4" x14ac:dyDescent="0.2">
      <c r="B589" t="s">
        <v>64</v>
      </c>
      <c r="C589">
        <v>909.96</v>
      </c>
      <c r="D589">
        <v>0.249</v>
      </c>
    </row>
    <row r="590" spans="2:4" x14ac:dyDescent="0.2">
      <c r="B590" t="s">
        <v>64</v>
      </c>
      <c r="C590">
        <v>891.8</v>
      </c>
      <c r="D590">
        <v>0.253</v>
      </c>
    </row>
    <row r="591" spans="2:4" x14ac:dyDescent="0.2">
      <c r="B591" t="s">
        <v>64</v>
      </c>
      <c r="C591">
        <v>872.03</v>
      </c>
      <c r="D591">
        <v>0.25700000000000001</v>
      </c>
    </row>
    <row r="592" spans="2:4" x14ac:dyDescent="0.2">
      <c r="B592" t="s">
        <v>64</v>
      </c>
      <c r="C592">
        <v>840.29</v>
      </c>
      <c r="D592">
        <v>0.26</v>
      </c>
    </row>
    <row r="593" spans="2:4" x14ac:dyDescent="0.2">
      <c r="B593" t="s">
        <v>64</v>
      </c>
      <c r="C593">
        <v>833.86</v>
      </c>
      <c r="D593">
        <v>0.26400000000000001</v>
      </c>
    </row>
    <row r="594" spans="2:4" x14ac:dyDescent="0.2">
      <c r="B594" t="s">
        <v>64</v>
      </c>
      <c r="C594">
        <v>858.43</v>
      </c>
      <c r="D594">
        <v>0.26800000000000002</v>
      </c>
    </row>
    <row r="595" spans="2:4" x14ac:dyDescent="0.2">
      <c r="B595" t="s">
        <v>64</v>
      </c>
      <c r="C595">
        <v>880.55</v>
      </c>
      <c r="D595">
        <v>0.27200000000000002</v>
      </c>
    </row>
    <row r="596" spans="2:4" x14ac:dyDescent="0.2">
      <c r="B596" t="s">
        <v>64</v>
      </c>
      <c r="C596">
        <v>884.64</v>
      </c>
      <c r="D596">
        <v>0.27600000000000002</v>
      </c>
    </row>
    <row r="597" spans="2:4" x14ac:dyDescent="0.2">
      <c r="B597" t="s">
        <v>64</v>
      </c>
      <c r="C597">
        <v>868.39</v>
      </c>
      <c r="D597">
        <v>0.27900000000000003</v>
      </c>
    </row>
    <row r="598" spans="2:4" x14ac:dyDescent="0.2">
      <c r="B598" t="s">
        <v>64</v>
      </c>
      <c r="C598">
        <v>826.14</v>
      </c>
      <c r="D598">
        <v>0.28299999999999997</v>
      </c>
    </row>
    <row r="599" spans="2:4" x14ac:dyDescent="0.2">
      <c r="B599" t="s">
        <v>64</v>
      </c>
      <c r="C599">
        <v>778.04</v>
      </c>
      <c r="D599">
        <v>0.28699999999999998</v>
      </c>
    </row>
    <row r="600" spans="2:4" x14ac:dyDescent="0.2">
      <c r="B600" t="s">
        <v>64</v>
      </c>
      <c r="C600">
        <v>732.99</v>
      </c>
      <c r="D600">
        <v>0.29099999999999998</v>
      </c>
    </row>
    <row r="601" spans="2:4" x14ac:dyDescent="0.2">
      <c r="B601" t="s">
        <v>64</v>
      </c>
      <c r="C601">
        <v>715.74</v>
      </c>
      <c r="D601">
        <v>0.29399999999999998</v>
      </c>
    </row>
    <row r="602" spans="2:4" x14ac:dyDescent="0.2">
      <c r="B602" t="s">
        <v>64</v>
      </c>
      <c r="C602">
        <v>731.86</v>
      </c>
      <c r="D602">
        <v>0.29799999999999999</v>
      </c>
    </row>
    <row r="603" spans="2:4" x14ac:dyDescent="0.2">
      <c r="B603" t="s">
        <v>64</v>
      </c>
      <c r="C603">
        <v>748.35</v>
      </c>
      <c r="D603">
        <v>0.30199999999999999</v>
      </c>
    </row>
    <row r="604" spans="2:4" x14ac:dyDescent="0.2">
      <c r="B604" t="s">
        <v>64</v>
      </c>
      <c r="C604">
        <v>758.6</v>
      </c>
      <c r="D604">
        <v>0.30599999999999999</v>
      </c>
    </row>
    <row r="605" spans="2:4" x14ac:dyDescent="0.2">
      <c r="B605" t="s">
        <v>64</v>
      </c>
      <c r="C605">
        <v>741.52</v>
      </c>
      <c r="D605">
        <v>0.31</v>
      </c>
    </row>
    <row r="606" spans="2:4" x14ac:dyDescent="0.2">
      <c r="B606" t="s">
        <v>64</v>
      </c>
      <c r="C606">
        <v>687.73</v>
      </c>
      <c r="D606">
        <v>0.313</v>
      </c>
    </row>
    <row r="607" spans="2:4" x14ac:dyDescent="0.2">
      <c r="B607" t="s">
        <v>64</v>
      </c>
      <c r="C607">
        <v>638.71</v>
      </c>
      <c r="D607">
        <v>0.317</v>
      </c>
    </row>
    <row r="608" spans="2:4" x14ac:dyDescent="0.2">
      <c r="B608" t="s">
        <v>64</v>
      </c>
      <c r="C608">
        <v>621.17999999999995</v>
      </c>
      <c r="D608">
        <v>0.32100000000000001</v>
      </c>
    </row>
    <row r="609" spans="2:4" x14ac:dyDescent="0.2">
      <c r="B609" t="s">
        <v>64</v>
      </c>
      <c r="C609">
        <v>621.22</v>
      </c>
      <c r="D609">
        <v>0.32500000000000001</v>
      </c>
    </row>
    <row r="610" spans="2:4" x14ac:dyDescent="0.2">
      <c r="B610" t="s">
        <v>64</v>
      </c>
      <c r="C610">
        <v>621.04999999999995</v>
      </c>
      <c r="D610">
        <v>0.32800000000000001</v>
      </c>
    </row>
    <row r="611" spans="2:4" x14ac:dyDescent="0.2">
      <c r="B611" t="s">
        <v>64</v>
      </c>
      <c r="C611">
        <v>608.46</v>
      </c>
      <c r="D611">
        <v>0.33200000000000002</v>
      </c>
    </row>
    <row r="612" spans="2:4" x14ac:dyDescent="0.2">
      <c r="B612" t="s">
        <v>64</v>
      </c>
      <c r="C612">
        <v>599.69000000000005</v>
      </c>
      <c r="D612">
        <v>0.33600000000000002</v>
      </c>
    </row>
    <row r="613" spans="2:4" x14ac:dyDescent="0.2">
      <c r="B613" t="s">
        <v>64</v>
      </c>
      <c r="C613">
        <v>604.22</v>
      </c>
      <c r="D613">
        <v>0.34</v>
      </c>
    </row>
    <row r="614" spans="2:4" x14ac:dyDescent="0.2">
      <c r="B614" t="s">
        <v>64</v>
      </c>
      <c r="C614">
        <v>610.64</v>
      </c>
      <c r="D614">
        <v>0.34399999999999997</v>
      </c>
    </row>
    <row r="615" spans="2:4" x14ac:dyDescent="0.2">
      <c r="B615" t="s">
        <v>64</v>
      </c>
      <c r="C615">
        <v>613.05999999999995</v>
      </c>
      <c r="D615">
        <v>0.34699999999999998</v>
      </c>
    </row>
    <row r="616" spans="2:4" x14ac:dyDescent="0.2">
      <c r="B616" t="s">
        <v>64</v>
      </c>
      <c r="C616">
        <v>613.11</v>
      </c>
      <c r="D616">
        <v>0.35099999999999998</v>
      </c>
    </row>
    <row r="617" spans="2:4" x14ac:dyDescent="0.2">
      <c r="B617" t="s">
        <v>64</v>
      </c>
      <c r="C617">
        <v>619.32000000000005</v>
      </c>
      <c r="D617">
        <v>0.35499999999999998</v>
      </c>
    </row>
    <row r="618" spans="2:4" x14ac:dyDescent="0.2">
      <c r="B618" t="s">
        <v>64</v>
      </c>
      <c r="C618">
        <v>630.64</v>
      </c>
      <c r="D618">
        <v>0.35899999999999999</v>
      </c>
    </row>
    <row r="619" spans="2:4" x14ac:dyDescent="0.2">
      <c r="B619" t="s">
        <v>64</v>
      </c>
      <c r="C619">
        <v>632.01</v>
      </c>
      <c r="D619">
        <v>0.36199999999999999</v>
      </c>
    </row>
    <row r="620" spans="2:4" x14ac:dyDescent="0.2">
      <c r="B620" t="s">
        <v>64</v>
      </c>
      <c r="C620">
        <v>624.42999999999995</v>
      </c>
      <c r="D620">
        <v>0.36599999999999999</v>
      </c>
    </row>
    <row r="621" spans="2:4" x14ac:dyDescent="0.2">
      <c r="B621" t="s">
        <v>64</v>
      </c>
      <c r="C621">
        <v>627.67999999999995</v>
      </c>
      <c r="D621">
        <v>0.37</v>
      </c>
    </row>
    <row r="622" spans="2:4" x14ac:dyDescent="0.2">
      <c r="B622" t="s">
        <v>64</v>
      </c>
      <c r="C622">
        <v>648.02</v>
      </c>
      <c r="D622">
        <v>0.374</v>
      </c>
    </row>
    <row r="623" spans="2:4" x14ac:dyDescent="0.2">
      <c r="B623" t="s">
        <v>64</v>
      </c>
      <c r="C623">
        <v>646.16</v>
      </c>
      <c r="D623">
        <v>0.378</v>
      </c>
    </row>
    <row r="624" spans="2:4" x14ac:dyDescent="0.2">
      <c r="B624" t="s">
        <v>64</v>
      </c>
      <c r="C624">
        <v>632.39</v>
      </c>
      <c r="D624">
        <v>0.38100000000000001</v>
      </c>
    </row>
    <row r="625" spans="2:4" x14ac:dyDescent="0.2">
      <c r="B625" t="s">
        <v>64</v>
      </c>
      <c r="C625">
        <v>649.44000000000005</v>
      </c>
      <c r="D625">
        <v>0.38500000000000001</v>
      </c>
    </row>
    <row r="626" spans="2:4" x14ac:dyDescent="0.2">
      <c r="B626" t="s">
        <v>64</v>
      </c>
      <c r="C626">
        <v>672.17</v>
      </c>
      <c r="D626">
        <v>0.38900000000000001</v>
      </c>
    </row>
    <row r="627" spans="2:4" x14ac:dyDescent="0.2">
      <c r="B627" t="s">
        <v>64</v>
      </c>
      <c r="C627">
        <v>668.11</v>
      </c>
      <c r="D627">
        <v>0.39300000000000002</v>
      </c>
    </row>
    <row r="628" spans="2:4" x14ac:dyDescent="0.2">
      <c r="B628" t="s">
        <v>64</v>
      </c>
      <c r="C628">
        <v>649.28</v>
      </c>
      <c r="D628">
        <v>0.39600000000000002</v>
      </c>
    </row>
    <row r="629" spans="2:4" x14ac:dyDescent="0.2">
      <c r="B629" t="s">
        <v>64</v>
      </c>
      <c r="C629">
        <v>626.62</v>
      </c>
      <c r="D629">
        <v>0.4</v>
      </c>
    </row>
    <row r="630" spans="2:4" x14ac:dyDescent="0.2">
      <c r="B630" t="s">
        <v>64</v>
      </c>
      <c r="C630">
        <v>609.35</v>
      </c>
      <c r="D630">
        <v>0.40400000000000003</v>
      </c>
    </row>
    <row r="631" spans="2:4" x14ac:dyDescent="0.2">
      <c r="B631" t="s">
        <v>64</v>
      </c>
      <c r="C631">
        <v>606.84</v>
      </c>
      <c r="D631">
        <v>0.40799999999999997</v>
      </c>
    </row>
    <row r="632" spans="2:4" x14ac:dyDescent="0.2">
      <c r="B632" t="s">
        <v>64</v>
      </c>
      <c r="C632">
        <v>618.6</v>
      </c>
      <c r="D632">
        <v>0.41199999999999998</v>
      </c>
    </row>
    <row r="633" spans="2:4" x14ac:dyDescent="0.2">
      <c r="B633" t="s">
        <v>64</v>
      </c>
      <c r="C633">
        <v>627.74</v>
      </c>
      <c r="D633">
        <v>0.41499999999999998</v>
      </c>
    </row>
    <row r="634" spans="2:4" x14ac:dyDescent="0.2">
      <c r="B634" t="s">
        <v>64</v>
      </c>
      <c r="C634">
        <v>638.33000000000004</v>
      </c>
      <c r="D634">
        <v>0.41899999999999998</v>
      </c>
    </row>
    <row r="635" spans="2:4" x14ac:dyDescent="0.2">
      <c r="B635" t="s">
        <v>64</v>
      </c>
      <c r="C635">
        <v>634.17999999999995</v>
      </c>
      <c r="D635">
        <v>0.42299999999999999</v>
      </c>
    </row>
    <row r="636" spans="2:4" x14ac:dyDescent="0.2">
      <c r="B636" t="s">
        <v>64</v>
      </c>
      <c r="C636">
        <v>631.42999999999995</v>
      </c>
      <c r="D636">
        <v>0.42699999999999999</v>
      </c>
    </row>
    <row r="637" spans="2:4" x14ac:dyDescent="0.2">
      <c r="B637" t="s">
        <v>64</v>
      </c>
      <c r="C637">
        <v>632.88</v>
      </c>
      <c r="D637">
        <v>0.43</v>
      </c>
    </row>
    <row r="638" spans="2:4" x14ac:dyDescent="0.2">
      <c r="B638" t="s">
        <v>64</v>
      </c>
      <c r="C638">
        <v>656.62</v>
      </c>
      <c r="D638">
        <v>0.434</v>
      </c>
    </row>
    <row r="639" spans="2:4" x14ac:dyDescent="0.2">
      <c r="B639" t="s">
        <v>64</v>
      </c>
      <c r="C639">
        <v>673.61</v>
      </c>
      <c r="D639">
        <v>0.438</v>
      </c>
    </row>
    <row r="640" spans="2:4" x14ac:dyDescent="0.2">
      <c r="B640" t="s">
        <v>64</v>
      </c>
      <c r="C640">
        <v>683.58</v>
      </c>
      <c r="D640">
        <v>0.442</v>
      </c>
    </row>
    <row r="641" spans="2:4" x14ac:dyDescent="0.2">
      <c r="B641" t="s">
        <v>64</v>
      </c>
      <c r="C641">
        <v>681.35</v>
      </c>
      <c r="D641">
        <v>0.44500000000000001</v>
      </c>
    </row>
    <row r="642" spans="2:4" x14ac:dyDescent="0.2">
      <c r="B642" t="s">
        <v>64</v>
      </c>
      <c r="C642">
        <v>656.19</v>
      </c>
      <c r="D642">
        <v>0.44900000000000001</v>
      </c>
    </row>
    <row r="643" spans="2:4" x14ac:dyDescent="0.2">
      <c r="B643" t="s">
        <v>64</v>
      </c>
      <c r="C643">
        <v>646.6</v>
      </c>
      <c r="D643">
        <v>0.45300000000000001</v>
      </c>
    </row>
    <row r="644" spans="2:4" x14ac:dyDescent="0.2">
      <c r="B644" t="s">
        <v>64</v>
      </c>
      <c r="C644">
        <v>655.26</v>
      </c>
      <c r="D644">
        <v>0.45700000000000002</v>
      </c>
    </row>
    <row r="645" spans="2:4" x14ac:dyDescent="0.2">
      <c r="B645" t="s">
        <v>64</v>
      </c>
      <c r="C645">
        <v>665.25</v>
      </c>
      <c r="D645">
        <v>0.46100000000000002</v>
      </c>
    </row>
    <row r="646" spans="2:4" x14ac:dyDescent="0.2">
      <c r="B646" t="s">
        <v>64</v>
      </c>
      <c r="C646">
        <v>648.37</v>
      </c>
      <c r="D646">
        <v>0.46400000000000002</v>
      </c>
    </row>
    <row r="647" spans="2:4" x14ac:dyDescent="0.2">
      <c r="B647" t="s">
        <v>64</v>
      </c>
      <c r="C647">
        <v>627.64</v>
      </c>
      <c r="D647">
        <v>0.46800000000000003</v>
      </c>
    </row>
    <row r="648" spans="2:4" x14ac:dyDescent="0.2">
      <c r="B648" t="s">
        <v>64</v>
      </c>
      <c r="C648">
        <v>602.53</v>
      </c>
      <c r="D648">
        <v>0.47199999999999998</v>
      </c>
    </row>
    <row r="649" spans="2:4" x14ac:dyDescent="0.2">
      <c r="B649" t="s">
        <v>64</v>
      </c>
      <c r="C649">
        <v>588.38</v>
      </c>
      <c r="D649">
        <v>0.47599999999999998</v>
      </c>
    </row>
    <row r="650" spans="2:4" x14ac:dyDescent="0.2">
      <c r="B650" t="s">
        <v>64</v>
      </c>
      <c r="C650">
        <v>578.65</v>
      </c>
      <c r="D650">
        <v>0.47899999999999998</v>
      </c>
    </row>
    <row r="651" spans="2:4" x14ac:dyDescent="0.2">
      <c r="B651" t="s">
        <v>64</v>
      </c>
      <c r="C651">
        <v>574.26</v>
      </c>
      <c r="D651">
        <v>0.48299999999999998</v>
      </c>
    </row>
    <row r="652" spans="2:4" x14ac:dyDescent="0.2">
      <c r="B652" t="s">
        <v>64</v>
      </c>
      <c r="C652">
        <v>554.74</v>
      </c>
      <c r="D652">
        <v>0.48699999999999999</v>
      </c>
    </row>
    <row r="653" spans="2:4" x14ac:dyDescent="0.2">
      <c r="B653" t="s">
        <v>64</v>
      </c>
      <c r="C653">
        <v>543.41</v>
      </c>
      <c r="D653">
        <v>0.49099999999999999</v>
      </c>
    </row>
    <row r="654" spans="2:4" x14ac:dyDescent="0.2">
      <c r="B654" t="s">
        <v>64</v>
      </c>
      <c r="C654">
        <v>563.70000000000005</v>
      </c>
      <c r="D654">
        <v>0.495</v>
      </c>
    </row>
    <row r="655" spans="2:4" x14ac:dyDescent="0.2">
      <c r="B655" t="s">
        <v>64</v>
      </c>
      <c r="C655">
        <v>587.1</v>
      </c>
      <c r="D655">
        <v>0.498</v>
      </c>
    </row>
    <row r="656" spans="2:4" x14ac:dyDescent="0.2">
      <c r="B656" t="s">
        <v>64</v>
      </c>
      <c r="C656">
        <v>583.85</v>
      </c>
      <c r="D656">
        <v>0.502</v>
      </c>
    </row>
    <row r="657" spans="2:4" x14ac:dyDescent="0.2">
      <c r="B657" t="s">
        <v>64</v>
      </c>
      <c r="C657">
        <v>581.04999999999995</v>
      </c>
      <c r="D657">
        <v>0.50600000000000001</v>
      </c>
    </row>
    <row r="658" spans="2:4" x14ac:dyDescent="0.2">
      <c r="B658" t="s">
        <v>64</v>
      </c>
      <c r="C658">
        <v>591.84</v>
      </c>
      <c r="D658">
        <v>0.51</v>
      </c>
    </row>
    <row r="659" spans="2:4" x14ac:dyDescent="0.2">
      <c r="B659" t="s">
        <v>64</v>
      </c>
      <c r="C659">
        <v>582.24</v>
      </c>
      <c r="D659">
        <v>0.51300000000000001</v>
      </c>
    </row>
    <row r="660" spans="2:4" x14ac:dyDescent="0.2">
      <c r="B660" t="s">
        <v>64</v>
      </c>
      <c r="C660">
        <v>579.80999999999995</v>
      </c>
      <c r="D660">
        <v>0.51700000000000002</v>
      </c>
    </row>
    <row r="661" spans="2:4" x14ac:dyDescent="0.2">
      <c r="B661" t="s">
        <v>64</v>
      </c>
      <c r="C661">
        <v>596.80999999999995</v>
      </c>
      <c r="D661">
        <v>0.52100000000000002</v>
      </c>
    </row>
    <row r="662" spans="2:4" x14ac:dyDescent="0.2">
      <c r="B662" t="s">
        <v>64</v>
      </c>
      <c r="C662">
        <v>634.76</v>
      </c>
      <c r="D662">
        <v>0.52500000000000002</v>
      </c>
    </row>
    <row r="663" spans="2:4" x14ac:dyDescent="0.2">
      <c r="B663" t="s">
        <v>64</v>
      </c>
      <c r="C663">
        <v>683.91</v>
      </c>
      <c r="D663">
        <v>0.52900000000000003</v>
      </c>
    </row>
    <row r="664" spans="2:4" x14ac:dyDescent="0.2">
      <c r="B664" t="s">
        <v>64</v>
      </c>
      <c r="C664">
        <v>719.99</v>
      </c>
      <c r="D664">
        <v>0.53200000000000003</v>
      </c>
    </row>
    <row r="665" spans="2:4" x14ac:dyDescent="0.2">
      <c r="B665" t="s">
        <v>64</v>
      </c>
      <c r="C665">
        <v>741.03</v>
      </c>
      <c r="D665">
        <v>0.53600000000000003</v>
      </c>
    </row>
    <row r="666" spans="2:4" x14ac:dyDescent="0.2">
      <c r="B666" t="s">
        <v>64</v>
      </c>
      <c r="C666">
        <v>763.23</v>
      </c>
      <c r="D666">
        <v>0.54</v>
      </c>
    </row>
    <row r="667" spans="2:4" x14ac:dyDescent="0.2">
      <c r="B667" t="s">
        <v>64</v>
      </c>
      <c r="C667">
        <v>815.76</v>
      </c>
      <c r="D667">
        <v>0.54400000000000004</v>
      </c>
    </row>
    <row r="668" spans="2:4" x14ac:dyDescent="0.2">
      <c r="B668" t="s">
        <v>64</v>
      </c>
      <c r="C668">
        <v>870.2</v>
      </c>
      <c r="D668">
        <v>0.54700000000000004</v>
      </c>
    </row>
    <row r="669" spans="2:4" x14ac:dyDescent="0.2">
      <c r="B669" t="s">
        <v>64</v>
      </c>
      <c r="C669">
        <v>885.09</v>
      </c>
      <c r="D669">
        <v>0.55100000000000005</v>
      </c>
    </row>
    <row r="670" spans="2:4" x14ac:dyDescent="0.2">
      <c r="B670" t="s">
        <v>64</v>
      </c>
      <c r="C670">
        <v>884.15</v>
      </c>
      <c r="D670">
        <v>0.55500000000000005</v>
      </c>
    </row>
    <row r="671" spans="2:4" x14ac:dyDescent="0.2">
      <c r="B671" t="s">
        <v>64</v>
      </c>
      <c r="C671">
        <v>886.14</v>
      </c>
      <c r="D671">
        <v>0.55900000000000005</v>
      </c>
    </row>
    <row r="672" spans="2:4" x14ac:dyDescent="0.2">
      <c r="B672" t="s">
        <v>64</v>
      </c>
      <c r="C672">
        <v>896.88</v>
      </c>
      <c r="D672">
        <v>0.56299999999999994</v>
      </c>
    </row>
    <row r="673" spans="2:4" x14ac:dyDescent="0.2">
      <c r="B673" t="s">
        <v>64</v>
      </c>
      <c r="C673">
        <v>904.14</v>
      </c>
      <c r="D673">
        <v>0.56599999999999995</v>
      </c>
    </row>
    <row r="674" spans="2:4" x14ac:dyDescent="0.2">
      <c r="B674" t="s">
        <v>64</v>
      </c>
      <c r="C674">
        <v>897.82</v>
      </c>
      <c r="D674">
        <v>0.56999999999999995</v>
      </c>
    </row>
    <row r="675" spans="2:4" x14ac:dyDescent="0.2">
      <c r="B675" t="s">
        <v>64</v>
      </c>
      <c r="C675">
        <v>864.09</v>
      </c>
      <c r="D675">
        <v>0.57399999999999995</v>
      </c>
    </row>
    <row r="676" spans="2:4" x14ac:dyDescent="0.2">
      <c r="B676" t="s">
        <v>64</v>
      </c>
      <c r="C676">
        <v>832.18</v>
      </c>
      <c r="D676">
        <v>0.57799999999999996</v>
      </c>
    </row>
    <row r="677" spans="2:4" x14ac:dyDescent="0.2">
      <c r="B677" t="s">
        <v>64</v>
      </c>
      <c r="C677">
        <v>834.44</v>
      </c>
      <c r="D677">
        <v>0.58099999999999996</v>
      </c>
    </row>
    <row r="678" spans="2:4" x14ac:dyDescent="0.2">
      <c r="B678" t="s">
        <v>64</v>
      </c>
      <c r="C678">
        <v>865.27</v>
      </c>
      <c r="D678">
        <v>0.58499999999999996</v>
      </c>
    </row>
    <row r="679" spans="2:4" x14ac:dyDescent="0.2">
      <c r="B679" t="s">
        <v>64</v>
      </c>
      <c r="C679">
        <v>861.44</v>
      </c>
      <c r="D679">
        <v>0.58899999999999997</v>
      </c>
    </row>
    <row r="680" spans="2:4" x14ac:dyDescent="0.2">
      <c r="B680" t="s">
        <v>64</v>
      </c>
      <c r="C680">
        <v>812.22</v>
      </c>
      <c r="D680">
        <v>0.59299999999999997</v>
      </c>
    </row>
    <row r="681" spans="2:4" x14ac:dyDescent="0.2">
      <c r="B681" t="s">
        <v>64</v>
      </c>
      <c r="C681">
        <v>803.71</v>
      </c>
      <c r="D681">
        <v>0.59699999999999998</v>
      </c>
    </row>
    <row r="682" spans="2:4" x14ac:dyDescent="0.2">
      <c r="B682" t="s">
        <v>64</v>
      </c>
      <c r="C682">
        <v>831.63</v>
      </c>
      <c r="D682">
        <v>0.6</v>
      </c>
    </row>
    <row r="683" spans="2:4" x14ac:dyDescent="0.2">
      <c r="B683" t="s">
        <v>64</v>
      </c>
      <c r="C683">
        <v>876.67</v>
      </c>
      <c r="D683">
        <v>0.60399999999999998</v>
      </c>
    </row>
    <row r="684" spans="2:4" x14ac:dyDescent="0.2">
      <c r="B684" t="s">
        <v>64</v>
      </c>
      <c r="C684">
        <v>899.76</v>
      </c>
      <c r="D684">
        <v>0.60799999999999998</v>
      </c>
    </row>
    <row r="685" spans="2:4" x14ac:dyDescent="0.2">
      <c r="B685" t="s">
        <v>64</v>
      </c>
      <c r="C685">
        <v>925.82</v>
      </c>
      <c r="D685">
        <v>0.61199999999999999</v>
      </c>
    </row>
    <row r="686" spans="2:4" x14ac:dyDescent="0.2">
      <c r="B686" t="s">
        <v>64</v>
      </c>
      <c r="C686">
        <v>938.55</v>
      </c>
      <c r="D686">
        <v>0.61499999999999999</v>
      </c>
    </row>
    <row r="687" spans="2:4" x14ac:dyDescent="0.2">
      <c r="B687" t="s">
        <v>64</v>
      </c>
      <c r="C687">
        <v>918.27</v>
      </c>
      <c r="D687">
        <v>0.61899999999999999</v>
      </c>
    </row>
    <row r="688" spans="2:4" x14ac:dyDescent="0.2">
      <c r="B688" t="s">
        <v>64</v>
      </c>
      <c r="C688">
        <v>890.78</v>
      </c>
      <c r="D688">
        <v>0.623</v>
      </c>
    </row>
    <row r="689" spans="2:4" x14ac:dyDescent="0.2">
      <c r="B689" t="s">
        <v>64</v>
      </c>
      <c r="C689">
        <v>888.73</v>
      </c>
      <c r="D689">
        <v>0.627</v>
      </c>
    </row>
    <row r="690" spans="2:4" x14ac:dyDescent="0.2">
      <c r="B690" t="s">
        <v>64</v>
      </c>
      <c r="C690">
        <v>916.66</v>
      </c>
      <c r="D690">
        <v>0.63</v>
      </c>
    </row>
    <row r="691" spans="2:4" x14ac:dyDescent="0.2">
      <c r="B691" t="s">
        <v>64</v>
      </c>
      <c r="C691">
        <v>939.68</v>
      </c>
      <c r="D691">
        <v>0.63400000000000001</v>
      </c>
    </row>
    <row r="692" spans="2:4" x14ac:dyDescent="0.2">
      <c r="B692" t="s">
        <v>64</v>
      </c>
      <c r="C692">
        <v>939.47</v>
      </c>
      <c r="D692">
        <v>0.63800000000000001</v>
      </c>
    </row>
    <row r="693" spans="2:4" x14ac:dyDescent="0.2">
      <c r="B693" t="s">
        <v>64</v>
      </c>
      <c r="C693">
        <v>936.1</v>
      </c>
      <c r="D693">
        <v>0.64200000000000002</v>
      </c>
    </row>
    <row r="694" spans="2:4" x14ac:dyDescent="0.2">
      <c r="B694" t="s">
        <v>64</v>
      </c>
      <c r="C694">
        <v>962.78</v>
      </c>
      <c r="D694">
        <v>0.64600000000000002</v>
      </c>
    </row>
    <row r="695" spans="2:4" x14ac:dyDescent="0.2">
      <c r="B695" t="s">
        <v>64</v>
      </c>
      <c r="C695">
        <v>1013.07</v>
      </c>
      <c r="D695">
        <v>0.64900000000000002</v>
      </c>
    </row>
    <row r="696" spans="2:4" x14ac:dyDescent="0.2">
      <c r="B696" t="s">
        <v>64</v>
      </c>
      <c r="C696">
        <v>1034.01</v>
      </c>
      <c r="D696">
        <v>0.65300000000000002</v>
      </c>
    </row>
    <row r="697" spans="2:4" x14ac:dyDescent="0.2">
      <c r="B697" t="s">
        <v>64</v>
      </c>
      <c r="C697">
        <v>1041.6199999999999</v>
      </c>
      <c r="D697">
        <v>0.65700000000000003</v>
      </c>
    </row>
    <row r="698" spans="2:4" x14ac:dyDescent="0.2">
      <c r="B698" t="s">
        <v>64</v>
      </c>
      <c r="C698">
        <v>1065.5899999999999</v>
      </c>
      <c r="D698">
        <v>0.66100000000000003</v>
      </c>
    </row>
    <row r="699" spans="2:4" x14ac:dyDescent="0.2">
      <c r="B699" t="s">
        <v>64</v>
      </c>
      <c r="C699">
        <v>1066.3900000000001</v>
      </c>
      <c r="D699">
        <v>0.66400000000000003</v>
      </c>
    </row>
    <row r="700" spans="2:4" x14ac:dyDescent="0.2">
      <c r="B700" t="s">
        <v>64</v>
      </c>
      <c r="C700">
        <v>1050.05</v>
      </c>
      <c r="D700">
        <v>0.66800000000000004</v>
      </c>
    </row>
    <row r="701" spans="2:4" x14ac:dyDescent="0.2">
      <c r="B701" t="s">
        <v>64</v>
      </c>
      <c r="C701">
        <v>1056.05</v>
      </c>
      <c r="D701">
        <v>0.67200000000000004</v>
      </c>
    </row>
    <row r="702" spans="2:4" x14ac:dyDescent="0.2">
      <c r="B702" t="s">
        <v>64</v>
      </c>
      <c r="C702">
        <v>1094.53</v>
      </c>
      <c r="D702">
        <v>0.67600000000000005</v>
      </c>
    </row>
    <row r="703" spans="2:4" x14ac:dyDescent="0.2">
      <c r="B703" t="s">
        <v>64</v>
      </c>
      <c r="C703">
        <v>1104.6099999999999</v>
      </c>
      <c r="D703">
        <v>0.68</v>
      </c>
    </row>
    <row r="704" spans="2:4" x14ac:dyDescent="0.2">
      <c r="B704" t="s">
        <v>64</v>
      </c>
      <c r="C704">
        <v>1108.8599999999999</v>
      </c>
      <c r="D704">
        <v>0.68300000000000005</v>
      </c>
    </row>
    <row r="705" spans="2:4" x14ac:dyDescent="0.2">
      <c r="B705" t="s">
        <v>64</v>
      </c>
      <c r="C705">
        <v>1131.6199999999999</v>
      </c>
      <c r="D705">
        <v>0.68700000000000006</v>
      </c>
    </row>
    <row r="706" spans="2:4" x14ac:dyDescent="0.2">
      <c r="B706" t="s">
        <v>64</v>
      </c>
      <c r="C706">
        <v>1188.54</v>
      </c>
      <c r="D706">
        <v>0.69099999999999995</v>
      </c>
    </row>
    <row r="707" spans="2:4" x14ac:dyDescent="0.2">
      <c r="B707" t="s">
        <v>64</v>
      </c>
      <c r="C707">
        <v>1228.5899999999999</v>
      </c>
      <c r="D707">
        <v>0.69499999999999995</v>
      </c>
    </row>
    <row r="708" spans="2:4" x14ac:dyDescent="0.2">
      <c r="B708" t="s">
        <v>64</v>
      </c>
      <c r="C708">
        <v>1222.97</v>
      </c>
      <c r="D708">
        <v>0.69799999999999995</v>
      </c>
    </row>
    <row r="709" spans="2:4" x14ac:dyDescent="0.2">
      <c r="B709" t="s">
        <v>64</v>
      </c>
      <c r="C709">
        <v>1231.7</v>
      </c>
      <c r="D709">
        <v>0.70199999999999996</v>
      </c>
    </row>
    <row r="710" spans="2:4" x14ac:dyDescent="0.2">
      <c r="B710" t="s">
        <v>64</v>
      </c>
      <c r="C710">
        <v>1263.8800000000001</v>
      </c>
      <c r="D710">
        <v>0.70599999999999996</v>
      </c>
    </row>
    <row r="711" spans="2:4" x14ac:dyDescent="0.2">
      <c r="B711" t="s">
        <v>64</v>
      </c>
      <c r="C711">
        <v>1285.23</v>
      </c>
      <c r="D711">
        <v>0.71</v>
      </c>
    </row>
    <row r="712" spans="2:4" x14ac:dyDescent="0.2">
      <c r="B712" t="s">
        <v>64</v>
      </c>
      <c r="C712">
        <v>1312.72</v>
      </c>
      <c r="D712">
        <v>0.71399999999999997</v>
      </c>
    </row>
    <row r="713" spans="2:4" x14ac:dyDescent="0.2">
      <c r="B713" t="s">
        <v>64</v>
      </c>
      <c r="C713">
        <v>1341.92</v>
      </c>
      <c r="D713">
        <v>0.71699999999999997</v>
      </c>
    </row>
    <row r="714" spans="2:4" x14ac:dyDescent="0.2">
      <c r="B714" t="s">
        <v>64</v>
      </c>
      <c r="C714">
        <v>1349.39</v>
      </c>
      <c r="D714">
        <v>0.72099999999999997</v>
      </c>
    </row>
    <row r="715" spans="2:4" x14ac:dyDescent="0.2">
      <c r="B715" t="s">
        <v>64</v>
      </c>
      <c r="C715">
        <v>1332.34</v>
      </c>
      <c r="D715">
        <v>0.72499999999999998</v>
      </c>
    </row>
    <row r="716" spans="2:4" x14ac:dyDescent="0.2">
      <c r="B716" t="s">
        <v>64</v>
      </c>
      <c r="C716">
        <v>1282.23</v>
      </c>
      <c r="D716">
        <v>0.72899999999999998</v>
      </c>
    </row>
    <row r="717" spans="2:4" x14ac:dyDescent="0.2">
      <c r="B717" t="s">
        <v>64</v>
      </c>
      <c r="C717">
        <v>1241.69</v>
      </c>
      <c r="D717">
        <v>0.73199999999999998</v>
      </c>
    </row>
    <row r="718" spans="2:4" x14ac:dyDescent="0.2">
      <c r="B718" t="s">
        <v>64</v>
      </c>
      <c r="C718">
        <v>1277.3399999999999</v>
      </c>
      <c r="D718">
        <v>0.73599999999999999</v>
      </c>
    </row>
    <row r="719" spans="2:4" x14ac:dyDescent="0.2">
      <c r="B719" t="s">
        <v>64</v>
      </c>
      <c r="C719">
        <v>1340</v>
      </c>
      <c r="D719">
        <v>0.74</v>
      </c>
    </row>
    <row r="720" spans="2:4" x14ac:dyDescent="0.2">
      <c r="B720" t="s">
        <v>64</v>
      </c>
      <c r="C720">
        <v>1395.25</v>
      </c>
      <c r="D720">
        <v>0.74399999999999999</v>
      </c>
    </row>
    <row r="721" spans="2:4" x14ac:dyDescent="0.2">
      <c r="B721" t="s">
        <v>64</v>
      </c>
      <c r="C721">
        <v>1458.59</v>
      </c>
      <c r="D721">
        <v>0.748</v>
      </c>
    </row>
    <row r="722" spans="2:4" x14ac:dyDescent="0.2">
      <c r="B722" t="s">
        <v>64</v>
      </c>
      <c r="C722">
        <v>1541.45</v>
      </c>
      <c r="D722">
        <v>0.751</v>
      </c>
    </row>
    <row r="723" spans="2:4" x14ac:dyDescent="0.2">
      <c r="B723" t="s">
        <v>64</v>
      </c>
      <c r="C723">
        <v>1551.71</v>
      </c>
      <c r="D723">
        <v>0.755</v>
      </c>
    </row>
    <row r="724" spans="2:4" x14ac:dyDescent="0.2">
      <c r="B724" t="s">
        <v>64</v>
      </c>
      <c r="C724">
        <v>1525.39</v>
      </c>
      <c r="D724">
        <v>0.75900000000000001</v>
      </c>
    </row>
    <row r="725" spans="2:4" x14ac:dyDescent="0.2">
      <c r="B725" t="s">
        <v>64</v>
      </c>
      <c r="C725">
        <v>1535.8</v>
      </c>
      <c r="D725">
        <v>0.76300000000000001</v>
      </c>
    </row>
    <row r="726" spans="2:4" x14ac:dyDescent="0.2">
      <c r="B726" t="s">
        <v>64</v>
      </c>
      <c r="C726">
        <v>1597.66</v>
      </c>
      <c r="D726">
        <v>0.76600000000000001</v>
      </c>
    </row>
    <row r="727" spans="2:4" x14ac:dyDescent="0.2">
      <c r="B727" t="s">
        <v>64</v>
      </c>
      <c r="C727">
        <v>1712.47</v>
      </c>
      <c r="D727">
        <v>0.77</v>
      </c>
    </row>
    <row r="728" spans="2:4" x14ac:dyDescent="0.2">
      <c r="B728" t="s">
        <v>64</v>
      </c>
      <c r="C728">
        <v>1815.78</v>
      </c>
      <c r="D728">
        <v>0.77400000000000002</v>
      </c>
    </row>
    <row r="729" spans="2:4" x14ac:dyDescent="0.2">
      <c r="B729" t="s">
        <v>64</v>
      </c>
      <c r="C729">
        <v>1887.29</v>
      </c>
      <c r="D729">
        <v>0.77800000000000002</v>
      </c>
    </row>
    <row r="730" spans="2:4" x14ac:dyDescent="0.2">
      <c r="B730" t="s">
        <v>64</v>
      </c>
      <c r="C730">
        <v>1894.99</v>
      </c>
      <c r="D730">
        <v>0.78100000000000003</v>
      </c>
    </row>
    <row r="731" spans="2:4" x14ac:dyDescent="0.2">
      <c r="B731" t="s">
        <v>64</v>
      </c>
      <c r="C731">
        <v>1854.86</v>
      </c>
      <c r="D731">
        <v>0.78500000000000003</v>
      </c>
    </row>
    <row r="732" spans="2:4" x14ac:dyDescent="0.2">
      <c r="B732" t="s">
        <v>64</v>
      </c>
      <c r="C732">
        <v>1764.54</v>
      </c>
      <c r="D732">
        <v>0.78900000000000003</v>
      </c>
    </row>
    <row r="733" spans="2:4" x14ac:dyDescent="0.2">
      <c r="B733" t="s">
        <v>64</v>
      </c>
      <c r="C733">
        <v>1665.9</v>
      </c>
      <c r="D733">
        <v>0.79300000000000004</v>
      </c>
    </row>
    <row r="734" spans="2:4" x14ac:dyDescent="0.2">
      <c r="B734" t="s">
        <v>64</v>
      </c>
      <c r="C734">
        <v>1558.14</v>
      </c>
      <c r="D734">
        <v>0.79700000000000004</v>
      </c>
    </row>
    <row r="735" spans="2:4" x14ac:dyDescent="0.2">
      <c r="B735" t="s">
        <v>64</v>
      </c>
      <c r="C735">
        <v>1464.51</v>
      </c>
      <c r="D735">
        <v>0.8</v>
      </c>
    </row>
    <row r="736" spans="2:4" x14ac:dyDescent="0.2">
      <c r="B736" t="s">
        <v>64</v>
      </c>
      <c r="C736">
        <v>1400.59</v>
      </c>
      <c r="D736">
        <v>0.80400000000000005</v>
      </c>
    </row>
    <row r="737" spans="2:4" x14ac:dyDescent="0.2">
      <c r="B737" t="s">
        <v>64</v>
      </c>
      <c r="C737">
        <v>1374.94</v>
      </c>
      <c r="D737">
        <v>0.80800000000000005</v>
      </c>
    </row>
    <row r="738" spans="2:4" x14ac:dyDescent="0.2">
      <c r="B738" t="s">
        <v>64</v>
      </c>
      <c r="C738">
        <v>1361.64</v>
      </c>
      <c r="D738">
        <v>0.81200000000000006</v>
      </c>
    </row>
    <row r="739" spans="2:4" x14ac:dyDescent="0.2">
      <c r="B739" t="s">
        <v>64</v>
      </c>
      <c r="C739">
        <v>1349.42</v>
      </c>
      <c r="D739">
        <v>0.81499999999999995</v>
      </c>
    </row>
    <row r="740" spans="2:4" x14ac:dyDescent="0.2">
      <c r="B740" t="s">
        <v>64</v>
      </c>
      <c r="C740">
        <v>1310.44</v>
      </c>
      <c r="D740">
        <v>0.81899999999999995</v>
      </c>
    </row>
    <row r="741" spans="2:4" x14ac:dyDescent="0.2">
      <c r="B741" t="s">
        <v>64</v>
      </c>
      <c r="C741">
        <v>1271.52</v>
      </c>
      <c r="D741">
        <v>0.82299999999999995</v>
      </c>
    </row>
    <row r="742" spans="2:4" x14ac:dyDescent="0.2">
      <c r="B742" t="s">
        <v>64</v>
      </c>
      <c r="C742">
        <v>1281.54</v>
      </c>
      <c r="D742">
        <v>0.82699999999999996</v>
      </c>
    </row>
    <row r="743" spans="2:4" x14ac:dyDescent="0.2">
      <c r="B743" t="s">
        <v>64</v>
      </c>
      <c r="C743">
        <v>1293.92</v>
      </c>
      <c r="D743">
        <v>0.83099999999999996</v>
      </c>
    </row>
    <row r="744" spans="2:4" x14ac:dyDescent="0.2">
      <c r="B744" t="s">
        <v>64</v>
      </c>
      <c r="C744">
        <v>1239.0999999999999</v>
      </c>
      <c r="D744">
        <v>0.83399999999999996</v>
      </c>
    </row>
    <row r="745" spans="2:4" x14ac:dyDescent="0.2">
      <c r="B745" t="s">
        <v>64</v>
      </c>
      <c r="C745">
        <v>1129.5899999999999</v>
      </c>
      <c r="D745">
        <v>0.83799999999999997</v>
      </c>
    </row>
    <row r="746" spans="2:4" x14ac:dyDescent="0.2">
      <c r="B746" t="s">
        <v>64</v>
      </c>
      <c r="C746">
        <v>1057.8900000000001</v>
      </c>
      <c r="D746">
        <v>0.84199999999999997</v>
      </c>
    </row>
    <row r="747" spans="2:4" x14ac:dyDescent="0.2">
      <c r="B747" t="s">
        <v>64</v>
      </c>
      <c r="C747">
        <v>1036.58</v>
      </c>
      <c r="D747">
        <v>0.84599999999999997</v>
      </c>
    </row>
    <row r="748" spans="2:4" x14ac:dyDescent="0.2">
      <c r="B748" t="s">
        <v>64</v>
      </c>
      <c r="C748">
        <v>1047.69</v>
      </c>
      <c r="D748">
        <v>0.84899999999999998</v>
      </c>
    </row>
    <row r="749" spans="2:4" x14ac:dyDescent="0.2">
      <c r="B749" t="s">
        <v>64</v>
      </c>
      <c r="C749">
        <v>1118.93</v>
      </c>
      <c r="D749">
        <v>0.85299999999999998</v>
      </c>
    </row>
    <row r="750" spans="2:4" x14ac:dyDescent="0.2">
      <c r="B750" t="s">
        <v>64</v>
      </c>
      <c r="C750">
        <v>1226.78</v>
      </c>
      <c r="D750">
        <v>0.85699999999999998</v>
      </c>
    </row>
    <row r="751" spans="2:4" x14ac:dyDescent="0.2">
      <c r="B751" t="s">
        <v>64</v>
      </c>
      <c r="C751">
        <v>1339.43</v>
      </c>
      <c r="D751">
        <v>0.86099999999999999</v>
      </c>
    </row>
    <row r="752" spans="2:4" x14ac:dyDescent="0.2">
      <c r="B752" t="s">
        <v>64</v>
      </c>
      <c r="C752">
        <v>1487.29</v>
      </c>
      <c r="D752">
        <v>0.86499999999999999</v>
      </c>
    </row>
    <row r="753" spans="2:4" x14ac:dyDescent="0.2">
      <c r="B753" t="s">
        <v>64</v>
      </c>
      <c r="C753">
        <v>1701.55</v>
      </c>
      <c r="D753">
        <v>0.86799999999999999</v>
      </c>
    </row>
    <row r="754" spans="2:4" x14ac:dyDescent="0.2">
      <c r="B754" t="s">
        <v>64</v>
      </c>
      <c r="C754">
        <v>1913.93</v>
      </c>
      <c r="D754">
        <v>0.872</v>
      </c>
    </row>
    <row r="755" spans="2:4" x14ac:dyDescent="0.2">
      <c r="B755" t="s">
        <v>64</v>
      </c>
      <c r="C755">
        <v>1981.55</v>
      </c>
      <c r="D755">
        <v>0.876</v>
      </c>
    </row>
    <row r="756" spans="2:4" x14ac:dyDescent="0.2">
      <c r="B756" t="s">
        <v>64</v>
      </c>
      <c r="C756">
        <v>1877.69</v>
      </c>
      <c r="D756">
        <v>0.88</v>
      </c>
    </row>
    <row r="757" spans="2:4" x14ac:dyDescent="0.2">
      <c r="B757" t="s">
        <v>64</v>
      </c>
      <c r="C757">
        <v>1728.3</v>
      </c>
      <c r="D757">
        <v>0.88300000000000001</v>
      </c>
    </row>
    <row r="758" spans="2:4" x14ac:dyDescent="0.2">
      <c r="B758" t="s">
        <v>64</v>
      </c>
      <c r="C758">
        <v>1604.56</v>
      </c>
      <c r="D758">
        <v>0.88700000000000001</v>
      </c>
    </row>
    <row r="759" spans="2:4" x14ac:dyDescent="0.2">
      <c r="B759" t="s">
        <v>64</v>
      </c>
      <c r="C759">
        <v>1515</v>
      </c>
      <c r="D759">
        <v>0.89100000000000001</v>
      </c>
    </row>
    <row r="760" spans="2:4" x14ac:dyDescent="0.2">
      <c r="B760" t="s">
        <v>64</v>
      </c>
      <c r="C760">
        <v>1473.84</v>
      </c>
      <c r="D760">
        <v>0.89500000000000002</v>
      </c>
    </row>
    <row r="761" spans="2:4" x14ac:dyDescent="0.2">
      <c r="B761" t="s">
        <v>64</v>
      </c>
      <c r="C761">
        <v>1451.63</v>
      </c>
      <c r="D761">
        <v>0.89900000000000002</v>
      </c>
    </row>
    <row r="762" spans="2:4" x14ac:dyDescent="0.2">
      <c r="B762" t="s">
        <v>64</v>
      </c>
      <c r="C762">
        <v>1458.57</v>
      </c>
      <c r="D762">
        <v>0.90200000000000002</v>
      </c>
    </row>
    <row r="763" spans="2:4" x14ac:dyDescent="0.2">
      <c r="B763" t="s">
        <v>64</v>
      </c>
      <c r="C763">
        <v>1472.74</v>
      </c>
      <c r="D763">
        <v>0.90600000000000003</v>
      </c>
    </row>
    <row r="764" spans="2:4" x14ac:dyDescent="0.2">
      <c r="B764" t="s">
        <v>64</v>
      </c>
      <c r="C764">
        <v>1427.36</v>
      </c>
      <c r="D764">
        <v>0.91</v>
      </c>
    </row>
    <row r="765" spans="2:4" x14ac:dyDescent="0.2">
      <c r="B765" t="s">
        <v>64</v>
      </c>
      <c r="C765">
        <v>1324.93</v>
      </c>
      <c r="D765">
        <v>0.91400000000000003</v>
      </c>
    </row>
    <row r="766" spans="2:4" x14ac:dyDescent="0.2">
      <c r="B766" t="s">
        <v>64</v>
      </c>
      <c r="C766">
        <v>1191.3900000000001</v>
      </c>
      <c r="D766">
        <v>0.91700000000000004</v>
      </c>
    </row>
    <row r="767" spans="2:4" x14ac:dyDescent="0.2">
      <c r="B767" t="s">
        <v>64</v>
      </c>
      <c r="C767">
        <v>1064.8900000000001</v>
      </c>
      <c r="D767">
        <v>0.92100000000000004</v>
      </c>
    </row>
    <row r="768" spans="2:4" x14ac:dyDescent="0.2">
      <c r="B768" t="s">
        <v>64</v>
      </c>
      <c r="C768">
        <v>949.62</v>
      </c>
      <c r="D768">
        <v>0.92500000000000004</v>
      </c>
    </row>
    <row r="769" spans="2:4" x14ac:dyDescent="0.2">
      <c r="B769" t="s">
        <v>64</v>
      </c>
      <c r="C769">
        <v>856.13</v>
      </c>
      <c r="D769">
        <v>0.92900000000000005</v>
      </c>
    </row>
    <row r="770" spans="2:4" x14ac:dyDescent="0.2">
      <c r="B770" t="s">
        <v>64</v>
      </c>
      <c r="C770">
        <v>778.7</v>
      </c>
      <c r="D770">
        <v>0.93300000000000005</v>
      </c>
    </row>
    <row r="771" spans="2:4" x14ac:dyDescent="0.2">
      <c r="B771" t="s">
        <v>64</v>
      </c>
      <c r="C771">
        <v>711.73</v>
      </c>
      <c r="D771">
        <v>0.93600000000000005</v>
      </c>
    </row>
    <row r="772" spans="2:4" x14ac:dyDescent="0.2">
      <c r="B772" t="s">
        <v>64</v>
      </c>
      <c r="C772">
        <v>659.84</v>
      </c>
      <c r="D772">
        <v>0.94</v>
      </c>
    </row>
    <row r="773" spans="2:4" x14ac:dyDescent="0.2">
      <c r="B773" t="s">
        <v>64</v>
      </c>
      <c r="C773">
        <v>641.5</v>
      </c>
      <c r="D773">
        <v>0.94399999999999995</v>
      </c>
    </row>
    <row r="774" spans="2:4" x14ac:dyDescent="0.2">
      <c r="B774" t="s">
        <v>64</v>
      </c>
      <c r="C774">
        <v>647.04</v>
      </c>
      <c r="D774">
        <v>0.94799999999999995</v>
      </c>
    </row>
    <row r="775" spans="2:4" x14ac:dyDescent="0.2">
      <c r="B775" t="s">
        <v>64</v>
      </c>
      <c r="C775">
        <v>665.58</v>
      </c>
      <c r="D775">
        <v>0.95099999999999996</v>
      </c>
    </row>
    <row r="776" spans="2:4" x14ac:dyDescent="0.2">
      <c r="B776" t="s">
        <v>64</v>
      </c>
      <c r="C776">
        <v>684.78</v>
      </c>
      <c r="D776">
        <v>0.95499999999999996</v>
      </c>
    </row>
    <row r="777" spans="2:4" x14ac:dyDescent="0.2">
      <c r="B777" t="s">
        <v>64</v>
      </c>
      <c r="C777">
        <v>701.54</v>
      </c>
      <c r="D777">
        <v>0.95899999999999996</v>
      </c>
    </row>
    <row r="778" spans="2:4" x14ac:dyDescent="0.2">
      <c r="B778" t="s">
        <v>64</v>
      </c>
      <c r="C778">
        <v>730.61</v>
      </c>
      <c r="D778">
        <v>0.96299999999999997</v>
      </c>
    </row>
    <row r="779" spans="2:4" x14ac:dyDescent="0.2">
      <c r="B779" t="s">
        <v>64</v>
      </c>
      <c r="C779">
        <v>762.02</v>
      </c>
      <c r="D779">
        <v>0.96599999999999997</v>
      </c>
    </row>
    <row r="780" spans="2:4" x14ac:dyDescent="0.2">
      <c r="B780" t="s">
        <v>64</v>
      </c>
      <c r="C780">
        <v>787.37</v>
      </c>
      <c r="D780">
        <v>0.97</v>
      </c>
    </row>
    <row r="781" spans="2:4" x14ac:dyDescent="0.2">
      <c r="B781" t="s">
        <v>64</v>
      </c>
      <c r="C781">
        <v>765.84</v>
      </c>
      <c r="D781">
        <v>0.97399999999999998</v>
      </c>
    </row>
    <row r="782" spans="2:4" x14ac:dyDescent="0.2">
      <c r="B782" t="s">
        <v>64</v>
      </c>
      <c r="C782">
        <v>709.19</v>
      </c>
      <c r="D782">
        <v>0.97799999999999998</v>
      </c>
    </row>
    <row r="783" spans="2:4" x14ac:dyDescent="0.2">
      <c r="B783" t="s">
        <v>64</v>
      </c>
      <c r="C783">
        <v>647.08000000000004</v>
      </c>
      <c r="D783">
        <v>0.98199999999999998</v>
      </c>
    </row>
    <row r="784" spans="2:4" x14ac:dyDescent="0.2">
      <c r="B784" t="s">
        <v>64</v>
      </c>
      <c r="C784">
        <v>590.09</v>
      </c>
      <c r="D784">
        <v>0.98499999999999999</v>
      </c>
    </row>
    <row r="785" spans="2:4" x14ac:dyDescent="0.2">
      <c r="B785" t="s">
        <v>64</v>
      </c>
      <c r="C785">
        <v>583.36</v>
      </c>
      <c r="D785">
        <v>0.98899999999999999</v>
      </c>
    </row>
    <row r="786" spans="2:4" x14ac:dyDescent="0.2">
      <c r="B786" t="s">
        <v>64</v>
      </c>
      <c r="C786">
        <v>603.79</v>
      </c>
      <c r="D786">
        <v>0.99299999999999999</v>
      </c>
    </row>
    <row r="787" spans="2:4" x14ac:dyDescent="0.2">
      <c r="B787" t="s">
        <v>64</v>
      </c>
      <c r="C787">
        <v>629.5</v>
      </c>
      <c r="D787">
        <v>0.997</v>
      </c>
    </row>
    <row r="788" spans="2:4" x14ac:dyDescent="0.2">
      <c r="B788" t="s">
        <v>64</v>
      </c>
      <c r="C788">
        <v>654.95000000000005</v>
      </c>
      <c r="D788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60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39.6640625" bestFit="1" customWidth="1"/>
    <col min="7" max="7" width="39.6640625" bestFit="1" customWidth="1"/>
  </cols>
  <sheetData>
    <row r="1" spans="1:4" x14ac:dyDescent="0.2">
      <c r="A1" t="s">
        <v>29</v>
      </c>
      <c r="B1" t="s">
        <v>66</v>
      </c>
    </row>
    <row r="2" spans="1:4" x14ac:dyDescent="0.2">
      <c r="B2" t="s">
        <v>22</v>
      </c>
      <c r="C2" t="s">
        <v>23</v>
      </c>
      <c r="D2" t="s">
        <v>24</v>
      </c>
    </row>
    <row r="3" spans="1:4" x14ac:dyDescent="0.2">
      <c r="B3" t="s">
        <v>65</v>
      </c>
      <c r="C3">
        <v>398</v>
      </c>
      <c r="D3">
        <v>0</v>
      </c>
    </row>
    <row r="4" spans="1:4" x14ac:dyDescent="0.2">
      <c r="B4" t="s">
        <v>65</v>
      </c>
      <c r="C4">
        <v>465</v>
      </c>
      <c r="D4">
        <v>4.6100000000000004E-3</v>
      </c>
    </row>
    <row r="5" spans="1:4" x14ac:dyDescent="0.2">
      <c r="B5" t="s">
        <v>65</v>
      </c>
      <c r="C5">
        <v>450</v>
      </c>
      <c r="D5">
        <v>9.2200000000000008E-3</v>
      </c>
    </row>
    <row r="6" spans="1:4" x14ac:dyDescent="0.2">
      <c r="B6" t="s">
        <v>65</v>
      </c>
      <c r="C6">
        <v>465</v>
      </c>
      <c r="D6">
        <v>1.38E-2</v>
      </c>
    </row>
    <row r="7" spans="1:4" x14ac:dyDescent="0.2">
      <c r="B7" t="s">
        <v>65</v>
      </c>
      <c r="C7">
        <v>399</v>
      </c>
      <c r="D7">
        <v>1.84E-2</v>
      </c>
    </row>
    <row r="8" spans="1:4" x14ac:dyDescent="0.2">
      <c r="B8" t="s">
        <v>65</v>
      </c>
      <c r="C8">
        <v>392</v>
      </c>
      <c r="D8">
        <v>2.3E-2</v>
      </c>
    </row>
    <row r="9" spans="1:4" x14ac:dyDescent="0.2">
      <c r="B9" t="s">
        <v>65</v>
      </c>
      <c r="C9">
        <v>400</v>
      </c>
      <c r="D9">
        <v>2.76E-2</v>
      </c>
    </row>
    <row r="10" spans="1:4" x14ac:dyDescent="0.2">
      <c r="B10" t="s">
        <v>65</v>
      </c>
      <c r="C10">
        <v>400</v>
      </c>
      <c r="D10">
        <v>3.2300000000000002E-2</v>
      </c>
    </row>
    <row r="11" spans="1:4" x14ac:dyDescent="0.2">
      <c r="B11" t="s">
        <v>65</v>
      </c>
      <c r="C11">
        <v>438</v>
      </c>
      <c r="D11">
        <v>3.6900000000000002E-2</v>
      </c>
    </row>
    <row r="12" spans="1:4" x14ac:dyDescent="0.2">
      <c r="B12" t="s">
        <v>65</v>
      </c>
      <c r="C12">
        <v>386</v>
      </c>
      <c r="D12">
        <v>4.1500000000000002E-2</v>
      </c>
    </row>
    <row r="13" spans="1:4" x14ac:dyDescent="0.2">
      <c r="B13" t="s">
        <v>65</v>
      </c>
      <c r="C13">
        <v>386</v>
      </c>
      <c r="D13">
        <v>4.6100000000000002E-2</v>
      </c>
    </row>
    <row r="14" spans="1:4" x14ac:dyDescent="0.2">
      <c r="B14" t="s">
        <v>65</v>
      </c>
      <c r="C14">
        <v>393</v>
      </c>
      <c r="D14">
        <v>5.0700000000000002E-2</v>
      </c>
    </row>
    <row r="15" spans="1:4" x14ac:dyDescent="0.2">
      <c r="B15" t="s">
        <v>65</v>
      </c>
      <c r="C15">
        <v>418</v>
      </c>
      <c r="D15">
        <v>5.5300000000000002E-2</v>
      </c>
    </row>
    <row r="16" spans="1:4" x14ac:dyDescent="0.2">
      <c r="B16" t="s">
        <v>65</v>
      </c>
      <c r="C16">
        <v>422</v>
      </c>
      <c r="D16">
        <v>5.9900000000000002E-2</v>
      </c>
    </row>
    <row r="17" spans="2:4" x14ac:dyDescent="0.2">
      <c r="B17" t="s">
        <v>65</v>
      </c>
      <c r="C17">
        <v>427</v>
      </c>
      <c r="D17">
        <v>6.4500000000000002E-2</v>
      </c>
    </row>
    <row r="18" spans="2:4" x14ac:dyDescent="0.2">
      <c r="B18" t="s">
        <v>65</v>
      </c>
      <c r="C18">
        <v>502</v>
      </c>
      <c r="D18">
        <v>6.9099999999999995E-2</v>
      </c>
    </row>
    <row r="19" spans="2:4" x14ac:dyDescent="0.2">
      <c r="B19" t="s">
        <v>65</v>
      </c>
      <c r="C19">
        <v>704</v>
      </c>
      <c r="D19">
        <v>7.3700000000000002E-2</v>
      </c>
    </row>
    <row r="20" spans="2:4" x14ac:dyDescent="0.2">
      <c r="B20" t="s">
        <v>65</v>
      </c>
      <c r="C20">
        <v>844</v>
      </c>
      <c r="D20">
        <v>7.8299999999999995E-2</v>
      </c>
    </row>
    <row r="21" spans="2:4" x14ac:dyDescent="0.2">
      <c r="B21" t="s">
        <v>65</v>
      </c>
      <c r="C21">
        <v>821</v>
      </c>
      <c r="D21">
        <v>8.2900000000000001E-2</v>
      </c>
    </row>
    <row r="22" spans="2:4" x14ac:dyDescent="0.2">
      <c r="B22" t="s">
        <v>65</v>
      </c>
      <c r="C22">
        <v>756</v>
      </c>
      <c r="D22">
        <v>8.7599999999999997E-2</v>
      </c>
    </row>
    <row r="23" spans="2:4" x14ac:dyDescent="0.2">
      <c r="B23" t="s">
        <v>65</v>
      </c>
      <c r="C23">
        <v>663</v>
      </c>
      <c r="D23">
        <v>9.2200000000000004E-2</v>
      </c>
    </row>
    <row r="24" spans="2:4" x14ac:dyDescent="0.2">
      <c r="B24" t="s">
        <v>65</v>
      </c>
      <c r="C24">
        <v>646</v>
      </c>
      <c r="D24">
        <v>9.6799999999999997E-2</v>
      </c>
    </row>
    <row r="25" spans="2:4" x14ac:dyDescent="0.2">
      <c r="B25" t="s">
        <v>65</v>
      </c>
      <c r="C25">
        <v>646</v>
      </c>
      <c r="D25">
        <v>0.10100000000000001</v>
      </c>
    </row>
    <row r="26" spans="2:4" x14ac:dyDescent="0.2">
      <c r="B26" t="s">
        <v>65</v>
      </c>
      <c r="C26">
        <v>618</v>
      </c>
      <c r="D26">
        <v>0.106</v>
      </c>
    </row>
    <row r="27" spans="2:4" x14ac:dyDescent="0.2">
      <c r="B27" t="s">
        <v>65</v>
      </c>
      <c r="C27">
        <v>522</v>
      </c>
      <c r="D27">
        <v>0.111</v>
      </c>
    </row>
    <row r="28" spans="2:4" x14ac:dyDescent="0.2">
      <c r="B28" t="s">
        <v>65</v>
      </c>
      <c r="C28">
        <v>705</v>
      </c>
      <c r="D28">
        <v>0.115</v>
      </c>
    </row>
    <row r="29" spans="2:4" x14ac:dyDescent="0.2">
      <c r="B29" t="s">
        <v>65</v>
      </c>
      <c r="C29">
        <v>927</v>
      </c>
      <c r="D29">
        <v>0.12</v>
      </c>
    </row>
    <row r="30" spans="2:4" x14ac:dyDescent="0.2">
      <c r="B30" t="s">
        <v>65</v>
      </c>
      <c r="C30">
        <v>1117</v>
      </c>
      <c r="D30">
        <v>0.124</v>
      </c>
    </row>
    <row r="31" spans="2:4" x14ac:dyDescent="0.2">
      <c r="B31" t="s">
        <v>65</v>
      </c>
      <c r="C31">
        <v>1117</v>
      </c>
      <c r="D31">
        <v>0.129</v>
      </c>
    </row>
    <row r="32" spans="2:4" x14ac:dyDescent="0.2">
      <c r="B32" t="s">
        <v>65</v>
      </c>
      <c r="C32">
        <v>920</v>
      </c>
      <c r="D32">
        <v>0.13400000000000001</v>
      </c>
    </row>
    <row r="33" spans="2:4" x14ac:dyDescent="0.2">
      <c r="B33" t="s">
        <v>65</v>
      </c>
      <c r="C33">
        <v>834</v>
      </c>
      <c r="D33">
        <v>0.13800000000000001</v>
      </c>
    </row>
    <row r="34" spans="2:4" x14ac:dyDescent="0.2">
      <c r="B34" t="s">
        <v>65</v>
      </c>
      <c r="C34">
        <v>769</v>
      </c>
      <c r="D34">
        <v>0.14299999999999999</v>
      </c>
    </row>
    <row r="35" spans="2:4" x14ac:dyDescent="0.2">
      <c r="B35" t="s">
        <v>65</v>
      </c>
      <c r="C35">
        <v>658</v>
      </c>
      <c r="D35">
        <v>0.14699999999999999</v>
      </c>
    </row>
    <row r="36" spans="2:4" x14ac:dyDescent="0.2">
      <c r="B36" t="s">
        <v>65</v>
      </c>
      <c r="C36">
        <v>682</v>
      </c>
      <c r="D36">
        <v>0.152</v>
      </c>
    </row>
    <row r="37" spans="2:4" x14ac:dyDescent="0.2">
      <c r="B37" t="s">
        <v>65</v>
      </c>
      <c r="C37">
        <v>850</v>
      </c>
      <c r="D37">
        <v>0.157</v>
      </c>
    </row>
    <row r="38" spans="2:4" x14ac:dyDescent="0.2">
      <c r="B38" t="s">
        <v>65</v>
      </c>
      <c r="C38">
        <v>809</v>
      </c>
      <c r="D38">
        <v>0.161</v>
      </c>
    </row>
    <row r="39" spans="2:4" x14ac:dyDescent="0.2">
      <c r="B39" t="s">
        <v>65</v>
      </c>
      <c r="C39">
        <v>841</v>
      </c>
      <c r="D39">
        <v>0.16600000000000001</v>
      </c>
    </row>
    <row r="40" spans="2:4" x14ac:dyDescent="0.2">
      <c r="B40" t="s">
        <v>65</v>
      </c>
      <c r="C40">
        <v>841</v>
      </c>
      <c r="D40">
        <v>0.17100000000000001</v>
      </c>
    </row>
    <row r="41" spans="2:4" x14ac:dyDescent="0.2">
      <c r="B41" t="s">
        <v>65</v>
      </c>
      <c r="C41">
        <v>920</v>
      </c>
      <c r="D41">
        <v>0.17499999999999999</v>
      </c>
    </row>
    <row r="42" spans="2:4" x14ac:dyDescent="0.2">
      <c r="B42" t="s">
        <v>65</v>
      </c>
      <c r="C42">
        <v>1037</v>
      </c>
      <c r="D42">
        <v>0.18</v>
      </c>
    </row>
    <row r="43" spans="2:4" x14ac:dyDescent="0.2">
      <c r="B43" t="s">
        <v>65</v>
      </c>
      <c r="C43">
        <v>1037</v>
      </c>
      <c r="D43">
        <v>0.184</v>
      </c>
    </row>
    <row r="44" spans="2:4" x14ac:dyDescent="0.2">
      <c r="B44" t="s">
        <v>65</v>
      </c>
      <c r="C44">
        <v>1200</v>
      </c>
      <c r="D44">
        <v>0.189</v>
      </c>
    </row>
    <row r="45" spans="2:4" x14ac:dyDescent="0.2">
      <c r="B45" t="s">
        <v>65</v>
      </c>
      <c r="C45">
        <v>1218</v>
      </c>
      <c r="D45">
        <v>0.19400000000000001</v>
      </c>
    </row>
    <row r="46" spans="2:4" x14ac:dyDescent="0.2">
      <c r="B46" t="s">
        <v>65</v>
      </c>
      <c r="C46">
        <v>1446</v>
      </c>
      <c r="D46">
        <v>0.19800000000000001</v>
      </c>
    </row>
    <row r="47" spans="2:4" x14ac:dyDescent="0.2">
      <c r="B47" t="s">
        <v>65</v>
      </c>
      <c r="C47">
        <v>1525</v>
      </c>
      <c r="D47">
        <v>0.20300000000000001</v>
      </c>
    </row>
    <row r="48" spans="2:4" x14ac:dyDescent="0.2">
      <c r="B48" t="s">
        <v>65</v>
      </c>
      <c r="C48">
        <v>1609</v>
      </c>
      <c r="D48">
        <v>0.20699999999999999</v>
      </c>
    </row>
    <row r="49" spans="2:4" x14ac:dyDescent="0.2">
      <c r="B49" t="s">
        <v>65</v>
      </c>
      <c r="C49">
        <v>1263</v>
      </c>
      <c r="D49">
        <v>0.21199999999999999</v>
      </c>
    </row>
    <row r="50" spans="2:4" x14ac:dyDescent="0.2">
      <c r="B50" t="s">
        <v>65</v>
      </c>
      <c r="C50">
        <v>1025</v>
      </c>
      <c r="D50">
        <v>0.217</v>
      </c>
    </row>
    <row r="51" spans="2:4" x14ac:dyDescent="0.2">
      <c r="B51" t="s">
        <v>65</v>
      </c>
      <c r="C51">
        <v>959</v>
      </c>
      <c r="D51">
        <v>0.221</v>
      </c>
    </row>
    <row r="52" spans="2:4" x14ac:dyDescent="0.2">
      <c r="B52" t="s">
        <v>65</v>
      </c>
      <c r="C52">
        <v>918</v>
      </c>
      <c r="D52">
        <v>0.22600000000000001</v>
      </c>
    </row>
    <row r="53" spans="2:4" x14ac:dyDescent="0.2">
      <c r="B53" t="s">
        <v>65</v>
      </c>
      <c r="C53">
        <v>908</v>
      </c>
      <c r="D53">
        <v>0.23</v>
      </c>
    </row>
    <row r="54" spans="2:4" x14ac:dyDescent="0.2">
      <c r="B54" t="s">
        <v>65</v>
      </c>
      <c r="C54">
        <v>712</v>
      </c>
      <c r="D54">
        <v>0.23499999999999999</v>
      </c>
    </row>
    <row r="55" spans="2:4" x14ac:dyDescent="0.2">
      <c r="B55" t="s">
        <v>65</v>
      </c>
      <c r="C55">
        <v>616</v>
      </c>
      <c r="D55">
        <v>0.24</v>
      </c>
    </row>
    <row r="56" spans="2:4" x14ac:dyDescent="0.2">
      <c r="B56" t="s">
        <v>65</v>
      </c>
      <c r="C56">
        <v>515</v>
      </c>
      <c r="D56">
        <v>0.24399999999999999</v>
      </c>
    </row>
    <row r="57" spans="2:4" x14ac:dyDescent="0.2">
      <c r="B57" t="s">
        <v>65</v>
      </c>
      <c r="C57">
        <v>497</v>
      </c>
      <c r="D57">
        <v>0.249</v>
      </c>
    </row>
    <row r="58" spans="2:4" x14ac:dyDescent="0.2">
      <c r="B58" t="s">
        <v>65</v>
      </c>
      <c r="C58">
        <v>497</v>
      </c>
      <c r="D58">
        <v>0.253</v>
      </c>
    </row>
    <row r="59" spans="2:4" x14ac:dyDescent="0.2">
      <c r="B59" t="s">
        <v>65</v>
      </c>
      <c r="C59">
        <v>627</v>
      </c>
      <c r="D59">
        <v>0.25800000000000001</v>
      </c>
    </row>
    <row r="60" spans="2:4" x14ac:dyDescent="0.2">
      <c r="B60" t="s">
        <v>65</v>
      </c>
      <c r="C60">
        <v>757</v>
      </c>
      <c r="D60">
        <v>0.26300000000000001</v>
      </c>
    </row>
    <row r="61" spans="2:4" x14ac:dyDescent="0.2">
      <c r="B61" t="s">
        <v>65</v>
      </c>
      <c r="C61">
        <v>755</v>
      </c>
      <c r="D61">
        <v>0.26700000000000002</v>
      </c>
    </row>
    <row r="62" spans="2:4" x14ac:dyDescent="0.2">
      <c r="B62" t="s">
        <v>65</v>
      </c>
      <c r="C62">
        <v>603</v>
      </c>
      <c r="D62">
        <v>0.27200000000000002</v>
      </c>
    </row>
    <row r="63" spans="2:4" x14ac:dyDescent="0.2">
      <c r="B63" t="s">
        <v>65</v>
      </c>
      <c r="C63">
        <v>549</v>
      </c>
      <c r="D63">
        <v>0.27600000000000002</v>
      </c>
    </row>
    <row r="64" spans="2:4" x14ac:dyDescent="0.2">
      <c r="B64" t="s">
        <v>65</v>
      </c>
      <c r="C64">
        <v>476</v>
      </c>
      <c r="D64">
        <v>0.28100000000000003</v>
      </c>
    </row>
    <row r="65" spans="2:4" x14ac:dyDescent="0.2">
      <c r="B65" t="s">
        <v>65</v>
      </c>
      <c r="C65">
        <v>464</v>
      </c>
      <c r="D65">
        <v>0.28599999999999998</v>
      </c>
    </row>
    <row r="66" spans="2:4" x14ac:dyDescent="0.2">
      <c r="B66" t="s">
        <v>65</v>
      </c>
      <c r="C66">
        <v>464</v>
      </c>
      <c r="D66">
        <v>0.28999999999999998</v>
      </c>
    </row>
    <row r="67" spans="2:4" x14ac:dyDescent="0.2">
      <c r="B67" t="s">
        <v>65</v>
      </c>
      <c r="C67">
        <v>494</v>
      </c>
      <c r="D67">
        <v>0.29499999999999998</v>
      </c>
    </row>
    <row r="68" spans="2:4" x14ac:dyDescent="0.2">
      <c r="B68" t="s">
        <v>65</v>
      </c>
      <c r="C68">
        <v>501</v>
      </c>
      <c r="D68">
        <v>0.3</v>
      </c>
    </row>
    <row r="69" spans="2:4" x14ac:dyDescent="0.2">
      <c r="B69" t="s">
        <v>65</v>
      </c>
      <c r="C69">
        <v>558</v>
      </c>
      <c r="D69">
        <v>0.30399999999999999</v>
      </c>
    </row>
    <row r="70" spans="2:4" x14ac:dyDescent="0.2">
      <c r="B70" t="s">
        <v>65</v>
      </c>
      <c r="C70">
        <v>737</v>
      </c>
      <c r="D70">
        <v>0.309</v>
      </c>
    </row>
    <row r="71" spans="2:4" x14ac:dyDescent="0.2">
      <c r="B71" t="s">
        <v>65</v>
      </c>
      <c r="C71">
        <v>737</v>
      </c>
      <c r="D71">
        <v>0.313</v>
      </c>
    </row>
    <row r="72" spans="2:4" x14ac:dyDescent="0.2">
      <c r="B72" t="s">
        <v>65</v>
      </c>
      <c r="C72">
        <v>737</v>
      </c>
      <c r="D72">
        <v>0.318</v>
      </c>
    </row>
    <row r="73" spans="2:4" x14ac:dyDescent="0.2">
      <c r="B73" t="s">
        <v>65</v>
      </c>
      <c r="C73">
        <v>461</v>
      </c>
      <c r="D73">
        <v>0.32300000000000001</v>
      </c>
    </row>
    <row r="74" spans="2:4" x14ac:dyDescent="0.2">
      <c r="B74" t="s">
        <v>65</v>
      </c>
      <c r="C74">
        <v>447</v>
      </c>
      <c r="D74">
        <v>0.32700000000000001</v>
      </c>
    </row>
    <row r="75" spans="2:4" x14ac:dyDescent="0.2">
      <c r="B75" t="s">
        <v>65</v>
      </c>
      <c r="C75">
        <v>401</v>
      </c>
      <c r="D75">
        <v>0.33200000000000002</v>
      </c>
    </row>
    <row r="76" spans="2:4" x14ac:dyDescent="0.2">
      <c r="B76" t="s">
        <v>65</v>
      </c>
      <c r="C76">
        <v>407</v>
      </c>
      <c r="D76">
        <v>0.33600000000000002</v>
      </c>
    </row>
    <row r="77" spans="2:4" x14ac:dyDescent="0.2">
      <c r="B77" t="s">
        <v>65</v>
      </c>
      <c r="C77">
        <v>426</v>
      </c>
      <c r="D77">
        <v>0.34100000000000003</v>
      </c>
    </row>
    <row r="78" spans="2:4" x14ac:dyDescent="0.2">
      <c r="B78" t="s">
        <v>65</v>
      </c>
      <c r="C78">
        <v>485</v>
      </c>
      <c r="D78">
        <v>0.34599999999999997</v>
      </c>
    </row>
    <row r="79" spans="2:4" x14ac:dyDescent="0.2">
      <c r="B79" t="s">
        <v>65</v>
      </c>
      <c r="C79">
        <v>455</v>
      </c>
      <c r="D79">
        <v>0.35</v>
      </c>
    </row>
    <row r="80" spans="2:4" x14ac:dyDescent="0.2">
      <c r="B80" t="s">
        <v>65</v>
      </c>
      <c r="C80">
        <v>454</v>
      </c>
      <c r="D80">
        <v>0.35499999999999998</v>
      </c>
    </row>
    <row r="81" spans="2:4" x14ac:dyDescent="0.2">
      <c r="B81" t="s">
        <v>65</v>
      </c>
      <c r="C81">
        <v>454</v>
      </c>
      <c r="D81">
        <v>0.35899999999999999</v>
      </c>
    </row>
    <row r="82" spans="2:4" x14ac:dyDescent="0.2">
      <c r="B82" t="s">
        <v>65</v>
      </c>
      <c r="C82">
        <v>455</v>
      </c>
      <c r="D82">
        <v>0.36399999999999999</v>
      </c>
    </row>
    <row r="83" spans="2:4" x14ac:dyDescent="0.2">
      <c r="B83" t="s">
        <v>65</v>
      </c>
      <c r="C83">
        <v>480</v>
      </c>
      <c r="D83">
        <v>0.36899999999999999</v>
      </c>
    </row>
    <row r="84" spans="2:4" x14ac:dyDescent="0.2">
      <c r="B84" t="s">
        <v>65</v>
      </c>
      <c r="C84">
        <v>484</v>
      </c>
      <c r="D84">
        <v>0.373</v>
      </c>
    </row>
    <row r="85" spans="2:4" x14ac:dyDescent="0.2">
      <c r="B85" t="s">
        <v>65</v>
      </c>
      <c r="C85">
        <v>551</v>
      </c>
      <c r="D85">
        <v>0.378</v>
      </c>
    </row>
    <row r="86" spans="2:4" x14ac:dyDescent="0.2">
      <c r="B86" t="s">
        <v>65</v>
      </c>
      <c r="C86">
        <v>530</v>
      </c>
      <c r="D86">
        <v>0.38200000000000001</v>
      </c>
    </row>
    <row r="87" spans="2:4" x14ac:dyDescent="0.2">
      <c r="B87" t="s">
        <v>65</v>
      </c>
      <c r="C87">
        <v>567</v>
      </c>
      <c r="D87">
        <v>0.38700000000000001</v>
      </c>
    </row>
    <row r="88" spans="2:4" x14ac:dyDescent="0.2">
      <c r="B88" t="s">
        <v>65</v>
      </c>
      <c r="C88">
        <v>501</v>
      </c>
      <c r="D88">
        <v>0.39200000000000002</v>
      </c>
    </row>
    <row r="89" spans="2:4" x14ac:dyDescent="0.2">
      <c r="B89" t="s">
        <v>65</v>
      </c>
      <c r="C89">
        <v>656</v>
      </c>
      <c r="D89">
        <v>0.39600000000000002</v>
      </c>
    </row>
    <row r="90" spans="2:4" x14ac:dyDescent="0.2">
      <c r="B90" t="s">
        <v>65</v>
      </c>
      <c r="C90">
        <v>760</v>
      </c>
      <c r="D90">
        <v>0.40100000000000002</v>
      </c>
    </row>
    <row r="91" spans="2:4" x14ac:dyDescent="0.2">
      <c r="B91" t="s">
        <v>65</v>
      </c>
      <c r="C91">
        <v>865</v>
      </c>
      <c r="D91">
        <v>0.40600000000000003</v>
      </c>
    </row>
    <row r="92" spans="2:4" x14ac:dyDescent="0.2">
      <c r="B92" t="s">
        <v>65</v>
      </c>
      <c r="C92">
        <v>920</v>
      </c>
      <c r="D92">
        <v>0.41</v>
      </c>
    </row>
    <row r="93" spans="2:4" x14ac:dyDescent="0.2">
      <c r="B93" t="s">
        <v>65</v>
      </c>
      <c r="C93">
        <v>1078</v>
      </c>
      <c r="D93">
        <v>0.41499999999999998</v>
      </c>
    </row>
    <row r="94" spans="2:4" x14ac:dyDescent="0.2">
      <c r="B94" t="s">
        <v>65</v>
      </c>
      <c r="C94">
        <v>1172</v>
      </c>
      <c r="D94">
        <v>0.41899999999999998</v>
      </c>
    </row>
    <row r="95" spans="2:4" x14ac:dyDescent="0.2">
      <c r="B95" t="s">
        <v>65</v>
      </c>
      <c r="C95">
        <v>962</v>
      </c>
      <c r="D95">
        <v>0.42399999999999999</v>
      </c>
    </row>
    <row r="96" spans="2:4" x14ac:dyDescent="0.2">
      <c r="B96" t="s">
        <v>65</v>
      </c>
      <c r="C96">
        <v>861</v>
      </c>
      <c r="D96">
        <v>0.42899999999999999</v>
      </c>
    </row>
    <row r="97" spans="2:4" x14ac:dyDescent="0.2">
      <c r="B97" t="s">
        <v>65</v>
      </c>
      <c r="C97">
        <v>792</v>
      </c>
      <c r="D97">
        <v>0.433</v>
      </c>
    </row>
    <row r="98" spans="2:4" x14ac:dyDescent="0.2">
      <c r="B98" t="s">
        <v>65</v>
      </c>
      <c r="C98">
        <v>734</v>
      </c>
      <c r="D98">
        <v>0.438</v>
      </c>
    </row>
    <row r="99" spans="2:4" x14ac:dyDescent="0.2">
      <c r="B99" t="s">
        <v>65</v>
      </c>
      <c r="C99">
        <v>781</v>
      </c>
      <c r="D99">
        <v>0.442</v>
      </c>
    </row>
    <row r="100" spans="2:4" x14ac:dyDescent="0.2">
      <c r="B100" t="s">
        <v>65</v>
      </c>
      <c r="C100">
        <v>734</v>
      </c>
      <c r="D100">
        <v>0.44700000000000001</v>
      </c>
    </row>
    <row r="101" spans="2:4" x14ac:dyDescent="0.2">
      <c r="B101" t="s">
        <v>65</v>
      </c>
      <c r="C101">
        <v>563</v>
      </c>
      <c r="D101">
        <v>0.45200000000000001</v>
      </c>
    </row>
    <row r="102" spans="2:4" x14ac:dyDescent="0.2">
      <c r="B102" t="s">
        <v>65</v>
      </c>
      <c r="C102">
        <v>510</v>
      </c>
      <c r="D102">
        <v>0.45600000000000002</v>
      </c>
    </row>
    <row r="103" spans="2:4" x14ac:dyDescent="0.2">
      <c r="B103" t="s">
        <v>65</v>
      </c>
      <c r="C103">
        <v>510</v>
      </c>
      <c r="D103">
        <v>0.46100000000000002</v>
      </c>
    </row>
    <row r="104" spans="2:4" x14ac:dyDescent="0.2">
      <c r="B104" t="s">
        <v>65</v>
      </c>
      <c r="C104">
        <v>520</v>
      </c>
      <c r="D104">
        <v>0.46500000000000002</v>
      </c>
    </row>
    <row r="105" spans="2:4" x14ac:dyDescent="0.2">
      <c r="B105" t="s">
        <v>65</v>
      </c>
      <c r="C105">
        <v>512</v>
      </c>
      <c r="D105">
        <v>0.47</v>
      </c>
    </row>
    <row r="106" spans="2:4" x14ac:dyDescent="0.2">
      <c r="B106" t="s">
        <v>65</v>
      </c>
      <c r="C106">
        <v>615</v>
      </c>
      <c r="D106">
        <v>0.47499999999999998</v>
      </c>
    </row>
    <row r="107" spans="2:4" x14ac:dyDescent="0.2">
      <c r="B107" t="s">
        <v>65</v>
      </c>
      <c r="C107">
        <v>831</v>
      </c>
      <c r="D107">
        <v>0.47899999999999998</v>
      </c>
    </row>
    <row r="108" spans="2:4" x14ac:dyDescent="0.2">
      <c r="B108" t="s">
        <v>65</v>
      </c>
      <c r="C108">
        <v>833</v>
      </c>
      <c r="D108">
        <v>0.48399999999999999</v>
      </c>
    </row>
    <row r="109" spans="2:4" x14ac:dyDescent="0.2">
      <c r="B109" t="s">
        <v>65</v>
      </c>
      <c r="C109">
        <v>767</v>
      </c>
      <c r="D109">
        <v>0.48799999999999999</v>
      </c>
    </row>
    <row r="110" spans="2:4" x14ac:dyDescent="0.2">
      <c r="B110" t="s">
        <v>65</v>
      </c>
      <c r="C110">
        <v>726</v>
      </c>
      <c r="D110">
        <v>0.49299999999999999</v>
      </c>
    </row>
    <row r="111" spans="2:4" x14ac:dyDescent="0.2">
      <c r="B111" t="s">
        <v>65</v>
      </c>
      <c r="C111">
        <v>572</v>
      </c>
      <c r="D111">
        <v>0.498</v>
      </c>
    </row>
    <row r="112" spans="2:4" x14ac:dyDescent="0.2">
      <c r="B112" t="s">
        <v>65</v>
      </c>
      <c r="C112">
        <v>540</v>
      </c>
      <c r="D112">
        <v>0.502</v>
      </c>
    </row>
    <row r="113" spans="2:4" x14ac:dyDescent="0.2">
      <c r="B113" t="s">
        <v>65</v>
      </c>
      <c r="C113">
        <v>532</v>
      </c>
      <c r="D113">
        <v>0.50700000000000001</v>
      </c>
    </row>
    <row r="114" spans="2:4" x14ac:dyDescent="0.2">
      <c r="B114" t="s">
        <v>65</v>
      </c>
      <c r="C114">
        <v>562</v>
      </c>
      <c r="D114">
        <v>0.51200000000000001</v>
      </c>
    </row>
    <row r="115" spans="2:4" x14ac:dyDescent="0.2">
      <c r="B115" t="s">
        <v>65</v>
      </c>
      <c r="C115">
        <v>471</v>
      </c>
      <c r="D115">
        <v>0.51600000000000001</v>
      </c>
    </row>
    <row r="116" spans="2:4" x14ac:dyDescent="0.2">
      <c r="B116" t="s">
        <v>65</v>
      </c>
      <c r="C116">
        <v>460</v>
      </c>
      <c r="D116">
        <v>0.52100000000000002</v>
      </c>
    </row>
    <row r="117" spans="2:4" x14ac:dyDescent="0.2">
      <c r="B117" t="s">
        <v>65</v>
      </c>
      <c r="C117">
        <v>499</v>
      </c>
      <c r="D117">
        <v>0.52500000000000002</v>
      </c>
    </row>
    <row r="118" spans="2:4" x14ac:dyDescent="0.2">
      <c r="B118" t="s">
        <v>65</v>
      </c>
      <c r="C118">
        <v>606</v>
      </c>
      <c r="D118">
        <v>0.53</v>
      </c>
    </row>
    <row r="119" spans="2:4" x14ac:dyDescent="0.2">
      <c r="B119" t="s">
        <v>65</v>
      </c>
      <c r="C119">
        <v>683</v>
      </c>
      <c r="D119">
        <v>0.53500000000000003</v>
      </c>
    </row>
    <row r="120" spans="2:4" x14ac:dyDescent="0.2">
      <c r="B120" t="s">
        <v>65</v>
      </c>
      <c r="C120">
        <v>748</v>
      </c>
      <c r="D120">
        <v>0.53900000000000003</v>
      </c>
    </row>
    <row r="121" spans="2:4" x14ac:dyDescent="0.2">
      <c r="B121" t="s">
        <v>65</v>
      </c>
      <c r="C121">
        <v>789</v>
      </c>
      <c r="D121">
        <v>0.54400000000000004</v>
      </c>
    </row>
    <row r="122" spans="2:4" x14ac:dyDescent="0.2">
      <c r="B122" t="s">
        <v>65</v>
      </c>
      <c r="C122">
        <v>834</v>
      </c>
      <c r="D122">
        <v>0.54800000000000004</v>
      </c>
    </row>
    <row r="123" spans="2:4" x14ac:dyDescent="0.2">
      <c r="B123" t="s">
        <v>65</v>
      </c>
      <c r="C123">
        <v>858</v>
      </c>
      <c r="D123">
        <v>0.55300000000000005</v>
      </c>
    </row>
    <row r="124" spans="2:4" x14ac:dyDescent="0.2">
      <c r="B124" t="s">
        <v>65</v>
      </c>
      <c r="C124">
        <v>844</v>
      </c>
      <c r="D124">
        <v>0.55800000000000005</v>
      </c>
    </row>
    <row r="125" spans="2:4" x14ac:dyDescent="0.2">
      <c r="B125" t="s">
        <v>65</v>
      </c>
      <c r="C125">
        <v>750</v>
      </c>
      <c r="D125">
        <v>0.56200000000000006</v>
      </c>
    </row>
    <row r="126" spans="2:4" x14ac:dyDescent="0.2">
      <c r="B126" t="s">
        <v>65</v>
      </c>
      <c r="C126">
        <v>968</v>
      </c>
      <c r="D126">
        <v>0.56699999999999995</v>
      </c>
    </row>
    <row r="127" spans="2:4" x14ac:dyDescent="0.2">
      <c r="B127" t="s">
        <v>65</v>
      </c>
      <c r="C127">
        <v>1216</v>
      </c>
      <c r="D127">
        <v>0.57099999999999995</v>
      </c>
    </row>
    <row r="128" spans="2:4" x14ac:dyDescent="0.2">
      <c r="B128" t="s">
        <v>65</v>
      </c>
      <c r="C128">
        <v>1482</v>
      </c>
      <c r="D128">
        <v>0.57599999999999996</v>
      </c>
    </row>
    <row r="129" spans="2:4" x14ac:dyDescent="0.2">
      <c r="B129" t="s">
        <v>65</v>
      </c>
      <c r="C129">
        <v>1452</v>
      </c>
      <c r="D129">
        <v>0.58099999999999996</v>
      </c>
    </row>
    <row r="130" spans="2:4" x14ac:dyDescent="0.2">
      <c r="B130" t="s">
        <v>65</v>
      </c>
      <c r="C130">
        <v>1185</v>
      </c>
      <c r="D130">
        <v>0.58499999999999996</v>
      </c>
    </row>
    <row r="131" spans="2:4" x14ac:dyDescent="0.2">
      <c r="B131" t="s">
        <v>65</v>
      </c>
      <c r="C131">
        <v>1002</v>
      </c>
      <c r="D131">
        <v>0.59</v>
      </c>
    </row>
    <row r="132" spans="2:4" x14ac:dyDescent="0.2">
      <c r="B132" t="s">
        <v>65</v>
      </c>
      <c r="C132">
        <v>1102</v>
      </c>
      <c r="D132">
        <v>0.59399999999999997</v>
      </c>
    </row>
    <row r="133" spans="2:4" x14ac:dyDescent="0.2">
      <c r="B133" t="s">
        <v>65</v>
      </c>
      <c r="C133">
        <v>1172</v>
      </c>
      <c r="D133">
        <v>0.59899999999999998</v>
      </c>
    </row>
    <row r="134" spans="2:4" x14ac:dyDescent="0.2">
      <c r="B134" t="s">
        <v>65</v>
      </c>
      <c r="C134">
        <v>1213</v>
      </c>
      <c r="D134">
        <v>0.60399999999999998</v>
      </c>
    </row>
    <row r="135" spans="2:4" x14ac:dyDescent="0.2">
      <c r="B135" t="s">
        <v>65</v>
      </c>
      <c r="C135">
        <v>1226</v>
      </c>
      <c r="D135">
        <v>0.60799999999999998</v>
      </c>
    </row>
    <row r="136" spans="2:4" x14ac:dyDescent="0.2">
      <c r="B136" t="s">
        <v>65</v>
      </c>
      <c r="C136">
        <v>1155</v>
      </c>
      <c r="D136">
        <v>0.61299999999999999</v>
      </c>
    </row>
    <row r="137" spans="2:4" x14ac:dyDescent="0.2">
      <c r="B137" t="s">
        <v>65</v>
      </c>
      <c r="C137">
        <v>651</v>
      </c>
      <c r="D137">
        <v>0.61799999999999999</v>
      </c>
    </row>
    <row r="138" spans="2:4" x14ac:dyDescent="0.2">
      <c r="B138" t="s">
        <v>65</v>
      </c>
      <c r="C138">
        <v>565</v>
      </c>
      <c r="D138">
        <v>0.622</v>
      </c>
    </row>
    <row r="139" spans="2:4" x14ac:dyDescent="0.2">
      <c r="B139" t="s">
        <v>65</v>
      </c>
      <c r="C139">
        <v>514</v>
      </c>
      <c r="D139">
        <v>0.627</v>
      </c>
    </row>
    <row r="140" spans="2:4" x14ac:dyDescent="0.2">
      <c r="B140" t="s">
        <v>65</v>
      </c>
      <c r="C140">
        <v>481</v>
      </c>
      <c r="D140">
        <v>0.63100000000000001</v>
      </c>
    </row>
    <row r="141" spans="2:4" x14ac:dyDescent="0.2">
      <c r="B141" t="s">
        <v>65</v>
      </c>
      <c r="C141">
        <v>492</v>
      </c>
      <c r="D141">
        <v>0.63600000000000001</v>
      </c>
    </row>
    <row r="142" spans="2:4" x14ac:dyDescent="0.2">
      <c r="B142" t="s">
        <v>65</v>
      </c>
      <c r="C142">
        <v>419</v>
      </c>
      <c r="D142">
        <v>0.64100000000000001</v>
      </c>
    </row>
    <row r="143" spans="2:4" x14ac:dyDescent="0.2">
      <c r="B143" t="s">
        <v>65</v>
      </c>
      <c r="C143">
        <v>402</v>
      </c>
      <c r="D143">
        <v>0.64500000000000002</v>
      </c>
    </row>
    <row r="144" spans="2:4" x14ac:dyDescent="0.2">
      <c r="B144" t="s">
        <v>65</v>
      </c>
      <c r="C144">
        <v>397</v>
      </c>
      <c r="D144">
        <v>0.65</v>
      </c>
    </row>
    <row r="145" spans="2:4" x14ac:dyDescent="0.2">
      <c r="B145" t="s">
        <v>65</v>
      </c>
      <c r="C145">
        <v>427</v>
      </c>
      <c r="D145">
        <v>0.65400000000000003</v>
      </c>
    </row>
    <row r="146" spans="2:4" x14ac:dyDescent="0.2">
      <c r="B146" t="s">
        <v>65</v>
      </c>
      <c r="C146">
        <v>514</v>
      </c>
      <c r="D146">
        <v>0.65900000000000003</v>
      </c>
    </row>
    <row r="147" spans="2:4" x14ac:dyDescent="0.2">
      <c r="B147" t="s">
        <v>65</v>
      </c>
      <c r="C147">
        <v>517</v>
      </c>
      <c r="D147">
        <v>0.66400000000000003</v>
      </c>
    </row>
    <row r="148" spans="2:4" x14ac:dyDescent="0.2">
      <c r="B148" t="s">
        <v>65</v>
      </c>
      <c r="C148">
        <v>527</v>
      </c>
      <c r="D148">
        <v>0.66800000000000004</v>
      </c>
    </row>
    <row r="149" spans="2:4" x14ac:dyDescent="0.2">
      <c r="B149" t="s">
        <v>65</v>
      </c>
      <c r="C149">
        <v>508</v>
      </c>
      <c r="D149">
        <v>0.67300000000000004</v>
      </c>
    </row>
    <row r="150" spans="2:4" x14ac:dyDescent="0.2">
      <c r="B150" t="s">
        <v>65</v>
      </c>
      <c r="C150">
        <v>476</v>
      </c>
      <c r="D150">
        <v>0.67700000000000005</v>
      </c>
    </row>
    <row r="151" spans="2:4" x14ac:dyDescent="0.2">
      <c r="B151" t="s">
        <v>65</v>
      </c>
      <c r="C151">
        <v>476</v>
      </c>
      <c r="D151">
        <v>0.68200000000000005</v>
      </c>
    </row>
    <row r="152" spans="2:4" x14ac:dyDescent="0.2">
      <c r="B152" t="s">
        <v>65</v>
      </c>
      <c r="C152">
        <v>473</v>
      </c>
      <c r="D152">
        <v>0.68700000000000006</v>
      </c>
    </row>
    <row r="153" spans="2:4" x14ac:dyDescent="0.2">
      <c r="B153" t="s">
        <v>65</v>
      </c>
      <c r="C153">
        <v>458</v>
      </c>
      <c r="D153">
        <v>0.69099999999999995</v>
      </c>
    </row>
    <row r="154" spans="2:4" x14ac:dyDescent="0.2">
      <c r="B154" t="s">
        <v>65</v>
      </c>
      <c r="C154">
        <v>422</v>
      </c>
      <c r="D154">
        <v>0.69599999999999995</v>
      </c>
    </row>
    <row r="155" spans="2:4" x14ac:dyDescent="0.2">
      <c r="B155" t="s">
        <v>65</v>
      </c>
      <c r="C155">
        <v>412</v>
      </c>
      <c r="D155">
        <v>0.7</v>
      </c>
    </row>
    <row r="156" spans="2:4" x14ac:dyDescent="0.2">
      <c r="B156" t="s">
        <v>65</v>
      </c>
      <c r="C156">
        <v>412</v>
      </c>
      <c r="D156">
        <v>0.70499999999999996</v>
      </c>
    </row>
    <row r="157" spans="2:4" x14ac:dyDescent="0.2">
      <c r="B157" t="s">
        <v>65</v>
      </c>
      <c r="C157">
        <v>448</v>
      </c>
      <c r="D157">
        <v>0.71</v>
      </c>
    </row>
    <row r="158" spans="2:4" x14ac:dyDescent="0.2">
      <c r="B158" t="s">
        <v>65</v>
      </c>
      <c r="C158">
        <v>451</v>
      </c>
      <c r="D158">
        <v>0.71399999999999997</v>
      </c>
    </row>
    <row r="159" spans="2:4" x14ac:dyDescent="0.2">
      <c r="B159" t="s">
        <v>65</v>
      </c>
      <c r="C159">
        <v>367</v>
      </c>
      <c r="D159">
        <v>0.71899999999999997</v>
      </c>
    </row>
    <row r="160" spans="2:4" x14ac:dyDescent="0.2">
      <c r="B160" t="s">
        <v>65</v>
      </c>
      <c r="C160">
        <v>357</v>
      </c>
      <c r="D160">
        <v>0.72399999999999998</v>
      </c>
    </row>
    <row r="161" spans="2:4" x14ac:dyDescent="0.2">
      <c r="B161" t="s">
        <v>65</v>
      </c>
      <c r="C161">
        <v>360</v>
      </c>
      <c r="D161">
        <v>0.72799999999999998</v>
      </c>
    </row>
    <row r="162" spans="2:4" x14ac:dyDescent="0.2">
      <c r="B162" t="s">
        <v>65</v>
      </c>
      <c r="C162">
        <v>386</v>
      </c>
      <c r="D162">
        <v>0.73299999999999998</v>
      </c>
    </row>
    <row r="163" spans="2:4" x14ac:dyDescent="0.2">
      <c r="B163" t="s">
        <v>65</v>
      </c>
      <c r="C163">
        <v>412</v>
      </c>
      <c r="D163">
        <v>0.73699999999999999</v>
      </c>
    </row>
    <row r="164" spans="2:4" x14ac:dyDescent="0.2">
      <c r="B164" t="s">
        <v>65</v>
      </c>
      <c r="C164">
        <v>498</v>
      </c>
      <c r="D164">
        <v>0.74199999999999999</v>
      </c>
    </row>
    <row r="165" spans="2:4" x14ac:dyDescent="0.2">
      <c r="B165" t="s">
        <v>65</v>
      </c>
      <c r="C165">
        <v>559</v>
      </c>
      <c r="D165">
        <v>0.747</v>
      </c>
    </row>
    <row r="166" spans="2:4" x14ac:dyDescent="0.2">
      <c r="B166" t="s">
        <v>65</v>
      </c>
      <c r="C166">
        <v>563</v>
      </c>
      <c r="D166">
        <v>0.751</v>
      </c>
    </row>
    <row r="167" spans="2:4" x14ac:dyDescent="0.2">
      <c r="B167" t="s">
        <v>65</v>
      </c>
      <c r="C167">
        <v>622</v>
      </c>
      <c r="D167">
        <v>0.75600000000000001</v>
      </c>
    </row>
    <row r="168" spans="2:4" x14ac:dyDescent="0.2">
      <c r="B168" t="s">
        <v>65</v>
      </c>
      <c r="C168">
        <v>893</v>
      </c>
      <c r="D168">
        <v>0.76</v>
      </c>
    </row>
    <row r="169" spans="2:4" x14ac:dyDescent="0.2">
      <c r="B169" t="s">
        <v>65</v>
      </c>
      <c r="C169">
        <v>1091</v>
      </c>
      <c r="D169">
        <v>0.76500000000000001</v>
      </c>
    </row>
    <row r="170" spans="2:4" x14ac:dyDescent="0.2">
      <c r="B170" t="s">
        <v>65</v>
      </c>
      <c r="C170">
        <v>1118</v>
      </c>
      <c r="D170">
        <v>0.77</v>
      </c>
    </row>
    <row r="171" spans="2:4" x14ac:dyDescent="0.2">
      <c r="B171" t="s">
        <v>65</v>
      </c>
      <c r="C171">
        <v>906</v>
      </c>
      <c r="D171">
        <v>0.77400000000000002</v>
      </c>
    </row>
    <row r="172" spans="2:4" x14ac:dyDescent="0.2">
      <c r="B172" t="s">
        <v>65</v>
      </c>
      <c r="C172">
        <v>807</v>
      </c>
      <c r="D172">
        <v>0.77900000000000003</v>
      </c>
    </row>
    <row r="173" spans="2:4" x14ac:dyDescent="0.2">
      <c r="B173" t="s">
        <v>65</v>
      </c>
      <c r="C173">
        <v>632</v>
      </c>
      <c r="D173">
        <v>0.78300000000000003</v>
      </c>
    </row>
    <row r="174" spans="2:4" x14ac:dyDescent="0.2">
      <c r="B174" t="s">
        <v>65</v>
      </c>
      <c r="C174">
        <v>632</v>
      </c>
      <c r="D174">
        <v>0.78800000000000003</v>
      </c>
    </row>
    <row r="175" spans="2:4" x14ac:dyDescent="0.2">
      <c r="B175" t="s">
        <v>65</v>
      </c>
      <c r="C175">
        <v>612</v>
      </c>
      <c r="D175">
        <v>0.79300000000000004</v>
      </c>
    </row>
    <row r="176" spans="2:4" x14ac:dyDescent="0.2">
      <c r="B176" t="s">
        <v>65</v>
      </c>
      <c r="C176">
        <v>691</v>
      </c>
      <c r="D176">
        <v>0.79700000000000004</v>
      </c>
    </row>
    <row r="177" spans="2:4" x14ac:dyDescent="0.2">
      <c r="B177" t="s">
        <v>65</v>
      </c>
      <c r="C177">
        <v>691</v>
      </c>
      <c r="D177">
        <v>0.80200000000000005</v>
      </c>
    </row>
    <row r="178" spans="2:4" x14ac:dyDescent="0.2">
      <c r="B178" t="s">
        <v>65</v>
      </c>
      <c r="C178">
        <v>721</v>
      </c>
      <c r="D178">
        <v>0.80600000000000005</v>
      </c>
    </row>
    <row r="179" spans="2:4" x14ac:dyDescent="0.2">
      <c r="B179" t="s">
        <v>65</v>
      </c>
      <c r="C179">
        <v>610</v>
      </c>
      <c r="D179">
        <v>0.81100000000000005</v>
      </c>
    </row>
    <row r="180" spans="2:4" x14ac:dyDescent="0.2">
      <c r="B180" t="s">
        <v>65</v>
      </c>
      <c r="C180">
        <v>508</v>
      </c>
      <c r="D180">
        <v>0.81599999999999995</v>
      </c>
    </row>
    <row r="181" spans="2:4" x14ac:dyDescent="0.2">
      <c r="B181" t="s">
        <v>65</v>
      </c>
      <c r="C181">
        <v>419</v>
      </c>
      <c r="D181">
        <v>0.82</v>
      </c>
    </row>
    <row r="182" spans="2:4" x14ac:dyDescent="0.2">
      <c r="B182" t="s">
        <v>65</v>
      </c>
      <c r="C182">
        <v>364</v>
      </c>
      <c r="D182">
        <v>0.82499999999999996</v>
      </c>
    </row>
    <row r="183" spans="2:4" x14ac:dyDescent="0.2">
      <c r="B183" t="s">
        <v>65</v>
      </c>
      <c r="C183">
        <v>351</v>
      </c>
      <c r="D183">
        <v>0.82899999999999996</v>
      </c>
    </row>
    <row r="184" spans="2:4" x14ac:dyDescent="0.2">
      <c r="B184" t="s">
        <v>65</v>
      </c>
      <c r="C184">
        <v>369</v>
      </c>
      <c r="D184">
        <v>0.83399999999999996</v>
      </c>
    </row>
    <row r="185" spans="2:4" x14ac:dyDescent="0.2">
      <c r="B185" t="s">
        <v>65</v>
      </c>
      <c r="C185">
        <v>382</v>
      </c>
      <c r="D185">
        <v>0.83899999999999997</v>
      </c>
    </row>
    <row r="186" spans="2:4" x14ac:dyDescent="0.2">
      <c r="B186" t="s">
        <v>65</v>
      </c>
      <c r="C186">
        <v>414</v>
      </c>
      <c r="D186">
        <v>0.84299999999999997</v>
      </c>
    </row>
    <row r="187" spans="2:4" x14ac:dyDescent="0.2">
      <c r="B187" t="s">
        <v>65</v>
      </c>
      <c r="C187">
        <v>456</v>
      </c>
      <c r="D187">
        <v>0.84799999999999998</v>
      </c>
    </row>
    <row r="188" spans="2:4" x14ac:dyDescent="0.2">
      <c r="B188" t="s">
        <v>65</v>
      </c>
      <c r="C188">
        <v>380</v>
      </c>
      <c r="D188">
        <v>0.85299999999999998</v>
      </c>
    </row>
    <row r="189" spans="2:4" x14ac:dyDescent="0.2">
      <c r="B189" t="s">
        <v>65</v>
      </c>
      <c r="C189">
        <v>363</v>
      </c>
      <c r="D189">
        <v>0.85699999999999998</v>
      </c>
    </row>
    <row r="190" spans="2:4" x14ac:dyDescent="0.2">
      <c r="B190" t="s">
        <v>65</v>
      </c>
      <c r="C190">
        <v>362</v>
      </c>
      <c r="D190">
        <v>0.86199999999999999</v>
      </c>
    </row>
    <row r="191" spans="2:4" x14ac:dyDescent="0.2">
      <c r="B191" t="s">
        <v>65</v>
      </c>
      <c r="C191">
        <v>460</v>
      </c>
      <c r="D191">
        <v>0.86599999999999999</v>
      </c>
    </row>
    <row r="192" spans="2:4" x14ac:dyDescent="0.2">
      <c r="B192" t="s">
        <v>65</v>
      </c>
      <c r="C192">
        <v>492</v>
      </c>
      <c r="D192">
        <v>0.871</v>
      </c>
    </row>
    <row r="193" spans="2:4" x14ac:dyDescent="0.2">
      <c r="B193" t="s">
        <v>65</v>
      </c>
      <c r="C193">
        <v>554</v>
      </c>
      <c r="D193">
        <v>0.876</v>
      </c>
    </row>
    <row r="194" spans="2:4" x14ac:dyDescent="0.2">
      <c r="B194" t="s">
        <v>65</v>
      </c>
      <c r="C194">
        <v>805</v>
      </c>
      <c r="D194">
        <v>0.88</v>
      </c>
    </row>
    <row r="195" spans="2:4" x14ac:dyDescent="0.2">
      <c r="B195" t="s">
        <v>65</v>
      </c>
      <c r="C195">
        <v>830</v>
      </c>
      <c r="D195">
        <v>0.88500000000000001</v>
      </c>
    </row>
    <row r="196" spans="2:4" x14ac:dyDescent="0.2">
      <c r="B196" t="s">
        <v>65</v>
      </c>
      <c r="C196">
        <v>635</v>
      </c>
      <c r="D196">
        <v>0.88900000000000001</v>
      </c>
    </row>
    <row r="197" spans="2:4" x14ac:dyDescent="0.2">
      <c r="B197" t="s">
        <v>65</v>
      </c>
      <c r="C197">
        <v>588</v>
      </c>
      <c r="D197">
        <v>0.89400000000000002</v>
      </c>
    </row>
    <row r="198" spans="2:4" x14ac:dyDescent="0.2">
      <c r="B198" t="s">
        <v>65</v>
      </c>
      <c r="C198">
        <v>546</v>
      </c>
      <c r="D198">
        <v>0.89900000000000002</v>
      </c>
    </row>
    <row r="199" spans="2:4" x14ac:dyDescent="0.2">
      <c r="B199" t="s">
        <v>65</v>
      </c>
      <c r="C199">
        <v>537</v>
      </c>
      <c r="D199">
        <v>0.90300000000000002</v>
      </c>
    </row>
    <row r="200" spans="2:4" x14ac:dyDescent="0.2">
      <c r="B200" t="s">
        <v>65</v>
      </c>
      <c r="C200">
        <v>447</v>
      </c>
      <c r="D200">
        <v>0.90800000000000003</v>
      </c>
    </row>
    <row r="201" spans="2:4" x14ac:dyDescent="0.2">
      <c r="B201" t="s">
        <v>65</v>
      </c>
      <c r="C201">
        <v>405</v>
      </c>
      <c r="D201">
        <v>0.91200000000000003</v>
      </c>
    </row>
    <row r="202" spans="2:4" x14ac:dyDescent="0.2">
      <c r="B202" t="s">
        <v>65</v>
      </c>
      <c r="C202">
        <v>388</v>
      </c>
      <c r="D202">
        <v>0.91700000000000004</v>
      </c>
    </row>
    <row r="203" spans="2:4" x14ac:dyDescent="0.2">
      <c r="B203" t="s">
        <v>65</v>
      </c>
      <c r="C203">
        <v>412</v>
      </c>
      <c r="D203">
        <v>0.92200000000000004</v>
      </c>
    </row>
    <row r="204" spans="2:4" x14ac:dyDescent="0.2">
      <c r="B204" t="s">
        <v>65</v>
      </c>
      <c r="C204">
        <v>465</v>
      </c>
      <c r="D204">
        <v>0.92600000000000005</v>
      </c>
    </row>
    <row r="205" spans="2:4" x14ac:dyDescent="0.2">
      <c r="B205" t="s">
        <v>65</v>
      </c>
      <c r="C205">
        <v>509</v>
      </c>
      <c r="D205">
        <v>0.93100000000000005</v>
      </c>
    </row>
    <row r="206" spans="2:4" x14ac:dyDescent="0.2">
      <c r="B206" t="s">
        <v>65</v>
      </c>
      <c r="C206">
        <v>491</v>
      </c>
      <c r="D206">
        <v>0.93500000000000005</v>
      </c>
    </row>
    <row r="207" spans="2:4" x14ac:dyDescent="0.2">
      <c r="B207" t="s">
        <v>65</v>
      </c>
      <c r="C207">
        <v>511</v>
      </c>
      <c r="D207">
        <v>0.94</v>
      </c>
    </row>
    <row r="208" spans="2:4" x14ac:dyDescent="0.2">
      <c r="B208" t="s">
        <v>65</v>
      </c>
      <c r="C208">
        <v>525</v>
      </c>
      <c r="D208">
        <v>0.94499999999999995</v>
      </c>
    </row>
    <row r="209" spans="2:4" x14ac:dyDescent="0.2">
      <c r="B209" t="s">
        <v>65</v>
      </c>
      <c r="C209">
        <v>627</v>
      </c>
      <c r="D209">
        <v>0.94899999999999995</v>
      </c>
    </row>
    <row r="210" spans="2:4" x14ac:dyDescent="0.2">
      <c r="B210" t="s">
        <v>65</v>
      </c>
      <c r="C210">
        <v>471</v>
      </c>
      <c r="D210">
        <v>0.95399999999999996</v>
      </c>
    </row>
    <row r="211" spans="2:4" x14ac:dyDescent="0.2">
      <c r="B211" t="s">
        <v>65</v>
      </c>
      <c r="C211">
        <v>452</v>
      </c>
      <c r="D211">
        <v>0.95899999999999996</v>
      </c>
    </row>
    <row r="212" spans="2:4" x14ac:dyDescent="0.2">
      <c r="B212" t="s">
        <v>65</v>
      </c>
      <c r="C212">
        <v>441</v>
      </c>
      <c r="D212">
        <v>0.96299999999999997</v>
      </c>
    </row>
    <row r="213" spans="2:4" x14ac:dyDescent="0.2">
      <c r="B213" t="s">
        <v>65</v>
      </c>
      <c r="C213">
        <v>451</v>
      </c>
      <c r="D213">
        <v>0.96799999999999997</v>
      </c>
    </row>
    <row r="214" spans="2:4" x14ac:dyDescent="0.2">
      <c r="B214" t="s">
        <v>65</v>
      </c>
      <c r="C214">
        <v>486</v>
      </c>
      <c r="D214">
        <v>0.97199999999999998</v>
      </c>
    </row>
    <row r="215" spans="2:4" x14ac:dyDescent="0.2">
      <c r="B215" t="s">
        <v>65</v>
      </c>
      <c r="C215">
        <v>655</v>
      </c>
      <c r="D215">
        <v>0.97699999999999998</v>
      </c>
    </row>
    <row r="216" spans="2:4" x14ac:dyDescent="0.2">
      <c r="B216" t="s">
        <v>65</v>
      </c>
      <c r="C216">
        <v>741</v>
      </c>
      <c r="D216">
        <v>0.98199999999999998</v>
      </c>
    </row>
    <row r="217" spans="2:4" x14ac:dyDescent="0.2">
      <c r="B217" t="s">
        <v>65</v>
      </c>
      <c r="C217">
        <v>751</v>
      </c>
      <c r="D217">
        <v>0.98599999999999999</v>
      </c>
    </row>
    <row r="218" spans="2:4" x14ac:dyDescent="0.2">
      <c r="B218" t="s">
        <v>65</v>
      </c>
      <c r="C218">
        <v>552</v>
      </c>
      <c r="D218">
        <v>0.99099999999999999</v>
      </c>
    </row>
    <row r="219" spans="2:4" x14ac:dyDescent="0.2">
      <c r="B219" t="s">
        <v>65</v>
      </c>
      <c r="C219">
        <v>636</v>
      </c>
      <c r="D219">
        <v>0.995</v>
      </c>
    </row>
    <row r="220" spans="2:4" x14ac:dyDescent="0.2">
      <c r="B220" t="s">
        <v>65</v>
      </c>
      <c r="C220">
        <v>741</v>
      </c>
      <c r="D220">
        <v>1</v>
      </c>
    </row>
    <row r="222" spans="2:4" x14ac:dyDescent="0.2">
      <c r="B222" t="s">
        <v>22</v>
      </c>
      <c r="C222" t="s">
        <v>23</v>
      </c>
      <c r="D222" t="s">
        <v>24</v>
      </c>
    </row>
    <row r="223" spans="2:4" x14ac:dyDescent="0.2">
      <c r="B223" t="s">
        <v>65</v>
      </c>
      <c r="C223">
        <v>509</v>
      </c>
      <c r="D223">
        <v>0</v>
      </c>
    </row>
    <row r="224" spans="2:4" x14ac:dyDescent="0.2">
      <c r="B224" t="s">
        <v>65</v>
      </c>
      <c r="C224">
        <v>480</v>
      </c>
      <c r="D224">
        <v>4.6100000000000004E-3</v>
      </c>
    </row>
    <row r="225" spans="2:4" x14ac:dyDescent="0.2">
      <c r="B225" t="s">
        <v>65</v>
      </c>
      <c r="C225">
        <v>466</v>
      </c>
      <c r="D225">
        <v>9.2200000000000008E-3</v>
      </c>
    </row>
    <row r="226" spans="2:4" x14ac:dyDescent="0.2">
      <c r="B226" t="s">
        <v>65</v>
      </c>
      <c r="C226">
        <v>408</v>
      </c>
      <c r="D226">
        <v>1.38E-2</v>
      </c>
    </row>
    <row r="227" spans="2:4" x14ac:dyDescent="0.2">
      <c r="B227" t="s">
        <v>65</v>
      </c>
      <c r="C227">
        <v>408</v>
      </c>
      <c r="D227">
        <v>1.84E-2</v>
      </c>
    </row>
    <row r="228" spans="2:4" x14ac:dyDescent="0.2">
      <c r="B228" t="s">
        <v>65</v>
      </c>
      <c r="C228">
        <v>460</v>
      </c>
      <c r="D228">
        <v>2.3E-2</v>
      </c>
    </row>
    <row r="229" spans="2:4" x14ac:dyDescent="0.2">
      <c r="B229" t="s">
        <v>65</v>
      </c>
      <c r="C229">
        <v>558</v>
      </c>
      <c r="D229">
        <v>2.76E-2</v>
      </c>
    </row>
    <row r="230" spans="2:4" x14ac:dyDescent="0.2">
      <c r="B230" t="s">
        <v>65</v>
      </c>
      <c r="C230">
        <v>630</v>
      </c>
      <c r="D230">
        <v>3.2300000000000002E-2</v>
      </c>
    </row>
    <row r="231" spans="2:4" x14ac:dyDescent="0.2">
      <c r="B231" t="s">
        <v>65</v>
      </c>
      <c r="C231">
        <v>533</v>
      </c>
      <c r="D231">
        <v>3.6900000000000002E-2</v>
      </c>
    </row>
    <row r="232" spans="2:4" x14ac:dyDescent="0.2">
      <c r="B232" t="s">
        <v>65</v>
      </c>
      <c r="C232">
        <v>504</v>
      </c>
      <c r="D232">
        <v>4.1500000000000002E-2</v>
      </c>
    </row>
    <row r="233" spans="2:4" x14ac:dyDescent="0.2">
      <c r="B233" t="s">
        <v>65</v>
      </c>
      <c r="C233">
        <v>477</v>
      </c>
      <c r="D233">
        <v>4.6100000000000002E-2</v>
      </c>
    </row>
    <row r="234" spans="2:4" x14ac:dyDescent="0.2">
      <c r="B234" t="s">
        <v>65</v>
      </c>
      <c r="C234">
        <v>467</v>
      </c>
      <c r="D234">
        <v>5.0700000000000002E-2</v>
      </c>
    </row>
    <row r="235" spans="2:4" x14ac:dyDescent="0.2">
      <c r="B235" t="s">
        <v>65</v>
      </c>
      <c r="C235">
        <v>467</v>
      </c>
      <c r="D235">
        <v>5.5300000000000002E-2</v>
      </c>
    </row>
    <row r="236" spans="2:4" x14ac:dyDescent="0.2">
      <c r="B236" t="s">
        <v>65</v>
      </c>
      <c r="C236">
        <v>503</v>
      </c>
      <c r="D236">
        <v>5.9900000000000002E-2</v>
      </c>
    </row>
    <row r="237" spans="2:4" x14ac:dyDescent="0.2">
      <c r="B237" t="s">
        <v>65</v>
      </c>
      <c r="C237">
        <v>503</v>
      </c>
      <c r="D237">
        <v>6.4500000000000002E-2</v>
      </c>
    </row>
    <row r="238" spans="2:4" x14ac:dyDescent="0.2">
      <c r="B238" t="s">
        <v>65</v>
      </c>
      <c r="C238">
        <v>484</v>
      </c>
      <c r="D238">
        <v>6.9099999999999995E-2</v>
      </c>
    </row>
    <row r="239" spans="2:4" x14ac:dyDescent="0.2">
      <c r="B239" t="s">
        <v>65</v>
      </c>
      <c r="C239">
        <v>484</v>
      </c>
      <c r="D239">
        <v>7.3700000000000002E-2</v>
      </c>
    </row>
    <row r="240" spans="2:4" x14ac:dyDescent="0.2">
      <c r="B240" t="s">
        <v>65</v>
      </c>
      <c r="C240">
        <v>453</v>
      </c>
      <c r="D240">
        <v>7.8299999999999995E-2</v>
      </c>
    </row>
    <row r="241" spans="2:4" x14ac:dyDescent="0.2">
      <c r="B241" t="s">
        <v>65</v>
      </c>
      <c r="C241">
        <v>454</v>
      </c>
      <c r="D241">
        <v>8.2900000000000001E-2</v>
      </c>
    </row>
    <row r="242" spans="2:4" x14ac:dyDescent="0.2">
      <c r="B242" t="s">
        <v>65</v>
      </c>
      <c r="C242">
        <v>443</v>
      </c>
      <c r="D242">
        <v>8.7599999999999997E-2</v>
      </c>
    </row>
    <row r="243" spans="2:4" x14ac:dyDescent="0.2">
      <c r="B243" t="s">
        <v>65</v>
      </c>
      <c r="C243">
        <v>390</v>
      </c>
      <c r="D243">
        <v>9.2200000000000004E-2</v>
      </c>
    </row>
    <row r="244" spans="2:4" x14ac:dyDescent="0.2">
      <c r="B244" t="s">
        <v>65</v>
      </c>
      <c r="C244">
        <v>369</v>
      </c>
      <c r="D244">
        <v>9.6799999999999997E-2</v>
      </c>
    </row>
    <row r="245" spans="2:4" x14ac:dyDescent="0.2">
      <c r="B245" t="s">
        <v>65</v>
      </c>
      <c r="C245">
        <v>383</v>
      </c>
      <c r="D245">
        <v>0.10100000000000001</v>
      </c>
    </row>
    <row r="246" spans="2:4" x14ac:dyDescent="0.2">
      <c r="B246" t="s">
        <v>65</v>
      </c>
      <c r="C246">
        <v>424</v>
      </c>
      <c r="D246">
        <v>0.106</v>
      </c>
    </row>
    <row r="247" spans="2:4" x14ac:dyDescent="0.2">
      <c r="B247" t="s">
        <v>65</v>
      </c>
      <c r="C247">
        <v>427</v>
      </c>
      <c r="D247">
        <v>0.111</v>
      </c>
    </row>
    <row r="248" spans="2:4" x14ac:dyDescent="0.2">
      <c r="B248" t="s">
        <v>65</v>
      </c>
      <c r="C248">
        <v>453</v>
      </c>
      <c r="D248">
        <v>0.115</v>
      </c>
    </row>
    <row r="249" spans="2:4" x14ac:dyDescent="0.2">
      <c r="B249" t="s">
        <v>65</v>
      </c>
      <c r="C249">
        <v>421</v>
      </c>
      <c r="D249">
        <v>0.12</v>
      </c>
    </row>
    <row r="250" spans="2:4" x14ac:dyDescent="0.2">
      <c r="B250" t="s">
        <v>65</v>
      </c>
      <c r="C250">
        <v>589</v>
      </c>
      <c r="D250">
        <v>0.124</v>
      </c>
    </row>
    <row r="251" spans="2:4" x14ac:dyDescent="0.2">
      <c r="B251" t="s">
        <v>65</v>
      </c>
      <c r="C251">
        <v>643</v>
      </c>
      <c r="D251">
        <v>0.129</v>
      </c>
    </row>
    <row r="252" spans="2:4" x14ac:dyDescent="0.2">
      <c r="B252" t="s">
        <v>65</v>
      </c>
      <c r="C252">
        <v>705</v>
      </c>
      <c r="D252">
        <v>0.13400000000000001</v>
      </c>
    </row>
    <row r="253" spans="2:4" x14ac:dyDescent="0.2">
      <c r="B253" t="s">
        <v>65</v>
      </c>
      <c r="C253">
        <v>705</v>
      </c>
      <c r="D253">
        <v>0.13800000000000001</v>
      </c>
    </row>
    <row r="254" spans="2:4" x14ac:dyDescent="0.2">
      <c r="B254" t="s">
        <v>65</v>
      </c>
      <c r="C254">
        <v>987</v>
      </c>
      <c r="D254">
        <v>0.14299999999999999</v>
      </c>
    </row>
    <row r="255" spans="2:4" x14ac:dyDescent="0.2">
      <c r="B255" t="s">
        <v>65</v>
      </c>
      <c r="C255">
        <v>1163</v>
      </c>
      <c r="D255">
        <v>0.14699999999999999</v>
      </c>
    </row>
    <row r="256" spans="2:4" x14ac:dyDescent="0.2">
      <c r="B256" t="s">
        <v>65</v>
      </c>
      <c r="C256">
        <v>1261</v>
      </c>
      <c r="D256">
        <v>0.152</v>
      </c>
    </row>
    <row r="257" spans="2:4" x14ac:dyDescent="0.2">
      <c r="B257" t="s">
        <v>65</v>
      </c>
      <c r="C257">
        <v>1360</v>
      </c>
      <c r="D257">
        <v>0.157</v>
      </c>
    </row>
    <row r="258" spans="2:4" x14ac:dyDescent="0.2">
      <c r="B258" t="s">
        <v>65</v>
      </c>
      <c r="C258">
        <v>1360</v>
      </c>
      <c r="D258">
        <v>0.161</v>
      </c>
    </row>
    <row r="259" spans="2:4" x14ac:dyDescent="0.2">
      <c r="B259" t="s">
        <v>65</v>
      </c>
      <c r="C259">
        <v>1495</v>
      </c>
      <c r="D259">
        <v>0.16600000000000001</v>
      </c>
    </row>
    <row r="260" spans="2:4" x14ac:dyDescent="0.2">
      <c r="B260" t="s">
        <v>65</v>
      </c>
      <c r="C260">
        <v>1627</v>
      </c>
      <c r="D260">
        <v>0.17100000000000001</v>
      </c>
    </row>
    <row r="261" spans="2:4" x14ac:dyDescent="0.2">
      <c r="B261" t="s">
        <v>65</v>
      </c>
      <c r="C261">
        <v>1547</v>
      </c>
      <c r="D261">
        <v>0.17499999999999999</v>
      </c>
    </row>
    <row r="262" spans="2:4" x14ac:dyDescent="0.2">
      <c r="B262" t="s">
        <v>65</v>
      </c>
      <c r="C262">
        <v>1497</v>
      </c>
      <c r="D262">
        <v>0.18</v>
      </c>
    </row>
    <row r="263" spans="2:4" x14ac:dyDescent="0.2">
      <c r="B263" t="s">
        <v>65</v>
      </c>
      <c r="C263">
        <v>959</v>
      </c>
      <c r="D263">
        <v>0.184</v>
      </c>
    </row>
    <row r="264" spans="2:4" x14ac:dyDescent="0.2">
      <c r="B264" t="s">
        <v>65</v>
      </c>
      <c r="C264">
        <v>984</v>
      </c>
      <c r="D264">
        <v>0.189</v>
      </c>
    </row>
    <row r="265" spans="2:4" x14ac:dyDescent="0.2">
      <c r="B265" t="s">
        <v>65</v>
      </c>
      <c r="C265">
        <v>926</v>
      </c>
      <c r="D265">
        <v>0.19400000000000001</v>
      </c>
    </row>
    <row r="266" spans="2:4" x14ac:dyDescent="0.2">
      <c r="B266" t="s">
        <v>65</v>
      </c>
      <c r="C266">
        <v>852</v>
      </c>
      <c r="D266">
        <v>0.19800000000000001</v>
      </c>
    </row>
    <row r="267" spans="2:4" x14ac:dyDescent="0.2">
      <c r="B267" t="s">
        <v>65</v>
      </c>
      <c r="C267">
        <v>694</v>
      </c>
      <c r="D267">
        <v>0.20300000000000001</v>
      </c>
    </row>
    <row r="268" spans="2:4" x14ac:dyDescent="0.2">
      <c r="B268" t="s">
        <v>65</v>
      </c>
      <c r="C268">
        <v>673</v>
      </c>
      <c r="D268">
        <v>0.20699999999999999</v>
      </c>
    </row>
    <row r="269" spans="2:4" x14ac:dyDescent="0.2">
      <c r="B269" t="s">
        <v>65</v>
      </c>
      <c r="C269">
        <v>521</v>
      </c>
      <c r="D269">
        <v>0.21199999999999999</v>
      </c>
    </row>
    <row r="270" spans="2:4" x14ac:dyDescent="0.2">
      <c r="B270" t="s">
        <v>65</v>
      </c>
      <c r="C270">
        <v>476</v>
      </c>
      <c r="D270">
        <v>0.217</v>
      </c>
    </row>
    <row r="271" spans="2:4" x14ac:dyDescent="0.2">
      <c r="B271" t="s">
        <v>65</v>
      </c>
      <c r="C271">
        <v>472</v>
      </c>
      <c r="D271">
        <v>0.221</v>
      </c>
    </row>
    <row r="272" spans="2:4" x14ac:dyDescent="0.2">
      <c r="B272" t="s">
        <v>65</v>
      </c>
      <c r="C272">
        <v>549</v>
      </c>
      <c r="D272">
        <v>0.22600000000000001</v>
      </c>
    </row>
    <row r="273" spans="2:4" x14ac:dyDescent="0.2">
      <c r="B273" t="s">
        <v>65</v>
      </c>
      <c r="C273">
        <v>530</v>
      </c>
      <c r="D273">
        <v>0.23</v>
      </c>
    </row>
    <row r="274" spans="2:4" x14ac:dyDescent="0.2">
      <c r="B274" t="s">
        <v>65</v>
      </c>
      <c r="C274">
        <v>536</v>
      </c>
      <c r="D274">
        <v>0.23499999999999999</v>
      </c>
    </row>
    <row r="275" spans="2:4" x14ac:dyDescent="0.2">
      <c r="B275" t="s">
        <v>65</v>
      </c>
      <c r="C275">
        <v>549</v>
      </c>
      <c r="D275">
        <v>0.24</v>
      </c>
    </row>
    <row r="276" spans="2:4" x14ac:dyDescent="0.2">
      <c r="B276" t="s">
        <v>65</v>
      </c>
      <c r="C276">
        <v>805</v>
      </c>
      <c r="D276">
        <v>0.24399999999999999</v>
      </c>
    </row>
    <row r="277" spans="2:4" x14ac:dyDescent="0.2">
      <c r="B277" t="s">
        <v>65</v>
      </c>
      <c r="C277">
        <v>805</v>
      </c>
      <c r="D277">
        <v>0.249</v>
      </c>
    </row>
    <row r="278" spans="2:4" x14ac:dyDescent="0.2">
      <c r="B278" t="s">
        <v>65</v>
      </c>
      <c r="C278">
        <v>756</v>
      </c>
      <c r="D278">
        <v>0.253</v>
      </c>
    </row>
    <row r="279" spans="2:4" x14ac:dyDescent="0.2">
      <c r="B279" t="s">
        <v>65</v>
      </c>
      <c r="C279">
        <v>685</v>
      </c>
      <c r="D279">
        <v>0.25800000000000001</v>
      </c>
    </row>
    <row r="280" spans="2:4" x14ac:dyDescent="0.2">
      <c r="B280" t="s">
        <v>65</v>
      </c>
      <c r="C280">
        <v>751</v>
      </c>
      <c r="D280">
        <v>0.26300000000000001</v>
      </c>
    </row>
    <row r="281" spans="2:4" x14ac:dyDescent="0.2">
      <c r="B281" t="s">
        <v>65</v>
      </c>
      <c r="C281">
        <v>848</v>
      </c>
      <c r="D281">
        <v>0.26700000000000002</v>
      </c>
    </row>
    <row r="282" spans="2:4" x14ac:dyDescent="0.2">
      <c r="B282" t="s">
        <v>65</v>
      </c>
      <c r="C282">
        <v>1095</v>
      </c>
      <c r="D282">
        <v>0.27200000000000002</v>
      </c>
    </row>
    <row r="283" spans="2:4" x14ac:dyDescent="0.2">
      <c r="B283" t="s">
        <v>65</v>
      </c>
      <c r="C283">
        <v>849</v>
      </c>
      <c r="D283">
        <v>0.27600000000000002</v>
      </c>
    </row>
    <row r="284" spans="2:4" x14ac:dyDescent="0.2">
      <c r="B284" t="s">
        <v>65</v>
      </c>
      <c r="C284">
        <v>928</v>
      </c>
      <c r="D284">
        <v>0.28100000000000003</v>
      </c>
    </row>
    <row r="285" spans="2:4" x14ac:dyDescent="0.2">
      <c r="B285" t="s">
        <v>65</v>
      </c>
      <c r="C285">
        <v>852</v>
      </c>
      <c r="D285">
        <v>0.28599999999999998</v>
      </c>
    </row>
    <row r="286" spans="2:4" x14ac:dyDescent="0.2">
      <c r="B286" t="s">
        <v>65</v>
      </c>
      <c r="C286">
        <v>852</v>
      </c>
      <c r="D286">
        <v>0.28999999999999998</v>
      </c>
    </row>
    <row r="287" spans="2:4" x14ac:dyDescent="0.2">
      <c r="B287" t="s">
        <v>65</v>
      </c>
      <c r="C287">
        <v>852</v>
      </c>
      <c r="D287">
        <v>0.29499999999999998</v>
      </c>
    </row>
    <row r="288" spans="2:4" x14ac:dyDescent="0.2">
      <c r="B288" t="s">
        <v>65</v>
      </c>
      <c r="C288">
        <v>919</v>
      </c>
      <c r="D288">
        <v>0.3</v>
      </c>
    </row>
    <row r="289" spans="2:4" x14ac:dyDescent="0.2">
      <c r="B289" t="s">
        <v>65</v>
      </c>
      <c r="C289">
        <v>875</v>
      </c>
      <c r="D289">
        <v>0.30399999999999999</v>
      </c>
    </row>
    <row r="290" spans="2:4" x14ac:dyDescent="0.2">
      <c r="B290" t="s">
        <v>65</v>
      </c>
      <c r="C290">
        <v>834</v>
      </c>
      <c r="D290">
        <v>0.309</v>
      </c>
    </row>
    <row r="291" spans="2:4" x14ac:dyDescent="0.2">
      <c r="B291" t="s">
        <v>65</v>
      </c>
      <c r="C291">
        <v>819</v>
      </c>
      <c r="D291">
        <v>0.313</v>
      </c>
    </row>
    <row r="292" spans="2:4" x14ac:dyDescent="0.2">
      <c r="B292" t="s">
        <v>65</v>
      </c>
      <c r="C292">
        <v>983</v>
      </c>
      <c r="D292">
        <v>0.318</v>
      </c>
    </row>
    <row r="293" spans="2:4" x14ac:dyDescent="0.2">
      <c r="B293" t="s">
        <v>65</v>
      </c>
      <c r="C293">
        <v>960</v>
      </c>
      <c r="D293">
        <v>0.32300000000000001</v>
      </c>
    </row>
    <row r="294" spans="2:4" x14ac:dyDescent="0.2">
      <c r="B294" t="s">
        <v>65</v>
      </c>
      <c r="C294">
        <v>960</v>
      </c>
      <c r="D294">
        <v>0.32700000000000001</v>
      </c>
    </row>
    <row r="295" spans="2:4" x14ac:dyDescent="0.2">
      <c r="B295" t="s">
        <v>65</v>
      </c>
      <c r="C295">
        <v>890</v>
      </c>
      <c r="D295">
        <v>0.33200000000000002</v>
      </c>
    </row>
    <row r="296" spans="2:4" x14ac:dyDescent="0.2">
      <c r="B296" t="s">
        <v>65</v>
      </c>
      <c r="C296">
        <v>944</v>
      </c>
      <c r="D296">
        <v>0.33600000000000002</v>
      </c>
    </row>
    <row r="297" spans="2:4" x14ac:dyDescent="0.2">
      <c r="B297" t="s">
        <v>65</v>
      </c>
      <c r="C297">
        <v>958</v>
      </c>
      <c r="D297">
        <v>0.34100000000000003</v>
      </c>
    </row>
    <row r="298" spans="2:4" x14ac:dyDescent="0.2">
      <c r="B298" t="s">
        <v>65</v>
      </c>
      <c r="C298">
        <v>958</v>
      </c>
      <c r="D298">
        <v>0.34599999999999997</v>
      </c>
    </row>
    <row r="299" spans="2:4" x14ac:dyDescent="0.2">
      <c r="B299" t="s">
        <v>65</v>
      </c>
      <c r="C299">
        <v>871</v>
      </c>
      <c r="D299">
        <v>0.35</v>
      </c>
    </row>
    <row r="300" spans="2:4" x14ac:dyDescent="0.2">
      <c r="B300" t="s">
        <v>65</v>
      </c>
      <c r="C300">
        <v>871</v>
      </c>
      <c r="D300">
        <v>0.35499999999999998</v>
      </c>
    </row>
    <row r="301" spans="2:4" x14ac:dyDescent="0.2">
      <c r="B301" t="s">
        <v>65</v>
      </c>
      <c r="C301">
        <v>776</v>
      </c>
      <c r="D301">
        <v>0.35899999999999999</v>
      </c>
    </row>
    <row r="302" spans="2:4" x14ac:dyDescent="0.2">
      <c r="B302" t="s">
        <v>65</v>
      </c>
      <c r="C302">
        <v>643</v>
      </c>
      <c r="D302">
        <v>0.36399999999999999</v>
      </c>
    </row>
    <row r="303" spans="2:4" x14ac:dyDescent="0.2">
      <c r="B303" t="s">
        <v>65</v>
      </c>
      <c r="C303">
        <v>776</v>
      </c>
      <c r="D303">
        <v>0.36899999999999999</v>
      </c>
    </row>
    <row r="304" spans="2:4" x14ac:dyDescent="0.2">
      <c r="B304" t="s">
        <v>65</v>
      </c>
      <c r="C304">
        <v>1184</v>
      </c>
      <c r="D304">
        <v>0.373</v>
      </c>
    </row>
    <row r="305" spans="2:4" x14ac:dyDescent="0.2">
      <c r="B305" t="s">
        <v>65</v>
      </c>
      <c r="C305">
        <v>1300</v>
      </c>
      <c r="D305">
        <v>0.378</v>
      </c>
    </row>
    <row r="306" spans="2:4" x14ac:dyDescent="0.2">
      <c r="B306" t="s">
        <v>65</v>
      </c>
      <c r="C306">
        <v>1300</v>
      </c>
      <c r="D306">
        <v>0.38200000000000001</v>
      </c>
    </row>
    <row r="307" spans="2:4" x14ac:dyDescent="0.2">
      <c r="B307" t="s">
        <v>65</v>
      </c>
      <c r="C307">
        <v>1172</v>
      </c>
      <c r="D307">
        <v>0.38700000000000001</v>
      </c>
    </row>
    <row r="308" spans="2:4" x14ac:dyDescent="0.2">
      <c r="B308" t="s">
        <v>65</v>
      </c>
      <c r="C308">
        <v>1092</v>
      </c>
      <c r="D308">
        <v>0.39200000000000002</v>
      </c>
    </row>
    <row r="309" spans="2:4" x14ac:dyDescent="0.2">
      <c r="B309" t="s">
        <v>65</v>
      </c>
      <c r="C309">
        <v>885</v>
      </c>
      <c r="D309">
        <v>0.39600000000000002</v>
      </c>
    </row>
    <row r="310" spans="2:4" x14ac:dyDescent="0.2">
      <c r="B310" t="s">
        <v>65</v>
      </c>
      <c r="C310">
        <v>803</v>
      </c>
      <c r="D310">
        <v>0.40100000000000002</v>
      </c>
    </row>
    <row r="311" spans="2:4" x14ac:dyDescent="0.2">
      <c r="B311" t="s">
        <v>65</v>
      </c>
      <c r="C311">
        <v>786</v>
      </c>
      <c r="D311">
        <v>0.40600000000000003</v>
      </c>
    </row>
    <row r="312" spans="2:4" x14ac:dyDescent="0.2">
      <c r="B312" t="s">
        <v>65</v>
      </c>
      <c r="C312">
        <v>670</v>
      </c>
      <c r="D312">
        <v>0.41</v>
      </c>
    </row>
    <row r="313" spans="2:4" x14ac:dyDescent="0.2">
      <c r="B313" t="s">
        <v>65</v>
      </c>
      <c r="C313">
        <v>622</v>
      </c>
      <c r="D313">
        <v>0.41499999999999998</v>
      </c>
    </row>
    <row r="314" spans="2:4" x14ac:dyDescent="0.2">
      <c r="B314" t="s">
        <v>65</v>
      </c>
      <c r="C314">
        <v>640</v>
      </c>
      <c r="D314">
        <v>0.41899999999999998</v>
      </c>
    </row>
    <row r="315" spans="2:4" x14ac:dyDescent="0.2">
      <c r="B315" t="s">
        <v>65</v>
      </c>
      <c r="C315">
        <v>622</v>
      </c>
      <c r="D315">
        <v>0.42399999999999999</v>
      </c>
    </row>
    <row r="316" spans="2:4" x14ac:dyDescent="0.2">
      <c r="B316" t="s">
        <v>65</v>
      </c>
      <c r="C316">
        <v>650</v>
      </c>
      <c r="D316">
        <v>0.42899999999999999</v>
      </c>
    </row>
    <row r="317" spans="2:4" x14ac:dyDescent="0.2">
      <c r="B317" t="s">
        <v>65</v>
      </c>
      <c r="C317">
        <v>744</v>
      </c>
      <c r="D317">
        <v>0.433</v>
      </c>
    </row>
    <row r="318" spans="2:4" x14ac:dyDescent="0.2">
      <c r="B318" t="s">
        <v>65</v>
      </c>
      <c r="C318">
        <v>744</v>
      </c>
      <c r="D318">
        <v>0.438</v>
      </c>
    </row>
    <row r="319" spans="2:4" x14ac:dyDescent="0.2">
      <c r="B319" t="s">
        <v>65</v>
      </c>
      <c r="C319">
        <v>741</v>
      </c>
      <c r="D319">
        <v>0.442</v>
      </c>
    </row>
    <row r="320" spans="2:4" x14ac:dyDescent="0.2">
      <c r="B320" t="s">
        <v>65</v>
      </c>
      <c r="C320">
        <v>606</v>
      </c>
      <c r="D320">
        <v>0.44700000000000001</v>
      </c>
    </row>
    <row r="321" spans="2:4" x14ac:dyDescent="0.2">
      <c r="B321" t="s">
        <v>65</v>
      </c>
      <c r="C321">
        <v>554</v>
      </c>
      <c r="D321">
        <v>0.45200000000000001</v>
      </c>
    </row>
    <row r="322" spans="2:4" x14ac:dyDescent="0.2">
      <c r="B322" t="s">
        <v>65</v>
      </c>
      <c r="C322">
        <v>523</v>
      </c>
      <c r="D322">
        <v>0.45600000000000002</v>
      </c>
    </row>
    <row r="323" spans="2:4" x14ac:dyDescent="0.2">
      <c r="B323" t="s">
        <v>65</v>
      </c>
      <c r="C323">
        <v>443</v>
      </c>
      <c r="D323">
        <v>0.46100000000000002</v>
      </c>
    </row>
    <row r="324" spans="2:4" x14ac:dyDescent="0.2">
      <c r="B324" t="s">
        <v>65</v>
      </c>
      <c r="C324">
        <v>495</v>
      </c>
      <c r="D324">
        <v>0.46500000000000002</v>
      </c>
    </row>
    <row r="325" spans="2:4" x14ac:dyDescent="0.2">
      <c r="B325" t="s">
        <v>65</v>
      </c>
      <c r="C325">
        <v>443</v>
      </c>
      <c r="D325">
        <v>0.47</v>
      </c>
    </row>
    <row r="326" spans="2:4" x14ac:dyDescent="0.2">
      <c r="B326" t="s">
        <v>65</v>
      </c>
      <c r="C326">
        <v>520</v>
      </c>
      <c r="D326">
        <v>0.47499999999999998</v>
      </c>
    </row>
    <row r="327" spans="2:4" x14ac:dyDescent="0.2">
      <c r="B327" t="s">
        <v>65</v>
      </c>
      <c r="C327">
        <v>454</v>
      </c>
      <c r="D327">
        <v>0.47899999999999998</v>
      </c>
    </row>
    <row r="328" spans="2:4" x14ac:dyDescent="0.2">
      <c r="B328" t="s">
        <v>65</v>
      </c>
      <c r="C328">
        <v>518</v>
      </c>
      <c r="D328">
        <v>0.48399999999999999</v>
      </c>
    </row>
    <row r="329" spans="2:4" x14ac:dyDescent="0.2">
      <c r="B329" t="s">
        <v>65</v>
      </c>
      <c r="C329">
        <v>540</v>
      </c>
      <c r="D329">
        <v>0.48799999999999999</v>
      </c>
    </row>
    <row r="330" spans="2:4" x14ac:dyDescent="0.2">
      <c r="B330" t="s">
        <v>65</v>
      </c>
      <c r="C330">
        <v>554</v>
      </c>
      <c r="D330">
        <v>0.49299999999999999</v>
      </c>
    </row>
    <row r="331" spans="2:4" x14ac:dyDescent="0.2">
      <c r="B331" t="s">
        <v>65</v>
      </c>
      <c r="C331">
        <v>608</v>
      </c>
      <c r="D331">
        <v>0.498</v>
      </c>
    </row>
    <row r="332" spans="2:4" x14ac:dyDescent="0.2">
      <c r="B332" t="s">
        <v>65</v>
      </c>
      <c r="C332">
        <v>739</v>
      </c>
      <c r="D332">
        <v>0.502</v>
      </c>
    </row>
    <row r="333" spans="2:4" x14ac:dyDescent="0.2">
      <c r="B333" t="s">
        <v>65</v>
      </c>
      <c r="C333">
        <v>1091</v>
      </c>
      <c r="D333">
        <v>0.50700000000000001</v>
      </c>
    </row>
    <row r="334" spans="2:4" x14ac:dyDescent="0.2">
      <c r="B334" t="s">
        <v>65</v>
      </c>
      <c r="C334">
        <v>1105</v>
      </c>
      <c r="D334">
        <v>0.51200000000000001</v>
      </c>
    </row>
    <row r="335" spans="2:4" x14ac:dyDescent="0.2">
      <c r="B335" t="s">
        <v>65</v>
      </c>
      <c r="C335">
        <v>1145</v>
      </c>
      <c r="D335">
        <v>0.51600000000000001</v>
      </c>
    </row>
    <row r="336" spans="2:4" x14ac:dyDescent="0.2">
      <c r="B336" t="s">
        <v>65</v>
      </c>
      <c r="C336">
        <v>1257</v>
      </c>
      <c r="D336">
        <v>0.52100000000000002</v>
      </c>
    </row>
    <row r="337" spans="2:4" x14ac:dyDescent="0.2">
      <c r="B337" t="s">
        <v>65</v>
      </c>
      <c r="C337">
        <v>1167</v>
      </c>
      <c r="D337">
        <v>0.52500000000000002</v>
      </c>
    </row>
    <row r="338" spans="2:4" x14ac:dyDescent="0.2">
      <c r="B338" t="s">
        <v>65</v>
      </c>
      <c r="C338">
        <v>979</v>
      </c>
      <c r="D338">
        <v>0.53</v>
      </c>
    </row>
    <row r="339" spans="2:4" x14ac:dyDescent="0.2">
      <c r="B339" t="s">
        <v>65</v>
      </c>
      <c r="C339">
        <v>765</v>
      </c>
      <c r="D339">
        <v>0.53500000000000003</v>
      </c>
    </row>
    <row r="340" spans="2:4" x14ac:dyDescent="0.2">
      <c r="B340" t="s">
        <v>65</v>
      </c>
      <c r="C340">
        <v>765</v>
      </c>
      <c r="D340">
        <v>0.53900000000000003</v>
      </c>
    </row>
    <row r="341" spans="2:4" x14ac:dyDescent="0.2">
      <c r="B341" t="s">
        <v>65</v>
      </c>
      <c r="C341">
        <v>929</v>
      </c>
      <c r="D341">
        <v>0.54400000000000004</v>
      </c>
    </row>
    <row r="342" spans="2:4" x14ac:dyDescent="0.2">
      <c r="B342" t="s">
        <v>65</v>
      </c>
      <c r="C342">
        <v>1007</v>
      </c>
      <c r="D342">
        <v>0.54800000000000004</v>
      </c>
    </row>
    <row r="343" spans="2:4" x14ac:dyDescent="0.2">
      <c r="B343" t="s">
        <v>65</v>
      </c>
      <c r="C343">
        <v>1034</v>
      </c>
      <c r="D343">
        <v>0.55300000000000005</v>
      </c>
    </row>
    <row r="344" spans="2:4" x14ac:dyDescent="0.2">
      <c r="B344" t="s">
        <v>65</v>
      </c>
      <c r="C344">
        <v>1090</v>
      </c>
      <c r="D344">
        <v>0.55800000000000005</v>
      </c>
    </row>
    <row r="345" spans="2:4" x14ac:dyDescent="0.2">
      <c r="B345" t="s">
        <v>65</v>
      </c>
      <c r="C345">
        <v>1090</v>
      </c>
      <c r="D345">
        <v>0.56200000000000006</v>
      </c>
    </row>
    <row r="346" spans="2:4" x14ac:dyDescent="0.2">
      <c r="B346" t="s">
        <v>65</v>
      </c>
      <c r="C346">
        <v>1090</v>
      </c>
      <c r="D346">
        <v>0.56699999999999995</v>
      </c>
    </row>
    <row r="347" spans="2:4" x14ac:dyDescent="0.2">
      <c r="B347" t="s">
        <v>65</v>
      </c>
      <c r="C347">
        <v>890</v>
      </c>
      <c r="D347">
        <v>0.57099999999999995</v>
      </c>
    </row>
    <row r="348" spans="2:4" x14ac:dyDescent="0.2">
      <c r="B348" t="s">
        <v>65</v>
      </c>
      <c r="C348">
        <v>704</v>
      </c>
      <c r="D348">
        <v>0.57599999999999996</v>
      </c>
    </row>
    <row r="349" spans="2:4" x14ac:dyDescent="0.2">
      <c r="B349" t="s">
        <v>65</v>
      </c>
      <c r="C349">
        <v>597</v>
      </c>
      <c r="D349">
        <v>0.58099999999999996</v>
      </c>
    </row>
    <row r="350" spans="2:4" x14ac:dyDescent="0.2">
      <c r="B350" t="s">
        <v>65</v>
      </c>
      <c r="C350">
        <v>530</v>
      </c>
      <c r="D350">
        <v>0.58499999999999996</v>
      </c>
    </row>
    <row r="351" spans="2:4" x14ac:dyDescent="0.2">
      <c r="B351" t="s">
        <v>65</v>
      </c>
      <c r="C351">
        <v>517</v>
      </c>
      <c r="D351">
        <v>0.59</v>
      </c>
    </row>
    <row r="352" spans="2:4" x14ac:dyDescent="0.2">
      <c r="B352" t="s">
        <v>65</v>
      </c>
      <c r="C352">
        <v>517</v>
      </c>
      <c r="D352">
        <v>0.59399999999999997</v>
      </c>
    </row>
    <row r="353" spans="2:4" x14ac:dyDescent="0.2">
      <c r="B353" t="s">
        <v>65</v>
      </c>
      <c r="C353">
        <v>515</v>
      </c>
      <c r="D353">
        <v>0.59899999999999998</v>
      </c>
    </row>
    <row r="354" spans="2:4" x14ac:dyDescent="0.2">
      <c r="B354" t="s">
        <v>65</v>
      </c>
      <c r="C354">
        <v>536</v>
      </c>
      <c r="D354">
        <v>0.60399999999999998</v>
      </c>
    </row>
    <row r="355" spans="2:4" x14ac:dyDescent="0.2">
      <c r="B355" t="s">
        <v>65</v>
      </c>
      <c r="C355">
        <v>584</v>
      </c>
      <c r="D355">
        <v>0.60799999999999998</v>
      </c>
    </row>
    <row r="356" spans="2:4" x14ac:dyDescent="0.2">
      <c r="B356" t="s">
        <v>65</v>
      </c>
      <c r="C356">
        <v>660</v>
      </c>
      <c r="D356">
        <v>0.61299999999999999</v>
      </c>
    </row>
    <row r="357" spans="2:4" x14ac:dyDescent="0.2">
      <c r="B357" t="s">
        <v>65</v>
      </c>
      <c r="C357">
        <v>665</v>
      </c>
      <c r="D357">
        <v>0.61799999999999999</v>
      </c>
    </row>
    <row r="358" spans="2:4" x14ac:dyDescent="0.2">
      <c r="B358" t="s">
        <v>65</v>
      </c>
      <c r="C358">
        <v>660</v>
      </c>
      <c r="D358">
        <v>0.622</v>
      </c>
    </row>
    <row r="359" spans="2:4" x14ac:dyDescent="0.2">
      <c r="B359" t="s">
        <v>65</v>
      </c>
      <c r="C359">
        <v>643</v>
      </c>
      <c r="D359">
        <v>0.627</v>
      </c>
    </row>
    <row r="360" spans="2:4" x14ac:dyDescent="0.2">
      <c r="B360" t="s">
        <v>65</v>
      </c>
      <c r="C360">
        <v>716</v>
      </c>
      <c r="D360">
        <v>0.63100000000000001</v>
      </c>
    </row>
    <row r="361" spans="2:4" x14ac:dyDescent="0.2">
      <c r="B361" t="s">
        <v>65</v>
      </c>
      <c r="C361">
        <v>739</v>
      </c>
      <c r="D361">
        <v>0.63600000000000001</v>
      </c>
    </row>
    <row r="362" spans="2:4" x14ac:dyDescent="0.2">
      <c r="B362" t="s">
        <v>65</v>
      </c>
      <c r="C362">
        <v>728</v>
      </c>
      <c r="D362">
        <v>0.64100000000000001</v>
      </c>
    </row>
    <row r="363" spans="2:4" x14ac:dyDescent="0.2">
      <c r="B363" t="s">
        <v>65</v>
      </c>
      <c r="C363">
        <v>591</v>
      </c>
      <c r="D363">
        <v>0.64500000000000002</v>
      </c>
    </row>
    <row r="364" spans="2:4" x14ac:dyDescent="0.2">
      <c r="B364" t="s">
        <v>65</v>
      </c>
      <c r="C364">
        <v>560</v>
      </c>
      <c r="D364">
        <v>0.65</v>
      </c>
    </row>
    <row r="365" spans="2:4" x14ac:dyDescent="0.2">
      <c r="B365" t="s">
        <v>65</v>
      </c>
      <c r="C365">
        <v>550</v>
      </c>
      <c r="D365">
        <v>0.65400000000000003</v>
      </c>
    </row>
    <row r="366" spans="2:4" x14ac:dyDescent="0.2">
      <c r="B366" t="s">
        <v>65</v>
      </c>
      <c r="C366">
        <v>637</v>
      </c>
      <c r="D366">
        <v>0.65900000000000003</v>
      </c>
    </row>
    <row r="367" spans="2:4" x14ac:dyDescent="0.2">
      <c r="B367" t="s">
        <v>65</v>
      </c>
      <c r="C367">
        <v>767</v>
      </c>
      <c r="D367">
        <v>0.66400000000000003</v>
      </c>
    </row>
    <row r="368" spans="2:4" x14ac:dyDescent="0.2">
      <c r="B368" t="s">
        <v>65</v>
      </c>
      <c r="C368">
        <v>757</v>
      </c>
      <c r="D368">
        <v>0.66800000000000004</v>
      </c>
    </row>
    <row r="369" spans="2:4" x14ac:dyDescent="0.2">
      <c r="B369" t="s">
        <v>65</v>
      </c>
      <c r="C369">
        <v>822</v>
      </c>
      <c r="D369">
        <v>0.67300000000000004</v>
      </c>
    </row>
    <row r="370" spans="2:4" x14ac:dyDescent="0.2">
      <c r="B370" t="s">
        <v>65</v>
      </c>
      <c r="C370">
        <v>679</v>
      </c>
      <c r="D370">
        <v>0.67700000000000005</v>
      </c>
    </row>
    <row r="371" spans="2:4" x14ac:dyDescent="0.2">
      <c r="B371" t="s">
        <v>65</v>
      </c>
      <c r="C371">
        <v>532</v>
      </c>
      <c r="D371">
        <v>0.68200000000000005</v>
      </c>
    </row>
    <row r="372" spans="2:4" x14ac:dyDescent="0.2">
      <c r="B372" t="s">
        <v>65</v>
      </c>
      <c r="C372">
        <v>483</v>
      </c>
      <c r="D372">
        <v>0.68700000000000006</v>
      </c>
    </row>
    <row r="373" spans="2:4" x14ac:dyDescent="0.2">
      <c r="B373" t="s">
        <v>65</v>
      </c>
      <c r="C373">
        <v>443</v>
      </c>
      <c r="D373">
        <v>0.69099999999999995</v>
      </c>
    </row>
    <row r="374" spans="2:4" x14ac:dyDescent="0.2">
      <c r="B374" t="s">
        <v>65</v>
      </c>
      <c r="C374">
        <v>438</v>
      </c>
      <c r="D374">
        <v>0.69599999999999995</v>
      </c>
    </row>
    <row r="375" spans="2:4" x14ac:dyDescent="0.2">
      <c r="B375" t="s">
        <v>65</v>
      </c>
      <c r="C375">
        <v>420</v>
      </c>
      <c r="D375">
        <v>0.7</v>
      </c>
    </row>
    <row r="376" spans="2:4" x14ac:dyDescent="0.2">
      <c r="B376" t="s">
        <v>65</v>
      </c>
      <c r="C376">
        <v>409</v>
      </c>
      <c r="D376">
        <v>0.70499999999999996</v>
      </c>
    </row>
    <row r="377" spans="2:4" x14ac:dyDescent="0.2">
      <c r="B377" t="s">
        <v>65</v>
      </c>
      <c r="C377">
        <v>408</v>
      </c>
      <c r="D377">
        <v>0.71</v>
      </c>
    </row>
    <row r="378" spans="2:4" x14ac:dyDescent="0.2">
      <c r="B378" t="s">
        <v>65</v>
      </c>
      <c r="C378">
        <v>408</v>
      </c>
      <c r="D378">
        <v>0.71399999999999997</v>
      </c>
    </row>
    <row r="379" spans="2:4" x14ac:dyDescent="0.2">
      <c r="B379" t="s">
        <v>65</v>
      </c>
      <c r="C379">
        <v>411</v>
      </c>
      <c r="D379">
        <v>0.71899999999999997</v>
      </c>
    </row>
    <row r="380" spans="2:4" x14ac:dyDescent="0.2">
      <c r="B380" t="s">
        <v>65</v>
      </c>
      <c r="C380">
        <v>388</v>
      </c>
      <c r="D380">
        <v>0.72399999999999998</v>
      </c>
    </row>
    <row r="381" spans="2:4" x14ac:dyDescent="0.2">
      <c r="B381" t="s">
        <v>65</v>
      </c>
      <c r="C381">
        <v>437</v>
      </c>
      <c r="D381">
        <v>0.72799999999999998</v>
      </c>
    </row>
    <row r="382" spans="2:4" x14ac:dyDescent="0.2">
      <c r="B382" t="s">
        <v>65</v>
      </c>
      <c r="C382">
        <v>584</v>
      </c>
      <c r="D382">
        <v>0.73299999999999998</v>
      </c>
    </row>
    <row r="383" spans="2:4" x14ac:dyDescent="0.2">
      <c r="B383" t="s">
        <v>65</v>
      </c>
      <c r="C383">
        <v>665</v>
      </c>
      <c r="D383">
        <v>0.73699999999999999</v>
      </c>
    </row>
    <row r="384" spans="2:4" x14ac:dyDescent="0.2">
      <c r="B384" t="s">
        <v>65</v>
      </c>
      <c r="C384">
        <v>836</v>
      </c>
      <c r="D384">
        <v>0.74199999999999999</v>
      </c>
    </row>
    <row r="385" spans="2:4" x14ac:dyDescent="0.2">
      <c r="B385" t="s">
        <v>65</v>
      </c>
      <c r="C385">
        <v>823</v>
      </c>
      <c r="D385">
        <v>0.747</v>
      </c>
    </row>
    <row r="386" spans="2:4" x14ac:dyDescent="0.2">
      <c r="B386" t="s">
        <v>65</v>
      </c>
      <c r="C386">
        <v>810</v>
      </c>
      <c r="D386">
        <v>0.751</v>
      </c>
    </row>
    <row r="387" spans="2:4" x14ac:dyDescent="0.2">
      <c r="B387" t="s">
        <v>65</v>
      </c>
      <c r="C387">
        <v>812</v>
      </c>
      <c r="D387">
        <v>0.75600000000000001</v>
      </c>
    </row>
    <row r="388" spans="2:4" x14ac:dyDescent="0.2">
      <c r="B388" t="s">
        <v>65</v>
      </c>
      <c r="C388">
        <v>923</v>
      </c>
      <c r="D388">
        <v>0.76</v>
      </c>
    </row>
    <row r="389" spans="2:4" x14ac:dyDescent="0.2">
      <c r="B389" t="s">
        <v>65</v>
      </c>
      <c r="C389">
        <v>1034</v>
      </c>
      <c r="D389">
        <v>0.76500000000000001</v>
      </c>
    </row>
    <row r="390" spans="2:4" x14ac:dyDescent="0.2">
      <c r="B390" t="s">
        <v>65</v>
      </c>
      <c r="C390">
        <v>951</v>
      </c>
      <c r="D390">
        <v>0.77</v>
      </c>
    </row>
    <row r="391" spans="2:4" x14ac:dyDescent="0.2">
      <c r="B391" t="s">
        <v>65</v>
      </c>
      <c r="C391">
        <v>807</v>
      </c>
      <c r="D391">
        <v>0.77400000000000002</v>
      </c>
    </row>
    <row r="392" spans="2:4" x14ac:dyDescent="0.2">
      <c r="B392" t="s">
        <v>65</v>
      </c>
      <c r="C392">
        <v>623</v>
      </c>
      <c r="D392">
        <v>0.77900000000000003</v>
      </c>
    </row>
    <row r="393" spans="2:4" x14ac:dyDescent="0.2">
      <c r="B393" t="s">
        <v>65</v>
      </c>
      <c r="C393">
        <v>615</v>
      </c>
      <c r="D393">
        <v>0.78300000000000003</v>
      </c>
    </row>
    <row r="394" spans="2:4" x14ac:dyDescent="0.2">
      <c r="B394" t="s">
        <v>65</v>
      </c>
      <c r="C394">
        <v>576</v>
      </c>
      <c r="D394">
        <v>0.78800000000000003</v>
      </c>
    </row>
    <row r="395" spans="2:4" x14ac:dyDescent="0.2">
      <c r="B395" t="s">
        <v>65</v>
      </c>
      <c r="C395">
        <v>523</v>
      </c>
      <c r="D395">
        <v>0.79300000000000004</v>
      </c>
    </row>
    <row r="396" spans="2:4" x14ac:dyDescent="0.2">
      <c r="B396" t="s">
        <v>65</v>
      </c>
      <c r="C396">
        <v>468</v>
      </c>
      <c r="D396">
        <v>0.79700000000000004</v>
      </c>
    </row>
    <row r="397" spans="2:4" x14ac:dyDescent="0.2">
      <c r="B397" t="s">
        <v>65</v>
      </c>
      <c r="C397">
        <v>468</v>
      </c>
      <c r="D397">
        <v>0.80200000000000005</v>
      </c>
    </row>
    <row r="398" spans="2:4" x14ac:dyDescent="0.2">
      <c r="B398" t="s">
        <v>65</v>
      </c>
      <c r="C398">
        <v>515</v>
      </c>
      <c r="D398">
        <v>0.80600000000000005</v>
      </c>
    </row>
    <row r="399" spans="2:4" x14ac:dyDescent="0.2">
      <c r="B399" t="s">
        <v>65</v>
      </c>
      <c r="C399">
        <v>651</v>
      </c>
      <c r="D399">
        <v>0.81100000000000005</v>
      </c>
    </row>
    <row r="400" spans="2:4" x14ac:dyDescent="0.2">
      <c r="B400" t="s">
        <v>65</v>
      </c>
      <c r="C400">
        <v>620</v>
      </c>
      <c r="D400">
        <v>0.81599999999999995</v>
      </c>
    </row>
    <row r="401" spans="2:4" x14ac:dyDescent="0.2">
      <c r="B401" t="s">
        <v>65</v>
      </c>
      <c r="C401">
        <v>495</v>
      </c>
      <c r="D401">
        <v>0.82</v>
      </c>
    </row>
    <row r="402" spans="2:4" x14ac:dyDescent="0.2">
      <c r="B402" t="s">
        <v>65</v>
      </c>
      <c r="C402">
        <v>515</v>
      </c>
      <c r="D402">
        <v>0.82499999999999996</v>
      </c>
    </row>
    <row r="403" spans="2:4" x14ac:dyDescent="0.2">
      <c r="B403" t="s">
        <v>65</v>
      </c>
      <c r="C403">
        <v>546</v>
      </c>
      <c r="D403">
        <v>0.82899999999999996</v>
      </c>
    </row>
    <row r="404" spans="2:4" x14ac:dyDescent="0.2">
      <c r="B404" t="s">
        <v>65</v>
      </c>
      <c r="C404">
        <v>571</v>
      </c>
      <c r="D404">
        <v>0.83399999999999996</v>
      </c>
    </row>
    <row r="405" spans="2:4" x14ac:dyDescent="0.2">
      <c r="B405" t="s">
        <v>65</v>
      </c>
      <c r="C405">
        <v>611</v>
      </c>
      <c r="D405">
        <v>0.83899999999999997</v>
      </c>
    </row>
    <row r="406" spans="2:4" x14ac:dyDescent="0.2">
      <c r="B406" t="s">
        <v>65</v>
      </c>
      <c r="C406">
        <v>540</v>
      </c>
      <c r="D406">
        <v>0.84299999999999997</v>
      </c>
    </row>
    <row r="407" spans="2:4" x14ac:dyDescent="0.2">
      <c r="B407" t="s">
        <v>65</v>
      </c>
      <c r="C407">
        <v>611</v>
      </c>
      <c r="D407">
        <v>0.84799999999999998</v>
      </c>
    </row>
    <row r="408" spans="2:4" x14ac:dyDescent="0.2">
      <c r="B408" t="s">
        <v>65</v>
      </c>
      <c r="C408">
        <v>519</v>
      </c>
      <c r="D408">
        <v>0.85299999999999998</v>
      </c>
    </row>
    <row r="409" spans="2:4" x14ac:dyDescent="0.2">
      <c r="B409" t="s">
        <v>65</v>
      </c>
      <c r="C409">
        <v>690</v>
      </c>
      <c r="D409">
        <v>0.85699999999999998</v>
      </c>
    </row>
    <row r="410" spans="2:4" x14ac:dyDescent="0.2">
      <c r="B410" t="s">
        <v>65</v>
      </c>
      <c r="C410">
        <v>599</v>
      </c>
      <c r="D410">
        <v>0.86199999999999999</v>
      </c>
    </row>
    <row r="411" spans="2:4" x14ac:dyDescent="0.2">
      <c r="B411" t="s">
        <v>65</v>
      </c>
      <c r="C411">
        <v>546</v>
      </c>
      <c r="D411">
        <v>0.86599999999999999</v>
      </c>
    </row>
    <row r="412" spans="2:4" x14ac:dyDescent="0.2">
      <c r="B412" t="s">
        <v>65</v>
      </c>
      <c r="C412">
        <v>546</v>
      </c>
      <c r="D412">
        <v>0.871</v>
      </c>
    </row>
    <row r="413" spans="2:4" x14ac:dyDescent="0.2">
      <c r="B413" t="s">
        <v>65</v>
      </c>
      <c r="C413">
        <v>483</v>
      </c>
      <c r="D413">
        <v>0.876</v>
      </c>
    </row>
    <row r="414" spans="2:4" x14ac:dyDescent="0.2">
      <c r="B414" t="s">
        <v>65</v>
      </c>
      <c r="C414">
        <v>657</v>
      </c>
      <c r="D414">
        <v>0.88</v>
      </c>
    </row>
    <row r="415" spans="2:4" x14ac:dyDescent="0.2">
      <c r="B415" t="s">
        <v>65</v>
      </c>
      <c r="C415">
        <v>736</v>
      </c>
      <c r="D415">
        <v>0.88500000000000001</v>
      </c>
    </row>
    <row r="416" spans="2:4" x14ac:dyDescent="0.2">
      <c r="B416" t="s">
        <v>65</v>
      </c>
      <c r="C416">
        <v>940</v>
      </c>
      <c r="D416">
        <v>0.88900000000000001</v>
      </c>
    </row>
    <row r="417" spans="2:4" x14ac:dyDescent="0.2">
      <c r="B417" t="s">
        <v>65</v>
      </c>
      <c r="C417">
        <v>1107</v>
      </c>
      <c r="D417">
        <v>0.89400000000000002</v>
      </c>
    </row>
    <row r="418" spans="2:4" x14ac:dyDescent="0.2">
      <c r="B418" t="s">
        <v>65</v>
      </c>
      <c r="C418">
        <v>1301</v>
      </c>
      <c r="D418">
        <v>0.89900000000000002</v>
      </c>
    </row>
    <row r="419" spans="2:4" x14ac:dyDescent="0.2">
      <c r="B419" t="s">
        <v>65</v>
      </c>
      <c r="C419">
        <v>1204</v>
      </c>
      <c r="D419">
        <v>0.90300000000000002</v>
      </c>
    </row>
    <row r="420" spans="2:4" x14ac:dyDescent="0.2">
      <c r="B420" t="s">
        <v>65</v>
      </c>
      <c r="C420">
        <v>1252</v>
      </c>
      <c r="D420">
        <v>0.90800000000000003</v>
      </c>
    </row>
    <row r="421" spans="2:4" x14ac:dyDescent="0.2">
      <c r="B421" t="s">
        <v>65</v>
      </c>
      <c r="C421">
        <v>1187</v>
      </c>
      <c r="D421">
        <v>0.91200000000000003</v>
      </c>
    </row>
    <row r="422" spans="2:4" x14ac:dyDescent="0.2">
      <c r="B422" t="s">
        <v>65</v>
      </c>
      <c r="C422">
        <v>1147</v>
      </c>
      <c r="D422">
        <v>0.91700000000000004</v>
      </c>
    </row>
    <row r="423" spans="2:4" x14ac:dyDescent="0.2">
      <c r="B423" t="s">
        <v>65</v>
      </c>
      <c r="C423">
        <v>1050</v>
      </c>
      <c r="D423">
        <v>0.92200000000000004</v>
      </c>
    </row>
    <row r="424" spans="2:4" x14ac:dyDescent="0.2">
      <c r="B424" t="s">
        <v>65</v>
      </c>
      <c r="C424">
        <v>977</v>
      </c>
      <c r="D424">
        <v>0.92600000000000005</v>
      </c>
    </row>
    <row r="425" spans="2:4" x14ac:dyDescent="0.2">
      <c r="B425" t="s">
        <v>65</v>
      </c>
      <c r="C425">
        <v>892</v>
      </c>
      <c r="D425">
        <v>0.93100000000000005</v>
      </c>
    </row>
    <row r="426" spans="2:4" x14ac:dyDescent="0.2">
      <c r="B426" t="s">
        <v>65</v>
      </c>
      <c r="C426">
        <v>871</v>
      </c>
      <c r="D426">
        <v>0.93500000000000005</v>
      </c>
    </row>
    <row r="427" spans="2:4" x14ac:dyDescent="0.2">
      <c r="B427" t="s">
        <v>65</v>
      </c>
      <c r="C427">
        <v>883</v>
      </c>
      <c r="D427">
        <v>0.94</v>
      </c>
    </row>
    <row r="428" spans="2:4" x14ac:dyDescent="0.2">
      <c r="B428" t="s">
        <v>65</v>
      </c>
      <c r="C428">
        <v>1023</v>
      </c>
      <c r="D428">
        <v>0.94499999999999995</v>
      </c>
    </row>
    <row r="429" spans="2:4" x14ac:dyDescent="0.2">
      <c r="B429" t="s">
        <v>65</v>
      </c>
      <c r="C429">
        <v>1023</v>
      </c>
      <c r="D429">
        <v>0.94899999999999995</v>
      </c>
    </row>
    <row r="430" spans="2:4" x14ac:dyDescent="0.2">
      <c r="B430" t="s">
        <v>65</v>
      </c>
      <c r="C430">
        <v>937</v>
      </c>
      <c r="D430">
        <v>0.95399999999999996</v>
      </c>
    </row>
    <row r="431" spans="2:4" x14ac:dyDescent="0.2">
      <c r="B431" t="s">
        <v>65</v>
      </c>
      <c r="C431">
        <v>787</v>
      </c>
      <c r="D431">
        <v>0.95899999999999996</v>
      </c>
    </row>
    <row r="432" spans="2:4" x14ac:dyDescent="0.2">
      <c r="B432" t="s">
        <v>65</v>
      </c>
      <c r="C432">
        <v>636</v>
      </c>
      <c r="D432">
        <v>0.96299999999999997</v>
      </c>
    </row>
    <row r="433" spans="2:4" x14ac:dyDescent="0.2">
      <c r="B433" t="s">
        <v>65</v>
      </c>
      <c r="C433">
        <v>538</v>
      </c>
      <c r="D433">
        <v>0.96799999999999997</v>
      </c>
    </row>
    <row r="434" spans="2:4" x14ac:dyDescent="0.2">
      <c r="B434" t="s">
        <v>65</v>
      </c>
      <c r="C434">
        <v>510</v>
      </c>
      <c r="D434">
        <v>0.97199999999999998</v>
      </c>
    </row>
    <row r="435" spans="2:4" x14ac:dyDescent="0.2">
      <c r="B435" t="s">
        <v>65</v>
      </c>
      <c r="C435">
        <v>481</v>
      </c>
      <c r="D435">
        <v>0.97699999999999998</v>
      </c>
    </row>
    <row r="436" spans="2:4" x14ac:dyDescent="0.2">
      <c r="B436" t="s">
        <v>65</v>
      </c>
      <c r="C436">
        <v>481</v>
      </c>
      <c r="D436">
        <v>0.98199999999999998</v>
      </c>
    </row>
    <row r="437" spans="2:4" x14ac:dyDescent="0.2">
      <c r="B437" t="s">
        <v>65</v>
      </c>
      <c r="C437">
        <v>541</v>
      </c>
      <c r="D437">
        <v>0.98599999999999999</v>
      </c>
    </row>
    <row r="438" spans="2:4" x14ac:dyDescent="0.2">
      <c r="B438" t="s">
        <v>65</v>
      </c>
      <c r="C438">
        <v>522</v>
      </c>
      <c r="D438">
        <v>0.99099999999999999</v>
      </c>
    </row>
    <row r="439" spans="2:4" x14ac:dyDescent="0.2">
      <c r="B439" t="s">
        <v>65</v>
      </c>
      <c r="C439">
        <v>674</v>
      </c>
      <c r="D439">
        <v>0.995</v>
      </c>
    </row>
    <row r="440" spans="2:4" x14ac:dyDescent="0.2">
      <c r="B440" t="s">
        <v>65</v>
      </c>
      <c r="C440">
        <v>575</v>
      </c>
      <c r="D440">
        <v>1</v>
      </c>
    </row>
    <row r="442" spans="2:4" x14ac:dyDescent="0.2">
      <c r="B442" t="s">
        <v>22</v>
      </c>
      <c r="C442" t="s">
        <v>23</v>
      </c>
      <c r="D442" t="s">
        <v>24</v>
      </c>
    </row>
    <row r="443" spans="2:4" x14ac:dyDescent="0.2">
      <c r="B443" t="s">
        <v>65</v>
      </c>
      <c r="C443">
        <v>968</v>
      </c>
      <c r="D443">
        <v>0</v>
      </c>
    </row>
    <row r="444" spans="2:4" x14ac:dyDescent="0.2">
      <c r="B444" t="s">
        <v>65</v>
      </c>
      <c r="C444">
        <v>1039</v>
      </c>
      <c r="D444">
        <v>4.6100000000000004E-3</v>
      </c>
    </row>
    <row r="445" spans="2:4" x14ac:dyDescent="0.2">
      <c r="B445" t="s">
        <v>65</v>
      </c>
      <c r="C445">
        <v>1039</v>
      </c>
      <c r="D445">
        <v>9.2200000000000008E-3</v>
      </c>
    </row>
    <row r="446" spans="2:4" x14ac:dyDescent="0.2">
      <c r="B446" t="s">
        <v>65</v>
      </c>
      <c r="C446">
        <v>919</v>
      </c>
      <c r="D446">
        <v>1.38E-2</v>
      </c>
    </row>
    <row r="447" spans="2:4" x14ac:dyDescent="0.2">
      <c r="B447" t="s">
        <v>65</v>
      </c>
      <c r="C447">
        <v>919</v>
      </c>
      <c r="D447">
        <v>1.84E-2</v>
      </c>
    </row>
    <row r="448" spans="2:4" x14ac:dyDescent="0.2">
      <c r="B448" t="s">
        <v>65</v>
      </c>
      <c r="C448">
        <v>1051</v>
      </c>
      <c r="D448">
        <v>2.3E-2</v>
      </c>
    </row>
    <row r="449" spans="2:4" x14ac:dyDescent="0.2">
      <c r="B449" t="s">
        <v>65</v>
      </c>
      <c r="C449">
        <v>1051</v>
      </c>
      <c r="D449">
        <v>2.76E-2</v>
      </c>
    </row>
    <row r="450" spans="2:4" x14ac:dyDescent="0.2">
      <c r="B450" t="s">
        <v>65</v>
      </c>
      <c r="C450">
        <v>974</v>
      </c>
      <c r="D450">
        <v>3.2300000000000002E-2</v>
      </c>
    </row>
    <row r="451" spans="2:4" x14ac:dyDescent="0.2">
      <c r="B451" t="s">
        <v>65</v>
      </c>
      <c r="C451">
        <v>851</v>
      </c>
      <c r="D451">
        <v>3.6900000000000002E-2</v>
      </c>
    </row>
    <row r="452" spans="2:4" x14ac:dyDescent="0.2">
      <c r="B452" t="s">
        <v>65</v>
      </c>
      <c r="C452">
        <v>848</v>
      </c>
      <c r="D452">
        <v>4.1500000000000002E-2</v>
      </c>
    </row>
    <row r="453" spans="2:4" x14ac:dyDescent="0.2">
      <c r="B453" t="s">
        <v>65</v>
      </c>
      <c r="C453">
        <v>804</v>
      </c>
      <c r="D453">
        <v>4.6100000000000002E-2</v>
      </c>
    </row>
    <row r="454" spans="2:4" x14ac:dyDescent="0.2">
      <c r="B454" t="s">
        <v>65</v>
      </c>
      <c r="C454">
        <v>647</v>
      </c>
      <c r="D454">
        <v>5.0700000000000002E-2</v>
      </c>
    </row>
    <row r="455" spans="2:4" x14ac:dyDescent="0.2">
      <c r="B455" t="s">
        <v>65</v>
      </c>
      <c r="C455">
        <v>580</v>
      </c>
      <c r="D455">
        <v>5.5300000000000002E-2</v>
      </c>
    </row>
    <row r="456" spans="2:4" x14ac:dyDescent="0.2">
      <c r="B456" t="s">
        <v>65</v>
      </c>
      <c r="C456">
        <v>557</v>
      </c>
      <c r="D456">
        <v>5.9900000000000002E-2</v>
      </c>
    </row>
    <row r="457" spans="2:4" x14ac:dyDescent="0.2">
      <c r="B457" t="s">
        <v>65</v>
      </c>
      <c r="C457">
        <v>557</v>
      </c>
      <c r="D457">
        <v>6.4500000000000002E-2</v>
      </c>
    </row>
    <row r="458" spans="2:4" x14ac:dyDescent="0.2">
      <c r="B458" t="s">
        <v>65</v>
      </c>
      <c r="C458">
        <v>515</v>
      </c>
      <c r="D458">
        <v>6.9099999999999995E-2</v>
      </c>
    </row>
    <row r="459" spans="2:4" x14ac:dyDescent="0.2">
      <c r="B459" t="s">
        <v>65</v>
      </c>
      <c r="C459">
        <v>496</v>
      </c>
      <c r="D459">
        <v>7.3700000000000002E-2</v>
      </c>
    </row>
    <row r="460" spans="2:4" x14ac:dyDescent="0.2">
      <c r="B460" t="s">
        <v>65</v>
      </c>
      <c r="C460">
        <v>498</v>
      </c>
      <c r="D460">
        <v>7.8299999999999995E-2</v>
      </c>
    </row>
    <row r="461" spans="2:4" x14ac:dyDescent="0.2">
      <c r="B461" t="s">
        <v>65</v>
      </c>
      <c r="C461">
        <v>498</v>
      </c>
      <c r="D461">
        <v>8.2900000000000001E-2</v>
      </c>
    </row>
    <row r="462" spans="2:4" x14ac:dyDescent="0.2">
      <c r="B462" t="s">
        <v>65</v>
      </c>
      <c r="C462">
        <v>538</v>
      </c>
      <c r="D462">
        <v>8.7599999999999997E-2</v>
      </c>
    </row>
    <row r="463" spans="2:4" x14ac:dyDescent="0.2">
      <c r="B463" t="s">
        <v>65</v>
      </c>
      <c r="C463">
        <v>501</v>
      </c>
      <c r="D463">
        <v>9.2200000000000004E-2</v>
      </c>
    </row>
    <row r="464" spans="2:4" x14ac:dyDescent="0.2">
      <c r="B464" t="s">
        <v>65</v>
      </c>
      <c r="C464">
        <v>501</v>
      </c>
      <c r="D464">
        <v>9.6799999999999997E-2</v>
      </c>
    </row>
    <row r="465" spans="2:4" x14ac:dyDescent="0.2">
      <c r="B465" t="s">
        <v>65</v>
      </c>
      <c r="C465">
        <v>501</v>
      </c>
      <c r="D465">
        <v>0.10100000000000001</v>
      </c>
    </row>
    <row r="466" spans="2:4" x14ac:dyDescent="0.2">
      <c r="B466" t="s">
        <v>65</v>
      </c>
      <c r="C466">
        <v>590</v>
      </c>
      <c r="D466">
        <v>0.106</v>
      </c>
    </row>
    <row r="467" spans="2:4" x14ac:dyDescent="0.2">
      <c r="B467" t="s">
        <v>65</v>
      </c>
      <c r="C467">
        <v>962</v>
      </c>
      <c r="D467">
        <v>0.111</v>
      </c>
    </row>
    <row r="468" spans="2:4" x14ac:dyDescent="0.2">
      <c r="B468" t="s">
        <v>65</v>
      </c>
      <c r="C468">
        <v>1219</v>
      </c>
      <c r="D468">
        <v>0.115</v>
      </c>
    </row>
    <row r="469" spans="2:4" x14ac:dyDescent="0.2">
      <c r="B469" t="s">
        <v>65</v>
      </c>
      <c r="C469">
        <v>1507</v>
      </c>
      <c r="D469">
        <v>0.12</v>
      </c>
    </row>
    <row r="470" spans="2:4" x14ac:dyDescent="0.2">
      <c r="B470" t="s">
        <v>65</v>
      </c>
      <c r="C470">
        <v>1128</v>
      </c>
      <c r="D470">
        <v>0.124</v>
      </c>
    </row>
    <row r="471" spans="2:4" x14ac:dyDescent="0.2">
      <c r="B471" t="s">
        <v>65</v>
      </c>
      <c r="C471">
        <v>882</v>
      </c>
      <c r="D471">
        <v>0.129</v>
      </c>
    </row>
    <row r="472" spans="2:4" x14ac:dyDescent="0.2">
      <c r="B472" t="s">
        <v>65</v>
      </c>
      <c r="C472">
        <v>795</v>
      </c>
      <c r="D472">
        <v>0.13400000000000001</v>
      </c>
    </row>
    <row r="473" spans="2:4" x14ac:dyDescent="0.2">
      <c r="B473" t="s">
        <v>65</v>
      </c>
      <c r="C473">
        <v>654</v>
      </c>
      <c r="D473">
        <v>0.13800000000000001</v>
      </c>
    </row>
    <row r="474" spans="2:4" x14ac:dyDescent="0.2">
      <c r="B474" t="s">
        <v>65</v>
      </c>
      <c r="C474">
        <v>597</v>
      </c>
      <c r="D474">
        <v>0.14299999999999999</v>
      </c>
    </row>
    <row r="475" spans="2:4" x14ac:dyDescent="0.2">
      <c r="B475" t="s">
        <v>65</v>
      </c>
      <c r="C475">
        <v>578</v>
      </c>
      <c r="D475">
        <v>0.14699999999999999</v>
      </c>
    </row>
    <row r="476" spans="2:4" x14ac:dyDescent="0.2">
      <c r="B476" t="s">
        <v>65</v>
      </c>
      <c r="C476">
        <v>578</v>
      </c>
      <c r="D476">
        <v>0.152</v>
      </c>
    </row>
    <row r="477" spans="2:4" x14ac:dyDescent="0.2">
      <c r="B477" t="s">
        <v>65</v>
      </c>
      <c r="C477">
        <v>546</v>
      </c>
      <c r="D477">
        <v>0.157</v>
      </c>
    </row>
    <row r="478" spans="2:4" x14ac:dyDescent="0.2">
      <c r="B478" t="s">
        <v>65</v>
      </c>
      <c r="C478">
        <v>546</v>
      </c>
      <c r="D478">
        <v>0.161</v>
      </c>
    </row>
    <row r="479" spans="2:4" x14ac:dyDescent="0.2">
      <c r="B479" t="s">
        <v>65</v>
      </c>
      <c r="C479">
        <v>630</v>
      </c>
      <c r="D479">
        <v>0.16600000000000001</v>
      </c>
    </row>
    <row r="480" spans="2:4" x14ac:dyDescent="0.2">
      <c r="B480" t="s">
        <v>65</v>
      </c>
      <c r="C480">
        <v>717</v>
      </c>
      <c r="D480">
        <v>0.17100000000000001</v>
      </c>
    </row>
    <row r="481" spans="2:4" x14ac:dyDescent="0.2">
      <c r="B481" t="s">
        <v>65</v>
      </c>
      <c r="C481">
        <v>683</v>
      </c>
      <c r="D481">
        <v>0.17499999999999999</v>
      </c>
    </row>
    <row r="482" spans="2:4" x14ac:dyDescent="0.2">
      <c r="B482" t="s">
        <v>65</v>
      </c>
      <c r="C482">
        <v>753</v>
      </c>
      <c r="D482">
        <v>0.18</v>
      </c>
    </row>
    <row r="483" spans="2:4" x14ac:dyDescent="0.2">
      <c r="B483" t="s">
        <v>65</v>
      </c>
      <c r="C483">
        <v>927</v>
      </c>
      <c r="D483">
        <v>0.184</v>
      </c>
    </row>
    <row r="484" spans="2:4" x14ac:dyDescent="0.2">
      <c r="B484" t="s">
        <v>65</v>
      </c>
      <c r="C484">
        <v>952</v>
      </c>
      <c r="D484">
        <v>0.189</v>
      </c>
    </row>
    <row r="485" spans="2:4" x14ac:dyDescent="0.2">
      <c r="B485" t="s">
        <v>65</v>
      </c>
      <c r="C485">
        <v>830</v>
      </c>
      <c r="D485">
        <v>0.19400000000000001</v>
      </c>
    </row>
    <row r="486" spans="2:4" x14ac:dyDescent="0.2">
      <c r="B486" t="s">
        <v>65</v>
      </c>
      <c r="C486">
        <v>722</v>
      </c>
      <c r="D486">
        <v>0.19800000000000001</v>
      </c>
    </row>
    <row r="487" spans="2:4" x14ac:dyDescent="0.2">
      <c r="B487" t="s">
        <v>65</v>
      </c>
      <c r="C487">
        <v>700</v>
      </c>
      <c r="D487">
        <v>0.20300000000000001</v>
      </c>
    </row>
    <row r="488" spans="2:4" x14ac:dyDescent="0.2">
      <c r="B488" t="s">
        <v>65</v>
      </c>
      <c r="C488">
        <v>684</v>
      </c>
      <c r="D488">
        <v>0.20699999999999999</v>
      </c>
    </row>
    <row r="489" spans="2:4" x14ac:dyDescent="0.2">
      <c r="B489" t="s">
        <v>65</v>
      </c>
      <c r="C489">
        <v>702</v>
      </c>
      <c r="D489">
        <v>0.21199999999999999</v>
      </c>
    </row>
    <row r="490" spans="2:4" x14ac:dyDescent="0.2">
      <c r="B490" t="s">
        <v>65</v>
      </c>
      <c r="C490">
        <v>686</v>
      </c>
      <c r="D490">
        <v>0.217</v>
      </c>
    </row>
    <row r="491" spans="2:4" x14ac:dyDescent="0.2">
      <c r="B491" t="s">
        <v>65</v>
      </c>
      <c r="C491">
        <v>934</v>
      </c>
      <c r="D491">
        <v>0.221</v>
      </c>
    </row>
    <row r="492" spans="2:4" x14ac:dyDescent="0.2">
      <c r="B492" t="s">
        <v>65</v>
      </c>
      <c r="C492">
        <v>934</v>
      </c>
      <c r="D492">
        <v>0.22600000000000001</v>
      </c>
    </row>
    <row r="493" spans="2:4" x14ac:dyDescent="0.2">
      <c r="B493" t="s">
        <v>65</v>
      </c>
      <c r="C493">
        <v>934</v>
      </c>
      <c r="D493">
        <v>0.23</v>
      </c>
    </row>
    <row r="494" spans="2:4" x14ac:dyDescent="0.2">
      <c r="B494" t="s">
        <v>65</v>
      </c>
      <c r="C494">
        <v>895</v>
      </c>
      <c r="D494">
        <v>0.23499999999999999</v>
      </c>
    </row>
    <row r="495" spans="2:4" x14ac:dyDescent="0.2">
      <c r="B495" t="s">
        <v>65</v>
      </c>
      <c r="C495">
        <v>1179</v>
      </c>
      <c r="D495">
        <v>0.24</v>
      </c>
    </row>
    <row r="496" spans="2:4" x14ac:dyDescent="0.2">
      <c r="B496" t="s">
        <v>65</v>
      </c>
      <c r="C496">
        <v>1412</v>
      </c>
      <c r="D496">
        <v>0.24399999999999999</v>
      </c>
    </row>
    <row r="497" spans="2:4" x14ac:dyDescent="0.2">
      <c r="B497" t="s">
        <v>65</v>
      </c>
      <c r="C497">
        <v>1589</v>
      </c>
      <c r="D497">
        <v>0.249</v>
      </c>
    </row>
    <row r="498" spans="2:4" x14ac:dyDescent="0.2">
      <c r="B498" t="s">
        <v>65</v>
      </c>
      <c r="C498">
        <v>1163</v>
      </c>
      <c r="D498">
        <v>0.253</v>
      </c>
    </row>
    <row r="499" spans="2:4" x14ac:dyDescent="0.2">
      <c r="B499" t="s">
        <v>65</v>
      </c>
      <c r="C499">
        <v>1086</v>
      </c>
      <c r="D499">
        <v>0.25800000000000001</v>
      </c>
    </row>
    <row r="500" spans="2:4" x14ac:dyDescent="0.2">
      <c r="B500" t="s">
        <v>65</v>
      </c>
      <c r="C500">
        <v>903</v>
      </c>
      <c r="D500">
        <v>0.26300000000000001</v>
      </c>
    </row>
    <row r="501" spans="2:4" x14ac:dyDescent="0.2">
      <c r="B501" t="s">
        <v>65</v>
      </c>
      <c r="C501">
        <v>751</v>
      </c>
      <c r="D501">
        <v>0.26700000000000002</v>
      </c>
    </row>
    <row r="502" spans="2:4" x14ac:dyDescent="0.2">
      <c r="B502" t="s">
        <v>65</v>
      </c>
      <c r="C502">
        <v>615</v>
      </c>
      <c r="D502">
        <v>0.27200000000000002</v>
      </c>
    </row>
    <row r="503" spans="2:4" x14ac:dyDescent="0.2">
      <c r="B503" t="s">
        <v>65</v>
      </c>
      <c r="C503">
        <v>621</v>
      </c>
      <c r="D503">
        <v>0.27600000000000002</v>
      </c>
    </row>
    <row r="504" spans="2:4" x14ac:dyDescent="0.2">
      <c r="B504" t="s">
        <v>65</v>
      </c>
      <c r="C504">
        <v>639</v>
      </c>
      <c r="D504">
        <v>0.28100000000000003</v>
      </c>
    </row>
    <row r="505" spans="2:4" x14ac:dyDescent="0.2">
      <c r="B505" t="s">
        <v>65</v>
      </c>
      <c r="C505">
        <v>905</v>
      </c>
      <c r="D505">
        <v>0.28599999999999998</v>
      </c>
    </row>
    <row r="506" spans="2:4" x14ac:dyDescent="0.2">
      <c r="B506" t="s">
        <v>65</v>
      </c>
      <c r="C506">
        <v>655</v>
      </c>
      <c r="D506">
        <v>0.28999999999999998</v>
      </c>
    </row>
    <row r="507" spans="2:4" x14ac:dyDescent="0.2">
      <c r="B507" t="s">
        <v>65</v>
      </c>
      <c r="C507">
        <v>585</v>
      </c>
      <c r="D507">
        <v>0.29499999999999998</v>
      </c>
    </row>
    <row r="508" spans="2:4" x14ac:dyDescent="0.2">
      <c r="B508" t="s">
        <v>65</v>
      </c>
      <c r="C508">
        <v>578</v>
      </c>
      <c r="D508">
        <v>0.3</v>
      </c>
    </row>
    <row r="509" spans="2:4" x14ac:dyDescent="0.2">
      <c r="B509" t="s">
        <v>65</v>
      </c>
      <c r="C509">
        <v>496</v>
      </c>
      <c r="D509">
        <v>0.30399999999999999</v>
      </c>
    </row>
    <row r="510" spans="2:4" x14ac:dyDescent="0.2">
      <c r="B510" t="s">
        <v>65</v>
      </c>
      <c r="C510">
        <v>496</v>
      </c>
      <c r="D510">
        <v>0.309</v>
      </c>
    </row>
    <row r="511" spans="2:4" x14ac:dyDescent="0.2">
      <c r="B511" t="s">
        <v>65</v>
      </c>
      <c r="C511">
        <v>595</v>
      </c>
      <c r="D511">
        <v>0.313</v>
      </c>
    </row>
    <row r="512" spans="2:4" x14ac:dyDescent="0.2">
      <c r="B512" t="s">
        <v>65</v>
      </c>
      <c r="C512">
        <v>567</v>
      </c>
      <c r="D512">
        <v>0.318</v>
      </c>
    </row>
    <row r="513" spans="2:4" x14ac:dyDescent="0.2">
      <c r="B513" t="s">
        <v>65</v>
      </c>
      <c r="C513">
        <v>520</v>
      </c>
      <c r="D513">
        <v>0.32300000000000001</v>
      </c>
    </row>
    <row r="514" spans="2:4" x14ac:dyDescent="0.2">
      <c r="B514" t="s">
        <v>65</v>
      </c>
      <c r="C514">
        <v>627</v>
      </c>
      <c r="D514">
        <v>0.32700000000000001</v>
      </c>
    </row>
    <row r="515" spans="2:4" x14ac:dyDescent="0.2">
      <c r="B515" t="s">
        <v>65</v>
      </c>
      <c r="C515">
        <v>627</v>
      </c>
      <c r="D515">
        <v>0.33200000000000002</v>
      </c>
    </row>
    <row r="516" spans="2:4" x14ac:dyDescent="0.2">
      <c r="B516" t="s">
        <v>65</v>
      </c>
      <c r="C516">
        <v>627</v>
      </c>
      <c r="D516">
        <v>0.33600000000000002</v>
      </c>
    </row>
    <row r="517" spans="2:4" x14ac:dyDescent="0.2">
      <c r="B517" t="s">
        <v>65</v>
      </c>
      <c r="C517">
        <v>501</v>
      </c>
      <c r="D517">
        <v>0.34100000000000003</v>
      </c>
    </row>
    <row r="518" spans="2:4" x14ac:dyDescent="0.2">
      <c r="B518" t="s">
        <v>65</v>
      </c>
      <c r="C518">
        <v>481</v>
      </c>
      <c r="D518">
        <v>0.34599999999999997</v>
      </c>
    </row>
    <row r="519" spans="2:4" x14ac:dyDescent="0.2">
      <c r="B519" t="s">
        <v>65</v>
      </c>
      <c r="C519">
        <v>535</v>
      </c>
      <c r="D519">
        <v>0.35</v>
      </c>
    </row>
    <row r="520" spans="2:4" x14ac:dyDescent="0.2">
      <c r="B520" t="s">
        <v>65</v>
      </c>
      <c r="C520">
        <v>630</v>
      </c>
      <c r="D520">
        <v>0.35499999999999998</v>
      </c>
    </row>
    <row r="521" spans="2:4" x14ac:dyDescent="0.2">
      <c r="B521" t="s">
        <v>65</v>
      </c>
      <c r="C521">
        <v>599</v>
      </c>
      <c r="D521">
        <v>0.35899999999999999</v>
      </c>
    </row>
    <row r="522" spans="2:4" x14ac:dyDescent="0.2">
      <c r="B522" t="s">
        <v>65</v>
      </c>
      <c r="C522">
        <v>531</v>
      </c>
      <c r="D522">
        <v>0.36399999999999999</v>
      </c>
    </row>
    <row r="523" spans="2:4" x14ac:dyDescent="0.2">
      <c r="B523" t="s">
        <v>65</v>
      </c>
      <c r="C523">
        <v>483</v>
      </c>
      <c r="D523">
        <v>0.36899999999999999</v>
      </c>
    </row>
    <row r="524" spans="2:4" x14ac:dyDescent="0.2">
      <c r="B524" t="s">
        <v>65</v>
      </c>
      <c r="C524">
        <v>532</v>
      </c>
      <c r="D524">
        <v>0.373</v>
      </c>
    </row>
    <row r="525" spans="2:4" x14ac:dyDescent="0.2">
      <c r="B525" t="s">
        <v>65</v>
      </c>
      <c r="C525">
        <v>538</v>
      </c>
      <c r="D525">
        <v>0.378</v>
      </c>
    </row>
    <row r="526" spans="2:4" x14ac:dyDescent="0.2">
      <c r="B526" t="s">
        <v>65</v>
      </c>
      <c r="C526">
        <v>515</v>
      </c>
      <c r="D526">
        <v>0.38200000000000001</v>
      </c>
    </row>
    <row r="527" spans="2:4" x14ac:dyDescent="0.2">
      <c r="B527" t="s">
        <v>65</v>
      </c>
      <c r="C527">
        <v>494</v>
      </c>
      <c r="D527">
        <v>0.38700000000000001</v>
      </c>
    </row>
    <row r="528" spans="2:4" x14ac:dyDescent="0.2">
      <c r="B528" t="s">
        <v>65</v>
      </c>
      <c r="C528">
        <v>490</v>
      </c>
      <c r="D528">
        <v>0.39200000000000002</v>
      </c>
    </row>
    <row r="529" spans="2:4" x14ac:dyDescent="0.2">
      <c r="B529" t="s">
        <v>65</v>
      </c>
      <c r="C529">
        <v>406</v>
      </c>
      <c r="D529">
        <v>0.39600000000000002</v>
      </c>
    </row>
    <row r="530" spans="2:4" x14ac:dyDescent="0.2">
      <c r="B530" t="s">
        <v>65</v>
      </c>
      <c r="C530">
        <v>373</v>
      </c>
      <c r="D530">
        <v>0.40100000000000002</v>
      </c>
    </row>
    <row r="531" spans="2:4" x14ac:dyDescent="0.2">
      <c r="B531" t="s">
        <v>65</v>
      </c>
      <c r="C531">
        <v>356</v>
      </c>
      <c r="D531">
        <v>0.40600000000000003</v>
      </c>
    </row>
    <row r="532" spans="2:4" x14ac:dyDescent="0.2">
      <c r="B532" t="s">
        <v>65</v>
      </c>
      <c r="C532">
        <v>333</v>
      </c>
      <c r="D532">
        <v>0.41</v>
      </c>
    </row>
    <row r="533" spans="2:4" x14ac:dyDescent="0.2">
      <c r="B533" t="s">
        <v>65</v>
      </c>
      <c r="C533">
        <v>370</v>
      </c>
      <c r="D533">
        <v>0.41499999999999998</v>
      </c>
    </row>
    <row r="534" spans="2:4" x14ac:dyDescent="0.2">
      <c r="B534" t="s">
        <v>65</v>
      </c>
      <c r="C534">
        <v>367</v>
      </c>
      <c r="D534">
        <v>0.41899999999999998</v>
      </c>
    </row>
    <row r="535" spans="2:4" x14ac:dyDescent="0.2">
      <c r="B535" t="s">
        <v>65</v>
      </c>
      <c r="C535">
        <v>362</v>
      </c>
      <c r="D535">
        <v>0.42399999999999999</v>
      </c>
    </row>
    <row r="536" spans="2:4" x14ac:dyDescent="0.2">
      <c r="B536" t="s">
        <v>65</v>
      </c>
      <c r="C536">
        <v>344</v>
      </c>
      <c r="D536">
        <v>0.42899999999999999</v>
      </c>
    </row>
    <row r="537" spans="2:4" x14ac:dyDescent="0.2">
      <c r="B537" t="s">
        <v>65</v>
      </c>
      <c r="C537">
        <v>335</v>
      </c>
      <c r="D537">
        <v>0.433</v>
      </c>
    </row>
    <row r="538" spans="2:4" x14ac:dyDescent="0.2">
      <c r="B538" t="s">
        <v>65</v>
      </c>
      <c r="C538">
        <v>338</v>
      </c>
      <c r="D538">
        <v>0.438</v>
      </c>
    </row>
    <row r="539" spans="2:4" x14ac:dyDescent="0.2">
      <c r="B539" t="s">
        <v>65</v>
      </c>
      <c r="C539">
        <v>352</v>
      </c>
      <c r="D539">
        <v>0.442</v>
      </c>
    </row>
    <row r="540" spans="2:4" x14ac:dyDescent="0.2">
      <c r="B540" t="s">
        <v>65</v>
      </c>
      <c r="C540">
        <v>410</v>
      </c>
      <c r="D540">
        <v>0.44700000000000001</v>
      </c>
    </row>
    <row r="541" spans="2:4" x14ac:dyDescent="0.2">
      <c r="B541" t="s">
        <v>65</v>
      </c>
      <c r="C541">
        <v>394</v>
      </c>
      <c r="D541">
        <v>0.45200000000000001</v>
      </c>
    </row>
    <row r="542" spans="2:4" x14ac:dyDescent="0.2">
      <c r="B542" t="s">
        <v>65</v>
      </c>
      <c r="C542">
        <v>391</v>
      </c>
      <c r="D542">
        <v>0.45600000000000002</v>
      </c>
    </row>
    <row r="543" spans="2:4" x14ac:dyDescent="0.2">
      <c r="B543" t="s">
        <v>65</v>
      </c>
      <c r="C543">
        <v>362</v>
      </c>
      <c r="D543">
        <v>0.46100000000000002</v>
      </c>
    </row>
    <row r="544" spans="2:4" x14ac:dyDescent="0.2">
      <c r="B544" t="s">
        <v>65</v>
      </c>
      <c r="C544">
        <v>362</v>
      </c>
      <c r="D544">
        <v>0.46500000000000002</v>
      </c>
    </row>
    <row r="545" spans="2:4" x14ac:dyDescent="0.2">
      <c r="B545" t="s">
        <v>65</v>
      </c>
      <c r="C545">
        <v>362</v>
      </c>
      <c r="D545">
        <v>0.47</v>
      </c>
    </row>
    <row r="546" spans="2:4" x14ac:dyDescent="0.2">
      <c r="B546" t="s">
        <v>65</v>
      </c>
      <c r="C546">
        <v>381</v>
      </c>
      <c r="D546">
        <v>0.47499999999999998</v>
      </c>
    </row>
    <row r="547" spans="2:4" x14ac:dyDescent="0.2">
      <c r="B547" t="s">
        <v>65</v>
      </c>
      <c r="C547">
        <v>381</v>
      </c>
      <c r="D547">
        <v>0.47899999999999998</v>
      </c>
    </row>
    <row r="548" spans="2:4" x14ac:dyDescent="0.2">
      <c r="B548" t="s">
        <v>65</v>
      </c>
      <c r="C548">
        <v>376</v>
      </c>
      <c r="D548">
        <v>0.48399999999999999</v>
      </c>
    </row>
    <row r="549" spans="2:4" x14ac:dyDescent="0.2">
      <c r="B549" t="s">
        <v>65</v>
      </c>
      <c r="C549">
        <v>376</v>
      </c>
      <c r="D549">
        <v>0.48799999999999999</v>
      </c>
    </row>
    <row r="550" spans="2:4" x14ac:dyDescent="0.2">
      <c r="B550" t="s">
        <v>65</v>
      </c>
      <c r="C550">
        <v>402</v>
      </c>
      <c r="D550">
        <v>0.49299999999999999</v>
      </c>
    </row>
    <row r="551" spans="2:4" x14ac:dyDescent="0.2">
      <c r="B551" t="s">
        <v>65</v>
      </c>
      <c r="C551">
        <v>415</v>
      </c>
      <c r="D551">
        <v>0.498</v>
      </c>
    </row>
    <row r="552" spans="2:4" x14ac:dyDescent="0.2">
      <c r="B552" t="s">
        <v>65</v>
      </c>
      <c r="C552">
        <v>493</v>
      </c>
      <c r="D552">
        <v>0.502</v>
      </c>
    </row>
    <row r="553" spans="2:4" x14ac:dyDescent="0.2">
      <c r="B553" t="s">
        <v>65</v>
      </c>
      <c r="C553">
        <v>460</v>
      </c>
      <c r="D553">
        <v>0.50700000000000001</v>
      </c>
    </row>
    <row r="554" spans="2:4" x14ac:dyDescent="0.2">
      <c r="B554" t="s">
        <v>65</v>
      </c>
      <c r="C554">
        <v>409</v>
      </c>
      <c r="D554">
        <v>0.51200000000000001</v>
      </c>
    </row>
    <row r="555" spans="2:4" x14ac:dyDescent="0.2">
      <c r="B555" t="s">
        <v>65</v>
      </c>
      <c r="C555">
        <v>409</v>
      </c>
      <c r="D555">
        <v>0.51600000000000001</v>
      </c>
    </row>
    <row r="556" spans="2:4" x14ac:dyDescent="0.2">
      <c r="B556" t="s">
        <v>65</v>
      </c>
      <c r="C556">
        <v>449</v>
      </c>
      <c r="D556">
        <v>0.52100000000000002</v>
      </c>
    </row>
    <row r="557" spans="2:4" x14ac:dyDescent="0.2">
      <c r="B557" t="s">
        <v>65</v>
      </c>
      <c r="C557">
        <v>601</v>
      </c>
      <c r="D557">
        <v>0.52500000000000002</v>
      </c>
    </row>
    <row r="558" spans="2:4" x14ac:dyDescent="0.2">
      <c r="B558" t="s">
        <v>65</v>
      </c>
      <c r="C558">
        <v>621</v>
      </c>
      <c r="D558">
        <v>0.53</v>
      </c>
    </row>
    <row r="559" spans="2:4" x14ac:dyDescent="0.2">
      <c r="B559" t="s">
        <v>65</v>
      </c>
      <c r="C559">
        <v>580</v>
      </c>
      <c r="D559">
        <v>0.53500000000000003</v>
      </c>
    </row>
    <row r="560" spans="2:4" x14ac:dyDescent="0.2">
      <c r="B560" t="s">
        <v>65</v>
      </c>
      <c r="C560">
        <v>549</v>
      </c>
      <c r="D560">
        <v>0.53900000000000003</v>
      </c>
    </row>
    <row r="561" spans="2:4" x14ac:dyDescent="0.2">
      <c r="B561" t="s">
        <v>65</v>
      </c>
      <c r="C561">
        <v>556</v>
      </c>
      <c r="D561">
        <v>0.54400000000000004</v>
      </c>
    </row>
    <row r="562" spans="2:4" x14ac:dyDescent="0.2">
      <c r="B562" t="s">
        <v>65</v>
      </c>
      <c r="C562">
        <v>602</v>
      </c>
      <c r="D562">
        <v>0.54800000000000004</v>
      </c>
    </row>
    <row r="563" spans="2:4" x14ac:dyDescent="0.2">
      <c r="B563" t="s">
        <v>65</v>
      </c>
      <c r="C563">
        <v>939</v>
      </c>
      <c r="D563">
        <v>0.55300000000000005</v>
      </c>
    </row>
    <row r="564" spans="2:4" x14ac:dyDescent="0.2">
      <c r="B564" t="s">
        <v>65</v>
      </c>
      <c r="C564">
        <v>1045</v>
      </c>
      <c r="D564">
        <v>0.55800000000000005</v>
      </c>
    </row>
    <row r="565" spans="2:4" x14ac:dyDescent="0.2">
      <c r="B565" t="s">
        <v>65</v>
      </c>
      <c r="C565">
        <v>1123</v>
      </c>
      <c r="D565">
        <v>0.56200000000000006</v>
      </c>
    </row>
    <row r="566" spans="2:4" x14ac:dyDescent="0.2">
      <c r="B566" t="s">
        <v>65</v>
      </c>
      <c r="C566">
        <v>1165</v>
      </c>
      <c r="D566">
        <v>0.56699999999999995</v>
      </c>
    </row>
    <row r="567" spans="2:4" x14ac:dyDescent="0.2">
      <c r="B567" t="s">
        <v>65</v>
      </c>
      <c r="C567">
        <v>1094</v>
      </c>
      <c r="D567">
        <v>0.57099999999999995</v>
      </c>
    </row>
    <row r="568" spans="2:4" x14ac:dyDescent="0.2">
      <c r="B568" t="s">
        <v>65</v>
      </c>
      <c r="C568">
        <v>754</v>
      </c>
      <c r="D568">
        <v>0.57599999999999996</v>
      </c>
    </row>
    <row r="569" spans="2:4" x14ac:dyDescent="0.2">
      <c r="B569" t="s">
        <v>65</v>
      </c>
      <c r="C569">
        <v>784</v>
      </c>
      <c r="D569">
        <v>0.58099999999999996</v>
      </c>
    </row>
    <row r="570" spans="2:4" x14ac:dyDescent="0.2">
      <c r="B570" t="s">
        <v>65</v>
      </c>
      <c r="C570">
        <v>784</v>
      </c>
      <c r="D570">
        <v>0.58499999999999996</v>
      </c>
    </row>
    <row r="571" spans="2:4" x14ac:dyDescent="0.2">
      <c r="B571" t="s">
        <v>65</v>
      </c>
      <c r="C571">
        <v>913</v>
      </c>
      <c r="D571">
        <v>0.59</v>
      </c>
    </row>
    <row r="572" spans="2:4" x14ac:dyDescent="0.2">
      <c r="B572" t="s">
        <v>65</v>
      </c>
      <c r="C572">
        <v>838</v>
      </c>
      <c r="D572">
        <v>0.59399999999999997</v>
      </c>
    </row>
    <row r="573" spans="2:4" x14ac:dyDescent="0.2">
      <c r="B573" t="s">
        <v>65</v>
      </c>
      <c r="C573">
        <v>838</v>
      </c>
      <c r="D573">
        <v>0.59899999999999998</v>
      </c>
    </row>
    <row r="574" spans="2:4" x14ac:dyDescent="0.2">
      <c r="B574" t="s">
        <v>65</v>
      </c>
      <c r="C574">
        <v>737</v>
      </c>
      <c r="D574">
        <v>0.60399999999999998</v>
      </c>
    </row>
    <row r="575" spans="2:4" x14ac:dyDescent="0.2">
      <c r="B575" t="s">
        <v>65</v>
      </c>
      <c r="C575">
        <v>630</v>
      </c>
      <c r="D575">
        <v>0.60799999999999998</v>
      </c>
    </row>
    <row r="576" spans="2:4" x14ac:dyDescent="0.2">
      <c r="B576" t="s">
        <v>65</v>
      </c>
      <c r="C576">
        <v>618</v>
      </c>
      <c r="D576">
        <v>0.61299999999999999</v>
      </c>
    </row>
    <row r="577" spans="2:4" x14ac:dyDescent="0.2">
      <c r="B577" t="s">
        <v>65</v>
      </c>
      <c r="C577">
        <v>558</v>
      </c>
      <c r="D577">
        <v>0.61799999999999999</v>
      </c>
    </row>
    <row r="578" spans="2:4" x14ac:dyDescent="0.2">
      <c r="B578" t="s">
        <v>65</v>
      </c>
      <c r="C578">
        <v>554</v>
      </c>
      <c r="D578">
        <v>0.622</v>
      </c>
    </row>
    <row r="579" spans="2:4" x14ac:dyDescent="0.2">
      <c r="B579" t="s">
        <v>65</v>
      </c>
      <c r="C579">
        <v>531</v>
      </c>
      <c r="D579">
        <v>0.627</v>
      </c>
    </row>
    <row r="580" spans="2:4" x14ac:dyDescent="0.2">
      <c r="B580" t="s">
        <v>65</v>
      </c>
      <c r="C580">
        <v>524</v>
      </c>
      <c r="D580">
        <v>0.63100000000000001</v>
      </c>
    </row>
    <row r="581" spans="2:4" x14ac:dyDescent="0.2">
      <c r="B581" t="s">
        <v>65</v>
      </c>
      <c r="C581">
        <v>474</v>
      </c>
      <c r="D581">
        <v>0.63600000000000001</v>
      </c>
    </row>
    <row r="582" spans="2:4" x14ac:dyDescent="0.2">
      <c r="B582" t="s">
        <v>65</v>
      </c>
      <c r="C582">
        <v>448</v>
      </c>
      <c r="D582">
        <v>0.64100000000000001</v>
      </c>
    </row>
    <row r="583" spans="2:4" x14ac:dyDescent="0.2">
      <c r="B583" t="s">
        <v>65</v>
      </c>
      <c r="C583">
        <v>479</v>
      </c>
      <c r="D583">
        <v>0.64500000000000002</v>
      </c>
    </row>
    <row r="584" spans="2:4" x14ac:dyDescent="0.2">
      <c r="B584" t="s">
        <v>65</v>
      </c>
      <c r="C584">
        <v>535</v>
      </c>
      <c r="D584">
        <v>0.65</v>
      </c>
    </row>
    <row r="585" spans="2:4" x14ac:dyDescent="0.2">
      <c r="B585" t="s">
        <v>65</v>
      </c>
      <c r="C585">
        <v>684</v>
      </c>
      <c r="D585">
        <v>0.65400000000000003</v>
      </c>
    </row>
    <row r="586" spans="2:4" x14ac:dyDescent="0.2">
      <c r="B586" t="s">
        <v>65</v>
      </c>
      <c r="C586">
        <v>708</v>
      </c>
      <c r="D586">
        <v>0.65900000000000003</v>
      </c>
    </row>
    <row r="587" spans="2:4" x14ac:dyDescent="0.2">
      <c r="B587" t="s">
        <v>65</v>
      </c>
      <c r="C587">
        <v>820</v>
      </c>
      <c r="D587">
        <v>0.66400000000000003</v>
      </c>
    </row>
    <row r="588" spans="2:4" x14ac:dyDescent="0.2">
      <c r="B588" t="s">
        <v>65</v>
      </c>
      <c r="C588">
        <v>900</v>
      </c>
      <c r="D588">
        <v>0.66800000000000004</v>
      </c>
    </row>
    <row r="589" spans="2:4" x14ac:dyDescent="0.2">
      <c r="B589" t="s">
        <v>65</v>
      </c>
      <c r="C589">
        <v>955</v>
      </c>
      <c r="D589">
        <v>0.67300000000000004</v>
      </c>
    </row>
    <row r="590" spans="2:4" x14ac:dyDescent="0.2">
      <c r="B590" t="s">
        <v>65</v>
      </c>
      <c r="C590">
        <v>880</v>
      </c>
      <c r="D590">
        <v>0.67700000000000005</v>
      </c>
    </row>
    <row r="591" spans="2:4" x14ac:dyDescent="0.2">
      <c r="B591" t="s">
        <v>65</v>
      </c>
      <c r="C591">
        <v>747</v>
      </c>
      <c r="D591">
        <v>0.68200000000000005</v>
      </c>
    </row>
    <row r="592" spans="2:4" x14ac:dyDescent="0.2">
      <c r="B592" t="s">
        <v>65</v>
      </c>
      <c r="C592">
        <v>701</v>
      </c>
      <c r="D592">
        <v>0.68700000000000006</v>
      </c>
    </row>
    <row r="593" spans="2:4" x14ac:dyDescent="0.2">
      <c r="B593" t="s">
        <v>65</v>
      </c>
      <c r="C593">
        <v>556</v>
      </c>
      <c r="D593">
        <v>0.69099999999999995</v>
      </c>
    </row>
    <row r="594" spans="2:4" x14ac:dyDescent="0.2">
      <c r="B594" t="s">
        <v>65</v>
      </c>
      <c r="C594">
        <v>529</v>
      </c>
      <c r="D594">
        <v>0.69599999999999995</v>
      </c>
    </row>
    <row r="595" spans="2:4" x14ac:dyDescent="0.2">
      <c r="B595" t="s">
        <v>65</v>
      </c>
      <c r="C595">
        <v>529</v>
      </c>
      <c r="D595">
        <v>0.7</v>
      </c>
    </row>
    <row r="596" spans="2:4" x14ac:dyDescent="0.2">
      <c r="B596" t="s">
        <v>65</v>
      </c>
      <c r="C596">
        <v>529</v>
      </c>
      <c r="D596">
        <v>0.70499999999999996</v>
      </c>
    </row>
    <row r="597" spans="2:4" x14ac:dyDescent="0.2">
      <c r="B597" t="s">
        <v>65</v>
      </c>
      <c r="C597">
        <v>561</v>
      </c>
      <c r="D597">
        <v>0.71</v>
      </c>
    </row>
    <row r="598" spans="2:4" x14ac:dyDescent="0.2">
      <c r="B598" t="s">
        <v>65</v>
      </c>
      <c r="C598">
        <v>509</v>
      </c>
      <c r="D598">
        <v>0.71399999999999997</v>
      </c>
    </row>
    <row r="599" spans="2:4" x14ac:dyDescent="0.2">
      <c r="B599" t="s">
        <v>65</v>
      </c>
      <c r="C599">
        <v>486</v>
      </c>
      <c r="D599">
        <v>0.71899999999999997</v>
      </c>
    </row>
    <row r="600" spans="2:4" x14ac:dyDescent="0.2">
      <c r="B600" t="s">
        <v>65</v>
      </c>
      <c r="C600">
        <v>461</v>
      </c>
      <c r="D600">
        <v>0.72399999999999998</v>
      </c>
    </row>
    <row r="601" spans="2:4" x14ac:dyDescent="0.2">
      <c r="B601" t="s">
        <v>65</v>
      </c>
      <c r="C601">
        <v>458</v>
      </c>
      <c r="D601">
        <v>0.72799999999999998</v>
      </c>
    </row>
    <row r="602" spans="2:4" x14ac:dyDescent="0.2">
      <c r="B602" t="s">
        <v>65</v>
      </c>
      <c r="C602">
        <v>489</v>
      </c>
      <c r="D602">
        <v>0.73299999999999998</v>
      </c>
    </row>
    <row r="603" spans="2:4" x14ac:dyDescent="0.2">
      <c r="B603" t="s">
        <v>65</v>
      </c>
      <c r="C603">
        <v>458</v>
      </c>
      <c r="D603">
        <v>0.73699999999999999</v>
      </c>
    </row>
    <row r="604" spans="2:4" x14ac:dyDescent="0.2">
      <c r="B604" t="s">
        <v>65</v>
      </c>
      <c r="C604">
        <v>414</v>
      </c>
      <c r="D604">
        <v>0.74199999999999999</v>
      </c>
    </row>
    <row r="605" spans="2:4" x14ac:dyDescent="0.2">
      <c r="B605" t="s">
        <v>65</v>
      </c>
      <c r="C605">
        <v>375</v>
      </c>
      <c r="D605">
        <v>0.747</v>
      </c>
    </row>
    <row r="606" spans="2:4" x14ac:dyDescent="0.2">
      <c r="B606" t="s">
        <v>65</v>
      </c>
      <c r="C606">
        <v>375</v>
      </c>
      <c r="D606">
        <v>0.751</v>
      </c>
    </row>
    <row r="607" spans="2:4" x14ac:dyDescent="0.2">
      <c r="B607" t="s">
        <v>65</v>
      </c>
      <c r="C607">
        <v>401</v>
      </c>
      <c r="D607">
        <v>0.75600000000000001</v>
      </c>
    </row>
    <row r="608" spans="2:4" x14ac:dyDescent="0.2">
      <c r="B608" t="s">
        <v>65</v>
      </c>
      <c r="C608">
        <v>445</v>
      </c>
      <c r="D608">
        <v>0.76</v>
      </c>
    </row>
    <row r="609" spans="2:4" x14ac:dyDescent="0.2">
      <c r="B609" t="s">
        <v>65</v>
      </c>
      <c r="C609">
        <v>461</v>
      </c>
      <c r="D609">
        <v>0.76500000000000001</v>
      </c>
    </row>
    <row r="610" spans="2:4" x14ac:dyDescent="0.2">
      <c r="B610" t="s">
        <v>65</v>
      </c>
      <c r="C610">
        <v>401</v>
      </c>
      <c r="D610">
        <v>0.77</v>
      </c>
    </row>
    <row r="611" spans="2:4" x14ac:dyDescent="0.2">
      <c r="B611" t="s">
        <v>65</v>
      </c>
      <c r="C611">
        <v>394</v>
      </c>
      <c r="D611">
        <v>0.77400000000000002</v>
      </c>
    </row>
    <row r="612" spans="2:4" x14ac:dyDescent="0.2">
      <c r="B612" t="s">
        <v>65</v>
      </c>
      <c r="C612">
        <v>385</v>
      </c>
      <c r="D612">
        <v>0.77900000000000003</v>
      </c>
    </row>
    <row r="613" spans="2:4" x14ac:dyDescent="0.2">
      <c r="B613" t="s">
        <v>65</v>
      </c>
      <c r="C613">
        <v>385</v>
      </c>
      <c r="D613">
        <v>0.78300000000000003</v>
      </c>
    </row>
    <row r="614" spans="2:4" x14ac:dyDescent="0.2">
      <c r="B614" t="s">
        <v>65</v>
      </c>
      <c r="C614">
        <v>358</v>
      </c>
      <c r="D614">
        <v>0.78800000000000003</v>
      </c>
    </row>
    <row r="615" spans="2:4" x14ac:dyDescent="0.2">
      <c r="B615" t="s">
        <v>65</v>
      </c>
      <c r="C615">
        <v>378</v>
      </c>
      <c r="D615">
        <v>0.79300000000000004</v>
      </c>
    </row>
    <row r="616" spans="2:4" x14ac:dyDescent="0.2">
      <c r="B616" t="s">
        <v>65</v>
      </c>
      <c r="C616">
        <v>358</v>
      </c>
      <c r="D616">
        <v>0.79700000000000004</v>
      </c>
    </row>
    <row r="617" spans="2:4" x14ac:dyDescent="0.2">
      <c r="B617" t="s">
        <v>65</v>
      </c>
      <c r="C617">
        <v>374</v>
      </c>
      <c r="D617">
        <v>0.80200000000000005</v>
      </c>
    </row>
    <row r="618" spans="2:4" x14ac:dyDescent="0.2">
      <c r="B618" t="s">
        <v>65</v>
      </c>
      <c r="C618">
        <v>408</v>
      </c>
      <c r="D618">
        <v>0.80600000000000005</v>
      </c>
    </row>
    <row r="619" spans="2:4" x14ac:dyDescent="0.2">
      <c r="B619" t="s">
        <v>65</v>
      </c>
      <c r="C619">
        <v>462</v>
      </c>
      <c r="D619">
        <v>0.81100000000000005</v>
      </c>
    </row>
    <row r="620" spans="2:4" x14ac:dyDescent="0.2">
      <c r="B620" t="s">
        <v>65</v>
      </c>
      <c r="C620">
        <v>519</v>
      </c>
      <c r="D620">
        <v>0.81599999999999995</v>
      </c>
    </row>
    <row r="621" spans="2:4" x14ac:dyDescent="0.2">
      <c r="B621" t="s">
        <v>65</v>
      </c>
      <c r="C621">
        <v>664</v>
      </c>
      <c r="D621">
        <v>0.82</v>
      </c>
    </row>
    <row r="622" spans="2:4" x14ac:dyDescent="0.2">
      <c r="B622" t="s">
        <v>65</v>
      </c>
      <c r="C622">
        <v>1070</v>
      </c>
      <c r="D622">
        <v>0.82499999999999996</v>
      </c>
    </row>
    <row r="623" spans="2:4" x14ac:dyDescent="0.2">
      <c r="B623" t="s">
        <v>65</v>
      </c>
      <c r="C623">
        <v>935</v>
      </c>
      <c r="D623">
        <v>0.82899999999999996</v>
      </c>
    </row>
    <row r="624" spans="2:4" x14ac:dyDescent="0.2">
      <c r="B624" t="s">
        <v>65</v>
      </c>
      <c r="C624">
        <v>963</v>
      </c>
      <c r="D624">
        <v>0.83399999999999996</v>
      </c>
    </row>
    <row r="625" spans="2:4" x14ac:dyDescent="0.2">
      <c r="B625" t="s">
        <v>65</v>
      </c>
      <c r="C625">
        <v>962</v>
      </c>
      <c r="D625">
        <v>0.83899999999999997</v>
      </c>
    </row>
    <row r="626" spans="2:4" x14ac:dyDescent="0.2">
      <c r="B626" t="s">
        <v>65</v>
      </c>
      <c r="C626">
        <v>1022</v>
      </c>
      <c r="D626">
        <v>0.84299999999999997</v>
      </c>
    </row>
    <row r="627" spans="2:4" x14ac:dyDescent="0.2">
      <c r="B627" t="s">
        <v>65</v>
      </c>
      <c r="C627">
        <v>1044</v>
      </c>
      <c r="D627">
        <v>0.84799999999999998</v>
      </c>
    </row>
    <row r="628" spans="2:4" x14ac:dyDescent="0.2">
      <c r="B628" t="s">
        <v>65</v>
      </c>
      <c r="C628">
        <v>851</v>
      </c>
      <c r="D628">
        <v>0.85299999999999998</v>
      </c>
    </row>
    <row r="629" spans="2:4" x14ac:dyDescent="0.2">
      <c r="B629" t="s">
        <v>65</v>
      </c>
      <c r="C629">
        <v>782</v>
      </c>
      <c r="D629">
        <v>0.85699999999999998</v>
      </c>
    </row>
    <row r="630" spans="2:4" x14ac:dyDescent="0.2">
      <c r="B630" t="s">
        <v>65</v>
      </c>
      <c r="C630">
        <v>669</v>
      </c>
      <c r="D630">
        <v>0.86199999999999999</v>
      </c>
    </row>
    <row r="631" spans="2:4" x14ac:dyDescent="0.2">
      <c r="B631" t="s">
        <v>65</v>
      </c>
      <c r="C631">
        <v>614</v>
      </c>
      <c r="D631">
        <v>0.86599999999999999</v>
      </c>
    </row>
    <row r="632" spans="2:4" x14ac:dyDescent="0.2">
      <c r="B632" t="s">
        <v>65</v>
      </c>
      <c r="C632">
        <v>710</v>
      </c>
      <c r="D632">
        <v>0.871</v>
      </c>
    </row>
    <row r="633" spans="2:4" x14ac:dyDescent="0.2">
      <c r="B633" t="s">
        <v>65</v>
      </c>
      <c r="C633">
        <v>919</v>
      </c>
      <c r="D633">
        <v>0.876</v>
      </c>
    </row>
    <row r="634" spans="2:4" x14ac:dyDescent="0.2">
      <c r="B634" t="s">
        <v>65</v>
      </c>
      <c r="C634">
        <v>929</v>
      </c>
      <c r="D634">
        <v>0.88</v>
      </c>
    </row>
    <row r="635" spans="2:4" x14ac:dyDescent="0.2">
      <c r="B635" t="s">
        <v>65</v>
      </c>
      <c r="C635">
        <v>837</v>
      </c>
      <c r="D635">
        <v>0.88500000000000001</v>
      </c>
    </row>
    <row r="636" spans="2:4" x14ac:dyDescent="0.2">
      <c r="B636" t="s">
        <v>65</v>
      </c>
      <c r="C636">
        <v>878</v>
      </c>
      <c r="D636">
        <v>0.88900000000000001</v>
      </c>
    </row>
    <row r="637" spans="2:4" x14ac:dyDescent="0.2">
      <c r="B637" t="s">
        <v>65</v>
      </c>
      <c r="C637">
        <v>925</v>
      </c>
      <c r="D637">
        <v>0.89400000000000002</v>
      </c>
    </row>
    <row r="638" spans="2:4" x14ac:dyDescent="0.2">
      <c r="B638" t="s">
        <v>65</v>
      </c>
      <c r="C638">
        <v>1107</v>
      </c>
      <c r="D638">
        <v>0.89900000000000002</v>
      </c>
    </row>
    <row r="639" spans="2:4" x14ac:dyDescent="0.2">
      <c r="B639" t="s">
        <v>65</v>
      </c>
      <c r="C639">
        <v>1081</v>
      </c>
      <c r="D639">
        <v>0.90300000000000002</v>
      </c>
    </row>
    <row r="640" spans="2:4" x14ac:dyDescent="0.2">
      <c r="B640" t="s">
        <v>65</v>
      </c>
      <c r="C640">
        <v>1207</v>
      </c>
      <c r="D640">
        <v>0.90800000000000003</v>
      </c>
    </row>
    <row r="641" spans="2:4" x14ac:dyDescent="0.2">
      <c r="B641" t="s">
        <v>65</v>
      </c>
      <c r="C641">
        <v>1231</v>
      </c>
      <c r="D641">
        <v>0.91200000000000003</v>
      </c>
    </row>
    <row r="642" spans="2:4" x14ac:dyDescent="0.2">
      <c r="B642" t="s">
        <v>65</v>
      </c>
      <c r="C642">
        <v>1207</v>
      </c>
      <c r="D642">
        <v>0.91700000000000004</v>
      </c>
    </row>
    <row r="643" spans="2:4" x14ac:dyDescent="0.2">
      <c r="B643" t="s">
        <v>65</v>
      </c>
      <c r="C643">
        <v>1153</v>
      </c>
      <c r="D643">
        <v>0.92200000000000004</v>
      </c>
    </row>
    <row r="644" spans="2:4" x14ac:dyDescent="0.2">
      <c r="B644" t="s">
        <v>65</v>
      </c>
      <c r="C644">
        <v>1002</v>
      </c>
      <c r="D644">
        <v>0.92600000000000005</v>
      </c>
    </row>
    <row r="645" spans="2:4" x14ac:dyDescent="0.2">
      <c r="B645" t="s">
        <v>65</v>
      </c>
      <c r="C645">
        <v>928</v>
      </c>
      <c r="D645">
        <v>0.93100000000000005</v>
      </c>
    </row>
    <row r="646" spans="2:4" x14ac:dyDescent="0.2">
      <c r="B646" t="s">
        <v>65</v>
      </c>
      <c r="C646">
        <v>949</v>
      </c>
      <c r="D646">
        <v>0.93500000000000005</v>
      </c>
    </row>
    <row r="647" spans="2:4" x14ac:dyDescent="0.2">
      <c r="B647" t="s">
        <v>65</v>
      </c>
      <c r="C647">
        <v>703</v>
      </c>
      <c r="D647">
        <v>0.94</v>
      </c>
    </row>
    <row r="648" spans="2:4" x14ac:dyDescent="0.2">
      <c r="B648" t="s">
        <v>65</v>
      </c>
      <c r="C648">
        <v>603</v>
      </c>
      <c r="D648">
        <v>0.94499999999999995</v>
      </c>
    </row>
    <row r="649" spans="2:4" x14ac:dyDescent="0.2">
      <c r="B649" t="s">
        <v>65</v>
      </c>
      <c r="C649">
        <v>519</v>
      </c>
      <c r="D649">
        <v>0.94899999999999995</v>
      </c>
    </row>
    <row r="650" spans="2:4" x14ac:dyDescent="0.2">
      <c r="B650" t="s">
        <v>65</v>
      </c>
      <c r="C650">
        <v>441</v>
      </c>
      <c r="D650">
        <v>0.95399999999999996</v>
      </c>
    </row>
    <row r="651" spans="2:4" x14ac:dyDescent="0.2">
      <c r="B651" t="s">
        <v>65</v>
      </c>
      <c r="C651">
        <v>418</v>
      </c>
      <c r="D651">
        <v>0.95899999999999996</v>
      </c>
    </row>
    <row r="652" spans="2:4" x14ac:dyDescent="0.2">
      <c r="B652" t="s">
        <v>65</v>
      </c>
      <c r="C652">
        <v>391</v>
      </c>
      <c r="D652">
        <v>0.96299999999999997</v>
      </c>
    </row>
    <row r="653" spans="2:4" x14ac:dyDescent="0.2">
      <c r="B653" t="s">
        <v>65</v>
      </c>
      <c r="C653">
        <v>454</v>
      </c>
      <c r="D653">
        <v>0.96799999999999997</v>
      </c>
    </row>
    <row r="654" spans="2:4" x14ac:dyDescent="0.2">
      <c r="B654" t="s">
        <v>65</v>
      </c>
      <c r="C654">
        <v>505</v>
      </c>
      <c r="D654">
        <v>0.97199999999999998</v>
      </c>
    </row>
    <row r="655" spans="2:4" x14ac:dyDescent="0.2">
      <c r="B655" t="s">
        <v>65</v>
      </c>
      <c r="C655">
        <v>582</v>
      </c>
      <c r="D655">
        <v>0.97699999999999998</v>
      </c>
    </row>
    <row r="656" spans="2:4" x14ac:dyDescent="0.2">
      <c r="B656" t="s">
        <v>65</v>
      </c>
      <c r="C656">
        <v>582</v>
      </c>
      <c r="D656">
        <v>0.98199999999999998</v>
      </c>
    </row>
    <row r="657" spans="2:4" x14ac:dyDescent="0.2">
      <c r="B657" t="s">
        <v>65</v>
      </c>
      <c r="C657">
        <v>603</v>
      </c>
      <c r="D657">
        <v>0.98599999999999999</v>
      </c>
    </row>
    <row r="658" spans="2:4" x14ac:dyDescent="0.2">
      <c r="B658" t="s">
        <v>65</v>
      </c>
      <c r="C658">
        <v>671</v>
      </c>
      <c r="D658">
        <v>0.99099999999999999</v>
      </c>
    </row>
    <row r="659" spans="2:4" x14ac:dyDescent="0.2">
      <c r="B659" t="s">
        <v>65</v>
      </c>
      <c r="C659">
        <v>725</v>
      </c>
      <c r="D659">
        <v>0.995</v>
      </c>
    </row>
    <row r="660" spans="2:4" x14ac:dyDescent="0.2">
      <c r="B660" t="s">
        <v>65</v>
      </c>
      <c r="C660">
        <v>785</v>
      </c>
      <c r="D660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"/>
  <sheetViews>
    <sheetView workbookViewId="0">
      <selection activeCell="C25" sqref="C25"/>
    </sheetView>
  </sheetViews>
  <sheetFormatPr baseColWidth="10" defaultColWidth="8.83203125" defaultRowHeight="15" x14ac:dyDescent="0.2"/>
  <cols>
    <col min="1" max="2" width="14.5" bestFit="1" customWidth="1"/>
    <col min="3" max="5" width="12.83203125" bestFit="1" customWidth="1"/>
    <col min="6" max="8" width="14.33203125" bestFit="1" customWidth="1"/>
  </cols>
  <sheetData>
    <row r="1" spans="1:8" ht="16" x14ac:dyDescent="0.2">
      <c r="A1" s="5" t="s">
        <v>42</v>
      </c>
      <c r="B1" s="14"/>
      <c r="C1" s="14"/>
      <c r="D1" s="14"/>
      <c r="E1" s="14"/>
      <c r="F1" s="14"/>
      <c r="G1" s="14"/>
    </row>
    <row r="2" spans="1:8" ht="16" x14ac:dyDescent="0.2">
      <c r="A2" s="4"/>
      <c r="B2" s="4"/>
      <c r="C2" s="4"/>
      <c r="D2" s="4"/>
      <c r="E2" s="4"/>
      <c r="F2" s="4"/>
      <c r="G2" s="4"/>
    </row>
    <row r="3" spans="1:8" ht="16" x14ac:dyDescent="0.2">
      <c r="A3" s="4"/>
      <c r="B3" s="4"/>
      <c r="C3" s="4"/>
      <c r="D3" s="4"/>
      <c r="E3" s="4"/>
      <c r="F3" s="4"/>
      <c r="G3" s="4"/>
    </row>
    <row r="4" spans="1:8" ht="16" x14ac:dyDescent="0.2">
      <c r="B4" s="5"/>
      <c r="C4" s="15" t="s">
        <v>38</v>
      </c>
      <c r="D4" s="16"/>
      <c r="E4" s="17"/>
      <c r="F4" s="15" t="s">
        <v>39</v>
      </c>
      <c r="G4" s="16"/>
      <c r="H4" s="17"/>
    </row>
    <row r="5" spans="1:8" ht="16" x14ac:dyDescent="0.2">
      <c r="B5" s="4" t="s">
        <v>40</v>
      </c>
      <c r="C5" s="8">
        <v>5040000</v>
      </c>
      <c r="D5" s="9">
        <v>14000000</v>
      </c>
      <c r="E5" s="10">
        <v>10000000</v>
      </c>
      <c r="F5" s="8">
        <v>11000</v>
      </c>
      <c r="G5" s="9">
        <v>20800</v>
      </c>
      <c r="H5" s="10">
        <v>17400</v>
      </c>
    </row>
    <row r="6" spans="1:8" ht="16" x14ac:dyDescent="0.2">
      <c r="B6" s="4" t="s">
        <v>41</v>
      </c>
      <c r="C6" s="8">
        <v>480000000</v>
      </c>
      <c r="D6" s="9">
        <v>276000000</v>
      </c>
      <c r="E6" s="10">
        <v>304000000</v>
      </c>
      <c r="F6" s="8">
        <v>1072000000</v>
      </c>
      <c r="G6" s="9">
        <v>1204000000</v>
      </c>
      <c r="H6" s="10">
        <v>1192000000</v>
      </c>
    </row>
    <row r="7" spans="1:8" ht="16" x14ac:dyDescent="0.2">
      <c r="B7" s="4" t="s">
        <v>40</v>
      </c>
      <c r="C7" s="8">
        <v>5230000</v>
      </c>
      <c r="D7" s="9">
        <v>13200000</v>
      </c>
      <c r="E7" s="10">
        <v>12000000</v>
      </c>
      <c r="F7" s="8">
        <v>11300</v>
      </c>
      <c r="G7" s="9">
        <v>22800</v>
      </c>
      <c r="H7" s="10">
        <v>16300</v>
      </c>
    </row>
    <row r="8" spans="1:8" ht="16" x14ac:dyDescent="0.2">
      <c r="B8" s="4" t="s">
        <v>41</v>
      </c>
      <c r="C8" s="8">
        <v>483000000</v>
      </c>
      <c r="D8" s="9">
        <v>298000000</v>
      </c>
      <c r="E8" s="10">
        <v>284000000</v>
      </c>
      <c r="F8" s="8">
        <v>1122000000</v>
      </c>
      <c r="G8" s="9">
        <v>1028000000</v>
      </c>
      <c r="H8" s="10">
        <v>1221100000</v>
      </c>
    </row>
    <row r="9" spans="1:8" ht="16" x14ac:dyDescent="0.2">
      <c r="B9" s="4" t="s">
        <v>40</v>
      </c>
      <c r="C9" s="8">
        <v>4940000</v>
      </c>
      <c r="D9" s="9">
        <v>14600000</v>
      </c>
      <c r="E9" s="10">
        <v>11200000</v>
      </c>
      <c r="F9" s="8">
        <v>13000</v>
      </c>
      <c r="G9" s="9">
        <v>19400</v>
      </c>
      <c r="H9" s="10">
        <v>19500</v>
      </c>
    </row>
    <row r="10" spans="1:8" ht="16" x14ac:dyDescent="0.2">
      <c r="B10" s="4" t="s">
        <v>41</v>
      </c>
      <c r="C10" s="11">
        <v>476000000</v>
      </c>
      <c r="D10" s="12">
        <v>286000000</v>
      </c>
      <c r="E10" s="13">
        <v>295000000</v>
      </c>
      <c r="F10" s="11">
        <v>1038000000</v>
      </c>
      <c r="G10" s="12">
        <v>1122000000</v>
      </c>
      <c r="H10" s="13">
        <v>1214000000</v>
      </c>
    </row>
  </sheetData>
  <mergeCells count="4">
    <mergeCell ref="B1:D1"/>
    <mergeCell ref="E1:G1"/>
    <mergeCell ref="C4:E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1a</vt:lpstr>
      <vt:lpstr>Figure1b</vt:lpstr>
      <vt:lpstr>figure 1c</vt:lpstr>
      <vt:lpstr>Figure 6b</vt:lpstr>
      <vt:lpstr>Figure 6d</vt:lpstr>
      <vt:lpstr>Figure 6f</vt:lpstr>
      <vt:lpstr>Figure 6h</vt:lpstr>
      <vt:lpstr>Figure 6j</vt:lpstr>
      <vt:lpstr>Figure 7b</vt:lpstr>
      <vt:lpstr>Figure 7c</vt:lpstr>
      <vt:lpstr>Figure S5</vt:lpstr>
      <vt:lpstr>Figure S7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2019-02-06T19:52:54Z</dcterms:modified>
</cp:coreProperties>
</file>