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19"/>
  <workbookPr/>
  <mc:AlternateContent xmlns:mc="http://schemas.openxmlformats.org/markup-compatibility/2006">
    <mc:Choice Requires="x15">
      <x15ac:absPath xmlns:x15ac="http://schemas.microsoft.com/office/spreadsheetml/2010/11/ac" url="C:\Users\Jen\Downloads\"/>
    </mc:Choice>
  </mc:AlternateContent>
  <xr:revisionPtr revIDLastSave="1" documentId="11_EBC23EF47CC4E6A923E5F40E4D304B5DCEDEB2F3" xr6:coauthVersionLast="40" xr6:coauthVersionMax="40" xr10:uidLastSave="{6C58E31C-350D-4B00-9282-1C90D79EFBB9}"/>
  <bookViews>
    <workbookView xWindow="0" yWindow="0" windowWidth="19170" windowHeight="8115" xr2:uid="{00000000-000D-0000-FFFF-FFFF00000000}"/>
  </bookViews>
  <sheets>
    <sheet name="SequencingTabl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D29" i="1"/>
  <c r="D30" i="1"/>
  <c r="D31" i="1"/>
  <c r="D32" i="1"/>
  <c r="D33" i="1"/>
  <c r="D34" i="1"/>
  <c r="D35" i="1"/>
  <c r="D23" i="1"/>
  <c r="D24" i="1"/>
  <c r="D25" i="1"/>
  <c r="D10" i="1"/>
  <c r="D11" i="1"/>
  <c r="D12" i="1"/>
  <c r="D13" i="1"/>
  <c r="D14" i="1"/>
  <c r="D15" i="1"/>
  <c r="D16" i="1"/>
  <c r="D17" i="1"/>
  <c r="D18" i="1"/>
  <c r="D19" i="1"/>
  <c r="D20" i="1"/>
  <c r="D21" i="1"/>
</calcChain>
</file>

<file path=xl/sharedStrings.xml><?xml version="1.0" encoding="utf-8"?>
<sst xmlns="http://schemas.openxmlformats.org/spreadsheetml/2006/main" count="188" uniqueCount="33">
  <si>
    <t>Cross</t>
  </si>
  <si>
    <t>Experiment</t>
  </si>
  <si>
    <t>Generation</t>
  </si>
  <si>
    <t>Platform</t>
  </si>
  <si>
    <t>Read Length</t>
  </si>
  <si>
    <t>N Reads</t>
  </si>
  <si>
    <t>Average.Coverage</t>
  </si>
  <si>
    <t>QX2313xQX2319</t>
  </si>
  <si>
    <t>Experiment 1</t>
  </si>
  <si>
    <t>Hiseq 2000</t>
  </si>
  <si>
    <t>140 PE</t>
  </si>
  <si>
    <t>Hiseq 1500</t>
  </si>
  <si>
    <t>10 - H2O2 ceX-QTL Control</t>
  </si>
  <si>
    <t>10 - H2O2 ceX-QTL</t>
  </si>
  <si>
    <t>Experiment 2</t>
  </si>
  <si>
    <t>101 PE</t>
  </si>
  <si>
    <t>QX2319</t>
  </si>
  <si>
    <t>CB4856/fog-2 parent</t>
  </si>
  <si>
    <t>Experiment 3</t>
  </si>
  <si>
    <t>Miseq V2</t>
  </si>
  <si>
    <t>151 PE</t>
  </si>
  <si>
    <t>150 PE</t>
  </si>
  <si>
    <t>QX2307xQX2314</t>
  </si>
  <si>
    <t>hsp90 X-QTL</t>
  </si>
  <si>
    <t>QX2313xPTM299</t>
  </si>
  <si>
    <t>CRISPR fog-2</t>
  </si>
  <si>
    <t>Hiseq 4000</t>
  </si>
  <si>
    <t>QX2334xQX2319</t>
  </si>
  <si>
    <t>N2/plg-1/npr-1/peel-1(tt)</t>
  </si>
  <si>
    <t>Hiseq X</t>
  </si>
  <si>
    <t>Experiment 1 - Abamectin Selection</t>
  </si>
  <si>
    <t xml:space="preserve">12 - Abamectin cex-QTL </t>
  </si>
  <si>
    <t>12 - Abamectin cex-QTL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</si>
</sst>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1" totalsRowShown="0" headerRowCellStyle="Normal" dataCellStyle="Normal">
  <autoFilter ref="A1:G51" xr:uid="{00000000-0009-0000-0100-000001000000}"/>
  <tableColumns count="7">
    <tableColumn id="1" xr3:uid="{00000000-0010-0000-0000-000001000000}" name="Cross" dataCellStyle="Normal"/>
    <tableColumn id="2" xr3:uid="{00000000-0010-0000-0000-000002000000}" name="Experiment" dataCellStyle="Normal"/>
    <tableColumn id="3" xr3:uid="{00000000-0010-0000-0000-000003000000}" name="Generation" dataCellStyle="Normal"/>
    <tableColumn id="4" xr3:uid="{00000000-0010-0000-0000-000004000000}" name="Platform" dataCellStyle="Normal"/>
    <tableColumn id="6" xr3:uid="{00000000-0010-0000-0000-000006000000}" name="Read Length" dataCellStyle="Normal"/>
    <tableColumn id="7" xr3:uid="{00000000-0010-0000-0000-000007000000}" name="N Reads" dataCellStyle="Normal"/>
    <tableColumn id="8" xr3:uid="{00000000-0010-0000-0000-000008000000}" name="Average.Coverage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 xr3:uid="{AEA406A1-0E4B-5B11-9CD5-51D6E497D94C}">
      <selection activeCell="E1" sqref="E1:E1048576"/>
    </sheetView>
  </sheetViews>
  <sheetFormatPr defaultRowHeight="15"/>
  <cols>
    <col min="1" max="1" width="14.85546875" bestFit="1" customWidth="1"/>
    <col min="2" max="2" width="30.5703125" bestFit="1" customWidth="1"/>
    <col min="3" max="3" width="27.28515625" bestFit="1" customWidth="1"/>
    <col min="4" max="4" width="10" customWidth="1"/>
    <col min="5" max="5" width="13.140625" customWidth="1"/>
    <col min="6" max="6" width="9.5703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>
        <v>26746404</v>
      </c>
      <c r="G2" s="1">
        <v>28.31</v>
      </c>
    </row>
    <row r="3" spans="1:7">
      <c r="A3" t="s">
        <v>7</v>
      </c>
      <c r="B3" t="s">
        <v>8</v>
      </c>
      <c r="C3">
        <v>5</v>
      </c>
      <c r="D3" t="str">
        <f>D2</f>
        <v>Hiseq 2000</v>
      </c>
      <c r="E3" t="s">
        <v>10</v>
      </c>
      <c r="F3">
        <v>29430329</v>
      </c>
      <c r="G3" s="1">
        <v>30.28</v>
      </c>
    </row>
    <row r="4" spans="1:7">
      <c r="A4" t="s">
        <v>7</v>
      </c>
      <c r="B4" t="s">
        <v>8</v>
      </c>
      <c r="C4">
        <v>8</v>
      </c>
      <c r="D4" t="s">
        <v>11</v>
      </c>
      <c r="E4" t="s">
        <v>10</v>
      </c>
      <c r="F4">
        <v>26795479</v>
      </c>
      <c r="G4" s="1">
        <v>31.93</v>
      </c>
    </row>
    <row r="5" spans="1:7">
      <c r="A5" t="s">
        <v>7</v>
      </c>
      <c r="B5" t="s">
        <v>8</v>
      </c>
      <c r="C5">
        <v>9</v>
      </c>
      <c r="D5" t="s">
        <v>11</v>
      </c>
      <c r="E5" t="s">
        <v>10</v>
      </c>
      <c r="F5">
        <v>34421096</v>
      </c>
      <c r="G5" s="1">
        <v>23.65</v>
      </c>
    </row>
    <row r="6" spans="1:7">
      <c r="A6" t="s">
        <v>7</v>
      </c>
      <c r="B6" t="s">
        <v>8</v>
      </c>
      <c r="C6">
        <v>10</v>
      </c>
      <c r="D6" t="s">
        <v>11</v>
      </c>
      <c r="E6" t="s">
        <v>10</v>
      </c>
      <c r="F6">
        <v>33776593</v>
      </c>
      <c r="G6" s="1">
        <v>28.74</v>
      </c>
    </row>
    <row r="7" spans="1:7">
      <c r="A7" t="s">
        <v>7</v>
      </c>
      <c r="B7" t="s">
        <v>8</v>
      </c>
      <c r="C7" t="s">
        <v>12</v>
      </c>
      <c r="D7" t="s">
        <v>11</v>
      </c>
      <c r="E7" t="s">
        <v>10</v>
      </c>
      <c r="F7">
        <v>29310692</v>
      </c>
      <c r="G7" s="1">
        <v>30.95</v>
      </c>
    </row>
    <row r="8" spans="1:7">
      <c r="A8" t="s">
        <v>7</v>
      </c>
      <c r="B8" t="s">
        <v>8</v>
      </c>
      <c r="C8" t="s">
        <v>13</v>
      </c>
      <c r="D8" t="s">
        <v>11</v>
      </c>
      <c r="E8" t="s">
        <v>10</v>
      </c>
      <c r="F8">
        <v>36929460</v>
      </c>
      <c r="G8" s="1">
        <v>20.25</v>
      </c>
    </row>
    <row r="9" spans="1:7">
      <c r="A9" t="s">
        <v>7</v>
      </c>
      <c r="B9" t="s">
        <v>14</v>
      </c>
      <c r="C9">
        <v>4</v>
      </c>
      <c r="D9" t="s">
        <v>9</v>
      </c>
      <c r="E9" t="s">
        <v>15</v>
      </c>
      <c r="F9">
        <v>15401056</v>
      </c>
      <c r="G9" s="1">
        <v>31.49</v>
      </c>
    </row>
    <row r="10" spans="1:7">
      <c r="A10" t="s">
        <v>7</v>
      </c>
      <c r="B10" t="s">
        <v>14</v>
      </c>
      <c r="C10">
        <v>6</v>
      </c>
      <c r="D10" t="str">
        <f t="shared" ref="D10:D21" si="0">D9</f>
        <v>Hiseq 2000</v>
      </c>
      <c r="E10" t="s">
        <v>15</v>
      </c>
      <c r="F10">
        <v>16602809</v>
      </c>
      <c r="G10" s="1">
        <v>22.24</v>
      </c>
    </row>
    <row r="11" spans="1:7">
      <c r="A11" t="s">
        <v>7</v>
      </c>
      <c r="B11" t="s">
        <v>14</v>
      </c>
      <c r="C11">
        <v>7</v>
      </c>
      <c r="D11" t="str">
        <f t="shared" si="0"/>
        <v>Hiseq 2000</v>
      </c>
      <c r="E11" t="s">
        <v>15</v>
      </c>
      <c r="F11">
        <v>17393477</v>
      </c>
      <c r="G11" s="1">
        <v>27.95</v>
      </c>
    </row>
    <row r="12" spans="1:7">
      <c r="A12" t="s">
        <v>7</v>
      </c>
      <c r="B12" t="s">
        <v>14</v>
      </c>
      <c r="C12">
        <v>8</v>
      </c>
      <c r="D12" t="str">
        <f t="shared" si="0"/>
        <v>Hiseq 2000</v>
      </c>
      <c r="E12" t="s">
        <v>15</v>
      </c>
      <c r="F12">
        <v>12707387</v>
      </c>
      <c r="G12" s="1">
        <v>28.24</v>
      </c>
    </row>
    <row r="13" spans="1:7">
      <c r="A13" t="s">
        <v>7</v>
      </c>
      <c r="B13" t="s">
        <v>14</v>
      </c>
      <c r="C13">
        <v>9</v>
      </c>
      <c r="D13" t="str">
        <f t="shared" si="0"/>
        <v>Hiseq 2000</v>
      </c>
      <c r="E13" t="s">
        <v>15</v>
      </c>
      <c r="F13">
        <v>15529747</v>
      </c>
      <c r="G13" s="1">
        <v>23.91</v>
      </c>
    </row>
    <row r="14" spans="1:7">
      <c r="A14" t="s">
        <v>7</v>
      </c>
      <c r="B14" t="s">
        <v>14</v>
      </c>
      <c r="C14">
        <v>11</v>
      </c>
      <c r="D14" t="str">
        <f t="shared" si="0"/>
        <v>Hiseq 2000</v>
      </c>
      <c r="E14" t="s">
        <v>15</v>
      </c>
      <c r="F14">
        <v>16872471</v>
      </c>
      <c r="G14" s="1">
        <v>27.36</v>
      </c>
    </row>
    <row r="15" spans="1:7">
      <c r="A15" t="s">
        <v>16</v>
      </c>
      <c r="B15" t="s">
        <v>17</v>
      </c>
      <c r="C15">
        <v>0</v>
      </c>
      <c r="D15" t="str">
        <f t="shared" si="0"/>
        <v>Hiseq 2000</v>
      </c>
      <c r="E15" t="s">
        <v>15</v>
      </c>
      <c r="F15">
        <v>11148348</v>
      </c>
      <c r="G15" s="1">
        <v>65.430000000000007</v>
      </c>
    </row>
    <row r="16" spans="1:7">
      <c r="A16" t="s">
        <v>7</v>
      </c>
      <c r="B16" t="s">
        <v>18</v>
      </c>
      <c r="C16">
        <v>3</v>
      </c>
      <c r="D16" t="str">
        <f t="shared" si="0"/>
        <v>Hiseq 2000</v>
      </c>
      <c r="E16" t="s">
        <v>15</v>
      </c>
      <c r="F16">
        <v>17263083</v>
      </c>
      <c r="G16" s="1">
        <v>71.61</v>
      </c>
    </row>
    <row r="17" spans="1:7">
      <c r="A17" t="s">
        <v>7</v>
      </c>
      <c r="B17" t="s">
        <v>18</v>
      </c>
      <c r="C17">
        <v>4</v>
      </c>
      <c r="D17" t="str">
        <f t="shared" si="0"/>
        <v>Hiseq 2000</v>
      </c>
      <c r="E17" t="s">
        <v>15</v>
      </c>
      <c r="F17">
        <v>11831892</v>
      </c>
      <c r="G17" s="1">
        <v>65.099999999999994</v>
      </c>
    </row>
    <row r="18" spans="1:7">
      <c r="A18" t="s">
        <v>7</v>
      </c>
      <c r="B18" t="s">
        <v>18</v>
      </c>
      <c r="C18">
        <v>5</v>
      </c>
      <c r="D18" t="str">
        <f t="shared" si="0"/>
        <v>Hiseq 2000</v>
      </c>
      <c r="E18" t="s">
        <v>15</v>
      </c>
      <c r="F18">
        <v>14937363</v>
      </c>
      <c r="G18" s="1">
        <v>82.96</v>
      </c>
    </row>
    <row r="19" spans="1:7">
      <c r="A19" t="s">
        <v>7</v>
      </c>
      <c r="B19" t="s">
        <v>18</v>
      </c>
      <c r="C19">
        <v>6</v>
      </c>
      <c r="D19" t="str">
        <f t="shared" si="0"/>
        <v>Hiseq 2000</v>
      </c>
      <c r="E19" t="s">
        <v>15</v>
      </c>
      <c r="F19">
        <v>15106260</v>
      </c>
      <c r="G19" s="1">
        <v>81.06</v>
      </c>
    </row>
    <row r="20" spans="1:7">
      <c r="A20" t="s">
        <v>7</v>
      </c>
      <c r="B20" t="s">
        <v>18</v>
      </c>
      <c r="C20">
        <v>7</v>
      </c>
      <c r="D20" t="str">
        <f t="shared" si="0"/>
        <v>Hiseq 2000</v>
      </c>
      <c r="E20" t="s">
        <v>15</v>
      </c>
      <c r="F20">
        <v>12679774</v>
      </c>
      <c r="G20" s="1">
        <v>70.430000000000007</v>
      </c>
    </row>
    <row r="21" spans="1:7">
      <c r="A21" t="s">
        <v>7</v>
      </c>
      <c r="B21" t="s">
        <v>18</v>
      </c>
      <c r="C21">
        <v>8</v>
      </c>
      <c r="D21" t="str">
        <f t="shared" si="0"/>
        <v>Hiseq 2000</v>
      </c>
      <c r="E21" t="s">
        <v>15</v>
      </c>
      <c r="F21">
        <v>14738723</v>
      </c>
      <c r="G21" s="1">
        <v>88.13</v>
      </c>
    </row>
    <row r="22" spans="1:7">
      <c r="A22" t="s">
        <v>7</v>
      </c>
      <c r="B22" t="s">
        <v>18</v>
      </c>
      <c r="C22">
        <v>24</v>
      </c>
      <c r="D22" t="s">
        <v>19</v>
      </c>
      <c r="E22" t="s">
        <v>20</v>
      </c>
      <c r="F22">
        <v>4108846</v>
      </c>
      <c r="G22" s="1">
        <v>9.44</v>
      </c>
    </row>
    <row r="23" spans="1:7">
      <c r="A23" t="s">
        <v>7</v>
      </c>
      <c r="B23" t="s">
        <v>18</v>
      </c>
      <c r="C23">
        <v>25</v>
      </c>
      <c r="D23" t="str">
        <f>D22</f>
        <v>Miseq V2</v>
      </c>
      <c r="E23" t="s">
        <v>20</v>
      </c>
      <c r="F23">
        <v>4259204</v>
      </c>
      <c r="G23" s="1">
        <v>10.039999999999999</v>
      </c>
    </row>
    <row r="24" spans="1:7">
      <c r="A24" t="s">
        <v>7</v>
      </c>
      <c r="B24" t="s">
        <v>18</v>
      </c>
      <c r="C24">
        <v>26</v>
      </c>
      <c r="D24" t="str">
        <f>D23</f>
        <v>Miseq V2</v>
      </c>
      <c r="E24" t="s">
        <v>20</v>
      </c>
      <c r="F24">
        <v>3289448</v>
      </c>
      <c r="G24" s="1">
        <v>8.31</v>
      </c>
    </row>
    <row r="25" spans="1:7">
      <c r="A25" t="s">
        <v>7</v>
      </c>
      <c r="B25" t="s">
        <v>18</v>
      </c>
      <c r="C25">
        <v>27</v>
      </c>
      <c r="D25" t="str">
        <f>D24</f>
        <v>Miseq V2</v>
      </c>
      <c r="E25" t="s">
        <v>21</v>
      </c>
      <c r="F25">
        <v>5241642</v>
      </c>
      <c r="G25" s="1">
        <v>13.78</v>
      </c>
    </row>
    <row r="26" spans="1:7">
      <c r="A26" s="1" t="s">
        <v>22</v>
      </c>
      <c r="B26" s="1" t="s">
        <v>23</v>
      </c>
      <c r="C26" s="1">
        <v>14</v>
      </c>
      <c r="D26" s="1" t="s">
        <v>19</v>
      </c>
      <c r="E26" s="1" t="s">
        <v>21</v>
      </c>
      <c r="F26" s="1">
        <v>12019581</v>
      </c>
      <c r="G26" s="1">
        <v>29.6</v>
      </c>
    </row>
    <row r="27" spans="1:7">
      <c r="A27" s="1" t="s">
        <v>22</v>
      </c>
      <c r="B27" s="1" t="s">
        <v>23</v>
      </c>
      <c r="C27" s="1">
        <v>14</v>
      </c>
      <c r="D27" s="1" t="s">
        <v>19</v>
      </c>
      <c r="E27" s="1" t="s">
        <v>21</v>
      </c>
      <c r="F27" s="1">
        <v>7224500</v>
      </c>
      <c r="G27" s="1">
        <v>18.53</v>
      </c>
    </row>
    <row r="28" spans="1:7">
      <c r="A28" t="s">
        <v>24</v>
      </c>
      <c r="B28" t="s">
        <v>25</v>
      </c>
      <c r="C28">
        <v>3</v>
      </c>
      <c r="D28" t="s">
        <v>26</v>
      </c>
      <c r="E28" t="s">
        <v>15</v>
      </c>
      <c r="F28">
        <v>14337974</v>
      </c>
      <c r="G28" s="1">
        <v>25.4</v>
      </c>
    </row>
    <row r="29" spans="1:7">
      <c r="A29" t="s">
        <v>24</v>
      </c>
      <c r="B29" t="s">
        <v>25</v>
      </c>
      <c r="C29">
        <v>4</v>
      </c>
      <c r="D29" t="str">
        <f t="shared" ref="D29:D35" si="1">D28</f>
        <v>Hiseq 4000</v>
      </c>
      <c r="E29" t="s">
        <v>15</v>
      </c>
      <c r="F29">
        <v>12157311</v>
      </c>
      <c r="G29" s="1">
        <v>21.66</v>
      </c>
    </row>
    <row r="30" spans="1:7">
      <c r="A30" t="s">
        <v>24</v>
      </c>
      <c r="B30" t="s">
        <v>25</v>
      </c>
      <c r="C30">
        <v>5</v>
      </c>
      <c r="D30" t="str">
        <f t="shared" si="1"/>
        <v>Hiseq 4000</v>
      </c>
      <c r="E30" t="s">
        <v>15</v>
      </c>
      <c r="F30">
        <v>13716079</v>
      </c>
      <c r="G30" s="1">
        <v>24.4</v>
      </c>
    </row>
    <row r="31" spans="1:7">
      <c r="A31" t="s">
        <v>24</v>
      </c>
      <c r="B31" t="s">
        <v>25</v>
      </c>
      <c r="C31">
        <v>6</v>
      </c>
      <c r="D31" t="str">
        <f t="shared" si="1"/>
        <v>Hiseq 4000</v>
      </c>
      <c r="E31" t="s">
        <v>15</v>
      </c>
      <c r="F31">
        <v>15708015</v>
      </c>
      <c r="G31" s="1">
        <v>27.92</v>
      </c>
    </row>
    <row r="32" spans="1:7">
      <c r="A32" t="s">
        <v>24</v>
      </c>
      <c r="B32" t="s">
        <v>25</v>
      </c>
      <c r="C32">
        <v>7</v>
      </c>
      <c r="D32" t="str">
        <f t="shared" si="1"/>
        <v>Hiseq 4000</v>
      </c>
      <c r="E32" t="s">
        <v>15</v>
      </c>
      <c r="F32">
        <v>16222489</v>
      </c>
      <c r="G32" s="1">
        <v>28.87</v>
      </c>
    </row>
    <row r="33" spans="1:7">
      <c r="A33" t="s">
        <v>27</v>
      </c>
      <c r="B33" t="s">
        <v>28</v>
      </c>
      <c r="C33">
        <v>15</v>
      </c>
      <c r="D33" t="str">
        <f t="shared" si="1"/>
        <v>Hiseq 4000</v>
      </c>
      <c r="E33" t="s">
        <v>15</v>
      </c>
      <c r="F33">
        <v>14639171</v>
      </c>
      <c r="G33" s="1">
        <v>26.09</v>
      </c>
    </row>
    <row r="34" spans="1:7">
      <c r="A34" t="s">
        <v>27</v>
      </c>
      <c r="B34" t="s">
        <v>28</v>
      </c>
      <c r="C34">
        <v>16</v>
      </c>
      <c r="D34" t="str">
        <f t="shared" si="1"/>
        <v>Hiseq 4000</v>
      </c>
      <c r="E34" t="s">
        <v>15</v>
      </c>
      <c r="F34">
        <v>19621343</v>
      </c>
      <c r="G34" s="1">
        <v>34.69</v>
      </c>
    </row>
    <row r="35" spans="1:7">
      <c r="A35" t="s">
        <v>27</v>
      </c>
      <c r="B35" t="s">
        <v>28</v>
      </c>
      <c r="C35">
        <v>17</v>
      </c>
      <c r="D35" t="str">
        <f t="shared" si="1"/>
        <v>Hiseq 4000</v>
      </c>
      <c r="E35" t="s">
        <v>15</v>
      </c>
      <c r="F35">
        <v>20537193</v>
      </c>
      <c r="G35" s="1">
        <v>36.24</v>
      </c>
    </row>
    <row r="36" spans="1:7">
      <c r="A36" t="s">
        <v>24</v>
      </c>
      <c r="B36" t="s">
        <v>25</v>
      </c>
      <c r="C36">
        <v>9</v>
      </c>
      <c r="D36" t="s">
        <v>29</v>
      </c>
      <c r="E36" t="s">
        <v>21</v>
      </c>
      <c r="F36">
        <v>11100517</v>
      </c>
      <c r="G36" s="1">
        <v>26.72</v>
      </c>
    </row>
    <row r="37" spans="1:7">
      <c r="A37" t="s">
        <v>24</v>
      </c>
      <c r="B37" t="s">
        <v>25</v>
      </c>
      <c r="C37">
        <v>10</v>
      </c>
      <c r="D37" t="s">
        <v>29</v>
      </c>
      <c r="E37" t="s">
        <v>21</v>
      </c>
      <c r="F37">
        <v>23945093</v>
      </c>
      <c r="G37" s="1">
        <v>55.14</v>
      </c>
    </row>
    <row r="38" spans="1:7">
      <c r="A38" t="s">
        <v>24</v>
      </c>
      <c r="B38" t="s">
        <v>25</v>
      </c>
      <c r="C38">
        <v>11</v>
      </c>
      <c r="D38" t="s">
        <v>29</v>
      </c>
      <c r="E38" t="s">
        <v>21</v>
      </c>
      <c r="F38">
        <v>8362670</v>
      </c>
      <c r="G38" s="1">
        <v>19.66</v>
      </c>
    </row>
    <row r="39" spans="1:7">
      <c r="A39" t="s">
        <v>24</v>
      </c>
      <c r="B39" t="s">
        <v>25</v>
      </c>
      <c r="C39">
        <v>12</v>
      </c>
      <c r="D39" t="s">
        <v>29</v>
      </c>
      <c r="E39" t="s">
        <v>21</v>
      </c>
      <c r="F39">
        <v>34191630</v>
      </c>
      <c r="G39" s="1">
        <v>79.53</v>
      </c>
    </row>
    <row r="40" spans="1:7">
      <c r="A40" t="s">
        <v>24</v>
      </c>
      <c r="B40" t="s">
        <v>25</v>
      </c>
      <c r="C40">
        <v>13</v>
      </c>
      <c r="D40" t="s">
        <v>29</v>
      </c>
      <c r="E40" t="s">
        <v>21</v>
      </c>
      <c r="F40">
        <v>31253158</v>
      </c>
      <c r="G40" s="1">
        <v>73.38</v>
      </c>
    </row>
    <row r="41" spans="1:7">
      <c r="A41" t="s">
        <v>24</v>
      </c>
      <c r="B41" t="s">
        <v>25</v>
      </c>
      <c r="C41">
        <v>14</v>
      </c>
      <c r="D41" t="s">
        <v>29</v>
      </c>
      <c r="E41" t="s">
        <v>21</v>
      </c>
      <c r="F41">
        <v>17956752</v>
      </c>
      <c r="G41" s="1">
        <v>42.34</v>
      </c>
    </row>
    <row r="42" spans="1:7">
      <c r="A42" t="s">
        <v>27</v>
      </c>
      <c r="B42" t="s">
        <v>28</v>
      </c>
      <c r="C42">
        <v>4</v>
      </c>
      <c r="D42" t="s">
        <v>29</v>
      </c>
      <c r="E42" t="s">
        <v>21</v>
      </c>
      <c r="F42">
        <v>38591244</v>
      </c>
      <c r="G42" s="1">
        <v>89.37</v>
      </c>
    </row>
    <row r="43" spans="1:7">
      <c r="A43" t="s">
        <v>27</v>
      </c>
      <c r="B43" t="s">
        <v>28</v>
      </c>
      <c r="C43">
        <v>5</v>
      </c>
      <c r="D43" t="s">
        <v>29</v>
      </c>
      <c r="E43" t="s">
        <v>21</v>
      </c>
      <c r="F43">
        <v>45423596</v>
      </c>
      <c r="G43" s="1">
        <v>102.62</v>
      </c>
    </row>
    <row r="44" spans="1:7">
      <c r="A44" t="s">
        <v>27</v>
      </c>
      <c r="B44" t="s">
        <v>28</v>
      </c>
      <c r="C44">
        <v>6</v>
      </c>
      <c r="D44" t="s">
        <v>29</v>
      </c>
      <c r="E44" t="s">
        <v>21</v>
      </c>
      <c r="F44">
        <v>24216801</v>
      </c>
      <c r="G44" s="1">
        <v>56.35</v>
      </c>
    </row>
    <row r="45" spans="1:7">
      <c r="A45" t="s">
        <v>27</v>
      </c>
      <c r="B45" t="s">
        <v>28</v>
      </c>
      <c r="C45">
        <v>7</v>
      </c>
      <c r="D45" t="s">
        <v>29</v>
      </c>
      <c r="E45" t="s">
        <v>21</v>
      </c>
      <c r="F45">
        <v>31684077</v>
      </c>
      <c r="G45" s="1">
        <v>71.94</v>
      </c>
    </row>
    <row r="46" spans="1:7">
      <c r="A46" t="s">
        <v>27</v>
      </c>
      <c r="B46" t="s">
        <v>28</v>
      </c>
      <c r="C46">
        <v>8</v>
      </c>
      <c r="D46" t="s">
        <v>29</v>
      </c>
      <c r="E46" t="s">
        <v>21</v>
      </c>
      <c r="F46">
        <v>29477672</v>
      </c>
      <c r="G46" s="1">
        <v>69.23</v>
      </c>
    </row>
    <row r="47" spans="1:7">
      <c r="A47" t="s">
        <v>27</v>
      </c>
      <c r="B47" t="s">
        <v>28</v>
      </c>
      <c r="C47">
        <v>9</v>
      </c>
      <c r="D47" t="s">
        <v>29</v>
      </c>
      <c r="E47" t="s">
        <v>21</v>
      </c>
      <c r="F47">
        <v>10728230</v>
      </c>
      <c r="G47" s="1">
        <v>23.18</v>
      </c>
    </row>
    <row r="48" spans="1:7">
      <c r="A48" t="s">
        <v>27</v>
      </c>
      <c r="B48" t="s">
        <v>28</v>
      </c>
      <c r="C48">
        <v>10</v>
      </c>
      <c r="D48" t="s">
        <v>29</v>
      </c>
      <c r="E48" t="s">
        <v>21</v>
      </c>
      <c r="F48">
        <v>29798549</v>
      </c>
      <c r="G48" s="1">
        <v>66.33</v>
      </c>
    </row>
    <row r="49" spans="1:7">
      <c r="A49" t="s">
        <v>27</v>
      </c>
      <c r="B49" t="s">
        <v>28</v>
      </c>
      <c r="C49">
        <v>11</v>
      </c>
      <c r="D49" t="s">
        <v>29</v>
      </c>
      <c r="E49" t="s">
        <v>21</v>
      </c>
      <c r="F49">
        <v>38208072</v>
      </c>
      <c r="G49" s="1">
        <v>88.54</v>
      </c>
    </row>
    <row r="50" spans="1:7">
      <c r="A50" t="s">
        <v>7</v>
      </c>
      <c r="B50" t="s">
        <v>30</v>
      </c>
      <c r="C50" t="s">
        <v>31</v>
      </c>
      <c r="D50" t="s">
        <v>29</v>
      </c>
      <c r="E50" t="s">
        <v>21</v>
      </c>
      <c r="F50">
        <v>77579843</v>
      </c>
      <c r="G50" s="1">
        <v>136.56</v>
      </c>
    </row>
    <row r="51" spans="1:7">
      <c r="A51" t="s">
        <v>7</v>
      </c>
      <c r="B51" t="s">
        <v>30</v>
      </c>
      <c r="C51" t="s">
        <v>32</v>
      </c>
      <c r="D51" t="s">
        <v>29</v>
      </c>
      <c r="E51" t="s">
        <v>21</v>
      </c>
      <c r="F51">
        <v>91851671</v>
      </c>
      <c r="G51" s="1">
        <v>185.05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Eyal</dc:creator>
  <cp:keywords/>
  <dc:description/>
  <cp:lastModifiedBy>Alejandro Burga</cp:lastModifiedBy>
  <cp:revision/>
  <dcterms:created xsi:type="dcterms:W3CDTF">2018-09-12T00:59:43Z</dcterms:created>
  <dcterms:modified xsi:type="dcterms:W3CDTF">2019-01-20T22:56:39Z</dcterms:modified>
  <cp:category/>
  <cp:contentStatus/>
</cp:coreProperties>
</file>