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Hs578T RCM results" sheetId="4" r:id="rId1"/>
    <sheet name="list of candidates" sheetId="7" r:id="rId2"/>
    <sheet name="MDA231-hits in Hs578T" sheetId="8" r:id="rId3"/>
  </sheets>
  <calcPr calcId="152511"/>
</workbook>
</file>

<file path=xl/calcChain.xml><?xml version="1.0" encoding="utf-8"?>
<calcChain xmlns="http://schemas.openxmlformats.org/spreadsheetml/2006/main">
  <c r="AI252" i="4" l="1"/>
  <c r="AI223" i="4" l="1"/>
  <c r="AI224" i="4"/>
  <c r="AI225" i="4"/>
  <c r="AI226" i="4"/>
  <c r="AI57" i="4"/>
  <c r="AI227" i="4"/>
  <c r="AI228" i="4"/>
  <c r="AI229" i="4"/>
  <c r="AI71" i="4"/>
  <c r="AI230" i="4"/>
  <c r="AI231" i="4"/>
  <c r="AI232" i="4"/>
  <c r="AI233" i="4"/>
  <c r="AI234" i="4"/>
  <c r="AI235" i="4"/>
  <c r="AI236" i="4"/>
  <c r="AI237" i="4"/>
  <c r="AI238" i="4"/>
  <c r="AI239" i="4"/>
  <c r="AI112" i="4"/>
  <c r="AI240" i="4"/>
  <c r="AI241" i="4"/>
  <c r="AI58" i="4"/>
  <c r="AI242" i="4"/>
  <c r="AI243" i="4"/>
  <c r="AI244" i="4"/>
  <c r="AI245" i="4"/>
  <c r="AI113" i="4"/>
  <c r="AI246" i="4"/>
  <c r="AI247" i="4"/>
  <c r="AI59" i="4"/>
  <c r="AI248" i="4"/>
  <c r="AI60" i="4"/>
  <c r="AI249" i="4"/>
  <c r="AI250" i="4"/>
  <c r="AI61" i="4"/>
  <c r="AI251" i="4"/>
  <c r="AI12" i="4"/>
  <c r="AI13" i="4"/>
  <c r="AI34" i="4"/>
  <c r="AI35" i="4"/>
  <c r="AI20" i="4"/>
  <c r="AI25" i="4"/>
  <c r="AI179" i="4"/>
  <c r="AI180" i="4"/>
  <c r="AI181" i="4"/>
  <c r="AI90" i="4"/>
  <c r="AI182" i="4"/>
  <c r="AI91" i="4"/>
  <c r="AI92" i="4"/>
  <c r="AI93" i="4"/>
  <c r="AI183" i="4"/>
  <c r="AI184" i="4"/>
  <c r="AI94" i="4"/>
  <c r="AI95" i="4"/>
  <c r="AI68" i="4"/>
  <c r="AI185" i="4"/>
  <c r="AI118" i="4"/>
  <c r="AI186" i="4"/>
  <c r="AI187" i="4"/>
  <c r="AI96" i="4"/>
  <c r="AI188" i="4"/>
  <c r="AI189" i="4"/>
  <c r="AI97" i="4"/>
  <c r="AI52" i="4"/>
  <c r="AI190" i="4"/>
  <c r="AI98" i="4"/>
  <c r="AI191" i="4"/>
  <c r="AI192" i="4"/>
  <c r="AI193" i="4"/>
  <c r="AI194" i="4"/>
  <c r="AI195" i="4"/>
  <c r="AI196" i="4"/>
  <c r="AI69" i="4"/>
  <c r="AI99" i="4"/>
  <c r="AI100" i="4"/>
  <c r="AI197" i="4"/>
  <c r="AI198" i="4"/>
  <c r="AI53" i="4"/>
  <c r="AI199" i="4"/>
  <c r="AI200" i="4"/>
  <c r="AI201" i="4"/>
  <c r="AI202" i="4"/>
  <c r="AI203" i="4"/>
  <c r="AI204" i="4"/>
  <c r="AI205" i="4"/>
  <c r="AI101" i="4"/>
  <c r="AI206" i="4"/>
  <c r="AI207" i="4"/>
  <c r="AI54" i="4"/>
  <c r="AI208" i="4"/>
  <c r="AI209" i="4"/>
  <c r="AI210" i="4"/>
  <c r="AI211" i="4"/>
  <c r="AI55" i="4"/>
  <c r="AI102" i="4"/>
  <c r="AI212" i="4"/>
  <c r="AI213" i="4"/>
  <c r="AI103" i="4"/>
  <c r="AI214" i="4"/>
  <c r="AI104" i="4"/>
  <c r="AI105" i="4"/>
  <c r="AI215" i="4"/>
  <c r="AI106" i="4"/>
  <c r="AI216" i="4"/>
  <c r="AI217" i="4"/>
  <c r="AI218" i="4"/>
  <c r="AI219" i="4"/>
  <c r="AI220" i="4"/>
  <c r="AI221" i="4"/>
  <c r="AI107" i="4"/>
  <c r="AI108" i="4"/>
  <c r="AI109" i="4"/>
  <c r="AI119" i="4"/>
  <c r="AI70" i="4"/>
  <c r="AI222" i="4"/>
  <c r="AI110" i="4"/>
  <c r="AI111" i="4"/>
  <c r="AI56" i="4"/>
  <c r="AI10" i="4"/>
  <c r="AI11" i="4"/>
  <c r="AI32" i="4"/>
  <c r="AI33" i="4"/>
  <c r="AI19" i="4"/>
  <c r="AI24" i="4"/>
  <c r="AI89" i="4"/>
  <c r="AI152" i="4"/>
  <c r="AI153" i="4"/>
  <c r="AI116" i="4"/>
  <c r="AI62" i="4"/>
  <c r="AI87" i="4"/>
  <c r="AI154" i="4"/>
  <c r="AI155" i="4"/>
  <c r="AI117" i="4"/>
  <c r="AI156" i="4"/>
  <c r="AI157" i="4"/>
  <c r="AI158" i="4"/>
  <c r="AI159" i="4"/>
  <c r="AI160" i="4"/>
  <c r="AI161" i="4"/>
  <c r="AI162" i="4"/>
  <c r="AI163" i="4"/>
  <c r="AI164" i="4"/>
  <c r="AI165" i="4"/>
  <c r="AI166" i="4"/>
  <c r="AI73" i="4"/>
  <c r="AI167" i="4"/>
  <c r="AI168" i="4"/>
  <c r="AI72" i="4"/>
  <c r="AI169" i="4"/>
  <c r="AI170" i="4"/>
  <c r="AI76" i="4"/>
  <c r="AI171" i="4"/>
  <c r="AI172" i="4"/>
  <c r="AI88" i="4"/>
  <c r="AI173" i="4"/>
  <c r="AI174" i="4"/>
  <c r="AI175" i="4"/>
  <c r="AI176" i="4"/>
  <c r="AI177" i="4"/>
  <c r="AI74" i="4"/>
  <c r="AI178" i="4"/>
  <c r="AI6" i="4"/>
  <c r="AI7" i="4"/>
  <c r="AI8" i="4"/>
  <c r="AI9" i="4"/>
  <c r="AI28" i="4"/>
  <c r="AI29" i="4"/>
  <c r="AI30" i="4"/>
  <c r="AI31" i="4"/>
  <c r="AI16" i="4"/>
  <c r="AI17" i="4"/>
  <c r="AI18" i="4"/>
  <c r="AI23" i="4"/>
  <c r="AI150" i="4"/>
  <c r="AI151" i="4"/>
  <c r="AI121" i="4"/>
  <c r="AI122" i="4"/>
  <c r="AI123" i="4"/>
  <c r="AI77" i="4"/>
  <c r="AI124" i="4"/>
  <c r="AI82" i="4"/>
  <c r="AI125" i="4"/>
  <c r="AI63" i="4"/>
  <c r="AI114" i="4"/>
  <c r="AI36" i="4"/>
  <c r="AI83" i="4"/>
  <c r="AI37" i="4"/>
  <c r="AI78" i="4"/>
  <c r="AI38" i="4"/>
  <c r="AI126" i="4"/>
  <c r="AI127" i="4"/>
  <c r="AI39" i="4"/>
  <c r="AI79" i="4"/>
  <c r="AI128" i="4"/>
  <c r="AI129" i="4"/>
  <c r="AI130" i="4"/>
  <c r="AI80" i="4"/>
  <c r="AI131" i="4"/>
  <c r="AI40" i="4"/>
  <c r="AI132" i="4"/>
  <c r="AI133" i="4"/>
  <c r="AI64" i="4"/>
  <c r="AI84" i="4"/>
  <c r="AI134" i="4"/>
  <c r="AI135" i="4"/>
  <c r="AI136" i="4"/>
  <c r="AI81" i="4"/>
  <c r="AI137" i="4"/>
  <c r="AI138" i="4"/>
  <c r="AI139" i="4"/>
  <c r="AI115" i="4"/>
  <c r="AI140" i="4"/>
  <c r="AI41" i="4"/>
  <c r="AI42" i="4"/>
  <c r="AI85" i="4"/>
  <c r="AI43" i="4"/>
  <c r="AI141" i="4"/>
  <c r="AI86" i="4"/>
  <c r="AI65" i="4"/>
  <c r="AI44" i="4"/>
  <c r="AI66" i="4"/>
  <c r="AI45" i="4"/>
  <c r="AI142" i="4"/>
  <c r="AI75" i="4"/>
  <c r="AI46" i="4"/>
  <c r="AI143" i="4"/>
  <c r="AI144" i="4"/>
  <c r="AI67" i="4"/>
  <c r="AI47" i="4"/>
  <c r="AI48" i="4"/>
  <c r="AI145" i="4"/>
  <c r="AI49" i="4"/>
  <c r="AI50" i="4"/>
  <c r="AI51" i="4"/>
  <c r="AI146" i="4"/>
  <c r="AI147" i="4"/>
  <c r="AI148" i="4"/>
  <c r="AI149" i="4"/>
  <c r="AI4" i="4"/>
  <c r="AI5" i="4"/>
  <c r="AI26" i="4"/>
  <c r="AI27" i="4"/>
  <c r="AI14" i="4"/>
  <c r="AI15" i="4"/>
  <c r="AI21" i="4"/>
  <c r="AI22" i="4"/>
  <c r="AI120" i="4"/>
</calcChain>
</file>

<file path=xl/sharedStrings.xml><?xml version="1.0" encoding="utf-8"?>
<sst xmlns="http://schemas.openxmlformats.org/spreadsheetml/2006/main" count="6905" uniqueCount="1576">
  <si>
    <t>group</t>
  </si>
  <si>
    <t>Treatment</t>
  </si>
  <si>
    <t>control</t>
  </si>
  <si>
    <t>mock</t>
  </si>
  <si>
    <t>siRNA</t>
  </si>
  <si>
    <t>RAF1</t>
  </si>
  <si>
    <t>RAF1_A02</t>
  </si>
  <si>
    <t>RNF222</t>
  </si>
  <si>
    <t>RNF222_A03</t>
  </si>
  <si>
    <t>JUNB</t>
  </si>
  <si>
    <t>JUNB_A04</t>
  </si>
  <si>
    <t>EID1</t>
  </si>
  <si>
    <t>EID1_A05</t>
  </si>
  <si>
    <t>FOXP3</t>
  </si>
  <si>
    <t>FOXP3_A06</t>
  </si>
  <si>
    <t>SMYD5</t>
  </si>
  <si>
    <t>SMYD5_A07</t>
  </si>
  <si>
    <t>SSTR4</t>
  </si>
  <si>
    <t>SSTR4_A08</t>
  </si>
  <si>
    <t>TBP</t>
  </si>
  <si>
    <t>TBP_A09</t>
  </si>
  <si>
    <t>PRPF4B</t>
  </si>
  <si>
    <t>PRPF4B_A11</t>
  </si>
  <si>
    <t>mock_A12</t>
  </si>
  <si>
    <t>LHX5</t>
  </si>
  <si>
    <t>LHX5_B02</t>
  </si>
  <si>
    <t>GPR85</t>
  </si>
  <si>
    <t>GPR85_B03</t>
  </si>
  <si>
    <t>MLNR</t>
  </si>
  <si>
    <t>MLNR_B04</t>
  </si>
  <si>
    <t>GRK1</t>
  </si>
  <si>
    <t>GRK1_B05</t>
  </si>
  <si>
    <t>CSF1R</t>
  </si>
  <si>
    <t>CSF1R_B06</t>
  </si>
  <si>
    <t>LGR7</t>
  </si>
  <si>
    <t>LGR7_B07</t>
  </si>
  <si>
    <t>PBX1</t>
  </si>
  <si>
    <t>PBX1_B08</t>
  </si>
  <si>
    <t>JDP2</t>
  </si>
  <si>
    <t>JDP2_B09</t>
  </si>
  <si>
    <t>TRIM28</t>
  </si>
  <si>
    <t>TRIM28_B11</t>
  </si>
  <si>
    <t>DMRT3</t>
  </si>
  <si>
    <t>DMRT3_C02</t>
  </si>
  <si>
    <t>LBX1</t>
  </si>
  <si>
    <t>LBX1_C03</t>
  </si>
  <si>
    <t>CREB3</t>
  </si>
  <si>
    <t>CREB3_C04</t>
  </si>
  <si>
    <t>CBFA2T3</t>
  </si>
  <si>
    <t>CBFA2T3_C05</t>
  </si>
  <si>
    <t>SENP3</t>
  </si>
  <si>
    <t>SENP3_C07</t>
  </si>
  <si>
    <t>ZSCAN10</t>
  </si>
  <si>
    <t>ZSCAN10_C08</t>
  </si>
  <si>
    <t>ANKRD46</t>
  </si>
  <si>
    <t>ANKRD46_C09</t>
  </si>
  <si>
    <t>RAB17</t>
  </si>
  <si>
    <t>RAB17_C10</t>
  </si>
  <si>
    <t>TRIM8</t>
  </si>
  <si>
    <t>TRIM8_C12</t>
  </si>
  <si>
    <t>mock_D01</t>
  </si>
  <si>
    <t>BCL10</t>
  </si>
  <si>
    <t>BCL10_D02</t>
  </si>
  <si>
    <t>MAPK11</t>
  </si>
  <si>
    <t>MAPK11_D03</t>
  </si>
  <si>
    <t>USP42</t>
  </si>
  <si>
    <t>USP42_D04</t>
  </si>
  <si>
    <t>TAF6L</t>
  </si>
  <si>
    <t>TAF6L_D05</t>
  </si>
  <si>
    <t>KIAA0377</t>
  </si>
  <si>
    <t>KIAA0377_D07</t>
  </si>
  <si>
    <t>NFIA</t>
  </si>
  <si>
    <t>NFIA_D08</t>
  </si>
  <si>
    <t>GPR51</t>
  </si>
  <si>
    <t>GPR51_D09</t>
  </si>
  <si>
    <t>RFPL3</t>
  </si>
  <si>
    <t>RFPL3_D10</t>
  </si>
  <si>
    <t>GPR144</t>
  </si>
  <si>
    <t>GPR144_D11</t>
  </si>
  <si>
    <t>mock_E01</t>
  </si>
  <si>
    <t>CBX4</t>
  </si>
  <si>
    <t>CBX4_E02</t>
  </si>
  <si>
    <t>EPHB4</t>
  </si>
  <si>
    <t>EPHB4_E03</t>
  </si>
  <si>
    <t>MET</t>
  </si>
  <si>
    <t>MET_E04</t>
  </si>
  <si>
    <t>ARID1B</t>
  </si>
  <si>
    <t>ARID1B_E05</t>
  </si>
  <si>
    <t>MLLT6</t>
  </si>
  <si>
    <t>MLLT6_E06</t>
  </si>
  <si>
    <t>HMGA1</t>
  </si>
  <si>
    <t>HMGA1_E07</t>
  </si>
  <si>
    <t>GATA3</t>
  </si>
  <si>
    <t>GATA3_E08</t>
  </si>
  <si>
    <t>GBX1</t>
  </si>
  <si>
    <t>GBX1_E09</t>
  </si>
  <si>
    <t>CCNT2</t>
  </si>
  <si>
    <t>CCNT2_E10</t>
  </si>
  <si>
    <t>TAAR8</t>
  </si>
  <si>
    <t>TAAR8_E11</t>
  </si>
  <si>
    <t>mock_F01</t>
  </si>
  <si>
    <t>MTF1</t>
  </si>
  <si>
    <t>MTF1_F02</t>
  </si>
  <si>
    <t>MAFG</t>
  </si>
  <si>
    <t>MAFG_F04</t>
  </si>
  <si>
    <t>TAF11</t>
  </si>
  <si>
    <t>TAF11_F05</t>
  </si>
  <si>
    <t>ZNF141</t>
  </si>
  <si>
    <t>ZNF141_F06</t>
  </si>
  <si>
    <t>PTPRS</t>
  </si>
  <si>
    <t>PTPRS_F07</t>
  </si>
  <si>
    <t>TRPM7</t>
  </si>
  <si>
    <t>TRPM7_F08</t>
  </si>
  <si>
    <t>LMTK3</t>
  </si>
  <si>
    <t>LMTK3_F09</t>
  </si>
  <si>
    <t>CACNG1</t>
  </si>
  <si>
    <t>CACNG1_F10</t>
  </si>
  <si>
    <t>DTX3L</t>
  </si>
  <si>
    <t>DTX3L_F11</t>
  </si>
  <si>
    <t>mock_G01</t>
  </si>
  <si>
    <t>LMX1A</t>
  </si>
  <si>
    <t>LMX1A_G02</t>
  </si>
  <si>
    <t>PIP5KL1</t>
  </si>
  <si>
    <t>PIP5KL1_G03</t>
  </si>
  <si>
    <t>FZD10</t>
  </si>
  <si>
    <t>FZD10_G04</t>
  </si>
  <si>
    <t>PA2G4</t>
  </si>
  <si>
    <t>PA2G4_G05</t>
  </si>
  <si>
    <t>IRF3</t>
  </si>
  <si>
    <t>IRF3_G06</t>
  </si>
  <si>
    <t>CDC2L1</t>
  </si>
  <si>
    <t>CDC2L1_G07</t>
  </si>
  <si>
    <t>PAX7</t>
  </si>
  <si>
    <t>PAX7_G08</t>
  </si>
  <si>
    <t>PLAGL1</t>
  </si>
  <si>
    <t>PLAGL1_G09</t>
  </si>
  <si>
    <t>MED30</t>
  </si>
  <si>
    <t>MED30_G10</t>
  </si>
  <si>
    <t>TARDBP</t>
  </si>
  <si>
    <t>TARDBP_G11</t>
  </si>
  <si>
    <t>mock_G12</t>
  </si>
  <si>
    <t>PTEN</t>
  </si>
  <si>
    <t>PTEN_H02</t>
  </si>
  <si>
    <t>DNM2</t>
  </si>
  <si>
    <t>DNM2_H03</t>
  </si>
  <si>
    <t>TRIM8_H05</t>
  </si>
  <si>
    <t>FBXO17</t>
  </si>
  <si>
    <t>FBXO17_H07</t>
  </si>
  <si>
    <t>PTEN_H09</t>
  </si>
  <si>
    <t>DNM2_H10</t>
  </si>
  <si>
    <t>Mean</t>
  </si>
  <si>
    <t>Std. Deviation</t>
  </si>
  <si>
    <t>Std. Error of Mean</t>
  </si>
  <si>
    <t>Experiment</t>
  </si>
  <si>
    <t>Lower 95% CI of mean</t>
  </si>
  <si>
    <t>Upper 95% CI of mean</t>
  </si>
  <si>
    <t>Median</t>
  </si>
  <si>
    <t>Lower confidence limit</t>
  </si>
  <si>
    <t>Upper confidence limit</t>
  </si>
  <si>
    <t>Number of values</t>
  </si>
  <si>
    <t>Dunn's multiple comparisons test</t>
  </si>
  <si>
    <t>Significant?</t>
  </si>
  <si>
    <t>Summary</t>
  </si>
  <si>
    <t>Adjusted P Value</t>
  </si>
  <si>
    <t>No</t>
  </si>
  <si>
    <t>ns</t>
  </si>
  <si>
    <t>mock_G12 vs. RAF1_A02</t>
  </si>
  <si>
    <t>&gt; 0.9999</t>
  </si>
  <si>
    <t>mock_G12 vs. RNF222_A03</t>
  </si>
  <si>
    <t>Yes</t>
  </si>
  <si>
    <t>****</t>
  </si>
  <si>
    <t>&lt; 0.0001</t>
  </si>
  <si>
    <t>mock_G12 vs. JUNB_A04</t>
  </si>
  <si>
    <t>mock_G12 vs. EID1_A05</t>
  </si>
  <si>
    <t>mock_G12 vs. FOXP3_A06</t>
  </si>
  <si>
    <t>mock_G12 vs. SMYD5_A07</t>
  </si>
  <si>
    <t>mock_G12 vs. SSTR4_A08</t>
  </si>
  <si>
    <t>*</t>
  </si>
  <si>
    <t>mock_G12 vs. TBP_A09</t>
  </si>
  <si>
    <t>mock_G12 vs. PRPF4B_A11</t>
  </si>
  <si>
    <t>mock_G12 vs. mock_A12</t>
  </si>
  <si>
    <t>mock_G12 vs. LHX5_B02</t>
  </si>
  <si>
    <t>mock_G12 vs. GPR85_B03</t>
  </si>
  <si>
    <t>**</t>
  </si>
  <si>
    <t>mock_G12 vs. MLNR_B04</t>
  </si>
  <si>
    <t>mock_G12 vs. GRK1_B05</t>
  </si>
  <si>
    <t>mock_G12 vs. CSF1R_B06</t>
  </si>
  <si>
    <t>mock_G12 vs. LGR7_B07</t>
  </si>
  <si>
    <t>mock_G12 vs. PBX1_B08</t>
  </si>
  <si>
    <t>mock_G12 vs. JDP2_B09</t>
  </si>
  <si>
    <t>mock_G12 vs. TRIM28_B11</t>
  </si>
  <si>
    <t>mock_G12 vs. DMRT3_C02</t>
  </si>
  <si>
    <t>mock_G12 vs. LBX1_C03</t>
  </si>
  <si>
    <t>mock_G12 vs. CREB3_C04</t>
  </si>
  <si>
    <t>mock_G12 vs. CBFA2T3_C05</t>
  </si>
  <si>
    <t>***</t>
  </si>
  <si>
    <t>mock_G12 vs. SENP3_C07</t>
  </si>
  <si>
    <t>mock_G12 vs. ZSCAN10_C08</t>
  </si>
  <si>
    <t>mock_G12 vs. ANKRD46_C09</t>
  </si>
  <si>
    <t>mock_G12 vs. RAB17_C10</t>
  </si>
  <si>
    <t>mock_G12 vs. TRIM8_C12</t>
  </si>
  <si>
    <t>mock_G12 vs. BCL10_D02</t>
  </si>
  <si>
    <t>mock_G12 vs. MAPK11_D03</t>
  </si>
  <si>
    <t>mock_G12 vs. USP42_D04</t>
  </si>
  <si>
    <t>mock_G12 vs. TAF6L_D05</t>
  </si>
  <si>
    <t>mock_G12 vs. KIAA0377_D07</t>
  </si>
  <si>
    <t>mock_G12 vs. NFIA_D08</t>
  </si>
  <si>
    <t>mock_G12 vs. GPR51_D09</t>
  </si>
  <si>
    <t>mock_G12 vs. RFPL3_D10</t>
  </si>
  <si>
    <t>mock_G12 vs. GPR144_D11</t>
  </si>
  <si>
    <t>mock_G12 vs. CBX4_E02</t>
  </si>
  <si>
    <t>mock_G12 vs. EPHB4_E03</t>
  </si>
  <si>
    <t>mock_G12 vs. MET_E04</t>
  </si>
  <si>
    <t>mock_G12 vs. ARID1B_E05</t>
  </si>
  <si>
    <t>mock_G12 vs. MLLT6_E06</t>
  </si>
  <si>
    <t>mock_G12 vs. HMGA1_E07</t>
  </si>
  <si>
    <t>mock_G12 vs. GATA3_E08</t>
  </si>
  <si>
    <t>mock_G12 vs. GBX1_E09</t>
  </si>
  <si>
    <t>mock_G12 vs. CCNT2_E10</t>
  </si>
  <si>
    <t>mock_G12 vs. TAAR8_E11</t>
  </si>
  <si>
    <t>mock_G12 vs. MTF1_F02</t>
  </si>
  <si>
    <t>mock_G12 vs. MAFG_F04</t>
  </si>
  <si>
    <t>mock_G12 vs. TAF11_F05</t>
  </si>
  <si>
    <t>mock_G12 vs. ZNF141_F06</t>
  </si>
  <si>
    <t>mock_G12 vs. PTPRS_F07</t>
  </si>
  <si>
    <t>mock_G12 vs. TRPM7_F08</t>
  </si>
  <si>
    <t>mock_G12 vs. LMTK3_F09</t>
  </si>
  <si>
    <t>mock_G12 vs. CACNG1_F10</t>
  </si>
  <si>
    <t>mock_G12 vs. DTX3L_F11</t>
  </si>
  <si>
    <t>mock_G12 vs. LMX1A_G02</t>
  </si>
  <si>
    <t>mock_G12 vs. PIP5KL1_G03</t>
  </si>
  <si>
    <t>mock_G12 vs. FZD10_G04</t>
  </si>
  <si>
    <t>mock_G12 vs. PA2G4_G05</t>
  </si>
  <si>
    <t>mock_G12 vs. IRF3_G06</t>
  </si>
  <si>
    <t>mock_G12 vs. CDC2L1_G07</t>
  </si>
  <si>
    <t>mock_G12 vs. PAX7_G08</t>
  </si>
  <si>
    <t>mock_G12 vs. PLAGL1_G09</t>
  </si>
  <si>
    <t>mock_G12 vs. MED30_G10</t>
  </si>
  <si>
    <t>mock_G12 vs. TARDBP_G11</t>
  </si>
  <si>
    <t>mock_G12 vs. PTEN_H02</t>
  </si>
  <si>
    <t>mock_G12 vs. DNM2_H03</t>
  </si>
  <si>
    <t>mock_G12 vs. TRIM8_H05</t>
  </si>
  <si>
    <t>mock_G12 vs. FBXO17_H07</t>
  </si>
  <si>
    <t>mock_G12 vs. PTEN_H09</t>
  </si>
  <si>
    <t>mock_G12 vs. DNM2_H10</t>
  </si>
  <si>
    <t>mock_A12 vs. RAF1_A02</t>
  </si>
  <si>
    <t>mock_A12 vs. RNF222_A03</t>
  </si>
  <si>
    <t>mock_A12 vs. JUNB_A04</t>
  </si>
  <si>
    <t>mock_A12 vs. EID1_A05</t>
  </si>
  <si>
    <t>mock_A12 vs. FOXP3_A06</t>
  </si>
  <si>
    <t>mock_A12 vs. SMYD5_A07</t>
  </si>
  <si>
    <t>mock_A12 vs. SSTR4_A08</t>
  </si>
  <si>
    <t>mock_A12 vs. TBP_A09</t>
  </si>
  <si>
    <t>mock_A12 vs. PRPF4B_A11</t>
  </si>
  <si>
    <t>mock_A12 vs. LHX5_B02</t>
  </si>
  <si>
    <t>mock_A12 vs. GPR85_B03</t>
  </si>
  <si>
    <t>mock_A12 vs. MLNR_B04</t>
  </si>
  <si>
    <t>mock_A12 vs. GRK1_B05</t>
  </si>
  <si>
    <t>mock_A12 vs. CSF1R_B06</t>
  </si>
  <si>
    <t>mock_A12 vs. LGR7_B07</t>
  </si>
  <si>
    <t>mock_A12 vs. PBX1_B08</t>
  </si>
  <si>
    <t>mock_A12 vs. JDP2_B09</t>
  </si>
  <si>
    <t>mock_A12 vs. TRIM28_B11</t>
  </si>
  <si>
    <t>mock_A12 vs. DMRT3_C02</t>
  </si>
  <si>
    <t>mock_A12 vs. LBX1_C03</t>
  </si>
  <si>
    <t>mock_A12 vs. CREB3_C04</t>
  </si>
  <si>
    <t>mock_A12 vs. CBFA2T3_C05</t>
  </si>
  <si>
    <t>mock_A12 vs. SENP3_C07</t>
  </si>
  <si>
    <t>mock_A12 vs. ZSCAN10_C08</t>
  </si>
  <si>
    <t>mock_A12 vs. ANKRD46_C09</t>
  </si>
  <si>
    <t>mock_A12 vs. RAB17_C10</t>
  </si>
  <si>
    <t>mock_A12 vs. TRIM8_C12</t>
  </si>
  <si>
    <t>mock_A12 vs. BCL10_D02</t>
  </si>
  <si>
    <t>mock_A12 vs. MAPK11_D03</t>
  </si>
  <si>
    <t>mock_A12 vs. USP42_D04</t>
  </si>
  <si>
    <t>mock_A12 vs. TAF6L_D05</t>
  </si>
  <si>
    <t>mock_A12 vs. KIAA0377_D07</t>
  </si>
  <si>
    <t>mock_A12 vs. NFIA_D08</t>
  </si>
  <si>
    <t>mock_A12 vs. GPR51_D09</t>
  </si>
  <si>
    <t>mock_A12 vs. RFPL3_D10</t>
  </si>
  <si>
    <t>mock_A12 vs. GPR144_D11</t>
  </si>
  <si>
    <t>mock_A12 vs. CBX4_E02</t>
  </si>
  <si>
    <t>mock_A12 vs. EPHB4_E03</t>
  </si>
  <si>
    <t>mock_A12 vs. MET_E04</t>
  </si>
  <si>
    <t>mock_A12 vs. ARID1B_E05</t>
  </si>
  <si>
    <t>mock_A12 vs. MLLT6_E06</t>
  </si>
  <si>
    <t>mock_A12 vs. HMGA1_E07</t>
  </si>
  <si>
    <t>mock_A12 vs. GATA3_E08</t>
  </si>
  <si>
    <t>mock_A12 vs. GBX1_E09</t>
  </si>
  <si>
    <t>mock_A12 vs. CCNT2_E10</t>
  </si>
  <si>
    <t>mock_A12 vs. TAAR8_E11</t>
  </si>
  <si>
    <t>mock_A12 vs. MTF1_F02</t>
  </si>
  <si>
    <t>mock_A12 vs. MAFG_F04</t>
  </si>
  <si>
    <t>mock_A12 vs. TAF11_F05</t>
  </si>
  <si>
    <t>mock_A12 vs. ZNF141_F06</t>
  </si>
  <si>
    <t>mock_A12 vs. PTPRS_F07</t>
  </si>
  <si>
    <t>mock_A12 vs. TRPM7_F08</t>
  </si>
  <si>
    <t>mock_A12 vs. LMTK3_F09</t>
  </si>
  <si>
    <t>mock_A12 vs. CACNG1_F10</t>
  </si>
  <si>
    <t>mock_A12 vs. DTX3L_F11</t>
  </si>
  <si>
    <t>mock_A12 vs. LMX1A_G02</t>
  </si>
  <si>
    <t>mock_A12 vs. PIP5KL1_G03</t>
  </si>
  <si>
    <t>mock_A12 vs. FZD10_G04</t>
  </si>
  <si>
    <t>mock_A12 vs. PA2G4_G05</t>
  </si>
  <si>
    <t>mock_A12 vs. IRF3_G06</t>
  </si>
  <si>
    <t>mock_A12 vs. CDC2L1_G07</t>
  </si>
  <si>
    <t>mock_A12 vs. PAX7_G08</t>
  </si>
  <si>
    <t>mock_A12 vs. PLAGL1_G09</t>
  </si>
  <si>
    <t>mock_A12 vs. MED30_G10</t>
  </si>
  <si>
    <t>mock_A12 vs. TARDBP_G11</t>
  </si>
  <si>
    <t>mock_A12 vs. mock_G12</t>
  </si>
  <si>
    <t>mock_A12 vs. PTEN_H02</t>
  </si>
  <si>
    <t>mock_A12 vs. DNM2_H03</t>
  </si>
  <si>
    <t>mock_A12 vs. TRIM8_H05</t>
  </si>
  <si>
    <t>mock_A12 vs. FBXO17_H07</t>
  </si>
  <si>
    <t>mock_A12 vs. PTEN_H09</t>
  </si>
  <si>
    <t>mock_A12 vs. DNM2_H10</t>
  </si>
  <si>
    <t>Raw values</t>
  </si>
  <si>
    <t>Normalized values</t>
  </si>
  <si>
    <t>Statistical comparison vs control 1</t>
  </si>
  <si>
    <t>Statistical comparison vs control 2</t>
  </si>
  <si>
    <t>DNM2_B12</t>
  </si>
  <si>
    <t>PTEN_C12</t>
  </si>
  <si>
    <t>TRIM8_F12</t>
  </si>
  <si>
    <t>mock_F01 vs. RAF1_A02</t>
  </si>
  <si>
    <t>mock_F01 vs. RNF222_A03</t>
  </si>
  <si>
    <t>mock_F01 vs. JUNB_A04</t>
  </si>
  <si>
    <t>mock_F01 vs. EID1_A05</t>
  </si>
  <si>
    <t>mock_F01 vs. FOXP3_A06</t>
  </si>
  <si>
    <t>mock_F01 vs. SMYD5_A07</t>
  </si>
  <si>
    <t>mock_F01 vs. SSTR4_A08</t>
  </si>
  <si>
    <t>mock_F01 vs. TBP_A09</t>
  </si>
  <si>
    <t>mock_F01 vs. PRPF4B_A11</t>
  </si>
  <si>
    <t>mock_F01 vs. LHX5_B02</t>
  </si>
  <si>
    <t>mock_F01 vs. GPR85_B03</t>
  </si>
  <si>
    <t>mock_F01 vs. MLNR_B04</t>
  </si>
  <si>
    <t>mock_F01 vs. GRK1_B05</t>
  </si>
  <si>
    <t>mock_F01 vs. CSF1R_B06</t>
  </si>
  <si>
    <t>mock_F01 vs. LGR7_B07</t>
  </si>
  <si>
    <t>mock_F01 vs. PBX1_B08</t>
  </si>
  <si>
    <t>mock_F01 vs. JDP2_B09</t>
  </si>
  <si>
    <t>mock_F01 vs. TRIM28_B11</t>
  </si>
  <si>
    <t>mock_F01 vs. DNM2_B12</t>
  </si>
  <si>
    <t>mock_F01 vs. DMRT3_C02</t>
  </si>
  <si>
    <t>mock_F01 vs. LBX1_C03</t>
  </si>
  <si>
    <t>mock_F01 vs. CREB3_C04</t>
  </si>
  <si>
    <t>mock_F01 vs. CBFA2T3_C05</t>
  </si>
  <si>
    <t>mock_F01 vs. SENP3_C07</t>
  </si>
  <si>
    <t>mock_F01 vs. ZSCAN10_C08</t>
  </si>
  <si>
    <t>mock_F01 vs. ANKRD46_C09</t>
  </si>
  <si>
    <t>mock_F01 vs. RAB17_C10</t>
  </si>
  <si>
    <t>mock_F01 vs. PTEN_C12</t>
  </si>
  <si>
    <t>mock_F01 vs. BCL10_D02</t>
  </si>
  <si>
    <t>mock_F01 vs. MAPK11_D03</t>
  </si>
  <si>
    <t>mock_F01 vs. USP42_D04</t>
  </si>
  <si>
    <t>mock_F01 vs. TAF6L_D05</t>
  </si>
  <si>
    <t>mock_F01 vs. KIAA0377_D07</t>
  </si>
  <si>
    <t>mock_F01 vs. NFIA_D08</t>
  </si>
  <si>
    <t>mock_F01 vs. GPR51_D09</t>
  </si>
  <si>
    <t>mock_F01 vs. RFPL3_D10</t>
  </si>
  <si>
    <t>mock_F01 vs. GPR144_D11</t>
  </si>
  <si>
    <t>mock_F01 vs. mock_E01</t>
  </si>
  <si>
    <t>mock_F01 vs. CBX4_E02</t>
  </si>
  <si>
    <t>mock_F01 vs. EPHB4_E03</t>
  </si>
  <si>
    <t>mock_F01 vs. MET_E04</t>
  </si>
  <si>
    <t>mock_F01 vs. ARID1B_E05</t>
  </si>
  <si>
    <t>mock_F01 vs. MLLT6_E06</t>
  </si>
  <si>
    <t>mock_F01 vs. HMGA1_E07</t>
  </si>
  <si>
    <t>mock_F01 vs. GATA3_E08</t>
  </si>
  <si>
    <t>mock_F01 vs. GBX1_E09</t>
  </si>
  <si>
    <t>mock_F01 vs. CCNT2_E10</t>
  </si>
  <si>
    <t>mock_F01 vs. TAAR8_E11</t>
  </si>
  <si>
    <t>mock_F01 vs. MTF1_F02</t>
  </si>
  <si>
    <t>mock_F01 vs. MAFG_F04</t>
  </si>
  <si>
    <t>mock_F01 vs. TAF11_F05</t>
  </si>
  <si>
    <t>mock_F01 vs. ZNF141_F06</t>
  </si>
  <si>
    <t>mock_F01 vs. PTPRS_F07</t>
  </si>
  <si>
    <t>mock_F01 vs. TRPM7_F08</t>
  </si>
  <si>
    <t>mock_F01 vs. LMTK3_F09</t>
  </si>
  <si>
    <t>mock_F01 vs. CACNG1_F10</t>
  </si>
  <si>
    <t>mock_F01 vs. DTX3L_F11</t>
  </si>
  <si>
    <t>mock_F01 vs. TRIM8_F12</t>
  </si>
  <si>
    <t>mock_F01 vs. mock_G01</t>
  </si>
  <si>
    <t>mock_F01 vs. LMX1A_G02</t>
  </si>
  <si>
    <t>mock_F01 vs. PIP5KL1_G03</t>
  </si>
  <si>
    <t>mock_F01 vs. FZD10_G04</t>
  </si>
  <si>
    <t>mock_F01 vs. PA2G4_G05</t>
  </si>
  <si>
    <t>mock_F01 vs. IRF3_G06</t>
  </si>
  <si>
    <t>mock_F01 vs. CDC2L1_G07</t>
  </si>
  <si>
    <t>mock_F01 vs. PAX7_G08</t>
  </si>
  <si>
    <t>mock_F01 vs. PLAGL1_G09</t>
  </si>
  <si>
    <t>mock_F01 vs. MED30_G10</t>
  </si>
  <si>
    <t>mock_F01 vs. TARDBP_G11</t>
  </si>
  <si>
    <t>mock_F01 vs. PTEN_H02</t>
  </si>
  <si>
    <t>mock_F01 vs. DNM2_H03</t>
  </si>
  <si>
    <t>mock_F01 vs. TRIM8_H05</t>
  </si>
  <si>
    <t>mock_F01 vs. FBXO17_H07</t>
  </si>
  <si>
    <t>mock_G01 vs. RAF1_A02</t>
  </si>
  <si>
    <t>mock_G01 vs. RNF222_A03</t>
  </si>
  <si>
    <t>mock_G01 vs. JUNB_A04</t>
  </si>
  <si>
    <t>mock_G01 vs. EID1_A05</t>
  </si>
  <si>
    <t>mock_G01 vs. FOXP3_A06</t>
  </si>
  <si>
    <t>mock_G01 vs. SMYD5_A07</t>
  </si>
  <si>
    <t>mock_G01 vs. SSTR4_A08</t>
  </si>
  <si>
    <t>mock_G01 vs. TBP_A09</t>
  </si>
  <si>
    <t>mock_G01 vs. PRPF4B_A11</t>
  </si>
  <si>
    <t>mock_G01 vs. LHX5_B02</t>
  </si>
  <si>
    <t>mock_G01 vs. GPR85_B03</t>
  </si>
  <si>
    <t>mock_G01 vs. MLNR_B04</t>
  </si>
  <si>
    <t>mock_G01 vs. GRK1_B05</t>
  </si>
  <si>
    <t>mock_G01 vs. CSF1R_B06</t>
  </si>
  <si>
    <t>mock_G01 vs. LGR7_B07</t>
  </si>
  <si>
    <t>mock_G01 vs. PBX1_B08</t>
  </si>
  <si>
    <t>mock_G01 vs. JDP2_B09</t>
  </si>
  <si>
    <t>mock_G01 vs. TRIM28_B11</t>
  </si>
  <si>
    <t>mock_G01 vs. DNM2_B12</t>
  </si>
  <si>
    <t>mock_G01 vs. DMRT3_C02</t>
  </si>
  <si>
    <t>mock_G01 vs. LBX1_C03</t>
  </si>
  <si>
    <t>mock_G01 vs. CREB3_C04</t>
  </si>
  <si>
    <t>mock_G01 vs. CBFA2T3_C05</t>
  </si>
  <si>
    <t>mock_G01 vs. SENP3_C07</t>
  </si>
  <si>
    <t>mock_G01 vs. ZSCAN10_C08</t>
  </si>
  <si>
    <t>mock_G01 vs. ANKRD46_C09</t>
  </si>
  <si>
    <t>mock_G01 vs. RAB17_C10</t>
  </si>
  <si>
    <t>mock_G01 vs. PTEN_C12</t>
  </si>
  <si>
    <t>mock_G01 vs. mock_D01</t>
  </si>
  <si>
    <t>mock_G01 vs. BCL10_D02</t>
  </si>
  <si>
    <t>mock_G01 vs. MAPK11_D03</t>
  </si>
  <si>
    <t>mock_G01 vs. USP42_D04</t>
  </si>
  <si>
    <t>mock_G01 vs. TAF6L_D05</t>
  </si>
  <si>
    <t>mock_G01 vs. KIAA0377_D07</t>
  </si>
  <si>
    <t>mock_G01 vs. NFIA_D08</t>
  </si>
  <si>
    <t>mock_G01 vs. GPR51_D09</t>
  </si>
  <si>
    <t>mock_G01 vs. RFPL3_D10</t>
  </si>
  <si>
    <t>mock_G01 vs. GPR144_D11</t>
  </si>
  <si>
    <t>mock_G01 vs. CBX4_E02</t>
  </si>
  <si>
    <t>mock_G01 vs. EPHB4_E03</t>
  </si>
  <si>
    <t>mock_G01 vs. MET_E04</t>
  </si>
  <si>
    <t>mock_G01 vs. ARID1B_E05</t>
  </si>
  <si>
    <t>mock_G01 vs. MLLT6_E06</t>
  </si>
  <si>
    <t>mock_G01 vs. HMGA1_E07</t>
  </si>
  <si>
    <t>mock_G01 vs. GATA3_E08</t>
  </si>
  <si>
    <t>mock_G01 vs. GBX1_E09</t>
  </si>
  <si>
    <t>mock_G01 vs. CCNT2_E10</t>
  </si>
  <si>
    <t>mock_G01 vs. TAAR8_E11</t>
  </si>
  <si>
    <t>mock_G01 vs. MTF1_F02</t>
  </si>
  <si>
    <t>mock_G01 vs. MAFG_F04</t>
  </si>
  <si>
    <t>mock_G01 vs. TAF11_F05</t>
  </si>
  <si>
    <t>mock_G01 vs. ZNF141_F06</t>
  </si>
  <si>
    <t>mock_G01 vs. PTPRS_F07</t>
  </si>
  <si>
    <t>mock_G01 vs. TRPM7_F08</t>
  </si>
  <si>
    <t>mock_G01 vs. LMTK3_F09</t>
  </si>
  <si>
    <t>mock_G01 vs. CACNG1_F10</t>
  </si>
  <si>
    <t>mock_G01 vs. DTX3L_F11</t>
  </si>
  <si>
    <t>mock_G01 vs. TRIM8_F12</t>
  </si>
  <si>
    <t>mock_G01 vs. LMX1A_G02</t>
  </si>
  <si>
    <t>mock_G01 vs. PIP5KL1_G03</t>
  </si>
  <si>
    <t>mock_G01 vs. FZD10_G04</t>
  </si>
  <si>
    <t>mock_G01 vs. PA2G4_G05</t>
  </si>
  <si>
    <t>mock_G01 vs. IRF3_G06</t>
  </si>
  <si>
    <t>mock_G01 vs. CDC2L1_G07</t>
  </si>
  <si>
    <t>mock_G01 vs. PAX7_G08</t>
  </si>
  <si>
    <t>mock_G01 vs. PLAGL1_G09</t>
  </si>
  <si>
    <t>mock_G01 vs. MED30_G10</t>
  </si>
  <si>
    <t>mock_G01 vs. TARDBP_G11</t>
  </si>
  <si>
    <t>mock_G01 vs. mock_F01</t>
  </si>
  <si>
    <t>mock_G01 vs. PTEN_H02</t>
  </si>
  <si>
    <t>mock_G01 vs. DNM2_H03</t>
  </si>
  <si>
    <t>mock_G01 vs. TRIM8_H05</t>
  </si>
  <si>
    <t>mock_G01 vs. FBXO17_H07</t>
  </si>
  <si>
    <t>Mock</t>
  </si>
  <si>
    <t>IKBKB</t>
  </si>
  <si>
    <t>IKBKB_A02</t>
  </si>
  <si>
    <t>STK11</t>
  </si>
  <si>
    <t>STK11_A03</t>
  </si>
  <si>
    <t>FOXC2</t>
  </si>
  <si>
    <t>FOXC2_A04</t>
  </si>
  <si>
    <t>HDAC1</t>
  </si>
  <si>
    <t>HDAC1_A05</t>
  </si>
  <si>
    <t>CCNE1</t>
  </si>
  <si>
    <t>CCNE1_A06</t>
  </si>
  <si>
    <t>CDKN2A</t>
  </si>
  <si>
    <t>CDKN2A_A07</t>
  </si>
  <si>
    <t>CHD4</t>
  </si>
  <si>
    <t>CHD4_A08</t>
  </si>
  <si>
    <t>FOXD1</t>
  </si>
  <si>
    <t>FOXD1_A09</t>
  </si>
  <si>
    <t>FOS</t>
  </si>
  <si>
    <t>FOS_A10</t>
  </si>
  <si>
    <t>Mock_B01</t>
  </si>
  <si>
    <t>Mock_C01</t>
  </si>
  <si>
    <t>DNM2_C12</t>
  </si>
  <si>
    <t>Mock_D01</t>
  </si>
  <si>
    <t>JARID1C</t>
  </si>
  <si>
    <t>JARID1C_D02</t>
  </si>
  <si>
    <t>RUNX1</t>
  </si>
  <si>
    <t>RUNX1_D03</t>
  </si>
  <si>
    <t>UBA2</t>
  </si>
  <si>
    <t>UBA2_D05</t>
  </si>
  <si>
    <t>CDC25C</t>
  </si>
  <si>
    <t>CDC25C_D07</t>
  </si>
  <si>
    <t>GNB3</t>
  </si>
  <si>
    <t>GNB3_D08</t>
  </si>
  <si>
    <t>HDAC2</t>
  </si>
  <si>
    <t>HDAC2_D09</t>
  </si>
  <si>
    <t>MYO6</t>
  </si>
  <si>
    <t>MYO6_D10</t>
  </si>
  <si>
    <t>DNM3</t>
  </si>
  <si>
    <t>DNM3_D11</t>
  </si>
  <si>
    <t>DNM2_D12</t>
  </si>
  <si>
    <t>Mock_E01</t>
  </si>
  <si>
    <t>SMAD3</t>
  </si>
  <si>
    <t>SMAD3_E02</t>
  </si>
  <si>
    <t>STAT3</t>
  </si>
  <si>
    <t>STAT3_E03</t>
  </si>
  <si>
    <t>TBX5</t>
  </si>
  <si>
    <t>TBX5_E04</t>
  </si>
  <si>
    <t>TCEB1</t>
  </si>
  <si>
    <t>TCEB1_E05</t>
  </si>
  <si>
    <t>BRF1</t>
  </si>
  <si>
    <t>BRF1_E06</t>
  </si>
  <si>
    <t>PSMC3</t>
  </si>
  <si>
    <t>PSMC3_E07</t>
  </si>
  <si>
    <t>MAML2</t>
  </si>
  <si>
    <t>MAML2_E10</t>
  </si>
  <si>
    <t>GPR39</t>
  </si>
  <si>
    <t>GPR39_E11</t>
  </si>
  <si>
    <t>Mock_F01</t>
  </si>
  <si>
    <t>UBE2E1</t>
  </si>
  <si>
    <t>UBE2E1_F02</t>
  </si>
  <si>
    <t>INPP4B</t>
  </si>
  <si>
    <t>INPP4B_F03</t>
  </si>
  <si>
    <t>NEK11</t>
  </si>
  <si>
    <t>NEK11_F04</t>
  </si>
  <si>
    <t>Mock_G01</t>
  </si>
  <si>
    <t>MXD1</t>
  </si>
  <si>
    <t>MXD1_G08</t>
  </si>
  <si>
    <t>ZNF446</t>
  </si>
  <si>
    <t>ZNF446_G10</t>
  </si>
  <si>
    <t>GRM6</t>
  </si>
  <si>
    <t>GRM6_G11</t>
  </si>
  <si>
    <t>PTEN_G12</t>
  </si>
  <si>
    <t>NEO1</t>
  </si>
  <si>
    <t>NEO1_H02</t>
  </si>
  <si>
    <t>LHX3</t>
  </si>
  <si>
    <t>LHX3_H04</t>
  </si>
  <si>
    <t>SOX14</t>
  </si>
  <si>
    <t>SOX14_H05</t>
  </si>
  <si>
    <t>HDAC10</t>
  </si>
  <si>
    <t>HDAC10_H06</t>
  </si>
  <si>
    <t>HOPX</t>
  </si>
  <si>
    <t>HOPX_H07</t>
  </si>
  <si>
    <t>LBX2</t>
  </si>
  <si>
    <t>LBX2_H08</t>
  </si>
  <si>
    <t>Mock_C01 vs. IKBKB_A02</t>
  </si>
  <si>
    <t>Mock_C01 vs. STK11_A03</t>
  </si>
  <si>
    <t>Mock_C01 vs. FOXC2_A04</t>
  </si>
  <si>
    <t>Mock_C01 vs. HDAC1_A05</t>
  </si>
  <si>
    <t>Mock_C01 vs. CCNE1_A06</t>
  </si>
  <si>
    <t>Mock_C01 vs. CDKN2A_A07</t>
  </si>
  <si>
    <t>Mock_C01 vs. CHD4_A08</t>
  </si>
  <si>
    <t>Mock_C01 vs. FOXD1_A09</t>
  </si>
  <si>
    <t>Mock_C01 vs. FOS_A10</t>
  </si>
  <si>
    <t>Mock_C01 vs. DNM2_C12</t>
  </si>
  <si>
    <t>Mock_C01 vs. Mock_D01</t>
  </si>
  <si>
    <t>Mock_C01 vs. JARID1C_D02</t>
  </si>
  <si>
    <t>Mock_C01 vs. RUNX1_D03</t>
  </si>
  <si>
    <t>Mock_C01 vs. UBA2_D05</t>
  </si>
  <si>
    <t>Mock_C01 vs. CDC25C_D07</t>
  </si>
  <si>
    <t>Mock_C01 vs. GNB3_D08</t>
  </si>
  <si>
    <t>Mock_C01 vs. HDAC2_D09</t>
  </si>
  <si>
    <t>Mock_C01 vs. MYO6_D10</t>
  </si>
  <si>
    <t>Mock_C01 vs. DNM3_D11</t>
  </si>
  <si>
    <t>Mock_C01 vs. DNM2_D12</t>
  </si>
  <si>
    <t>Mock_C01 vs. Mock_E01</t>
  </si>
  <si>
    <t>Mock_C01 vs. SMAD3_E02</t>
  </si>
  <si>
    <t>Mock_C01 vs. STAT3_E03</t>
  </si>
  <si>
    <t>Mock_C01 vs. TBX5_E04</t>
  </si>
  <si>
    <t>Mock_C01 vs. TCEB1_E05</t>
  </si>
  <si>
    <t>Mock_C01 vs. BRF1_E06</t>
  </si>
  <si>
    <t>Mock_C01 vs. PSMC3_E07</t>
  </si>
  <si>
    <t>Mock_C01 vs. MAML2_E10</t>
  </si>
  <si>
    <t>Mock_C01 vs. GPR39_E11</t>
  </si>
  <si>
    <t>Mock_C01 vs. Mock_F01</t>
  </si>
  <si>
    <t>Mock_C01 vs. UBE2E1_F02</t>
  </si>
  <si>
    <t>Mock_C01 vs. INPP4B_F03</t>
  </si>
  <si>
    <t>Mock_C01 vs. NEK11_F04</t>
  </si>
  <si>
    <t>Mock_C01 vs. TRIM8_F12</t>
  </si>
  <si>
    <t>Mock_C01 vs. Mock_G01</t>
  </si>
  <si>
    <t>Mock_C01 vs. MXD1_G08</t>
  </si>
  <si>
    <t>Mock_C01 vs. ZNF446_G10</t>
  </si>
  <si>
    <t>Mock_C01 vs. GRM6_G11</t>
  </si>
  <si>
    <t>Mock_C01 vs. PTEN_G12</t>
  </si>
  <si>
    <t>Mock_C01 vs. NEO1_H02</t>
  </si>
  <si>
    <t>Mock_C01 vs. LHX3_H04</t>
  </si>
  <si>
    <t>Mock_C01 vs. SOX14_H05</t>
  </si>
  <si>
    <t>Mock_C01 vs. HDAC10_H06</t>
  </si>
  <si>
    <t>Mock_C01 vs. HOPX_H07</t>
  </si>
  <si>
    <t>Mock_C01 vs. LBX2_H08</t>
  </si>
  <si>
    <t>Mock_F01 vs. IKBKB_A02</t>
  </si>
  <si>
    <t>Mock_F01 vs. STK11_A03</t>
  </si>
  <si>
    <t>Mock_F01 vs. FOXC2_A04</t>
  </si>
  <si>
    <t>Mock_F01 vs. HDAC1_A05</t>
  </si>
  <si>
    <t>Mock_F01 vs. CCNE1_A06</t>
  </si>
  <si>
    <t>Mock_F01 vs. CDKN2A_A07</t>
  </si>
  <si>
    <t>Mock_F01 vs. CHD4_A08</t>
  </si>
  <si>
    <t>Mock_F01 vs. FOXD1_A09</t>
  </si>
  <si>
    <t>Mock_F01 vs. FOS_A10</t>
  </si>
  <si>
    <t>Mock_F01 vs. Mock_C01</t>
  </si>
  <si>
    <t>Mock_F01 vs. DNM2_C12</t>
  </si>
  <si>
    <t>Mock_F01 vs. Mock_D01</t>
  </si>
  <si>
    <t>Mock_F01 vs. JARID1C_D02</t>
  </si>
  <si>
    <t>Mock_F01 vs. RUNX1_D03</t>
  </si>
  <si>
    <t>Mock_F01 vs. UBA2_D05</t>
  </si>
  <si>
    <t>Mock_F01 vs. CDC25C_D07</t>
  </si>
  <si>
    <t>Mock_F01 vs. GNB3_D08</t>
  </si>
  <si>
    <t>Mock_F01 vs. HDAC2_D09</t>
  </si>
  <si>
    <t>Mock_F01 vs. MYO6_D10</t>
  </si>
  <si>
    <t>Mock_F01 vs. DNM3_D11</t>
  </si>
  <si>
    <t>Mock_F01 vs. DNM2_D12</t>
  </si>
  <si>
    <t>Mock_F01 vs. SMAD3_E02</t>
  </si>
  <si>
    <t>Mock_F01 vs. STAT3_E03</t>
  </si>
  <si>
    <t>Mock_F01 vs. TBX5_E04</t>
  </si>
  <si>
    <t>Mock_F01 vs. TCEB1_E05</t>
  </si>
  <si>
    <t>Mock_F01 vs. BRF1_E06</t>
  </si>
  <si>
    <t>Mock_F01 vs. PSMC3_E07</t>
  </si>
  <si>
    <t>Mock_F01 vs. MAML2_E10</t>
  </si>
  <si>
    <t>Mock_F01 vs. GPR39_E11</t>
  </si>
  <si>
    <t>Mock_F01 vs. UBE2E1_F02</t>
  </si>
  <si>
    <t>Mock_F01 vs. INPP4B_F03</t>
  </si>
  <si>
    <t>Mock_F01 vs. NEK11_F04</t>
  </si>
  <si>
    <t>Mock_F01 vs. TRIM8_F12</t>
  </si>
  <si>
    <t>Mock_F01 vs. MXD1_G08</t>
  </si>
  <si>
    <t>Mock_F01 vs. ZNF446_G10</t>
  </si>
  <si>
    <t>Mock_F01 vs. GRM6_G11</t>
  </si>
  <si>
    <t>Mock_F01 vs. PTEN_G12</t>
  </si>
  <si>
    <t>Mock_F01 vs. NEO1_H02</t>
  </si>
  <si>
    <t>Mock_F01 vs. LHX3_H04</t>
  </si>
  <si>
    <t>Mock_F01 vs. SOX14_H05</t>
  </si>
  <si>
    <t>Mock_F01 vs. HDAC10_H06</t>
  </si>
  <si>
    <t>Mock_F01 vs. HOPX_H07</t>
  </si>
  <si>
    <t>Mock_F01 vs. LBX2_H08</t>
  </si>
  <si>
    <t>Mock_B01 vs. IKBKB_A02</t>
  </si>
  <si>
    <t>Mock_B01 vs. STK11_A03</t>
  </si>
  <si>
    <t>Mock_B01 vs. FOXC2_A04</t>
  </si>
  <si>
    <t>Mock_B01 vs. HDAC1_A05</t>
  </si>
  <si>
    <t>Mock_B01 vs. CCNE1_A06</t>
  </si>
  <si>
    <t>Mock_B01 vs. CDKN2A_A07</t>
  </si>
  <si>
    <t>Mock_B01 vs. CHD4_A08</t>
  </si>
  <si>
    <t>Mock_B01 vs. FOXD1_A09</t>
  </si>
  <si>
    <t>Mock_B01 vs. FOS_A10</t>
  </si>
  <si>
    <t>Mock_B01 vs. DNM2_C12</t>
  </si>
  <si>
    <t>Mock_B01 vs. JARID1C_D02</t>
  </si>
  <si>
    <t>Mock_B01 vs. RUNX1_D03</t>
  </si>
  <si>
    <t>Mock_B01 vs. UBA2_D05</t>
  </si>
  <si>
    <t>Mock_B01 vs. CDC25C_D07</t>
  </si>
  <si>
    <t>Mock_B01 vs. GNB3_D08</t>
  </si>
  <si>
    <t>Mock_B01 vs. HDAC2_D09</t>
  </si>
  <si>
    <t>Mock_B01 vs. MYO6_D10</t>
  </si>
  <si>
    <t>Mock_B01 vs. DNM3_D11</t>
  </si>
  <si>
    <t>Mock_B01 vs. DNM2_D12</t>
  </si>
  <si>
    <t>Mock_B01 vs. SMAD3_E02</t>
  </si>
  <si>
    <t>Mock_B01 vs. STAT3_E03</t>
  </si>
  <si>
    <t>Mock_B01 vs. TBX5_E04</t>
  </si>
  <si>
    <t>Mock_B01 vs. TCEB1_E05</t>
  </si>
  <si>
    <t>Mock_B01 vs. BRF1_E06</t>
  </si>
  <si>
    <t>Mock_B01 vs. PSMC3_E07</t>
  </si>
  <si>
    <t>Mock_B01 vs. MAML2_E10</t>
  </si>
  <si>
    <t>Mock_B01 vs. GPR39_E11</t>
  </si>
  <si>
    <t>Mock_B01 vs. UBE2E1_F02</t>
  </si>
  <si>
    <t>Mock_B01 vs. INPP4B_F03</t>
  </si>
  <si>
    <t>Mock_B01 vs. NEK11_F04</t>
  </si>
  <si>
    <t>Mock_B01 vs. TRIM8_F12</t>
  </si>
  <si>
    <t>Mock_B01 vs. Mock_G01</t>
  </si>
  <si>
    <t>Mock_B01 vs. MXD1_G08</t>
  </si>
  <si>
    <t>Mock_B01 vs. ZNF446_G10</t>
  </si>
  <si>
    <t>Mock_B01 vs. GRM6_G11</t>
  </si>
  <si>
    <t>Mock_B01 vs. PTEN_G12</t>
  </si>
  <si>
    <t>Mock_B01 vs. NEO1_H02</t>
  </si>
  <si>
    <t>Mock_B01 vs. LHX3_H04</t>
  </si>
  <si>
    <t>Mock_B01 vs. SOX14_H05</t>
  </si>
  <si>
    <t>Mock_B01 vs. HDAC10_H06</t>
  </si>
  <si>
    <t>Mock_B01 vs. HOPX_H07</t>
  </si>
  <si>
    <t>Mock_B01 vs. LBX2_H08</t>
  </si>
  <si>
    <t>Mock_G01 vs. IKBKB_A02</t>
  </si>
  <si>
    <t>Mock_G01 vs. STK11_A03</t>
  </si>
  <si>
    <t>Mock_G01 vs. FOXC2_A04</t>
  </si>
  <si>
    <t>Mock_G01 vs. HDAC1_A05</t>
  </si>
  <si>
    <t>Mock_G01 vs. CCNE1_A06</t>
  </si>
  <si>
    <t>Mock_G01 vs. CDKN2A_A07</t>
  </si>
  <si>
    <t>Mock_G01 vs. CHD4_A08</t>
  </si>
  <si>
    <t>Mock_G01 vs. FOXD1_A09</t>
  </si>
  <si>
    <t>Mock_G01 vs. FOS_A10</t>
  </si>
  <si>
    <t>Mock_G01 vs. Mock_B01</t>
  </si>
  <si>
    <t>Mock_G01 vs. Mock_C01</t>
  </si>
  <si>
    <t>Mock_G01 vs. DNM2_C12</t>
  </si>
  <si>
    <t>Mock_G01 vs. JARID1C_D02</t>
  </si>
  <si>
    <t>Mock_G01 vs. RUNX1_D03</t>
  </si>
  <si>
    <t>Mock_G01 vs. UBA2_D05</t>
  </si>
  <si>
    <t>Mock_G01 vs. CDC25C_D07</t>
  </si>
  <si>
    <t>Mock_G01 vs. GNB3_D08</t>
  </si>
  <si>
    <t>Mock_G01 vs. HDAC2_D09</t>
  </si>
  <si>
    <t>Mock_G01 vs. MYO6_D10</t>
  </si>
  <si>
    <t>Mock_G01 vs. DNM3_D11</t>
  </si>
  <si>
    <t>Mock_G01 vs. DNM2_D12</t>
  </si>
  <si>
    <t>Mock_G01 vs. SMAD3_E02</t>
  </si>
  <si>
    <t>Mock_G01 vs. STAT3_E03</t>
  </si>
  <si>
    <t>Mock_G01 vs. TBX5_E04</t>
  </si>
  <si>
    <t>Mock_G01 vs. TCEB1_E05</t>
  </si>
  <si>
    <t>Mock_G01 vs. BRF1_E06</t>
  </si>
  <si>
    <t>Mock_G01 vs. PSMC3_E07</t>
  </si>
  <si>
    <t>Mock_G01 vs. MAML2_E10</t>
  </si>
  <si>
    <t>Mock_G01 vs. GPR39_E11</t>
  </si>
  <si>
    <t>Mock_G01 vs. UBE2E1_F02</t>
  </si>
  <si>
    <t>Mock_G01 vs. INPP4B_F03</t>
  </si>
  <si>
    <t>Mock_G01 vs. NEK11_F04</t>
  </si>
  <si>
    <t>Mock_G01 vs. TRIM8_F12</t>
  </si>
  <si>
    <t>Mock_G01 vs. MXD1_G08</t>
  </si>
  <si>
    <t>Mock_G01 vs. ZNF446_G10</t>
  </si>
  <si>
    <t>Mock_G01 vs. GRM6_G11</t>
  </si>
  <si>
    <t>Mock_G01 vs. PTEN_G12</t>
  </si>
  <si>
    <t>Mock_G01 vs. NEO1_H02</t>
  </si>
  <si>
    <t>Mock_G01 vs. LHX3_H04</t>
  </si>
  <si>
    <t>Mock_G01 vs. SOX14_H05</t>
  </si>
  <si>
    <t>Mock_G01 vs. HDAC10_H06</t>
  </si>
  <si>
    <t>Mock_G01 vs. HOPX_H07</t>
  </si>
  <si>
    <t>Mock_G01 vs. LBX2_H08</t>
  </si>
  <si>
    <t>NFYA_A02</t>
  </si>
  <si>
    <t>POU5F1_A03</t>
  </si>
  <si>
    <t>UBP1_A04</t>
  </si>
  <si>
    <t>TEX14_A05</t>
  </si>
  <si>
    <t>WDR71_A06</t>
  </si>
  <si>
    <t>CDC42BPB_A07</t>
  </si>
  <si>
    <t>SRC_A08</t>
  </si>
  <si>
    <t>DCK_A09</t>
  </si>
  <si>
    <t>SENP7_A10</t>
  </si>
  <si>
    <t>STYX_A11</t>
  </si>
  <si>
    <t>PCBD_B02</t>
  </si>
  <si>
    <t>UBE2K_B03</t>
  </si>
  <si>
    <t>MDM2_B04</t>
  </si>
  <si>
    <t>RNF2_B05</t>
  </si>
  <si>
    <t>RNF187_B06</t>
  </si>
  <si>
    <t>POU1F1_B07</t>
  </si>
  <si>
    <t>RNF115_B08</t>
  </si>
  <si>
    <t>BARHL1_B09</t>
  </si>
  <si>
    <t>BAZ1B_B10</t>
  </si>
  <si>
    <t>MTF2_B11</t>
  </si>
  <si>
    <t>TRIM25_C02</t>
  </si>
  <si>
    <t>ASB8_C03</t>
  </si>
  <si>
    <t>HLXB9_C04</t>
  </si>
  <si>
    <t>MSX1_C05</t>
  </si>
  <si>
    <t>SKIL_C06</t>
  </si>
  <si>
    <t>ACTN2_C07</t>
  </si>
  <si>
    <t>ARID5B_C08</t>
  </si>
  <si>
    <t>ARID3A_C09</t>
  </si>
  <si>
    <t>TADA2L_C10</t>
  </si>
  <si>
    <t>RARA_C11</t>
  </si>
  <si>
    <t>EDF1_D02</t>
  </si>
  <si>
    <t>SRCAP_D03</t>
  </si>
  <si>
    <t>HOXB5_D04</t>
  </si>
  <si>
    <t>ID2_D06</t>
  </si>
  <si>
    <t>TCF8_D07</t>
  </si>
  <si>
    <t>SOX15_D08</t>
  </si>
  <si>
    <t>HHEX_D09</t>
  </si>
  <si>
    <t>SUPT5H_D10</t>
  </si>
  <si>
    <t>NR2C1_E02</t>
  </si>
  <si>
    <t>E2F5_E03</t>
  </si>
  <si>
    <t>CALR_E04</t>
  </si>
  <si>
    <t>EN2_E05</t>
  </si>
  <si>
    <t>EGR4_E06</t>
  </si>
  <si>
    <t>BRCA2_E07</t>
  </si>
  <si>
    <t>NR2C2_E08</t>
  </si>
  <si>
    <t>SREBF1_E09</t>
  </si>
  <si>
    <t>CEBPE_E10</t>
  </si>
  <si>
    <t>GABPB2_E11</t>
  </si>
  <si>
    <t>TRIM8_E12</t>
  </si>
  <si>
    <t>MLLT7_F02</t>
  </si>
  <si>
    <t>NPAS2_F03</t>
  </si>
  <si>
    <t>GTF2E1_F04</t>
  </si>
  <si>
    <t>POU6F1_F05</t>
  </si>
  <si>
    <t>APEX1_F06</t>
  </si>
  <si>
    <t>SUPT4H1_F07</t>
  </si>
  <si>
    <t>TIEG2_F08</t>
  </si>
  <si>
    <t>ETV6_F09</t>
  </si>
  <si>
    <t>TEF_F10</t>
  </si>
  <si>
    <t>PGR_F11</t>
  </si>
  <si>
    <t>PTEN_F12</t>
  </si>
  <si>
    <t>TCEA1_G02</t>
  </si>
  <si>
    <t>HIC1_G03</t>
  </si>
  <si>
    <t>STAT6_G04</t>
  </si>
  <si>
    <t>ISGF3G_G05</t>
  </si>
  <si>
    <t>NFE2_G06</t>
  </si>
  <si>
    <t>DACH1_G07</t>
  </si>
  <si>
    <t>TCEB3_G08</t>
  </si>
  <si>
    <t>ZBTB16_G09</t>
  </si>
  <si>
    <t>RNF207_G10</t>
  </si>
  <si>
    <t>MARK2_G11</t>
  </si>
  <si>
    <t>ATF7_H02</t>
  </si>
  <si>
    <t>TCF15_H03</t>
  </si>
  <si>
    <t>CSNK1G1_H04</t>
  </si>
  <si>
    <t>KIDINS220_H05</t>
  </si>
  <si>
    <t>PKNOX1_H07</t>
  </si>
  <si>
    <t>ADRA1A_H08</t>
  </si>
  <si>
    <t>ZNF37A_H09</t>
  </si>
  <si>
    <t>ZKSCAN1_H10</t>
  </si>
  <si>
    <t>ZNF226_H11</t>
  </si>
  <si>
    <t>NFYA</t>
  </si>
  <si>
    <t>POU5F1</t>
  </si>
  <si>
    <t>UBP1</t>
  </si>
  <si>
    <t>TEX14</t>
  </si>
  <si>
    <t>WDR71</t>
  </si>
  <si>
    <t>CDC42BPB</t>
  </si>
  <si>
    <t>SRC</t>
  </si>
  <si>
    <t>DCK</t>
  </si>
  <si>
    <t>SENP7</t>
  </si>
  <si>
    <t>STYX</t>
  </si>
  <si>
    <t>PCBD</t>
  </si>
  <si>
    <t>UBE2K</t>
  </si>
  <si>
    <t>MDM2</t>
  </si>
  <si>
    <t>RNF2</t>
  </si>
  <si>
    <t>RNF187</t>
  </si>
  <si>
    <t>POU1F1</t>
  </si>
  <si>
    <t>RNF115</t>
  </si>
  <si>
    <t>BARHL1</t>
  </si>
  <si>
    <t>BAZ1B</t>
  </si>
  <si>
    <t>MTF2</t>
  </si>
  <si>
    <t>TRIM25</t>
  </si>
  <si>
    <t>ASB8</t>
  </si>
  <si>
    <t>HLXB9</t>
  </si>
  <si>
    <t>MSX1</t>
  </si>
  <si>
    <t>SKIL</t>
  </si>
  <si>
    <t>ACTN2</t>
  </si>
  <si>
    <t>ARID5B</t>
  </si>
  <si>
    <t>ARID3A</t>
  </si>
  <si>
    <t>TADA2L</t>
  </si>
  <si>
    <t>RARA</t>
  </si>
  <si>
    <t>EDF1</t>
  </si>
  <si>
    <t>SRCAP</t>
  </si>
  <si>
    <t>HOXB5</t>
  </si>
  <si>
    <t>ID2</t>
  </si>
  <si>
    <t>TCF8</t>
  </si>
  <si>
    <t>SOX15</t>
  </si>
  <si>
    <t>HHEX</t>
  </si>
  <si>
    <t>SUPT5H</t>
  </si>
  <si>
    <t>NR2C1</t>
  </si>
  <si>
    <t>E2F5</t>
  </si>
  <si>
    <t>CALR</t>
  </si>
  <si>
    <t>EN2</t>
  </si>
  <si>
    <t>EGR4</t>
  </si>
  <si>
    <t>BRCA2</t>
  </si>
  <si>
    <t>NR2C2</t>
  </si>
  <si>
    <t>SREBF1</t>
  </si>
  <si>
    <t>CEBPE</t>
  </si>
  <si>
    <t>GABPB2</t>
  </si>
  <si>
    <t>MLLT7</t>
  </si>
  <si>
    <t>NPAS2</t>
  </si>
  <si>
    <t>GTF2E1</t>
  </si>
  <si>
    <t>POU6F1</t>
  </si>
  <si>
    <t>APEX1</t>
  </si>
  <si>
    <t>SUPT4H1</t>
  </si>
  <si>
    <t>TIEG2</t>
  </si>
  <si>
    <t>ETV6</t>
  </si>
  <si>
    <t>TEF</t>
  </si>
  <si>
    <t>PGR</t>
  </si>
  <si>
    <t>TCEA1</t>
  </si>
  <si>
    <t>HIC1</t>
  </si>
  <si>
    <t>STAT6</t>
  </si>
  <si>
    <t>ISGF3G</t>
  </si>
  <si>
    <t>NFE2</t>
  </si>
  <si>
    <t>DACH1</t>
  </si>
  <si>
    <t>TCEB3</t>
  </si>
  <si>
    <t>ZBTB16</t>
  </si>
  <si>
    <t>RNF207</t>
  </si>
  <si>
    <t>MARK2</t>
  </si>
  <si>
    <t>ATF7</t>
  </si>
  <si>
    <t>TCF15</t>
  </si>
  <si>
    <t>CSNK1G1</t>
  </si>
  <si>
    <t>KIDINS220</t>
  </si>
  <si>
    <t>PKNOX1</t>
  </si>
  <si>
    <t>ADRA1A</t>
  </si>
  <si>
    <t>ZNF37A</t>
  </si>
  <si>
    <t>ZKSCAN1</t>
  </si>
  <si>
    <t>ZNF226</t>
  </si>
  <si>
    <t>Mock_C01 vs. NFYA_A02</t>
  </si>
  <si>
    <t>Mock_C01 vs. POU5F1_A03</t>
  </si>
  <si>
    <t>Mock_C01 vs. UBP1_A04</t>
  </si>
  <si>
    <t>Mock_C01 vs. TEX14_A05</t>
  </si>
  <si>
    <t>Mock_C01 vs. WDR71_A06</t>
  </si>
  <si>
    <t>Mock_C01 vs. CDC42BPB_A07</t>
  </si>
  <si>
    <t>Mock_C01 vs. SRC_A08</t>
  </si>
  <si>
    <t>Mock_C01 vs. DCK_A09</t>
  </si>
  <si>
    <t>Mock_C01 vs. SENP7_A10</t>
  </si>
  <si>
    <t>Mock_C01 vs. STYX_A11</t>
  </si>
  <si>
    <t>Mock_C01 vs. PCBD_B02</t>
  </si>
  <si>
    <t>Mock_C01 vs. UBE2K_B03</t>
  </si>
  <si>
    <t>Mock_C01 vs. MDM2_B04</t>
  </si>
  <si>
    <t>Mock_C01 vs. RNF2_B05</t>
  </si>
  <si>
    <t>Mock_C01 vs. RNF187_B06</t>
  </si>
  <si>
    <t>Mock_C01 vs. POU1F1_B07</t>
  </si>
  <si>
    <t>Mock_C01 vs. RNF115_B08</t>
  </si>
  <si>
    <t>Mock_C01 vs. BARHL1_B09</t>
  </si>
  <si>
    <t>Mock_C01 vs. BAZ1B_B10</t>
  </si>
  <si>
    <t>Mock_C01 vs. MTF2_B11</t>
  </si>
  <si>
    <t>Mock_C01 vs. DNM2_B12</t>
  </si>
  <si>
    <t>Mock_C01 vs. TRIM25_C02</t>
  </si>
  <si>
    <t>Mock_C01 vs. ASB8_C03</t>
  </si>
  <si>
    <t>Mock_C01 vs. HLXB9_C04</t>
  </si>
  <si>
    <t>Mock_C01 vs. MSX1_C05</t>
  </si>
  <si>
    <t>Mock_C01 vs. SKIL_C06</t>
  </si>
  <si>
    <t>Mock_C01 vs. ACTN2_C07</t>
  </si>
  <si>
    <t>Mock_C01 vs. ARID5B_C08</t>
  </si>
  <si>
    <t>Mock_C01 vs. ARID3A_C09</t>
  </si>
  <si>
    <t>Mock_C01 vs. TADA2L_C10</t>
  </si>
  <si>
    <t>Mock_C01 vs. RARA_C11</t>
  </si>
  <si>
    <t>Mock_C01 vs. EDF1_D02</t>
  </si>
  <si>
    <t>Mock_C01 vs. SRCAP_D03</t>
  </si>
  <si>
    <t>Mock_C01 vs. HOXB5_D04</t>
  </si>
  <si>
    <t>Mock_C01 vs. ID2_D06</t>
  </si>
  <si>
    <t>Mock_C01 vs. TCF8_D07</t>
  </si>
  <si>
    <t>Mock_C01 vs. SOX15_D08</t>
  </si>
  <si>
    <t>Mock_C01 vs. HHEX_D09</t>
  </si>
  <si>
    <t>Mock_C01 vs. SUPT5H_D10</t>
  </si>
  <si>
    <t>Mock_C01 vs. NR2C1_E02</t>
  </si>
  <si>
    <t>Mock_C01 vs. E2F5_E03</t>
  </si>
  <si>
    <t>Mock_C01 vs. CALR_E04</t>
  </si>
  <si>
    <t>Mock_C01 vs. EN2_E05</t>
  </si>
  <si>
    <t>Mock_C01 vs. EGR4_E06</t>
  </si>
  <si>
    <t>Mock_C01 vs. BRCA2_E07</t>
  </si>
  <si>
    <t>Mock_C01 vs. NR2C2_E08</t>
  </si>
  <si>
    <t>Mock_C01 vs. SREBF1_E09</t>
  </si>
  <si>
    <t>Mock_C01 vs. CEBPE_E10</t>
  </si>
  <si>
    <t>Mock_C01 vs. GABPB2_E11</t>
  </si>
  <si>
    <t>Mock_C01 vs. TRIM8_E12</t>
  </si>
  <si>
    <t>Mock_C01 vs. MLLT7_F02</t>
  </si>
  <si>
    <t>Mock_C01 vs. NPAS2_F03</t>
  </si>
  <si>
    <t>Mock_C01 vs. GTF2E1_F04</t>
  </si>
  <si>
    <t>Mock_C01 vs. POU6F1_F05</t>
  </si>
  <si>
    <t>Mock_C01 vs. APEX1_F06</t>
  </si>
  <si>
    <t>Mock_C01 vs. SUPT4H1_F07</t>
  </si>
  <si>
    <t>Mock_C01 vs. TIEG2_F08</t>
  </si>
  <si>
    <t>Mock_C01 vs. ETV6_F09</t>
  </si>
  <si>
    <t>Mock_C01 vs. TEF_F10</t>
  </si>
  <si>
    <t>Mock_C01 vs. PGR_F11</t>
  </si>
  <si>
    <t>Mock_C01 vs. PTEN_F12</t>
  </si>
  <si>
    <t>Mock_C01 vs. TCEA1_G02</t>
  </si>
  <si>
    <t>Mock_C01 vs. HIC1_G03</t>
  </si>
  <si>
    <t>Mock_C01 vs. STAT6_G04</t>
  </si>
  <si>
    <t>Mock_C01 vs. ISGF3G_G05</t>
  </si>
  <si>
    <t>Mock_C01 vs. NFE2_G06</t>
  </si>
  <si>
    <t>Mock_C01 vs. DACH1_G07</t>
  </si>
  <si>
    <t>Mock_C01 vs. TCEB3_G08</t>
  </si>
  <si>
    <t>Mock_C01 vs. ZBTB16_G09</t>
  </si>
  <si>
    <t>Mock_C01 vs. RNF207_G10</t>
  </si>
  <si>
    <t>Mock_C01 vs. MARK2_G11</t>
  </si>
  <si>
    <t>Mock_C01 vs. ATF7_H02</t>
  </si>
  <si>
    <t>Mock_C01 vs. TCF15_H03</t>
  </si>
  <si>
    <t>Mock_C01 vs. CSNK1G1_H04</t>
  </si>
  <si>
    <t>Mock_C01 vs. KIDINS220_H05</t>
  </si>
  <si>
    <t>Mock_C01 vs. PKNOX1_H07</t>
  </si>
  <si>
    <t>Mock_C01 vs. ADRA1A_H08</t>
  </si>
  <si>
    <t>Mock_C01 vs. ZNF37A_H09</t>
  </si>
  <si>
    <t>Mock_C01 vs. ZKSCAN1_H10</t>
  </si>
  <si>
    <t>Mock_C01 vs. ZNF226_H11</t>
  </si>
  <si>
    <t>Mock_D01 vs. NFYA_A02</t>
  </si>
  <si>
    <t>Mock_D01 vs. POU5F1_A03</t>
  </si>
  <si>
    <t>Mock_D01 vs. UBP1_A04</t>
  </si>
  <si>
    <t>Mock_D01 vs. TEX14_A05</t>
  </si>
  <si>
    <t>Mock_D01 vs. WDR71_A06</t>
  </si>
  <si>
    <t>Mock_D01 vs. CDC42BPB_A07</t>
  </si>
  <si>
    <t>Mock_D01 vs. SRC_A08</t>
  </si>
  <si>
    <t>Mock_D01 vs. DCK_A09</t>
  </si>
  <si>
    <t>Mock_D01 vs. SENP7_A10</t>
  </si>
  <si>
    <t>Mock_D01 vs. STYX_A11</t>
  </si>
  <si>
    <t>Mock_D01 vs. PCBD_B02</t>
  </si>
  <si>
    <t>Mock_D01 vs. UBE2K_B03</t>
  </si>
  <si>
    <t>Mock_D01 vs. MDM2_B04</t>
  </si>
  <si>
    <t>Mock_D01 vs. RNF2_B05</t>
  </si>
  <si>
    <t>Mock_D01 vs. RNF187_B06</t>
  </si>
  <si>
    <t>Mock_D01 vs. POU1F1_B07</t>
  </si>
  <si>
    <t>Mock_D01 vs. RNF115_B08</t>
  </si>
  <si>
    <t>Mock_D01 vs. BARHL1_B09</t>
  </si>
  <si>
    <t>Mock_D01 vs. BAZ1B_B10</t>
  </si>
  <si>
    <t>Mock_D01 vs. MTF2_B11</t>
  </si>
  <si>
    <t>Mock_D01 vs. DNM2_B12</t>
  </si>
  <si>
    <t>Mock_D01 vs. Mock_C01</t>
  </si>
  <si>
    <t>Mock_D01 vs. TRIM25_C02</t>
  </si>
  <si>
    <t>Mock_D01 vs. ASB8_C03</t>
  </si>
  <si>
    <t>Mock_D01 vs. HLXB9_C04</t>
  </si>
  <si>
    <t>Mock_D01 vs. MSX1_C05</t>
  </si>
  <si>
    <t>Mock_D01 vs. SKIL_C06</t>
  </si>
  <si>
    <t>Mock_D01 vs. ACTN2_C07</t>
  </si>
  <si>
    <t>Mock_D01 vs. ARID5B_C08</t>
  </si>
  <si>
    <t>Mock_D01 vs. ARID3A_C09</t>
  </si>
  <si>
    <t>Mock_D01 vs. TADA2L_C10</t>
  </si>
  <si>
    <t>Mock_D01 vs. RARA_C11</t>
  </si>
  <si>
    <t>Mock_D01 vs. DNM2_C12</t>
  </si>
  <si>
    <t>Mock_D01 vs. EDF1_D02</t>
  </si>
  <si>
    <t>Mock_D01 vs. SRCAP_D03</t>
  </si>
  <si>
    <t>Mock_D01 vs. HOXB5_D04</t>
  </si>
  <si>
    <t>Mock_D01 vs. ID2_D06</t>
  </si>
  <si>
    <t>Mock_D01 vs. TCF8_D07</t>
  </si>
  <si>
    <t>Mock_D01 vs. SOX15_D08</t>
  </si>
  <si>
    <t>Mock_D01 vs. HHEX_D09</t>
  </si>
  <si>
    <t>Mock_D01 vs. SUPT5H_D10</t>
  </si>
  <si>
    <t>Mock_D01 vs. NR2C1_E02</t>
  </si>
  <si>
    <t>Mock_D01 vs. E2F5_E03</t>
  </si>
  <si>
    <t>Mock_D01 vs. CALR_E04</t>
  </si>
  <si>
    <t>Mock_D01 vs. EN2_E05</t>
  </si>
  <si>
    <t>Mock_D01 vs. EGR4_E06</t>
  </si>
  <si>
    <t>Mock_D01 vs. BRCA2_E07</t>
  </si>
  <si>
    <t>Mock_D01 vs. NR2C2_E08</t>
  </si>
  <si>
    <t>Mock_D01 vs. SREBF1_E09</t>
  </si>
  <si>
    <t>Mock_D01 vs. CEBPE_E10</t>
  </si>
  <si>
    <t>Mock_D01 vs. GABPB2_E11</t>
  </si>
  <si>
    <t>Mock_D01 vs. TRIM8_E12</t>
  </si>
  <si>
    <t>Mock_D01 vs. Mock_F01</t>
  </si>
  <si>
    <t>Mock_D01 vs. MLLT7_F02</t>
  </si>
  <si>
    <t>Mock_D01 vs. NPAS2_F03</t>
  </si>
  <si>
    <t>Mock_D01 vs. GTF2E1_F04</t>
  </si>
  <si>
    <t>Mock_D01 vs. POU6F1_F05</t>
  </si>
  <si>
    <t>Mock_D01 vs. APEX1_F06</t>
  </si>
  <si>
    <t>Mock_D01 vs. SUPT4H1_F07</t>
  </si>
  <si>
    <t>Mock_D01 vs. TIEG2_F08</t>
  </si>
  <si>
    <t>Mock_D01 vs. ETV6_F09</t>
  </si>
  <si>
    <t>Mock_D01 vs. TEF_F10</t>
  </si>
  <si>
    <t>Mock_D01 vs. PGR_F11</t>
  </si>
  <si>
    <t>Mock_D01 vs. PTEN_F12</t>
  </si>
  <si>
    <t>Mock_D01 vs. TCEA1_G02</t>
  </si>
  <si>
    <t>Mock_D01 vs. HIC1_G03</t>
  </si>
  <si>
    <t>Mock_D01 vs. STAT6_G04</t>
  </si>
  <si>
    <t>Mock_D01 vs. ISGF3G_G05</t>
  </si>
  <si>
    <t>Mock_D01 vs. NFE2_G06</t>
  </si>
  <si>
    <t>Mock_D01 vs. DACH1_G07</t>
  </si>
  <si>
    <t>Mock_D01 vs. TCEB3_G08</t>
  </si>
  <si>
    <t>Mock_D01 vs. ZBTB16_G09</t>
  </si>
  <si>
    <t>Mock_D01 vs. RNF207_G10</t>
  </si>
  <si>
    <t>Mock_D01 vs. MARK2_G11</t>
  </si>
  <si>
    <t>Mock_D01 vs. ATF7_H02</t>
  </si>
  <si>
    <t>Mock_D01 vs. TCF15_H03</t>
  </si>
  <si>
    <t>Mock_D01 vs. CSNK1G1_H04</t>
  </si>
  <si>
    <t>Mock_D01 vs. KIDINS220_H05</t>
  </si>
  <si>
    <t>Mock_D01 vs. PKNOX1_H07</t>
  </si>
  <si>
    <t>Mock_D01 vs. ADRA1A_H08</t>
  </si>
  <si>
    <t>Mock_D01 vs. ZNF37A_H09</t>
  </si>
  <si>
    <t>Mock_D01 vs. ZKSCAN1_H10</t>
  </si>
  <si>
    <t>Mock_D01 vs. ZNF226_H11</t>
  </si>
  <si>
    <t>Mock_G01 vs. NFYA_A02</t>
  </si>
  <si>
    <t>Mock_G01 vs. POU5F1_A03</t>
  </si>
  <si>
    <t>Mock_G01 vs. UBP1_A04</t>
  </si>
  <si>
    <t>Mock_G01 vs. TEX14_A05</t>
  </si>
  <si>
    <t>Mock_G01 vs. WDR71_A06</t>
  </si>
  <si>
    <t>Mock_G01 vs. CDC42BPB_A07</t>
  </si>
  <si>
    <t>Mock_G01 vs. SRC_A08</t>
  </si>
  <si>
    <t>Mock_G01 vs. DCK_A09</t>
  </si>
  <si>
    <t>Mock_G01 vs. SENP7_A10</t>
  </si>
  <si>
    <t>Mock_G01 vs. STYX_A11</t>
  </si>
  <si>
    <t>Mock_G01 vs. PCBD_B02</t>
  </si>
  <si>
    <t>Mock_G01 vs. UBE2K_B03</t>
  </si>
  <si>
    <t>Mock_G01 vs. MDM2_B04</t>
  </si>
  <si>
    <t>Mock_G01 vs. RNF2_B05</t>
  </si>
  <si>
    <t>Mock_G01 vs. RNF187_B06</t>
  </si>
  <si>
    <t>Mock_G01 vs. POU1F1_B07</t>
  </si>
  <si>
    <t>Mock_G01 vs. RNF115_B08</t>
  </si>
  <si>
    <t>Mock_G01 vs. BARHL1_B09</t>
  </si>
  <si>
    <t>Mock_G01 vs. BAZ1B_B10</t>
  </si>
  <si>
    <t>Mock_G01 vs. MTF2_B11</t>
  </si>
  <si>
    <t>Mock_G01 vs. DNM2_B12</t>
  </si>
  <si>
    <t>Mock_G01 vs. TRIM25_C02</t>
  </si>
  <si>
    <t>Mock_G01 vs. ASB8_C03</t>
  </si>
  <si>
    <t>Mock_G01 vs. HLXB9_C04</t>
  </si>
  <si>
    <t>Mock_G01 vs. MSX1_C05</t>
  </si>
  <si>
    <t>Mock_G01 vs. SKIL_C06</t>
  </si>
  <si>
    <t>Mock_G01 vs. ACTN2_C07</t>
  </si>
  <si>
    <t>Mock_G01 vs. ARID5B_C08</t>
  </si>
  <si>
    <t>Mock_G01 vs. ARID3A_C09</t>
  </si>
  <si>
    <t>Mock_G01 vs. TADA2L_C10</t>
  </si>
  <si>
    <t>Mock_G01 vs. RARA_C11</t>
  </si>
  <si>
    <t>Mock_G01 vs. EDF1_D02</t>
  </si>
  <si>
    <t>Mock_G01 vs. SRCAP_D03</t>
  </si>
  <si>
    <t>Mock_G01 vs. HOXB5_D04</t>
  </si>
  <si>
    <t>Mock_G01 vs. ID2_D06</t>
  </si>
  <si>
    <t>Mock_G01 vs. TCF8_D07</t>
  </si>
  <si>
    <t>Mock_G01 vs. SOX15_D08</t>
  </si>
  <si>
    <t>Mock_G01 vs. HHEX_D09</t>
  </si>
  <si>
    <t>Mock_G01 vs. SUPT5H_D10</t>
  </si>
  <si>
    <t>Mock_G01 vs. NR2C1_E02</t>
  </si>
  <si>
    <t>Mock_G01 vs. E2F5_E03</t>
  </si>
  <si>
    <t>Mock_G01 vs. CALR_E04</t>
  </si>
  <si>
    <t>Mock_G01 vs. EN2_E05</t>
  </si>
  <si>
    <t>Mock_G01 vs. EGR4_E06</t>
  </si>
  <si>
    <t>Mock_G01 vs. BRCA2_E07</t>
  </si>
  <si>
    <t>Mock_G01 vs. NR2C2_E08</t>
  </si>
  <si>
    <t>Mock_G01 vs. SREBF1_E09</t>
  </si>
  <si>
    <t>Mock_G01 vs. CEBPE_E10</t>
  </si>
  <si>
    <t>Mock_G01 vs. GABPB2_E11</t>
  </si>
  <si>
    <t>Mock_G01 vs. TRIM8_E12</t>
  </si>
  <si>
    <t>Mock_G01 vs. MLLT7_F02</t>
  </si>
  <si>
    <t>Mock_G01 vs. NPAS2_F03</t>
  </si>
  <si>
    <t>Mock_G01 vs. GTF2E1_F04</t>
  </si>
  <si>
    <t>Mock_G01 vs. POU6F1_F05</t>
  </si>
  <si>
    <t>Mock_G01 vs. APEX1_F06</t>
  </si>
  <si>
    <t>Mock_G01 vs. SUPT4H1_F07</t>
  </si>
  <si>
    <t>Mock_G01 vs. TIEG2_F08</t>
  </si>
  <si>
    <t>Mock_G01 vs. ETV6_F09</t>
  </si>
  <si>
    <t>Mock_G01 vs. TEF_F10</t>
  </si>
  <si>
    <t>Mock_G01 vs. PGR_F11</t>
  </si>
  <si>
    <t>Mock_G01 vs. PTEN_F12</t>
  </si>
  <si>
    <t>Mock_G01 vs. TCEA1_G02</t>
  </si>
  <si>
    <t>Mock_G01 vs. HIC1_G03</t>
  </si>
  <si>
    <t>Mock_G01 vs. STAT6_G04</t>
  </si>
  <si>
    <t>Mock_G01 vs. ISGF3G_G05</t>
  </si>
  <si>
    <t>Mock_G01 vs. NFE2_G06</t>
  </si>
  <si>
    <t>Mock_G01 vs. DACH1_G07</t>
  </si>
  <si>
    <t>Mock_G01 vs. TCEB3_G08</t>
  </si>
  <si>
    <t>Mock_G01 vs. ZBTB16_G09</t>
  </si>
  <si>
    <t>Mock_G01 vs. RNF207_G10</t>
  </si>
  <si>
    <t>Mock_G01 vs. MARK2_G11</t>
  </si>
  <si>
    <t>Mock_G01 vs. ATF7_H02</t>
  </si>
  <si>
    <t>Mock_G01 vs. TCF15_H03</t>
  </si>
  <si>
    <t>Mock_G01 vs. CSNK1G1_H04</t>
  </si>
  <si>
    <t>Mock_G01 vs. KIDINS220_H05</t>
  </si>
  <si>
    <t>Mock_G01 vs. PKNOX1_H07</t>
  </si>
  <si>
    <t>Mock_G01 vs. ADRA1A_H08</t>
  </si>
  <si>
    <t>Mock_G01 vs. ZNF37A_H09</t>
  </si>
  <si>
    <t>Mock_G01 vs. ZKSCAN1_H10</t>
  </si>
  <si>
    <t>Mock_G01 vs. ZNF226_H11</t>
  </si>
  <si>
    <t>Gene ID</t>
  </si>
  <si>
    <t>LMO4_A02</t>
  </si>
  <si>
    <t>ZNF133_A03</t>
  </si>
  <si>
    <t>RAP2A_A04</t>
  </si>
  <si>
    <t>SALL2_A05</t>
  </si>
  <si>
    <t>SP4_B02</t>
  </si>
  <si>
    <t>ZNF69_B03</t>
  </si>
  <si>
    <t>LHPP_B04</t>
  </si>
  <si>
    <t>SOX5_B05</t>
  </si>
  <si>
    <t>PKD1_B06</t>
  </si>
  <si>
    <t>DNM2_B07</t>
  </si>
  <si>
    <t>PIAS1_C02</t>
  </si>
  <si>
    <t>ZNF282_C03</t>
  </si>
  <si>
    <t>ARF6_C04</t>
  </si>
  <si>
    <t>C2ORF3_C05</t>
  </si>
  <si>
    <t>PPIL2_C06</t>
  </si>
  <si>
    <t>DNM2_C07</t>
  </si>
  <si>
    <t>HOXA1_D02</t>
  </si>
  <si>
    <t>C19ORF2_D03</t>
  </si>
  <si>
    <t>RNF121_D05</t>
  </si>
  <si>
    <t>PLRG1_D06</t>
  </si>
  <si>
    <t>CRX_E02</t>
  </si>
  <si>
    <t>RGS9_E03</t>
  </si>
  <si>
    <t>CACNA2D4_E04</t>
  </si>
  <si>
    <t>GPRC5D_E05</t>
  </si>
  <si>
    <t>CSDA_E06</t>
  </si>
  <si>
    <t>TRIM8_E07</t>
  </si>
  <si>
    <t>NR0B1_F02</t>
  </si>
  <si>
    <t>GATAD2A_F03</t>
  </si>
  <si>
    <t>USP7_F04</t>
  </si>
  <si>
    <t>RAC3_F05</t>
  </si>
  <si>
    <t>MYBL1_F06</t>
  </si>
  <si>
    <t>PTEN_F07</t>
  </si>
  <si>
    <t>GFI1_G02</t>
  </si>
  <si>
    <t>CAPN2_G03</t>
  </si>
  <si>
    <t>PSMD10_G04</t>
  </si>
  <si>
    <t>PFKFB1_G05</t>
  </si>
  <si>
    <t>VAV1_G06</t>
  </si>
  <si>
    <t>TEAD3_H02</t>
  </si>
  <si>
    <t>PRICKLE1_H03</t>
  </si>
  <si>
    <t>SSX2_H04</t>
  </si>
  <si>
    <t>USP2_H05</t>
  </si>
  <si>
    <t>LMO4</t>
  </si>
  <si>
    <t>ZNF133</t>
  </si>
  <si>
    <t>RAP2A</t>
  </si>
  <si>
    <t>SALL2</t>
  </si>
  <si>
    <t>SP4</t>
  </si>
  <si>
    <t>ZNF69</t>
  </si>
  <si>
    <t>LHPP</t>
  </si>
  <si>
    <t>SOX5</t>
  </si>
  <si>
    <t>PKD1</t>
  </si>
  <si>
    <t>PIAS1</t>
  </si>
  <si>
    <t>ZNF282</t>
  </si>
  <si>
    <t>ARF6</t>
  </si>
  <si>
    <t>C2ORF3</t>
  </si>
  <si>
    <t>PPIL2</t>
  </si>
  <si>
    <t>HOXA1</t>
  </si>
  <si>
    <t>C19ORF2</t>
  </si>
  <si>
    <t>RNF121</t>
  </si>
  <si>
    <t>PLRG1</t>
  </si>
  <si>
    <t>CRX</t>
  </si>
  <si>
    <t>RGS9</t>
  </si>
  <si>
    <t>CACNA2D4</t>
  </si>
  <si>
    <t>GPRC5D</t>
  </si>
  <si>
    <t>CSDA</t>
  </si>
  <si>
    <t>NR0B1</t>
  </si>
  <si>
    <t>GATAD2A</t>
  </si>
  <si>
    <t>USP7</t>
  </si>
  <si>
    <t>RAC3</t>
  </si>
  <si>
    <t>MYBL1</t>
  </si>
  <si>
    <t>GFI1</t>
  </si>
  <si>
    <t>CAPN2</t>
  </si>
  <si>
    <t>PSMD10</t>
  </si>
  <si>
    <t>PFKFB1</t>
  </si>
  <si>
    <t>VAV1</t>
  </si>
  <si>
    <t>TEAD3</t>
  </si>
  <si>
    <t>PRICKLE1</t>
  </si>
  <si>
    <t>SSX2</t>
  </si>
  <si>
    <t>USP2</t>
  </si>
  <si>
    <t>Mock_D01 vs. LMO4_A02</t>
  </si>
  <si>
    <t>Mock_D01 vs. ZNF133_A03</t>
  </si>
  <si>
    <t>Mock_D01 vs. RAP2A_A04</t>
  </si>
  <si>
    <t>Mock_D01 vs. SALL2_A05</t>
  </si>
  <si>
    <t>Mock_D01 vs. SP4_B02</t>
  </si>
  <si>
    <t>Mock_D01 vs. ZNF69_B03</t>
  </si>
  <si>
    <t>Mock_D01 vs. LHPP_B04</t>
  </si>
  <si>
    <t>Mock_D01 vs. SOX5_B05</t>
  </si>
  <si>
    <t>Mock_D01 vs. PKD1_B06</t>
  </si>
  <si>
    <t>Mock_D01 vs. DNM2_B07</t>
  </si>
  <si>
    <t>Mock_D01 vs. PIAS1_C02</t>
  </si>
  <si>
    <t>Mock_D01 vs. ZNF282_C03</t>
  </si>
  <si>
    <t>Mock_D01 vs. ARF6_C04</t>
  </si>
  <si>
    <t>Mock_D01 vs. C2ORF3_C05</t>
  </si>
  <si>
    <t>Mock_D01 vs. PPIL2_C06</t>
  </si>
  <si>
    <t>Mock_D01 vs. DNM2_C07</t>
  </si>
  <si>
    <t>Mock_D01 vs. HOXA1_D02</t>
  </si>
  <si>
    <t>Mock_D01 vs. C19ORF2_D03</t>
  </si>
  <si>
    <t>Mock_D01 vs. RNF121_D05</t>
  </si>
  <si>
    <t>Mock_D01 vs. PLRG1_D06</t>
  </si>
  <si>
    <t>Mock_D01 vs. CRX_E02</t>
  </si>
  <si>
    <t>Mock_D01 vs. RGS9_E03</t>
  </si>
  <si>
    <t>Mock_D01 vs. CACNA2D4_E04</t>
  </si>
  <si>
    <t>Mock_D01 vs. GPRC5D_E05</t>
  </si>
  <si>
    <t>Mock_D01 vs. CSDA_E06</t>
  </si>
  <si>
    <t>Mock_D01 vs. TRIM8_E07</t>
  </si>
  <si>
    <t>Mock_D01 vs. NR0B1_F02</t>
  </si>
  <si>
    <t>Mock_D01 vs. GATAD2A_F03</t>
  </si>
  <si>
    <t>Mock_D01 vs. USP7_F04</t>
  </si>
  <si>
    <t>Mock_D01 vs. RAC3_F05</t>
  </si>
  <si>
    <t>Mock_D01 vs. MYBL1_F06</t>
  </si>
  <si>
    <t>Mock_D01 vs. PTEN_F07</t>
  </si>
  <si>
    <t>Mock_D01 vs. GFI1_G02</t>
  </si>
  <si>
    <t>Mock_D01 vs. CAPN2_G03</t>
  </si>
  <si>
    <t>Mock_D01 vs. PSMD10_G04</t>
  </si>
  <si>
    <t>Mock_D01 vs. PFKFB1_G05</t>
  </si>
  <si>
    <t>Mock_D01 vs. VAV1_G06</t>
  </si>
  <si>
    <t>Mock_D01 vs. TEAD3_H02</t>
  </si>
  <si>
    <t>Mock_D01 vs. PRICKLE1_H03</t>
  </si>
  <si>
    <t>Mock_D01 vs. SSX2_H04</t>
  </si>
  <si>
    <t>Mock_D01 vs. USP2_H05</t>
  </si>
  <si>
    <t>Mock_F01 vs. LMO4_A02</t>
  </si>
  <si>
    <t>Mock_F01 vs. ZNF133_A03</t>
  </si>
  <si>
    <t>Mock_F01 vs. RAP2A_A04</t>
  </si>
  <si>
    <t>Mock_F01 vs. SALL2_A05</t>
  </si>
  <si>
    <t>Mock_F01 vs. SP4_B02</t>
  </si>
  <si>
    <t>Mock_F01 vs. ZNF69_B03</t>
  </si>
  <si>
    <t>Mock_F01 vs. LHPP_B04</t>
  </si>
  <si>
    <t>Mock_F01 vs. SOX5_B05</t>
  </si>
  <si>
    <t>Mock_F01 vs. PKD1_B06</t>
  </si>
  <si>
    <t>Mock_F01 vs. DNM2_B07</t>
  </si>
  <si>
    <t>Mock_F01 vs. PIAS1_C02</t>
  </si>
  <si>
    <t>Mock_F01 vs. ZNF282_C03</t>
  </si>
  <si>
    <t>Mock_F01 vs. ARF6_C04</t>
  </si>
  <si>
    <t>Mock_F01 vs. C2ORF3_C05</t>
  </si>
  <si>
    <t>Mock_F01 vs. PPIL2_C06</t>
  </si>
  <si>
    <t>Mock_F01 vs. DNM2_C07</t>
  </si>
  <si>
    <t>Mock_F01 vs. HOXA1_D02</t>
  </si>
  <si>
    <t>Mock_F01 vs. C19ORF2_D03</t>
  </si>
  <si>
    <t>Mock_F01 vs. RNF121_D05</t>
  </si>
  <si>
    <t>Mock_F01 vs. PLRG1_D06</t>
  </si>
  <si>
    <t>Mock_F01 vs. CRX_E02</t>
  </si>
  <si>
    <t>Mock_F01 vs. RGS9_E03</t>
  </si>
  <si>
    <t>Mock_F01 vs. CACNA2D4_E04</t>
  </si>
  <si>
    <t>Mock_F01 vs. GPRC5D_E05</t>
  </si>
  <si>
    <t>Mock_F01 vs. CSDA_E06</t>
  </si>
  <si>
    <t>Mock_F01 vs. TRIM8_E07</t>
  </si>
  <si>
    <t>Mock_F01 vs. NR0B1_F02</t>
  </si>
  <si>
    <t>Mock_F01 vs. GATAD2A_F03</t>
  </si>
  <si>
    <t>Mock_F01 vs. USP7_F04</t>
  </si>
  <si>
    <t>Mock_F01 vs. RAC3_F05</t>
  </si>
  <si>
    <t>Mock_F01 vs. MYBL1_F06</t>
  </si>
  <si>
    <t>Mock_F01 vs. PTEN_F07</t>
  </si>
  <si>
    <t>Mock_F01 vs. GFI1_G02</t>
  </si>
  <si>
    <t>Mock_F01 vs. CAPN2_G03</t>
  </si>
  <si>
    <t>Mock_F01 vs. PSMD10_G04</t>
  </si>
  <si>
    <t>Mock_F01 vs. PFKFB1_G05</t>
  </si>
  <si>
    <t>Mock_F01 vs. VAV1_G06</t>
  </si>
  <si>
    <t>Mock_F01 vs. TEAD3_H02</t>
  </si>
  <si>
    <t>Mock_F01 vs. PRICKLE1_H03</t>
  </si>
  <si>
    <t>Mock_F01 vs. SSX2_H04</t>
  </si>
  <si>
    <t>Mock_F01 vs. USP2_H05</t>
  </si>
  <si>
    <t>PPIL2_A02</t>
  </si>
  <si>
    <t>USP7_A03</t>
  </si>
  <si>
    <t>PIAS1_A04</t>
  </si>
  <si>
    <t>ZNF282_A05</t>
  </si>
  <si>
    <t>LHPP_B02</t>
  </si>
  <si>
    <t>SOX5_B03</t>
  </si>
  <si>
    <t>PLRG1_B04</t>
  </si>
  <si>
    <t>CSDA_B05</t>
  </si>
  <si>
    <t>RAC3_B06</t>
  </si>
  <si>
    <t>PKD1_C02</t>
  </si>
  <si>
    <t>USP2_C03</t>
  </si>
  <si>
    <t>MYBL1_C06</t>
  </si>
  <si>
    <t>TEAD3_D02</t>
  </si>
  <si>
    <t>SSX2_D03</t>
  </si>
  <si>
    <t>HOXA1_D04</t>
  </si>
  <si>
    <t>C19ORF2_D05</t>
  </si>
  <si>
    <t>LMO4_E02</t>
  </si>
  <si>
    <t>VAV1_E03</t>
  </si>
  <si>
    <t>CRX_E04</t>
  </si>
  <si>
    <t>RGS9_E05</t>
  </si>
  <si>
    <t>RNF121_E06</t>
  </si>
  <si>
    <t>ZNF133_F02</t>
  </si>
  <si>
    <t>RAP2A_F03</t>
  </si>
  <si>
    <t>NR0B1_F04</t>
  </si>
  <si>
    <t>GATAD2A_F05</t>
  </si>
  <si>
    <t>GPRC5D_F06</t>
  </si>
  <si>
    <t>SALL2_G02</t>
  </si>
  <si>
    <t>SP4_G03</t>
  </si>
  <si>
    <t>GFI1_G04</t>
  </si>
  <si>
    <t>CAPN2_G05</t>
  </si>
  <si>
    <t>CACNA2D4_G06</t>
  </si>
  <si>
    <t>ZNF69_H02</t>
  </si>
  <si>
    <t>PSMD10_H04</t>
  </si>
  <si>
    <t>PFKFB1_H05</t>
  </si>
  <si>
    <t>Mock_C01 vs. PPIL2_A02</t>
  </si>
  <si>
    <t>Mock_C01 vs. USP7_A03</t>
  </si>
  <si>
    <t>Mock_C01 vs. PIAS1_A04</t>
  </si>
  <si>
    <t>Mock_C01 vs. ZNF282_A05</t>
  </si>
  <si>
    <t>Mock_C01 vs. LHPP_B02</t>
  </si>
  <si>
    <t>Mock_C01 vs. SOX5_B03</t>
  </si>
  <si>
    <t>Mock_C01 vs. PLRG1_B04</t>
  </si>
  <si>
    <t>Mock_C01 vs. CSDA_B05</t>
  </si>
  <si>
    <t>Mock_C01 vs. RAC3_B06</t>
  </si>
  <si>
    <t>Mock_C01 vs. DNM2_B07</t>
  </si>
  <si>
    <t>Mock_C01 vs. PKD1_C02</t>
  </si>
  <si>
    <t>Mock_C01 vs. USP2_C03</t>
  </si>
  <si>
    <t>Mock_C01 vs. ARF6_C04</t>
  </si>
  <si>
    <t>Mock_C01 vs. C2ORF3_C05</t>
  </si>
  <si>
    <t>Mock_C01 vs. MYBL1_C06</t>
  </si>
  <si>
    <t>Mock_C01 vs. DNM2_C07</t>
  </si>
  <si>
    <t>Mock_C01 vs. TEAD3_D02</t>
  </si>
  <si>
    <t>Mock_C01 vs. SSX2_D03</t>
  </si>
  <si>
    <t>Mock_C01 vs. HOXA1_D04</t>
  </si>
  <si>
    <t>Mock_C01 vs. C19ORF2_D05</t>
  </si>
  <si>
    <t>Mock_C01 vs. LMO4_E02</t>
  </si>
  <si>
    <t>Mock_C01 vs. VAV1_E03</t>
  </si>
  <si>
    <t>Mock_C01 vs. CRX_E04</t>
  </si>
  <si>
    <t>Mock_C01 vs. RGS9_E05</t>
  </si>
  <si>
    <t>Mock_C01 vs. RNF121_E06</t>
  </si>
  <si>
    <t>Mock_C01 vs. TRIM8_E07</t>
  </si>
  <si>
    <t>Mock_C01 vs. ZNF133_F02</t>
  </si>
  <si>
    <t>Mock_C01 vs. RAP2A_F03</t>
  </si>
  <si>
    <t>Mock_C01 vs. NR0B1_F04</t>
  </si>
  <si>
    <t>Mock_C01 vs. GATAD2A_F05</t>
  </si>
  <si>
    <t>Mock_C01 vs. GPRC5D_F06</t>
  </si>
  <si>
    <t>Mock_C01 vs. PTEN_F07</t>
  </si>
  <si>
    <t>Mock_C01 vs. SALL2_G02</t>
  </si>
  <si>
    <t>Mock_C01 vs. SP4_G03</t>
  </si>
  <si>
    <t>Mock_C01 vs. GFI1_G04</t>
  </si>
  <si>
    <t>Mock_C01 vs. CAPN2_G05</t>
  </si>
  <si>
    <t>Mock_C01 vs. CACNA2D4_G06</t>
  </si>
  <si>
    <t>Mock_C01 vs. ZNF69_H02</t>
  </si>
  <si>
    <t>Mock_C01 vs. PRICKLE1_H03</t>
  </si>
  <si>
    <t>Mock_C01 vs. PSMD10_H04</t>
  </si>
  <si>
    <t>Mock_C01 vs. PFKFB1_H05</t>
  </si>
  <si>
    <t>Mock_E01 vs. PPIL2_A02</t>
  </si>
  <si>
    <t>Mock_E01 vs. USP7_A03</t>
  </si>
  <si>
    <t>Mock_E01 vs. PIAS1_A04</t>
  </si>
  <si>
    <t>Mock_E01 vs. ZNF282_A05</t>
  </si>
  <si>
    <t>Mock_E01 vs. LHPP_B02</t>
  </si>
  <si>
    <t>Mock_E01 vs. SOX5_B03</t>
  </si>
  <si>
    <t>Mock_E01 vs. PLRG1_B04</t>
  </si>
  <si>
    <t>Mock_E01 vs. CSDA_B05</t>
  </si>
  <si>
    <t>Mock_E01 vs. RAC3_B06</t>
  </si>
  <si>
    <t>Mock_E01 vs. DNM2_B07</t>
  </si>
  <si>
    <t>Mock_E01 vs. Mock_C01</t>
  </si>
  <si>
    <t>Mock_E01 vs. PKD1_C02</t>
  </si>
  <si>
    <t>Mock_E01 vs. USP2_C03</t>
  </si>
  <si>
    <t>Mock_E01 vs. ARF6_C04</t>
  </si>
  <si>
    <t>Mock_E01 vs. C2ORF3_C05</t>
  </si>
  <si>
    <t>Mock_E01 vs. MYBL1_C06</t>
  </si>
  <si>
    <t>Mock_E01 vs. DNM2_C07</t>
  </si>
  <si>
    <t>Mock_E01 vs. TEAD3_D02</t>
  </si>
  <si>
    <t>Mock_E01 vs. SSX2_D03</t>
  </si>
  <si>
    <t>Mock_E01 vs. HOXA1_D04</t>
  </si>
  <si>
    <t>Mock_E01 vs. C19ORF2_D05</t>
  </si>
  <si>
    <t>Mock_E01 vs. LMO4_E02</t>
  </si>
  <si>
    <t>Mock_E01 vs. VAV1_E03</t>
  </si>
  <si>
    <t>Mock_E01 vs. CRX_E04</t>
  </si>
  <si>
    <t>Mock_E01 vs. RGS9_E05</t>
  </si>
  <si>
    <t>Mock_E01 vs. RNF121_E06</t>
  </si>
  <si>
    <t>Mock_E01 vs. TRIM8_E07</t>
  </si>
  <si>
    <t>Mock_E01 vs. ZNF133_F02</t>
  </si>
  <si>
    <t>Mock_E01 vs. RAP2A_F03</t>
  </si>
  <si>
    <t>Mock_E01 vs. NR0B1_F04</t>
  </si>
  <si>
    <t>Mock_E01 vs. GATAD2A_F05</t>
  </si>
  <si>
    <t>Mock_E01 vs. GPRC5D_F06</t>
  </si>
  <si>
    <t>Mock_E01 vs. PTEN_F07</t>
  </si>
  <si>
    <t>Mock_E01 vs. SALL2_G02</t>
  </si>
  <si>
    <t>Mock_E01 vs. SP4_G03</t>
  </si>
  <si>
    <t>Mock_E01 vs. GFI1_G04</t>
  </si>
  <si>
    <t>Mock_E01 vs. CAPN2_G05</t>
  </si>
  <si>
    <t>Mock_E01 vs. CACNA2D4_G06</t>
  </si>
  <si>
    <t>Mock_E01 vs. ZNF69_H02</t>
  </si>
  <si>
    <t>Mock_E01 vs. PRICKLE1_H03</t>
  </si>
  <si>
    <t>Mock_E01 vs. PSMD10_H04</t>
  </si>
  <si>
    <t>Mock_E01 vs. PFKFB1_H05</t>
  </si>
  <si>
    <t>CHRM3</t>
  </si>
  <si>
    <t>PTEN_D12</t>
  </si>
  <si>
    <t>DNM2_F12</t>
  </si>
  <si>
    <t>DNM2_H06</t>
  </si>
  <si>
    <t>PTEN_H08</t>
  </si>
  <si>
    <t>CHRM3_C04</t>
  </si>
  <si>
    <t>mock_E01 vs. PTEN_D12</t>
  </si>
  <si>
    <t>mock_E01 vs. DNM2_F12</t>
  </si>
  <si>
    <t>mock_E01 vs. DNM2_H06</t>
  </si>
  <si>
    <t>mock_E01 vs. PTEN_H08</t>
  </si>
  <si>
    <t>mock_E01 vs. mock_F01</t>
  </si>
  <si>
    <t>mock_E01 vs. CHRM3_C04</t>
  </si>
  <si>
    <t>mock_F01 vs. PTEN_D12</t>
  </si>
  <si>
    <t>mock_F01 vs. DNM2_F12</t>
  </si>
  <si>
    <t>mock_F01 vs. DNM2_H06</t>
  </si>
  <si>
    <t>mock_F01 vs. PTEN_H08</t>
  </si>
  <si>
    <t>mock_F01 vs. CHRM3_C04</t>
  </si>
  <si>
    <t>DNM2_H07</t>
  </si>
  <si>
    <t>mock_D01 vs. DNM2_C12</t>
  </si>
  <si>
    <t>mock_D01 vs. PTEN_D12</t>
  </si>
  <si>
    <t>mock_D01 vs. DNM2_H07</t>
  </si>
  <si>
    <t>mock_D01 vs. PTEN_H08</t>
  </si>
  <si>
    <t>mock_D01 vs. mock_G01</t>
  </si>
  <si>
    <t>mock_D01 vs. CHRM3_C04</t>
  </si>
  <si>
    <t>mock_G01 vs. DNM2_C12</t>
  </si>
  <si>
    <t>mock_G01 vs. PTEN_D12</t>
  </si>
  <si>
    <t>mock_G01 vs. DNM2_H07</t>
  </si>
  <si>
    <t>mock_G01 vs. PTEN_H08</t>
  </si>
  <si>
    <t>mock_G01 vs. CHRM3_C04</t>
  </si>
  <si>
    <t>Group</t>
  </si>
  <si>
    <t>DNM2_1</t>
  </si>
  <si>
    <t>DNM2_4</t>
  </si>
  <si>
    <t>mock_1</t>
  </si>
  <si>
    <t>mock_4</t>
  </si>
  <si>
    <t>PTEN_1</t>
  </si>
  <si>
    <t>DNM2_2</t>
  </si>
  <si>
    <t>DNM2_3</t>
  </si>
  <si>
    <t>DNM2_5</t>
  </si>
  <si>
    <t>DNM2_6</t>
  </si>
  <si>
    <t>DNM2_7</t>
  </si>
  <si>
    <t>DNM2_8</t>
  </si>
  <si>
    <t>DNM2_9</t>
  </si>
  <si>
    <t>DNM2_10</t>
  </si>
  <si>
    <t>mock_2</t>
  </si>
  <si>
    <t>mock_3</t>
  </si>
  <si>
    <t>mock_5</t>
  </si>
  <si>
    <t>mock_6</t>
  </si>
  <si>
    <t>mock_7</t>
  </si>
  <si>
    <t>mock_8</t>
  </si>
  <si>
    <t>mock_9</t>
  </si>
  <si>
    <t>mock_10</t>
  </si>
  <si>
    <t>PTEN_2</t>
  </si>
  <si>
    <t>PTEN_3</t>
  </si>
  <si>
    <t>PTEN_4</t>
  </si>
  <si>
    <t>PTEN_5</t>
  </si>
  <si>
    <t>PTEN_6</t>
  </si>
  <si>
    <t>PTEN_7</t>
  </si>
  <si>
    <t>TRIM8_1</t>
  </si>
  <si>
    <t>TRIM8_2</t>
  </si>
  <si>
    <t>TRIM8_3</t>
  </si>
  <si>
    <t>TRIM8_4</t>
  </si>
  <si>
    <t>TRIM8_5</t>
  </si>
  <si>
    <t>Hits</t>
  </si>
  <si>
    <t>non-hits</t>
  </si>
  <si>
    <t>Equal?</t>
  </si>
  <si>
    <t>hit exp1</t>
  </si>
  <si>
    <t>hit exp2</t>
  </si>
  <si>
    <t>hits</t>
  </si>
  <si>
    <t>GeneID</t>
  </si>
  <si>
    <t>Gene Symbol</t>
  </si>
  <si>
    <t>List of candidate genes:</t>
  </si>
  <si>
    <t>Validated by single siRNAs in PKT assay</t>
  </si>
  <si>
    <t>Validated by live cell migration assays.</t>
  </si>
  <si>
    <t>RHOG</t>
  </si>
  <si>
    <t>RHOG_G07</t>
  </si>
  <si>
    <t>Mock_C01 vs. RHOG_G07</t>
  </si>
  <si>
    <t>Mock_F01 vs. RHOG_G07</t>
  </si>
  <si>
    <t>Mock_B01 vs. RHOG_G07</t>
  </si>
  <si>
    <t>Mock_G01 vs. RHOG_G07</t>
  </si>
  <si>
    <t>BPTF</t>
  </si>
  <si>
    <t>BPTF_F06</t>
  </si>
  <si>
    <t>Mock_C01 vs. BPTF_F06</t>
  </si>
  <si>
    <t>Mock_F01 vs. BPTF_F06</t>
  </si>
  <si>
    <t>Mock_B01 vs. BPTF_F06</t>
  </si>
  <si>
    <t>Mock_G01 vs. BPTF_F06</t>
  </si>
  <si>
    <t>FOSL2</t>
  </si>
  <si>
    <t>FOSL2_F07</t>
  </si>
  <si>
    <t>Mock_C01 vs. FOSL2_F07</t>
  </si>
  <si>
    <t>Mock_F01 vs. FOSL2_F07</t>
  </si>
  <si>
    <t>Mock_B01 vs. FOSL2_F07</t>
  </si>
  <si>
    <t>Mock_G01 vs. FOSL2_F07</t>
  </si>
  <si>
    <t>ITGB1</t>
  </si>
  <si>
    <t>ITGB1_B06</t>
  </si>
  <si>
    <t>Mock_C01 vs. ITGB1_B06</t>
  </si>
  <si>
    <t>Mock_F01 vs. ITGB1_B06</t>
  </si>
  <si>
    <t>Mock_B01 vs. ITGB1_B06</t>
  </si>
  <si>
    <t>Mock_G01 vs. ITGB1_B06</t>
  </si>
  <si>
    <t>JUND</t>
  </si>
  <si>
    <t>JUND_F08</t>
  </si>
  <si>
    <t>Mock_C01 vs. JUND_F08</t>
  </si>
  <si>
    <t>Mock_F01 vs. JUND_F08</t>
  </si>
  <si>
    <t>Mock_B01 vs. JUND_F08</t>
  </si>
  <si>
    <t>Mock_G01 vs. JUND_F08</t>
  </si>
  <si>
    <t>TCF12</t>
  </si>
  <si>
    <t>TCF12_D04</t>
  </si>
  <si>
    <t>Mock_C01 vs. TCF12_D04</t>
  </si>
  <si>
    <t>Mock_F01 vs. TCF12_D04</t>
  </si>
  <si>
    <t>Mock_B01 vs. TCF12_D04</t>
  </si>
  <si>
    <t>Mock_G01 vs. TCF12_D04</t>
  </si>
  <si>
    <t>BUD31</t>
  </si>
  <si>
    <t>BUD31_F10</t>
  </si>
  <si>
    <t>Mock_C01 vs. BUD31_F10</t>
  </si>
  <si>
    <t>Mock_F01 vs. BUD31_F10</t>
  </si>
  <si>
    <t>BUD31_B11</t>
  </si>
  <si>
    <t>Mock_B01 vs. BUD31_B11</t>
  </si>
  <si>
    <t>Mock_G01 vs. BUD31_B11</t>
  </si>
  <si>
    <t>KEAP1</t>
  </si>
  <si>
    <t>KEAP1_G09</t>
  </si>
  <si>
    <t>Mock_C01 vs. KEAP1_G09</t>
  </si>
  <si>
    <t>Mock_F01 vs. KEAP1_G09</t>
  </si>
  <si>
    <t>Mock_B01 vs. KEAP1_G09</t>
  </si>
  <si>
    <t>Mock_G01 vs. KEAP1_G09</t>
  </si>
  <si>
    <t>TCERG1</t>
  </si>
  <si>
    <t>TCERG1_F11</t>
  </si>
  <si>
    <t>Mock_C01 vs. TCERG1_F11</t>
  </si>
  <si>
    <t>Mock_F01 vs. TCERG1_F11</t>
  </si>
  <si>
    <t>Mock_B01 vs. TCERG1_F11</t>
  </si>
  <si>
    <t>Mock_G01 vs. TCERG1_F11</t>
  </si>
  <si>
    <t>PRPF6</t>
  </si>
  <si>
    <t>PRPF6_G03</t>
  </si>
  <si>
    <t>Mock_C01 vs. PRPF6_G03</t>
  </si>
  <si>
    <t>Mock_F01 vs. PRPF6_G03</t>
  </si>
  <si>
    <t>PRPF6_F10</t>
  </si>
  <si>
    <t>Mock_B01 vs. PRPF6_F10</t>
  </si>
  <si>
    <t>Mock_G01 vs. PRPF6_F10</t>
  </si>
  <si>
    <t>ZDHHC13</t>
  </si>
  <si>
    <t>ZDHHC13_G04</t>
  </si>
  <si>
    <t>Mock_C01 vs. ZDHHC13_G04</t>
  </si>
  <si>
    <t>Mock_F01 vs. ZDHHC13_G04</t>
  </si>
  <si>
    <t>Mock_B01 vs. ZDHHC13_G04</t>
  </si>
  <si>
    <t>Mock_G01 vs. ZDHHC13_G04</t>
  </si>
  <si>
    <t>RNF31</t>
  </si>
  <si>
    <t>RNF31_F03</t>
  </si>
  <si>
    <t>mock_G12 vs. RNF31_F03</t>
  </si>
  <si>
    <t>mock_A12 vs. RNF31_F03</t>
  </si>
  <si>
    <t>mock_F01 vs. RNF31_F03</t>
  </si>
  <si>
    <t>mock_G01 vs. RNF31_F03</t>
  </si>
  <si>
    <t>SFRS2</t>
  </si>
  <si>
    <t>SFRS2_F09</t>
  </si>
  <si>
    <t>Mock_B01 vs. SFRS2_F09</t>
  </si>
  <si>
    <t>Mock_G01 vs. SFRS2_F09</t>
  </si>
  <si>
    <t>PPP1R3D</t>
  </si>
  <si>
    <t>PPP1R3D_F05</t>
  </si>
  <si>
    <t>Mock_C01 vs. PPP1R3D_F05</t>
  </si>
  <si>
    <t>Mock_F01 vs. PPP1R3D_F05</t>
  </si>
  <si>
    <t>KHDRBS1</t>
  </si>
  <si>
    <t>KHDRBS1_C11</t>
  </si>
  <si>
    <t>mock_G12 vs. KHDRBS1_C11</t>
  </si>
  <si>
    <t>mock_A12 vs. KHDRBS1_C11</t>
  </si>
  <si>
    <t>mock_F01 vs. KHDRBS1_C11</t>
  </si>
  <si>
    <t>mock_G01 vs. KHDRBS1_C11</t>
  </si>
  <si>
    <t>Mock_C01 vs. SFRS2_F09</t>
  </si>
  <si>
    <t>Mock_F01 vs. SFRS2_F09</t>
  </si>
  <si>
    <t>AP1G1</t>
  </si>
  <si>
    <t>AP1G1_G05</t>
  </si>
  <si>
    <t>Mock_C01 vs. AP1G1_G05</t>
  </si>
  <si>
    <t>Mock_F01 vs. AP1G1_G05</t>
  </si>
  <si>
    <t>Mock_B01 vs. PPP1R3D_F05</t>
  </si>
  <si>
    <t>Mock_G01 vs. PPP1R3D_F05</t>
  </si>
  <si>
    <t>Mock_B01 vs. AP1G1_G05</t>
  </si>
  <si>
    <t>Mock_G01 vs. AP1G1_G05</t>
  </si>
  <si>
    <t>Hits found in the MDA-MB-231 cells, were also tested in Hs578T. Genes significantly affecting cell migration are highlighted blue; genes having no effect are not highlighted.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</si>
</sst>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1" fillId="0" borderId="0" xfId="0" applyFont="1" applyFill="1" applyAlignment="1">
      <alignment horizontal="center"/>
    </xf>
    <xf numFmtId="14" fontId="3" fillId="0" borderId="0" xfId="0" applyNumberFormat="1" applyFont="1"/>
    <xf numFmtId="0" fontId="3" fillId="2" borderId="0" xfId="0" applyFont="1" applyFill="1"/>
    <xf numFmtId="0" fontId="3" fillId="4" borderId="0" xfId="0" applyFont="1" applyFill="1"/>
    <xf numFmtId="14" fontId="3" fillId="4" borderId="0" xfId="0" applyNumberFormat="1" applyFont="1" applyFill="1"/>
    <xf numFmtId="0" fontId="1" fillId="4" borderId="0" xfId="0" applyFont="1" applyFill="1" applyAlignment="1">
      <alignment horizontal="center"/>
    </xf>
    <xf numFmtId="0" fontId="3" fillId="0" borderId="0" xfId="0" applyFont="1" applyFill="1"/>
    <xf numFmtId="14" fontId="3" fillId="0" borderId="0" xfId="0" applyNumberFormat="1" applyFont="1" applyFill="1"/>
    <xf numFmtId="0" fontId="1" fillId="0" borderId="0" xfId="0" applyFont="1" applyFill="1"/>
    <xf numFmtId="14" fontId="1" fillId="0" borderId="0" xfId="1" applyNumberFormat="1" applyFont="1" applyFill="1"/>
    <xf numFmtId="0" fontId="1" fillId="0" borderId="0" xfId="1" applyFont="1" applyFill="1"/>
    <xf numFmtId="0" fontId="1" fillId="0" borderId="0" xfId="1" applyFont="1" applyFill="1" applyAlignment="1">
      <alignment horizontal="center"/>
    </xf>
    <xf numFmtId="14" fontId="1" fillId="0" borderId="0" xfId="0" applyNumberFormat="1" applyFont="1" applyFill="1"/>
    <xf numFmtId="0" fontId="3" fillId="0" borderId="0" xfId="0" applyFont="1" applyBorder="1" applyAlignment="1">
      <alignment horizontal="center"/>
    </xf>
    <xf numFmtId="14" fontId="1" fillId="4" borderId="0" xfId="0" applyNumberFormat="1" applyFont="1" applyFill="1"/>
    <xf numFmtId="0" fontId="1" fillId="4" borderId="0" xfId="0" applyFont="1" applyFill="1"/>
    <xf numFmtId="14" fontId="1" fillId="4" borderId="0" xfId="1" applyNumberFormat="1" applyFont="1" applyFill="1"/>
    <xf numFmtId="0" fontId="1" fillId="4" borderId="0" xfId="1" applyFont="1" applyFill="1"/>
    <xf numFmtId="0" fontId="1" fillId="4" borderId="0" xfId="1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Bad" xfId="1" builtinId="27"/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P381"/>
  <sheetViews>
    <sheetView topLeftCell="U1" zoomScale="70" zoomScaleNormal="70" workbookViewId="0">
      <selection activeCell="X37" sqref="X37"/>
    </sheetView>
  </sheetViews>
  <sheetFormatPr defaultRowHeight="12.75" x14ac:dyDescent="0.2"/>
  <cols>
    <col min="1" max="2" width="9.140625" style="5"/>
    <col min="3" max="3" width="9.140625" style="12"/>
    <col min="4" max="4" width="11.42578125" style="12" customWidth="1"/>
    <col min="5" max="6" width="9.140625" style="12"/>
    <col min="7" max="7" width="14.85546875" style="12" bestFit="1" customWidth="1"/>
    <col min="8" max="8" width="9.140625" style="12"/>
    <col min="9" max="26" width="9.140625" style="5"/>
    <col min="27" max="27" width="29.85546875" style="5" bestFit="1" customWidth="1"/>
    <col min="28" max="30" width="9.140625" style="5"/>
    <col min="31" max="31" width="29.85546875" style="5" bestFit="1" customWidth="1"/>
    <col min="32" max="34" width="9.140625" style="5"/>
    <col min="35" max="35" width="12.85546875" style="5" customWidth="1"/>
    <col min="36" max="60" width="9.140625" style="5"/>
    <col min="61" max="61" width="12.140625" style="5" customWidth="1"/>
    <col min="62" max="64" width="9.140625" style="5"/>
    <col min="65" max="65" width="15.7109375" style="5" customWidth="1"/>
    <col min="66" max="16384" width="9.140625" style="5"/>
  </cols>
  <sheetData>
    <row r="1" spans="2:68" ht="13.5" thickBot="1" x14ac:dyDescent="0.25">
      <c r="C1" s="5"/>
      <c r="D1" s="5"/>
      <c r="E1" s="5"/>
      <c r="F1" s="5"/>
      <c r="G1" s="5"/>
      <c r="H1" s="25" t="s">
        <v>317</v>
      </c>
      <c r="I1" s="26"/>
      <c r="J1" s="26"/>
      <c r="K1" s="26"/>
      <c r="L1" s="26"/>
      <c r="M1" s="26"/>
      <c r="N1" s="26"/>
      <c r="O1" s="26"/>
      <c r="P1" s="27"/>
      <c r="R1" s="25" t="s">
        <v>318</v>
      </c>
      <c r="S1" s="26"/>
      <c r="T1" s="26"/>
      <c r="U1" s="26"/>
      <c r="V1" s="26"/>
      <c r="W1" s="26"/>
      <c r="X1" s="26"/>
      <c r="Y1" s="26"/>
      <c r="Z1" s="27"/>
      <c r="AA1" s="25" t="s">
        <v>319</v>
      </c>
      <c r="AB1" s="26"/>
      <c r="AC1" s="26"/>
      <c r="AD1" s="27"/>
      <c r="AE1" s="25" t="s">
        <v>320</v>
      </c>
      <c r="AF1" s="26"/>
      <c r="AG1" s="26"/>
      <c r="AH1" s="27"/>
      <c r="AP1" s="25" t="s">
        <v>317</v>
      </c>
      <c r="AQ1" s="26"/>
      <c r="AR1" s="26"/>
      <c r="AS1" s="26"/>
      <c r="AT1" s="26"/>
      <c r="AU1" s="26"/>
      <c r="AV1" s="26"/>
      <c r="AW1" s="26"/>
      <c r="AX1" s="27"/>
      <c r="AZ1" s="25" t="s">
        <v>318</v>
      </c>
      <c r="BA1" s="26"/>
      <c r="BB1" s="26"/>
      <c r="BC1" s="26"/>
      <c r="BD1" s="26"/>
      <c r="BE1" s="26"/>
      <c r="BF1" s="26"/>
      <c r="BG1" s="26"/>
      <c r="BH1" s="27"/>
      <c r="BI1" s="25" t="s">
        <v>319</v>
      </c>
      <c r="BJ1" s="26"/>
      <c r="BK1" s="26"/>
      <c r="BL1" s="27"/>
      <c r="BM1" s="25" t="s">
        <v>320</v>
      </c>
      <c r="BN1" s="26"/>
      <c r="BO1" s="26"/>
      <c r="BP1" s="27"/>
    </row>
    <row r="2" spans="2:68" x14ac:dyDescent="0.2">
      <c r="C2" s="5"/>
      <c r="D2" s="5"/>
      <c r="E2" s="5"/>
      <c r="F2" s="5"/>
      <c r="G2" s="5"/>
      <c r="H2" s="19"/>
      <c r="I2" s="19"/>
      <c r="J2" s="19"/>
      <c r="K2" s="19"/>
      <c r="L2" s="19"/>
      <c r="M2" s="19"/>
      <c r="N2" s="19"/>
      <c r="O2" s="19"/>
      <c r="P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P2" s="19"/>
      <c r="AQ2" s="19"/>
      <c r="AR2" s="19"/>
      <c r="AS2" s="19"/>
      <c r="AT2" s="19"/>
      <c r="AU2" s="19"/>
      <c r="AV2" s="19"/>
      <c r="AW2" s="19"/>
      <c r="AX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</row>
    <row r="3" spans="2:68" x14ac:dyDescent="0.2">
      <c r="B3" s="5" t="s">
        <v>1433</v>
      </c>
      <c r="C3" s="5" t="s">
        <v>1126</v>
      </c>
      <c r="D3" s="5" t="s">
        <v>153</v>
      </c>
      <c r="E3" s="5" t="s">
        <v>0</v>
      </c>
      <c r="F3" s="5" t="s">
        <v>1</v>
      </c>
      <c r="G3" s="1" t="s">
        <v>1</v>
      </c>
      <c r="H3" s="3" t="s">
        <v>150</v>
      </c>
      <c r="I3" s="3" t="s">
        <v>151</v>
      </c>
      <c r="J3" s="3" t="s">
        <v>152</v>
      </c>
      <c r="K3" s="3" t="s">
        <v>154</v>
      </c>
      <c r="L3" s="3" t="s">
        <v>155</v>
      </c>
      <c r="M3" s="3" t="s">
        <v>156</v>
      </c>
      <c r="N3" s="3" t="s">
        <v>157</v>
      </c>
      <c r="O3" s="3" t="s">
        <v>158</v>
      </c>
      <c r="P3" s="3" t="s">
        <v>159</v>
      </c>
      <c r="Q3" s="5" t="s">
        <v>1</v>
      </c>
      <c r="R3" s="3" t="s">
        <v>150</v>
      </c>
      <c r="S3" s="3" t="s">
        <v>151</v>
      </c>
      <c r="T3" s="3" t="s">
        <v>152</v>
      </c>
      <c r="U3" s="3" t="s">
        <v>154</v>
      </c>
      <c r="V3" s="3" t="s">
        <v>155</v>
      </c>
      <c r="W3" s="3" t="s">
        <v>156</v>
      </c>
      <c r="X3" s="3" t="s">
        <v>157</v>
      </c>
      <c r="Y3" s="3" t="s">
        <v>158</v>
      </c>
      <c r="Z3" s="3" t="s">
        <v>159</v>
      </c>
      <c r="AA3" s="3" t="s">
        <v>160</v>
      </c>
      <c r="AB3" s="4" t="s">
        <v>161</v>
      </c>
      <c r="AC3" s="4" t="s">
        <v>162</v>
      </c>
      <c r="AD3" s="4" t="s">
        <v>163</v>
      </c>
      <c r="AE3" s="3" t="s">
        <v>160</v>
      </c>
      <c r="AF3" s="4" t="s">
        <v>161</v>
      </c>
      <c r="AG3" s="4" t="s">
        <v>162</v>
      </c>
      <c r="AH3" s="4" t="s">
        <v>163</v>
      </c>
      <c r="AI3" s="5" t="s">
        <v>1468</v>
      </c>
      <c r="AJ3" s="5" t="s">
        <v>1433</v>
      </c>
      <c r="AK3" s="5" t="s">
        <v>1126</v>
      </c>
      <c r="AL3" s="5" t="s">
        <v>153</v>
      </c>
      <c r="AM3" s="5" t="s">
        <v>0</v>
      </c>
      <c r="AN3" s="5" t="s">
        <v>1</v>
      </c>
      <c r="AO3" s="1" t="s">
        <v>1</v>
      </c>
      <c r="AP3" s="3" t="s">
        <v>150</v>
      </c>
      <c r="AQ3" s="3" t="s">
        <v>151</v>
      </c>
      <c r="AR3" s="3" t="s">
        <v>152</v>
      </c>
      <c r="AS3" s="3" t="s">
        <v>154</v>
      </c>
      <c r="AT3" s="3" t="s">
        <v>155</v>
      </c>
      <c r="AU3" s="3" t="s">
        <v>156</v>
      </c>
      <c r="AV3" s="3" t="s">
        <v>157</v>
      </c>
      <c r="AW3" s="3" t="s">
        <v>158</v>
      </c>
      <c r="AX3" s="3" t="s">
        <v>159</v>
      </c>
      <c r="AY3" s="5" t="s">
        <v>1</v>
      </c>
      <c r="AZ3" s="3" t="s">
        <v>150</v>
      </c>
      <c r="BA3" s="3" t="s">
        <v>151</v>
      </c>
      <c r="BB3" s="3" t="s">
        <v>152</v>
      </c>
      <c r="BC3" s="3" t="s">
        <v>154</v>
      </c>
      <c r="BD3" s="3" t="s">
        <v>155</v>
      </c>
      <c r="BE3" s="3" t="s">
        <v>156</v>
      </c>
      <c r="BF3" s="3" t="s">
        <v>157</v>
      </c>
      <c r="BG3" s="3" t="s">
        <v>158</v>
      </c>
      <c r="BH3" s="3" t="s">
        <v>159</v>
      </c>
      <c r="BI3" s="3" t="s">
        <v>160</v>
      </c>
      <c r="BJ3" s="4" t="s">
        <v>161</v>
      </c>
      <c r="BK3" s="4" t="s">
        <v>162</v>
      </c>
      <c r="BL3" s="4" t="s">
        <v>163</v>
      </c>
      <c r="BM3" s="3" t="s">
        <v>160</v>
      </c>
      <c r="BN3" s="4" t="s">
        <v>161</v>
      </c>
      <c r="BO3" s="4" t="s">
        <v>162</v>
      </c>
      <c r="BP3" s="4" t="s">
        <v>163</v>
      </c>
    </row>
    <row r="4" spans="2:68" x14ac:dyDescent="0.2">
      <c r="B4" s="5" t="s">
        <v>143</v>
      </c>
      <c r="C4" s="5" t="s">
        <v>1434</v>
      </c>
      <c r="D4" s="7">
        <v>41759</v>
      </c>
      <c r="E4" s="5" t="s">
        <v>2</v>
      </c>
      <c r="F4" s="5" t="s">
        <v>143</v>
      </c>
      <c r="G4" s="1" t="s">
        <v>144</v>
      </c>
      <c r="H4" s="4">
        <v>14.5</v>
      </c>
      <c r="I4" s="4">
        <v>6.5960000000000001</v>
      </c>
      <c r="J4" s="4">
        <v>0.48359999999999997</v>
      </c>
      <c r="K4" s="4">
        <v>13.55</v>
      </c>
      <c r="L4" s="4">
        <v>15.46</v>
      </c>
      <c r="M4" s="4">
        <v>13.23</v>
      </c>
      <c r="N4" s="4">
        <v>11.97</v>
      </c>
      <c r="O4" s="4">
        <v>14.69</v>
      </c>
      <c r="P4" s="4">
        <v>186</v>
      </c>
      <c r="Q4" s="5" t="s">
        <v>143</v>
      </c>
      <c r="R4" s="4">
        <v>75.84</v>
      </c>
      <c r="S4" s="4">
        <v>51.46</v>
      </c>
      <c r="T4" s="4">
        <v>3.7730000000000001</v>
      </c>
      <c r="U4" s="4">
        <v>68.400000000000006</v>
      </c>
      <c r="V4" s="4">
        <v>83.29</v>
      </c>
      <c r="W4" s="4">
        <v>65.930000000000007</v>
      </c>
      <c r="X4" s="4">
        <v>56.07</v>
      </c>
      <c r="Y4" s="4">
        <v>77.319999999999993</v>
      </c>
      <c r="Z4" s="4">
        <v>186</v>
      </c>
      <c r="AA4" s="3" t="s">
        <v>240</v>
      </c>
      <c r="AB4" s="4" t="s">
        <v>169</v>
      </c>
      <c r="AC4" s="4" t="s">
        <v>195</v>
      </c>
      <c r="AD4" s="4">
        <v>5.0000000000000001E-4</v>
      </c>
      <c r="AE4" s="3" t="s">
        <v>312</v>
      </c>
      <c r="AF4" s="4" t="s">
        <v>169</v>
      </c>
      <c r="AG4" s="4" t="s">
        <v>195</v>
      </c>
      <c r="AH4" s="4">
        <v>2.0000000000000001E-4</v>
      </c>
      <c r="AI4" s="5" t="b">
        <f t="shared" ref="AI4:AI35" si="0">AK4=C4</f>
        <v>1</v>
      </c>
      <c r="AJ4" s="5" t="s">
        <v>143</v>
      </c>
      <c r="AK4" s="5" t="s">
        <v>1434</v>
      </c>
      <c r="AL4" s="7">
        <v>41824</v>
      </c>
      <c r="AM4" s="5" t="s">
        <v>2</v>
      </c>
      <c r="AN4" s="5" t="s">
        <v>143</v>
      </c>
      <c r="AO4" s="1" t="s">
        <v>321</v>
      </c>
      <c r="AP4" s="4">
        <v>23.46</v>
      </c>
      <c r="AQ4" s="4">
        <v>8.8879999999999999</v>
      </c>
      <c r="AR4" s="4">
        <v>0.60760000000000003</v>
      </c>
      <c r="AS4" s="4">
        <v>22.26</v>
      </c>
      <c r="AT4" s="4">
        <v>24.66</v>
      </c>
      <c r="AU4" s="4">
        <v>22.01</v>
      </c>
      <c r="AV4" s="4">
        <v>20.93</v>
      </c>
      <c r="AW4" s="4">
        <v>23.8</v>
      </c>
      <c r="AX4" s="4">
        <v>214</v>
      </c>
      <c r="AY4" s="5" t="s">
        <v>143</v>
      </c>
      <c r="AZ4" s="4">
        <v>67.63</v>
      </c>
      <c r="BA4" s="4">
        <v>30.64</v>
      </c>
      <c r="BB4" s="4">
        <v>2.0939999999999999</v>
      </c>
      <c r="BC4" s="4">
        <v>63.51</v>
      </c>
      <c r="BD4" s="4">
        <v>71.760000000000005</v>
      </c>
      <c r="BE4" s="4">
        <v>62.65</v>
      </c>
      <c r="BF4" s="4">
        <v>58.92</v>
      </c>
      <c r="BG4" s="4">
        <v>68.8</v>
      </c>
      <c r="BH4" s="4">
        <v>214</v>
      </c>
      <c r="BI4" s="3" t="s">
        <v>342</v>
      </c>
      <c r="BJ4" s="4" t="s">
        <v>169</v>
      </c>
      <c r="BK4" s="4" t="s">
        <v>170</v>
      </c>
      <c r="BL4" s="4" t="s">
        <v>171</v>
      </c>
      <c r="BM4" s="3" t="s">
        <v>415</v>
      </c>
      <c r="BN4" s="4" t="s">
        <v>169</v>
      </c>
      <c r="BO4" s="4" t="s">
        <v>170</v>
      </c>
      <c r="BP4" s="4" t="s">
        <v>171</v>
      </c>
    </row>
    <row r="5" spans="2:68" x14ac:dyDescent="0.2">
      <c r="B5" s="5" t="s">
        <v>143</v>
      </c>
      <c r="C5" s="5" t="s">
        <v>1439</v>
      </c>
      <c r="D5" s="7">
        <v>41759</v>
      </c>
      <c r="E5" s="5" t="s">
        <v>2</v>
      </c>
      <c r="F5" s="5" t="s">
        <v>143</v>
      </c>
      <c r="G5" s="1" t="s">
        <v>149</v>
      </c>
      <c r="H5" s="4">
        <v>15.52</v>
      </c>
      <c r="I5" s="4">
        <v>7.8029999999999999</v>
      </c>
      <c r="J5" s="4">
        <v>1.052</v>
      </c>
      <c r="K5" s="4">
        <v>13.41</v>
      </c>
      <c r="L5" s="4">
        <v>17.63</v>
      </c>
      <c r="M5" s="4">
        <v>13.92</v>
      </c>
      <c r="N5" s="4">
        <v>12.06</v>
      </c>
      <c r="O5" s="4">
        <v>16.63</v>
      </c>
      <c r="P5" s="4">
        <v>55</v>
      </c>
      <c r="Q5" s="5" t="s">
        <v>143</v>
      </c>
      <c r="R5" s="4">
        <v>85.03</v>
      </c>
      <c r="S5" s="4">
        <v>56.2</v>
      </c>
      <c r="T5" s="4">
        <v>7.5789999999999997</v>
      </c>
      <c r="U5" s="4">
        <v>69.84</v>
      </c>
      <c r="V5" s="4">
        <v>100.2</v>
      </c>
      <c r="W5" s="4">
        <v>73.48</v>
      </c>
      <c r="X5" s="4">
        <v>60.08</v>
      </c>
      <c r="Y5" s="4">
        <v>93.03</v>
      </c>
      <c r="Z5" s="4">
        <v>55</v>
      </c>
      <c r="AA5" s="3" t="s">
        <v>244</v>
      </c>
      <c r="AB5" s="4" t="s">
        <v>164</v>
      </c>
      <c r="AC5" s="4" t="s">
        <v>165</v>
      </c>
      <c r="AD5" s="4">
        <v>0.73160000000000003</v>
      </c>
      <c r="AE5" s="3" t="s">
        <v>316</v>
      </c>
      <c r="AF5" s="4" t="s">
        <v>164</v>
      </c>
      <c r="AG5" s="4" t="s">
        <v>165</v>
      </c>
      <c r="AH5" s="4">
        <v>0.36840000000000001</v>
      </c>
      <c r="AI5" s="5" t="b">
        <f t="shared" si="0"/>
        <v>1</v>
      </c>
      <c r="AJ5" s="5" t="s">
        <v>143</v>
      </c>
      <c r="AK5" s="5" t="s">
        <v>1439</v>
      </c>
      <c r="AL5" s="7">
        <v>41824</v>
      </c>
      <c r="AM5" s="5" t="s">
        <v>2</v>
      </c>
      <c r="AN5" s="5" t="s">
        <v>143</v>
      </c>
      <c r="AO5" s="1" t="s">
        <v>144</v>
      </c>
      <c r="AP5" s="4">
        <v>24.71</v>
      </c>
      <c r="AQ5" s="4">
        <v>11.69</v>
      </c>
      <c r="AR5" s="4">
        <v>1.2250000000000001</v>
      </c>
      <c r="AS5" s="4">
        <v>22.27</v>
      </c>
      <c r="AT5" s="4">
        <v>27.14</v>
      </c>
      <c r="AU5" s="4">
        <v>24.01</v>
      </c>
      <c r="AV5" s="4">
        <v>20.25</v>
      </c>
      <c r="AW5" s="4">
        <v>26.72</v>
      </c>
      <c r="AX5" s="4">
        <v>91</v>
      </c>
      <c r="AY5" s="5" t="s">
        <v>143</v>
      </c>
      <c r="AZ5" s="4">
        <v>71.42</v>
      </c>
      <c r="BA5" s="4">
        <v>41.02</v>
      </c>
      <c r="BB5" s="4">
        <v>4.3</v>
      </c>
      <c r="BC5" s="4">
        <v>62.88</v>
      </c>
      <c r="BD5" s="4">
        <v>79.959999999999994</v>
      </c>
      <c r="BE5" s="4">
        <v>68.989999999999995</v>
      </c>
      <c r="BF5" s="4">
        <v>55.77</v>
      </c>
      <c r="BG5" s="4">
        <v>78.489999999999995</v>
      </c>
      <c r="BH5" s="4">
        <v>91</v>
      </c>
      <c r="BI5" s="3" t="s">
        <v>394</v>
      </c>
      <c r="BJ5" s="4" t="s">
        <v>169</v>
      </c>
      <c r="BK5" s="4" t="s">
        <v>170</v>
      </c>
      <c r="BL5" s="4" t="s">
        <v>171</v>
      </c>
      <c r="BM5" s="3" t="s">
        <v>467</v>
      </c>
      <c r="BN5" s="4" t="s">
        <v>169</v>
      </c>
      <c r="BO5" s="4" t="s">
        <v>170</v>
      </c>
      <c r="BP5" s="4" t="s">
        <v>171</v>
      </c>
    </row>
    <row r="6" spans="2:68" x14ac:dyDescent="0.2">
      <c r="B6" s="5" t="s">
        <v>143</v>
      </c>
      <c r="C6" s="5" t="s">
        <v>1446</v>
      </c>
      <c r="D6" s="13">
        <v>41838</v>
      </c>
      <c r="E6" s="12" t="s">
        <v>2</v>
      </c>
      <c r="F6" s="12" t="s">
        <v>143</v>
      </c>
      <c r="G6" s="6" t="s">
        <v>1407</v>
      </c>
      <c r="H6" s="4">
        <v>23.87</v>
      </c>
      <c r="I6" s="4">
        <v>8.4580000000000002</v>
      </c>
      <c r="J6" s="4">
        <v>0.86329999999999996</v>
      </c>
      <c r="K6" s="4">
        <v>22.15</v>
      </c>
      <c r="L6" s="4">
        <v>25.58</v>
      </c>
      <c r="M6" s="4">
        <v>23.92</v>
      </c>
      <c r="N6" s="4">
        <v>21.44</v>
      </c>
      <c r="O6" s="4">
        <v>25.55</v>
      </c>
      <c r="P6" s="4">
        <v>96</v>
      </c>
      <c r="Q6" s="6" t="s">
        <v>1407</v>
      </c>
      <c r="R6" s="4">
        <v>71.510000000000005</v>
      </c>
      <c r="S6" s="4">
        <v>32.869999999999997</v>
      </c>
      <c r="T6" s="4">
        <v>3.3540000000000001</v>
      </c>
      <c r="U6" s="4">
        <v>64.849999999999994</v>
      </c>
      <c r="V6" s="4">
        <v>78.17</v>
      </c>
      <c r="W6" s="4">
        <v>71.709999999999994</v>
      </c>
      <c r="X6" s="4">
        <v>62.08</v>
      </c>
      <c r="Y6" s="4">
        <v>78.06</v>
      </c>
      <c r="Z6" s="4">
        <v>96</v>
      </c>
      <c r="AA6" s="3" t="s">
        <v>1412</v>
      </c>
      <c r="AB6" s="4" t="s">
        <v>169</v>
      </c>
      <c r="AC6" s="4" t="s">
        <v>170</v>
      </c>
      <c r="AD6" s="4" t="s">
        <v>171</v>
      </c>
      <c r="AE6" s="3" t="s">
        <v>1418</v>
      </c>
      <c r="AF6" s="4" t="s">
        <v>169</v>
      </c>
      <c r="AG6" s="4" t="s">
        <v>170</v>
      </c>
      <c r="AH6" s="4" t="s">
        <v>171</v>
      </c>
      <c r="AI6" s="5" t="b">
        <f t="shared" si="0"/>
        <v>1</v>
      </c>
      <c r="AJ6" s="5" t="s">
        <v>143</v>
      </c>
      <c r="AK6" s="5" t="s">
        <v>1446</v>
      </c>
      <c r="AL6" s="13">
        <v>42026</v>
      </c>
      <c r="AM6" s="12" t="s">
        <v>2</v>
      </c>
      <c r="AN6" s="12" t="s">
        <v>143</v>
      </c>
      <c r="AO6" s="6" t="s">
        <v>1421</v>
      </c>
      <c r="AP6" s="4">
        <v>23.04</v>
      </c>
      <c r="AQ6" s="4">
        <v>7.3040000000000003</v>
      </c>
      <c r="AR6" s="4">
        <v>0.4556</v>
      </c>
      <c r="AS6" s="4">
        <v>22.14</v>
      </c>
      <c r="AT6" s="4">
        <v>23.94</v>
      </c>
      <c r="AU6" s="4">
        <v>22.62</v>
      </c>
      <c r="AV6" s="4">
        <v>20.99</v>
      </c>
      <c r="AW6" s="4">
        <v>23.61</v>
      </c>
      <c r="AX6" s="4">
        <v>257</v>
      </c>
      <c r="AY6" s="6" t="s">
        <v>1421</v>
      </c>
      <c r="AZ6" s="4">
        <v>70.89</v>
      </c>
      <c r="BA6" s="4">
        <v>35.67</v>
      </c>
      <c r="BB6" s="4">
        <v>2.2250000000000001</v>
      </c>
      <c r="BC6" s="4">
        <v>66.510000000000005</v>
      </c>
      <c r="BD6" s="4">
        <v>75.27</v>
      </c>
      <c r="BE6" s="4">
        <v>68.84</v>
      </c>
      <c r="BF6" s="4">
        <v>60.9</v>
      </c>
      <c r="BG6" s="4">
        <v>73.67</v>
      </c>
      <c r="BH6" s="4">
        <v>257</v>
      </c>
      <c r="BI6" s="3" t="s">
        <v>1424</v>
      </c>
      <c r="BJ6" s="4" t="s">
        <v>169</v>
      </c>
      <c r="BK6" s="4" t="s">
        <v>170</v>
      </c>
      <c r="BL6" s="4" t="s">
        <v>171</v>
      </c>
      <c r="BM6" s="3" t="s">
        <v>1430</v>
      </c>
      <c r="BN6" s="4" t="s">
        <v>169</v>
      </c>
      <c r="BO6" s="4" t="s">
        <v>170</v>
      </c>
      <c r="BP6" s="4" t="s">
        <v>171</v>
      </c>
    </row>
    <row r="7" spans="2:68" x14ac:dyDescent="0.2">
      <c r="B7" s="5" t="s">
        <v>143</v>
      </c>
      <c r="C7" s="5" t="s">
        <v>1440</v>
      </c>
      <c r="D7" s="7">
        <v>42016</v>
      </c>
      <c r="E7" s="5" t="s">
        <v>2</v>
      </c>
      <c r="F7" s="5" t="s">
        <v>143</v>
      </c>
      <c r="G7" s="1" t="s">
        <v>491</v>
      </c>
      <c r="H7" s="4">
        <v>20.45</v>
      </c>
      <c r="I7" s="4">
        <v>6.7990000000000004</v>
      </c>
      <c r="J7" s="4">
        <v>0.40920000000000001</v>
      </c>
      <c r="K7" s="4">
        <v>19.649999999999999</v>
      </c>
      <c r="L7" s="4">
        <v>21.26</v>
      </c>
      <c r="M7" s="4">
        <v>19.62</v>
      </c>
      <c r="N7" s="4">
        <v>18.71</v>
      </c>
      <c r="O7" s="4">
        <v>20.5</v>
      </c>
      <c r="P7" s="4">
        <v>276</v>
      </c>
      <c r="Q7" s="5" t="s">
        <v>143</v>
      </c>
      <c r="R7" s="4">
        <v>60.06</v>
      </c>
      <c r="S7" s="4">
        <v>27.64</v>
      </c>
      <c r="T7" s="4">
        <v>1.6639999999999999</v>
      </c>
      <c r="U7" s="4">
        <v>56.78</v>
      </c>
      <c r="V7" s="4">
        <v>63.33</v>
      </c>
      <c r="W7" s="4">
        <v>56.67</v>
      </c>
      <c r="X7" s="4">
        <v>52.96</v>
      </c>
      <c r="Y7" s="4">
        <v>60.26</v>
      </c>
      <c r="Z7" s="4">
        <v>276</v>
      </c>
      <c r="AA7" s="3" t="s">
        <v>563</v>
      </c>
      <c r="AB7" s="4" t="s">
        <v>169</v>
      </c>
      <c r="AC7" s="4" t="s">
        <v>170</v>
      </c>
      <c r="AD7" s="4" t="s">
        <v>171</v>
      </c>
      <c r="AE7" s="3" t="s">
        <v>609</v>
      </c>
      <c r="AF7" s="4" t="s">
        <v>169</v>
      </c>
      <c r="AG7" s="4" t="s">
        <v>170</v>
      </c>
      <c r="AH7" s="4" t="s">
        <v>171</v>
      </c>
      <c r="AI7" s="5" t="b">
        <f t="shared" si="0"/>
        <v>1</v>
      </c>
      <c r="AJ7" s="5" t="s">
        <v>143</v>
      </c>
      <c r="AK7" s="5" t="s">
        <v>1440</v>
      </c>
      <c r="AL7" s="7">
        <v>42026</v>
      </c>
      <c r="AM7" s="5" t="s">
        <v>2</v>
      </c>
      <c r="AN7" s="5" t="s">
        <v>143</v>
      </c>
      <c r="AO7" s="1" t="s">
        <v>491</v>
      </c>
      <c r="AP7" s="4">
        <v>17.8</v>
      </c>
      <c r="AQ7" s="4">
        <v>6.165</v>
      </c>
      <c r="AR7" s="4">
        <v>0.35420000000000001</v>
      </c>
      <c r="AS7" s="4">
        <v>17.100000000000001</v>
      </c>
      <c r="AT7" s="4">
        <v>18.489999999999998</v>
      </c>
      <c r="AU7" s="4">
        <v>17.05</v>
      </c>
      <c r="AV7" s="4">
        <v>16.010000000000002</v>
      </c>
      <c r="AW7" s="4">
        <v>18.05</v>
      </c>
      <c r="AX7" s="4">
        <v>303</v>
      </c>
      <c r="AY7" s="5" t="s">
        <v>143</v>
      </c>
      <c r="AZ7" s="4">
        <v>57.17</v>
      </c>
      <c r="BA7" s="4">
        <v>27.78</v>
      </c>
      <c r="BB7" s="4">
        <v>1.5960000000000001</v>
      </c>
      <c r="BC7" s="4">
        <v>54.03</v>
      </c>
      <c r="BD7" s="4">
        <v>60.32</v>
      </c>
      <c r="BE7" s="4">
        <v>53.8</v>
      </c>
      <c r="BF7" s="4">
        <v>49.13</v>
      </c>
      <c r="BG7" s="4">
        <v>58.32</v>
      </c>
      <c r="BH7" s="4">
        <v>303</v>
      </c>
      <c r="BI7" s="3" t="s">
        <v>651</v>
      </c>
      <c r="BJ7" s="4" t="s">
        <v>169</v>
      </c>
      <c r="BK7" s="4" t="s">
        <v>170</v>
      </c>
      <c r="BL7" s="4" t="s">
        <v>171</v>
      </c>
      <c r="BM7" s="3" t="s">
        <v>695</v>
      </c>
      <c r="BN7" s="4" t="s">
        <v>169</v>
      </c>
      <c r="BO7" s="4" t="s">
        <v>170</v>
      </c>
      <c r="BP7" s="4" t="s">
        <v>171</v>
      </c>
    </row>
    <row r="8" spans="2:68" x14ac:dyDescent="0.2">
      <c r="B8" s="5" t="s">
        <v>143</v>
      </c>
      <c r="C8" s="5" t="s">
        <v>1435</v>
      </c>
      <c r="D8" s="7">
        <v>42016</v>
      </c>
      <c r="E8" s="5" t="s">
        <v>2</v>
      </c>
      <c r="F8" s="5" t="s">
        <v>143</v>
      </c>
      <c r="G8" s="1" t="s">
        <v>509</v>
      </c>
      <c r="H8" s="4">
        <v>21.74</v>
      </c>
      <c r="I8" s="4">
        <v>7.0270000000000001</v>
      </c>
      <c r="J8" s="4">
        <v>0.38800000000000001</v>
      </c>
      <c r="K8" s="4">
        <v>20.98</v>
      </c>
      <c r="L8" s="4">
        <v>22.5</v>
      </c>
      <c r="M8" s="4">
        <v>20.71</v>
      </c>
      <c r="N8" s="4">
        <v>19.739999999999998</v>
      </c>
      <c r="O8" s="4">
        <v>21.79</v>
      </c>
      <c r="P8" s="4">
        <v>328</v>
      </c>
      <c r="Q8" s="5" t="s">
        <v>143</v>
      </c>
      <c r="R8" s="4">
        <v>63.53</v>
      </c>
      <c r="S8" s="4">
        <v>30</v>
      </c>
      <c r="T8" s="4">
        <v>1.657</v>
      </c>
      <c r="U8" s="4">
        <v>60.28</v>
      </c>
      <c r="V8" s="4">
        <v>66.790000000000006</v>
      </c>
      <c r="W8" s="4">
        <v>59.13</v>
      </c>
      <c r="X8" s="4">
        <v>54.99</v>
      </c>
      <c r="Y8" s="4">
        <v>63.76</v>
      </c>
      <c r="Z8" s="4">
        <v>328</v>
      </c>
      <c r="AA8" s="3" t="s">
        <v>573</v>
      </c>
      <c r="AB8" s="4" t="s">
        <v>169</v>
      </c>
      <c r="AC8" s="4" t="s">
        <v>170</v>
      </c>
      <c r="AD8" s="4" t="s">
        <v>171</v>
      </c>
      <c r="AE8" s="3" t="s">
        <v>619</v>
      </c>
      <c r="AF8" s="4" t="s">
        <v>169</v>
      </c>
      <c r="AG8" s="4" t="s">
        <v>170</v>
      </c>
      <c r="AH8" s="4" t="s">
        <v>171</v>
      </c>
      <c r="AI8" s="5" t="b">
        <f t="shared" si="0"/>
        <v>1</v>
      </c>
      <c r="AJ8" s="5" t="s">
        <v>143</v>
      </c>
      <c r="AK8" s="5" t="s">
        <v>1435</v>
      </c>
      <c r="AL8" s="7">
        <v>42026</v>
      </c>
      <c r="AM8" s="5" t="s">
        <v>2</v>
      </c>
      <c r="AN8" s="5" t="s">
        <v>143</v>
      </c>
      <c r="AO8" s="1" t="s">
        <v>509</v>
      </c>
      <c r="AP8" s="4">
        <v>18.93</v>
      </c>
      <c r="AQ8" s="4">
        <v>6.181</v>
      </c>
      <c r="AR8" s="4">
        <v>0.36170000000000002</v>
      </c>
      <c r="AS8" s="4">
        <v>18.22</v>
      </c>
      <c r="AT8" s="4">
        <v>19.649999999999999</v>
      </c>
      <c r="AU8" s="4">
        <v>18.07</v>
      </c>
      <c r="AV8" s="4">
        <v>17.18</v>
      </c>
      <c r="AW8" s="4">
        <v>19.04</v>
      </c>
      <c r="AX8" s="4">
        <v>292</v>
      </c>
      <c r="AY8" s="5" t="s">
        <v>143</v>
      </c>
      <c r="AZ8" s="4">
        <v>57.78</v>
      </c>
      <c r="BA8" s="4">
        <v>31.19</v>
      </c>
      <c r="BB8" s="4">
        <v>1.825</v>
      </c>
      <c r="BC8" s="4">
        <v>54.18</v>
      </c>
      <c r="BD8" s="4">
        <v>61.37</v>
      </c>
      <c r="BE8" s="4">
        <v>53.42</v>
      </c>
      <c r="BF8" s="4">
        <v>48.94</v>
      </c>
      <c r="BG8" s="4">
        <v>58.31</v>
      </c>
      <c r="BH8" s="4">
        <v>292</v>
      </c>
      <c r="BI8" s="3" t="s">
        <v>660</v>
      </c>
      <c r="BJ8" s="4" t="s">
        <v>169</v>
      </c>
      <c r="BK8" s="4" t="s">
        <v>170</v>
      </c>
      <c r="BL8" s="4" t="s">
        <v>171</v>
      </c>
      <c r="BM8" s="3" t="s">
        <v>704</v>
      </c>
      <c r="BN8" s="4" t="s">
        <v>169</v>
      </c>
      <c r="BO8" s="4" t="s">
        <v>170</v>
      </c>
      <c r="BP8" s="4" t="s">
        <v>171</v>
      </c>
    </row>
    <row r="9" spans="2:68" x14ac:dyDescent="0.2">
      <c r="B9" s="5" t="s">
        <v>143</v>
      </c>
      <c r="C9" s="5" t="s">
        <v>1445</v>
      </c>
      <c r="D9" s="13">
        <v>41838</v>
      </c>
      <c r="E9" s="12" t="s">
        <v>2</v>
      </c>
      <c r="F9" s="12" t="s">
        <v>143</v>
      </c>
      <c r="G9" s="6" t="s">
        <v>1406</v>
      </c>
      <c r="H9" s="4">
        <v>21.61</v>
      </c>
      <c r="I9" s="4">
        <v>9.6379999999999999</v>
      </c>
      <c r="J9" s="4">
        <v>0.86899999999999999</v>
      </c>
      <c r="K9" s="4">
        <v>19.88</v>
      </c>
      <c r="L9" s="4">
        <v>23.33</v>
      </c>
      <c r="M9" s="4">
        <v>20.86</v>
      </c>
      <c r="N9" s="4">
        <v>19.02</v>
      </c>
      <c r="O9" s="4">
        <v>22.3</v>
      </c>
      <c r="P9" s="4">
        <v>123</v>
      </c>
      <c r="Q9" s="6" t="s">
        <v>1406</v>
      </c>
      <c r="R9" s="4">
        <v>60.92</v>
      </c>
      <c r="S9" s="4">
        <v>39.25</v>
      </c>
      <c r="T9" s="4">
        <v>3.5390000000000001</v>
      </c>
      <c r="U9" s="4">
        <v>53.92</v>
      </c>
      <c r="V9" s="4">
        <v>67.930000000000007</v>
      </c>
      <c r="W9" s="4">
        <v>57.87</v>
      </c>
      <c r="X9" s="4">
        <v>50.38</v>
      </c>
      <c r="Y9" s="4">
        <v>63.77</v>
      </c>
      <c r="Z9" s="4">
        <v>123</v>
      </c>
      <c r="AA9" s="3" t="s">
        <v>1411</v>
      </c>
      <c r="AB9" s="4" t="s">
        <v>169</v>
      </c>
      <c r="AC9" s="4" t="s">
        <v>170</v>
      </c>
      <c r="AD9" s="4" t="s">
        <v>171</v>
      </c>
      <c r="AE9" s="3" t="s">
        <v>1417</v>
      </c>
      <c r="AF9" s="4" t="s">
        <v>169</v>
      </c>
      <c r="AG9" s="4" t="s">
        <v>170</v>
      </c>
      <c r="AH9" s="4" t="s">
        <v>171</v>
      </c>
      <c r="AI9" s="5" t="b">
        <f t="shared" si="0"/>
        <v>1</v>
      </c>
      <c r="AJ9" s="5" t="s">
        <v>143</v>
      </c>
      <c r="AK9" s="5" t="s">
        <v>1445</v>
      </c>
      <c r="AL9" s="13">
        <v>42026</v>
      </c>
      <c r="AM9" s="12" t="s">
        <v>2</v>
      </c>
      <c r="AN9" s="12" t="s">
        <v>143</v>
      </c>
      <c r="AO9" s="6" t="s">
        <v>491</v>
      </c>
      <c r="AP9" s="4">
        <v>20.02</v>
      </c>
      <c r="AQ9" s="4">
        <v>6.4480000000000004</v>
      </c>
      <c r="AR9" s="4">
        <v>0.40379999999999999</v>
      </c>
      <c r="AS9" s="4">
        <v>19.22</v>
      </c>
      <c r="AT9" s="4">
        <v>20.82</v>
      </c>
      <c r="AU9" s="4">
        <v>19.75</v>
      </c>
      <c r="AV9" s="4">
        <v>18.61</v>
      </c>
      <c r="AW9" s="4">
        <v>20.38</v>
      </c>
      <c r="AX9" s="4">
        <v>255</v>
      </c>
      <c r="AY9" s="6" t="s">
        <v>491</v>
      </c>
      <c r="AZ9" s="4">
        <v>61.35</v>
      </c>
      <c r="BA9" s="4">
        <v>27.75</v>
      </c>
      <c r="BB9" s="4">
        <v>1.738</v>
      </c>
      <c r="BC9" s="4">
        <v>57.93</v>
      </c>
      <c r="BD9" s="4">
        <v>64.78</v>
      </c>
      <c r="BE9" s="4">
        <v>60.2</v>
      </c>
      <c r="BF9" s="4">
        <v>55.27</v>
      </c>
      <c r="BG9" s="4">
        <v>62.9</v>
      </c>
      <c r="BH9" s="4">
        <v>255</v>
      </c>
      <c r="BI9" s="3" t="s">
        <v>1422</v>
      </c>
      <c r="BJ9" s="4" t="s">
        <v>169</v>
      </c>
      <c r="BK9" s="4" t="s">
        <v>170</v>
      </c>
      <c r="BL9" s="4" t="s">
        <v>171</v>
      </c>
      <c r="BM9" s="3" t="s">
        <v>1428</v>
      </c>
      <c r="BN9" s="4" t="s">
        <v>169</v>
      </c>
      <c r="BO9" s="4" t="s">
        <v>170</v>
      </c>
      <c r="BP9" s="4" t="s">
        <v>171</v>
      </c>
    </row>
    <row r="10" spans="2:68" x14ac:dyDescent="0.2">
      <c r="B10" s="5" t="s">
        <v>143</v>
      </c>
      <c r="C10" s="5" t="s">
        <v>1441</v>
      </c>
      <c r="D10" s="7">
        <v>42338</v>
      </c>
      <c r="E10" s="5" t="s">
        <v>2</v>
      </c>
      <c r="F10" s="5" t="s">
        <v>143</v>
      </c>
      <c r="G10" s="1" t="s">
        <v>321</v>
      </c>
      <c r="H10" s="4">
        <v>22.09</v>
      </c>
      <c r="I10" s="4">
        <v>7.7610000000000001</v>
      </c>
      <c r="J10" s="4">
        <v>0.58840000000000003</v>
      </c>
      <c r="K10" s="4">
        <v>20.93</v>
      </c>
      <c r="L10" s="4">
        <v>23.25</v>
      </c>
      <c r="M10" s="4">
        <v>21.27</v>
      </c>
      <c r="N10" s="4">
        <v>19.78</v>
      </c>
      <c r="O10" s="4">
        <v>22.52</v>
      </c>
      <c r="P10" s="4">
        <v>174</v>
      </c>
      <c r="Q10" s="5" t="s">
        <v>143</v>
      </c>
      <c r="R10" s="4">
        <v>70.319999999999993</v>
      </c>
      <c r="S10" s="4">
        <v>44.39</v>
      </c>
      <c r="T10" s="4">
        <v>3.3650000000000002</v>
      </c>
      <c r="U10" s="4">
        <v>63.68</v>
      </c>
      <c r="V10" s="4">
        <v>76.959999999999994</v>
      </c>
      <c r="W10" s="4">
        <v>65.62</v>
      </c>
      <c r="X10" s="4">
        <v>57.11</v>
      </c>
      <c r="Y10" s="4">
        <v>72.78</v>
      </c>
      <c r="Z10" s="4">
        <v>174</v>
      </c>
      <c r="AA10" s="3" t="s">
        <v>903</v>
      </c>
      <c r="AB10" s="4" t="s">
        <v>169</v>
      </c>
      <c r="AC10" s="4" t="s">
        <v>170</v>
      </c>
      <c r="AD10" s="4" t="s">
        <v>171</v>
      </c>
      <c r="AE10" s="3" t="s">
        <v>983</v>
      </c>
      <c r="AF10" s="4" t="s">
        <v>169</v>
      </c>
      <c r="AG10" s="4" t="s">
        <v>170</v>
      </c>
      <c r="AH10" s="4" t="s">
        <v>171</v>
      </c>
      <c r="AI10" s="5" t="b">
        <f t="shared" si="0"/>
        <v>1</v>
      </c>
      <c r="AJ10" s="5" t="s">
        <v>143</v>
      </c>
      <c r="AK10" s="5" t="s">
        <v>1441</v>
      </c>
      <c r="AL10" s="7">
        <v>42341</v>
      </c>
      <c r="AM10" s="5" t="s">
        <v>2</v>
      </c>
      <c r="AN10" s="5" t="s">
        <v>143</v>
      </c>
      <c r="AO10" s="1" t="s">
        <v>321</v>
      </c>
      <c r="AP10" s="4">
        <v>23.62</v>
      </c>
      <c r="AQ10" s="4">
        <v>6.6189999999999998</v>
      </c>
      <c r="AR10" s="4">
        <v>0.37840000000000001</v>
      </c>
      <c r="AS10" s="4">
        <v>22.87</v>
      </c>
      <c r="AT10" s="4">
        <v>24.36</v>
      </c>
      <c r="AU10" s="4">
        <v>23.26</v>
      </c>
      <c r="AV10" s="4">
        <v>22.4</v>
      </c>
      <c r="AW10" s="4">
        <v>23.96</v>
      </c>
      <c r="AX10" s="4">
        <v>306</v>
      </c>
      <c r="AY10" s="5" t="s">
        <v>143</v>
      </c>
      <c r="AZ10" s="4">
        <v>66.16</v>
      </c>
      <c r="BA10" s="4">
        <v>18.54</v>
      </c>
      <c r="BB10" s="4">
        <v>1.06</v>
      </c>
      <c r="BC10" s="4">
        <v>64.069999999999993</v>
      </c>
      <c r="BD10" s="4">
        <v>68.239999999999995</v>
      </c>
      <c r="BE10" s="4">
        <v>65.16</v>
      </c>
      <c r="BF10" s="4">
        <v>62.74</v>
      </c>
      <c r="BG10" s="4">
        <v>67.12</v>
      </c>
      <c r="BH10" s="4">
        <v>306</v>
      </c>
      <c r="BI10" s="3" t="s">
        <v>903</v>
      </c>
      <c r="BJ10" s="4" t="s">
        <v>169</v>
      </c>
      <c r="BK10" s="4" t="s">
        <v>170</v>
      </c>
      <c r="BL10" s="4" t="s">
        <v>171</v>
      </c>
      <c r="BM10" s="3" t="s">
        <v>1066</v>
      </c>
      <c r="BN10" s="4" t="s">
        <v>169</v>
      </c>
      <c r="BO10" s="4" t="s">
        <v>170</v>
      </c>
      <c r="BP10" s="4" t="s">
        <v>171</v>
      </c>
    </row>
    <row r="11" spans="2:68" x14ac:dyDescent="0.2">
      <c r="B11" s="5" t="s">
        <v>143</v>
      </c>
      <c r="C11" s="5" t="s">
        <v>1442</v>
      </c>
      <c r="D11" s="7">
        <v>42338</v>
      </c>
      <c r="E11" s="5" t="s">
        <v>2</v>
      </c>
      <c r="F11" s="5" t="s">
        <v>143</v>
      </c>
      <c r="G11" s="1" t="s">
        <v>491</v>
      </c>
      <c r="H11" s="4">
        <v>21.03</v>
      </c>
      <c r="I11" s="4">
        <v>6.8979999999999997</v>
      </c>
      <c r="J11" s="4">
        <v>0.49909999999999999</v>
      </c>
      <c r="K11" s="4">
        <v>20.04</v>
      </c>
      <c r="L11" s="4">
        <v>22.01</v>
      </c>
      <c r="M11" s="4">
        <v>20.12</v>
      </c>
      <c r="N11" s="4">
        <v>18.940000000000001</v>
      </c>
      <c r="O11" s="4">
        <v>21.92</v>
      </c>
      <c r="P11" s="4">
        <v>191</v>
      </c>
      <c r="Q11" s="5" t="s">
        <v>143</v>
      </c>
      <c r="R11" s="4">
        <v>69.59</v>
      </c>
      <c r="S11" s="4">
        <v>33.54</v>
      </c>
      <c r="T11" s="4">
        <v>2.427</v>
      </c>
      <c r="U11" s="4">
        <v>64.81</v>
      </c>
      <c r="V11" s="4">
        <v>74.38</v>
      </c>
      <c r="W11" s="4">
        <v>65.2</v>
      </c>
      <c r="X11" s="4">
        <v>59.44</v>
      </c>
      <c r="Y11" s="4">
        <v>73.94</v>
      </c>
      <c r="Z11" s="4">
        <v>191</v>
      </c>
      <c r="AA11" s="3" t="s">
        <v>563</v>
      </c>
      <c r="AB11" s="4" t="s">
        <v>169</v>
      </c>
      <c r="AC11" s="4" t="s">
        <v>170</v>
      </c>
      <c r="AD11" s="4" t="s">
        <v>171</v>
      </c>
      <c r="AE11" s="3" t="s">
        <v>995</v>
      </c>
      <c r="AF11" s="4" t="s">
        <v>169</v>
      </c>
      <c r="AG11" s="4" t="s">
        <v>170</v>
      </c>
      <c r="AH11" s="4" t="s">
        <v>171</v>
      </c>
      <c r="AI11" s="5" t="b">
        <f t="shared" si="0"/>
        <v>1</v>
      </c>
      <c r="AJ11" s="5" t="s">
        <v>143</v>
      </c>
      <c r="AK11" s="5" t="s">
        <v>1442</v>
      </c>
      <c r="AL11" s="7">
        <v>42341</v>
      </c>
      <c r="AM11" s="5" t="s">
        <v>2</v>
      </c>
      <c r="AN11" s="5" t="s">
        <v>143</v>
      </c>
      <c r="AO11" s="1" t="s">
        <v>491</v>
      </c>
      <c r="AP11" s="4">
        <v>23.6</v>
      </c>
      <c r="AQ11" s="4">
        <v>6.4189999999999996</v>
      </c>
      <c r="AR11" s="4">
        <v>0.39660000000000001</v>
      </c>
      <c r="AS11" s="4">
        <v>22.82</v>
      </c>
      <c r="AT11" s="4">
        <v>24.38</v>
      </c>
      <c r="AU11" s="4">
        <v>23.22</v>
      </c>
      <c r="AV11" s="4">
        <v>22.3</v>
      </c>
      <c r="AW11" s="4">
        <v>23.68</v>
      </c>
      <c r="AX11" s="4">
        <v>262</v>
      </c>
      <c r="AY11" s="5" t="s">
        <v>143</v>
      </c>
      <c r="AZ11" s="4">
        <v>66.099999999999994</v>
      </c>
      <c r="BA11" s="4">
        <v>17.98</v>
      </c>
      <c r="BB11" s="4">
        <v>1.111</v>
      </c>
      <c r="BC11" s="4">
        <v>63.91</v>
      </c>
      <c r="BD11" s="4">
        <v>68.290000000000006</v>
      </c>
      <c r="BE11" s="4">
        <v>65.040000000000006</v>
      </c>
      <c r="BF11" s="4">
        <v>62.45</v>
      </c>
      <c r="BG11" s="4">
        <v>66.34</v>
      </c>
      <c r="BH11" s="4">
        <v>262</v>
      </c>
      <c r="BI11" s="3" t="s">
        <v>563</v>
      </c>
      <c r="BJ11" s="4" t="s">
        <v>169</v>
      </c>
      <c r="BK11" s="4" t="s">
        <v>170</v>
      </c>
      <c r="BL11" s="4" t="s">
        <v>171</v>
      </c>
      <c r="BM11" s="3" t="s">
        <v>695</v>
      </c>
      <c r="BN11" s="4" t="s">
        <v>169</v>
      </c>
      <c r="BO11" s="4" t="s">
        <v>170</v>
      </c>
      <c r="BP11" s="4" t="s">
        <v>171</v>
      </c>
    </row>
    <row r="12" spans="2:68" x14ac:dyDescent="0.2">
      <c r="B12" s="5" t="s">
        <v>143</v>
      </c>
      <c r="C12" s="5" t="s">
        <v>1443</v>
      </c>
      <c r="D12" s="7">
        <v>42349</v>
      </c>
      <c r="E12" s="5" t="s">
        <v>2</v>
      </c>
      <c r="F12" s="5" t="s">
        <v>143</v>
      </c>
      <c r="G12" s="1" t="s">
        <v>1136</v>
      </c>
      <c r="H12" s="4">
        <v>24.09</v>
      </c>
      <c r="I12" s="4">
        <v>8.7590000000000003</v>
      </c>
      <c r="J12" s="4">
        <v>0.7712</v>
      </c>
      <c r="K12" s="4">
        <v>22.57</v>
      </c>
      <c r="L12" s="4">
        <v>25.62</v>
      </c>
      <c r="M12" s="4">
        <v>24.16</v>
      </c>
      <c r="N12" s="4">
        <v>21.35</v>
      </c>
      <c r="O12" s="4">
        <v>25.58</v>
      </c>
      <c r="P12" s="4">
        <v>129</v>
      </c>
      <c r="Q12" s="5" t="s">
        <v>143</v>
      </c>
      <c r="R12" s="4">
        <v>69.62</v>
      </c>
      <c r="S12" s="4">
        <v>32.29</v>
      </c>
      <c r="T12" s="4">
        <v>2.843</v>
      </c>
      <c r="U12" s="4">
        <v>63.99</v>
      </c>
      <c r="V12" s="4">
        <v>75.239999999999995</v>
      </c>
      <c r="W12" s="4">
        <v>69.849999999999994</v>
      </c>
      <c r="X12" s="4">
        <v>59.5</v>
      </c>
      <c r="Y12" s="4">
        <v>75.11</v>
      </c>
      <c r="Z12" s="4">
        <v>129</v>
      </c>
      <c r="AA12" s="3" t="s">
        <v>1214</v>
      </c>
      <c r="AB12" s="4" t="s">
        <v>169</v>
      </c>
      <c r="AC12" s="4" t="s">
        <v>170</v>
      </c>
      <c r="AD12" s="4" t="s">
        <v>171</v>
      </c>
      <c r="AE12" s="3" t="s">
        <v>1255</v>
      </c>
      <c r="AF12" s="4" t="s">
        <v>169</v>
      </c>
      <c r="AG12" s="4" t="s">
        <v>170</v>
      </c>
      <c r="AH12" s="4" t="s">
        <v>171</v>
      </c>
      <c r="AI12" s="5" t="b">
        <f t="shared" si="0"/>
        <v>1</v>
      </c>
      <c r="AJ12" s="5" t="s">
        <v>143</v>
      </c>
      <c r="AK12" s="5" t="s">
        <v>1443</v>
      </c>
      <c r="AL12" s="7">
        <v>42397</v>
      </c>
      <c r="AM12" s="5" t="s">
        <v>2</v>
      </c>
      <c r="AN12" s="5" t="s">
        <v>143</v>
      </c>
      <c r="AO12" s="1" t="s">
        <v>1136</v>
      </c>
      <c r="AP12" s="4">
        <v>26.83</v>
      </c>
      <c r="AQ12" s="4">
        <v>8.0540000000000003</v>
      </c>
      <c r="AR12" s="4">
        <v>0.4239</v>
      </c>
      <c r="AS12" s="4">
        <v>26</v>
      </c>
      <c r="AT12" s="4">
        <v>27.66</v>
      </c>
      <c r="AU12" s="4">
        <v>25.99</v>
      </c>
      <c r="AV12" s="4">
        <v>24.97</v>
      </c>
      <c r="AW12" s="4">
        <v>27.14</v>
      </c>
      <c r="AX12" s="4">
        <v>361</v>
      </c>
      <c r="AY12" s="1" t="s">
        <v>1136</v>
      </c>
      <c r="AZ12" s="4">
        <v>92.01</v>
      </c>
      <c r="BA12" s="4">
        <v>38.53</v>
      </c>
      <c r="BB12" s="4">
        <v>2.028</v>
      </c>
      <c r="BC12" s="4">
        <v>88.02</v>
      </c>
      <c r="BD12" s="4">
        <v>95.99</v>
      </c>
      <c r="BE12" s="4">
        <v>87.99</v>
      </c>
      <c r="BF12" s="4">
        <v>83.12</v>
      </c>
      <c r="BG12" s="4">
        <v>93.5</v>
      </c>
      <c r="BH12" s="4">
        <v>361</v>
      </c>
      <c r="BI12" s="3" t="s">
        <v>1330</v>
      </c>
      <c r="BJ12" s="4" t="s">
        <v>169</v>
      </c>
      <c r="BK12" s="4" t="s">
        <v>183</v>
      </c>
      <c r="BL12" s="4">
        <v>2.0999999999999999E-3</v>
      </c>
      <c r="BM12" s="3" t="s">
        <v>1371</v>
      </c>
      <c r="BN12" s="4" t="s">
        <v>169</v>
      </c>
      <c r="BO12" s="4" t="s">
        <v>183</v>
      </c>
      <c r="BP12" s="4">
        <v>3.3999999999999998E-3</v>
      </c>
    </row>
    <row r="13" spans="2:68" x14ac:dyDescent="0.2">
      <c r="B13" s="5" t="s">
        <v>143</v>
      </c>
      <c r="C13" s="5" t="s">
        <v>1444</v>
      </c>
      <c r="D13" s="7">
        <v>42349</v>
      </c>
      <c r="E13" s="5" t="s">
        <v>2</v>
      </c>
      <c r="F13" s="5" t="s">
        <v>143</v>
      </c>
      <c r="G13" s="1" t="s">
        <v>1142</v>
      </c>
      <c r="H13" s="4">
        <v>23.6</v>
      </c>
      <c r="I13" s="4">
        <v>8.9209999999999994</v>
      </c>
      <c r="J13" s="4">
        <v>0.86240000000000006</v>
      </c>
      <c r="K13" s="4">
        <v>21.89</v>
      </c>
      <c r="L13" s="4">
        <v>25.31</v>
      </c>
      <c r="M13" s="4">
        <v>22.92</v>
      </c>
      <c r="N13" s="4">
        <v>20.43</v>
      </c>
      <c r="O13" s="4">
        <v>24.95</v>
      </c>
      <c r="P13" s="4">
        <v>107</v>
      </c>
      <c r="Q13" s="5" t="s">
        <v>143</v>
      </c>
      <c r="R13" s="4">
        <v>70.61</v>
      </c>
      <c r="S13" s="4">
        <v>30.01</v>
      </c>
      <c r="T13" s="4">
        <v>2.9009999999999998</v>
      </c>
      <c r="U13" s="4">
        <v>64.86</v>
      </c>
      <c r="V13" s="4">
        <v>76.36</v>
      </c>
      <c r="W13" s="4">
        <v>68.33</v>
      </c>
      <c r="X13" s="4">
        <v>59.96</v>
      </c>
      <c r="Y13" s="4">
        <v>75.150000000000006</v>
      </c>
      <c r="Z13" s="4">
        <v>107</v>
      </c>
      <c r="AA13" s="3" t="s">
        <v>1220</v>
      </c>
      <c r="AB13" s="4" t="s">
        <v>169</v>
      </c>
      <c r="AC13" s="4" t="s">
        <v>170</v>
      </c>
      <c r="AD13" s="4" t="s">
        <v>171</v>
      </c>
      <c r="AE13" s="3" t="s">
        <v>1261</v>
      </c>
      <c r="AF13" s="4" t="s">
        <v>169</v>
      </c>
      <c r="AG13" s="4" t="s">
        <v>170</v>
      </c>
      <c r="AH13" s="4" t="s">
        <v>171</v>
      </c>
      <c r="AI13" s="5" t="b">
        <f t="shared" si="0"/>
        <v>1</v>
      </c>
      <c r="AJ13" s="5" t="s">
        <v>143</v>
      </c>
      <c r="AK13" s="5" t="s">
        <v>1444</v>
      </c>
      <c r="AL13" s="7">
        <v>42397</v>
      </c>
      <c r="AM13" s="5" t="s">
        <v>2</v>
      </c>
      <c r="AN13" s="5" t="s">
        <v>143</v>
      </c>
      <c r="AO13" s="1" t="s">
        <v>1142</v>
      </c>
      <c r="AP13" s="4">
        <v>23.55</v>
      </c>
      <c r="AQ13" s="4">
        <v>7.62</v>
      </c>
      <c r="AR13" s="4">
        <v>0.4214</v>
      </c>
      <c r="AS13" s="4">
        <v>22.72</v>
      </c>
      <c r="AT13" s="4">
        <v>24.38</v>
      </c>
      <c r="AU13" s="4">
        <v>22.97</v>
      </c>
      <c r="AV13" s="4">
        <v>21.5</v>
      </c>
      <c r="AW13" s="4">
        <v>23.8</v>
      </c>
      <c r="AX13" s="4">
        <v>327</v>
      </c>
      <c r="AY13" s="1" t="s">
        <v>1142</v>
      </c>
      <c r="AZ13" s="4">
        <v>77.78</v>
      </c>
      <c r="BA13" s="4">
        <v>34.200000000000003</v>
      </c>
      <c r="BB13" s="4">
        <v>1.891</v>
      </c>
      <c r="BC13" s="4">
        <v>74.06</v>
      </c>
      <c r="BD13" s="4">
        <v>81.510000000000005</v>
      </c>
      <c r="BE13" s="4">
        <v>75.180000000000007</v>
      </c>
      <c r="BF13" s="4">
        <v>68.569999999999993</v>
      </c>
      <c r="BG13" s="4">
        <v>78.91</v>
      </c>
      <c r="BH13" s="4">
        <v>327</v>
      </c>
      <c r="BI13" s="3" t="s">
        <v>1336</v>
      </c>
      <c r="BJ13" s="4" t="s">
        <v>169</v>
      </c>
      <c r="BK13" s="4" t="s">
        <v>170</v>
      </c>
      <c r="BL13" s="4" t="s">
        <v>171</v>
      </c>
      <c r="BM13" s="3" t="s">
        <v>1378</v>
      </c>
      <c r="BN13" s="4" t="s">
        <v>169</v>
      </c>
      <c r="BO13" s="4" t="s">
        <v>170</v>
      </c>
      <c r="BP13" s="4" t="s">
        <v>171</v>
      </c>
    </row>
    <row r="14" spans="2:68" x14ac:dyDescent="0.2">
      <c r="B14" s="5" t="s">
        <v>141</v>
      </c>
      <c r="C14" s="5" t="s">
        <v>1438</v>
      </c>
      <c r="D14" s="7">
        <v>41759</v>
      </c>
      <c r="E14" s="5" t="s">
        <v>2</v>
      </c>
      <c r="F14" s="5" t="s">
        <v>141</v>
      </c>
      <c r="G14" s="1" t="s">
        <v>142</v>
      </c>
      <c r="H14" s="4">
        <v>12</v>
      </c>
      <c r="I14" s="4">
        <v>5.0919999999999996</v>
      </c>
      <c r="J14" s="4">
        <v>0.40260000000000001</v>
      </c>
      <c r="K14" s="4">
        <v>11.21</v>
      </c>
      <c r="L14" s="4">
        <v>12.8</v>
      </c>
      <c r="M14" s="4">
        <v>11.24</v>
      </c>
      <c r="N14" s="4">
        <v>10.15</v>
      </c>
      <c r="O14" s="4">
        <v>11.83</v>
      </c>
      <c r="P14" s="4">
        <v>160</v>
      </c>
      <c r="Q14" s="5" t="s">
        <v>141</v>
      </c>
      <c r="R14" s="4">
        <v>56.95</v>
      </c>
      <c r="S14" s="4">
        <v>39.17</v>
      </c>
      <c r="T14" s="4">
        <v>3.097</v>
      </c>
      <c r="U14" s="4">
        <v>50.83</v>
      </c>
      <c r="V14" s="4">
        <v>63.06</v>
      </c>
      <c r="W14" s="4">
        <v>51.08</v>
      </c>
      <c r="X14" s="4">
        <v>42.71</v>
      </c>
      <c r="Y14" s="4">
        <v>55.65</v>
      </c>
      <c r="Z14" s="4">
        <v>160</v>
      </c>
      <c r="AA14" s="3" t="s">
        <v>239</v>
      </c>
      <c r="AB14" s="4" t="s">
        <v>169</v>
      </c>
      <c r="AC14" s="4" t="s">
        <v>170</v>
      </c>
      <c r="AD14" s="4" t="s">
        <v>171</v>
      </c>
      <c r="AE14" s="3" t="s">
        <v>311</v>
      </c>
      <c r="AF14" s="4" t="s">
        <v>169</v>
      </c>
      <c r="AG14" s="4" t="s">
        <v>170</v>
      </c>
      <c r="AH14" s="4" t="s">
        <v>171</v>
      </c>
      <c r="AI14" s="5" t="b">
        <f t="shared" si="0"/>
        <v>1</v>
      </c>
      <c r="AJ14" s="5" t="s">
        <v>141</v>
      </c>
      <c r="AK14" s="5" t="s">
        <v>1438</v>
      </c>
      <c r="AL14" s="7">
        <v>41824</v>
      </c>
      <c r="AM14" s="5" t="s">
        <v>2</v>
      </c>
      <c r="AN14" s="5" t="s">
        <v>141</v>
      </c>
      <c r="AO14" s="1" t="s">
        <v>322</v>
      </c>
      <c r="AP14" s="4">
        <v>22.07</v>
      </c>
      <c r="AQ14" s="4">
        <v>10.56</v>
      </c>
      <c r="AR14" s="4">
        <v>1.0620000000000001</v>
      </c>
      <c r="AS14" s="4">
        <v>19.96</v>
      </c>
      <c r="AT14" s="4">
        <v>24.17</v>
      </c>
      <c r="AU14" s="4">
        <v>19.309999999999999</v>
      </c>
      <c r="AV14" s="4">
        <v>17.309999999999999</v>
      </c>
      <c r="AW14" s="4">
        <v>23.23</v>
      </c>
      <c r="AX14" s="4">
        <v>99</v>
      </c>
      <c r="AY14" s="5" t="s">
        <v>141</v>
      </c>
      <c r="AZ14" s="4">
        <v>60.55</v>
      </c>
      <c r="BA14" s="4">
        <v>38.65</v>
      </c>
      <c r="BB14" s="4">
        <v>3.8839999999999999</v>
      </c>
      <c r="BC14" s="4">
        <v>52.84</v>
      </c>
      <c r="BD14" s="4">
        <v>68.25</v>
      </c>
      <c r="BE14" s="4">
        <v>50.47</v>
      </c>
      <c r="BF14" s="4">
        <v>43.16</v>
      </c>
      <c r="BG14" s="4">
        <v>64.819999999999993</v>
      </c>
      <c r="BH14" s="4">
        <v>99</v>
      </c>
      <c r="BI14" s="3" t="s">
        <v>351</v>
      </c>
      <c r="BJ14" s="4" t="s">
        <v>169</v>
      </c>
      <c r="BK14" s="4" t="s">
        <v>170</v>
      </c>
      <c r="BL14" s="4" t="s">
        <v>171</v>
      </c>
      <c r="BM14" s="3" t="s">
        <v>424</v>
      </c>
      <c r="BN14" s="4" t="s">
        <v>169</v>
      </c>
      <c r="BO14" s="4" t="s">
        <v>170</v>
      </c>
      <c r="BP14" s="4" t="s">
        <v>171</v>
      </c>
    </row>
    <row r="15" spans="2:68" x14ac:dyDescent="0.2">
      <c r="B15" s="5" t="s">
        <v>141</v>
      </c>
      <c r="C15" s="5" t="s">
        <v>1455</v>
      </c>
      <c r="D15" s="7">
        <v>41759</v>
      </c>
      <c r="E15" s="5" t="s">
        <v>2</v>
      </c>
      <c r="F15" s="5" t="s">
        <v>141</v>
      </c>
      <c r="G15" s="1" t="s">
        <v>148</v>
      </c>
      <c r="H15" s="4">
        <v>18.079999999999998</v>
      </c>
      <c r="I15" s="4">
        <v>10.64</v>
      </c>
      <c r="J15" s="4">
        <v>1.115</v>
      </c>
      <c r="K15" s="4">
        <v>15.87</v>
      </c>
      <c r="L15" s="4">
        <v>20.3</v>
      </c>
      <c r="M15" s="4">
        <v>14.24</v>
      </c>
      <c r="N15" s="4">
        <v>12.49</v>
      </c>
      <c r="O15" s="4">
        <v>17.11</v>
      </c>
      <c r="P15" s="4">
        <v>91</v>
      </c>
      <c r="Q15" s="5" t="s">
        <v>141</v>
      </c>
      <c r="R15" s="4">
        <v>103.7</v>
      </c>
      <c r="S15" s="4">
        <v>81.91</v>
      </c>
      <c r="T15" s="4">
        <v>8.5869999999999997</v>
      </c>
      <c r="U15" s="4">
        <v>86.65</v>
      </c>
      <c r="V15" s="4">
        <v>120.8</v>
      </c>
      <c r="W15" s="4">
        <v>74.12</v>
      </c>
      <c r="X15" s="4">
        <v>60.68</v>
      </c>
      <c r="Y15" s="4">
        <v>96.22</v>
      </c>
      <c r="Z15" s="4">
        <v>91</v>
      </c>
      <c r="AA15" s="3" t="s">
        <v>243</v>
      </c>
      <c r="AB15" s="4" t="s">
        <v>164</v>
      </c>
      <c r="AC15" s="4" t="s">
        <v>165</v>
      </c>
      <c r="AD15" s="4" t="s">
        <v>167</v>
      </c>
      <c r="AE15" s="3" t="s">
        <v>315</v>
      </c>
      <c r="AF15" s="4" t="s">
        <v>164</v>
      </c>
      <c r="AG15" s="4" t="s">
        <v>165</v>
      </c>
      <c r="AH15" s="4" t="s">
        <v>167</v>
      </c>
      <c r="AI15" s="5" t="b">
        <f t="shared" si="0"/>
        <v>1</v>
      </c>
      <c r="AJ15" s="5" t="s">
        <v>141</v>
      </c>
      <c r="AK15" s="5" t="s">
        <v>1455</v>
      </c>
      <c r="AL15" s="7">
        <v>41824</v>
      </c>
      <c r="AM15" s="5" t="s">
        <v>2</v>
      </c>
      <c r="AN15" s="5" t="s">
        <v>141</v>
      </c>
      <c r="AO15" s="1" t="s">
        <v>142</v>
      </c>
      <c r="AP15" s="4">
        <v>26.82</v>
      </c>
      <c r="AQ15" s="4">
        <v>10.79</v>
      </c>
      <c r="AR15" s="4">
        <v>1.038</v>
      </c>
      <c r="AS15" s="4">
        <v>24.77</v>
      </c>
      <c r="AT15" s="4">
        <v>28.88</v>
      </c>
      <c r="AU15" s="4">
        <v>25.22</v>
      </c>
      <c r="AV15" s="4">
        <v>23.47</v>
      </c>
      <c r="AW15" s="4">
        <v>27.21</v>
      </c>
      <c r="AX15" s="4">
        <v>108</v>
      </c>
      <c r="AY15" s="5" t="s">
        <v>141</v>
      </c>
      <c r="AZ15" s="4">
        <v>75.05</v>
      </c>
      <c r="BA15" s="4">
        <v>44.64</v>
      </c>
      <c r="BB15" s="4">
        <v>4.2960000000000003</v>
      </c>
      <c r="BC15" s="4">
        <v>66.53</v>
      </c>
      <c r="BD15" s="4">
        <v>83.57</v>
      </c>
      <c r="BE15" s="4">
        <v>68.400000000000006</v>
      </c>
      <c r="BF15" s="4">
        <v>61.17</v>
      </c>
      <c r="BG15" s="4">
        <v>76.64</v>
      </c>
      <c r="BH15" s="4">
        <v>108</v>
      </c>
      <c r="BI15" s="3" t="s">
        <v>393</v>
      </c>
      <c r="BJ15" s="4" t="s">
        <v>169</v>
      </c>
      <c r="BK15" s="4" t="s">
        <v>170</v>
      </c>
      <c r="BL15" s="4" t="s">
        <v>171</v>
      </c>
      <c r="BM15" s="3" t="s">
        <v>466</v>
      </c>
      <c r="BN15" s="4" t="s">
        <v>169</v>
      </c>
      <c r="BO15" s="4" t="s">
        <v>183</v>
      </c>
      <c r="BP15" s="4">
        <v>4.0000000000000001E-3</v>
      </c>
    </row>
    <row r="16" spans="2:68" x14ac:dyDescent="0.2">
      <c r="B16" s="5" t="s">
        <v>141</v>
      </c>
      <c r="C16" s="5" t="s">
        <v>1456</v>
      </c>
      <c r="D16" s="7">
        <v>42016</v>
      </c>
      <c r="E16" s="5" t="s">
        <v>2</v>
      </c>
      <c r="F16" s="5" t="s">
        <v>141</v>
      </c>
      <c r="G16" s="1" t="s">
        <v>541</v>
      </c>
      <c r="H16" s="4">
        <v>17.03</v>
      </c>
      <c r="I16" s="4">
        <v>7.923</v>
      </c>
      <c r="J16" s="4">
        <v>0.62639999999999996</v>
      </c>
      <c r="K16" s="4">
        <v>15.8</v>
      </c>
      <c r="L16" s="4">
        <v>18.27</v>
      </c>
      <c r="M16" s="4">
        <v>15.83</v>
      </c>
      <c r="N16" s="4">
        <v>13.56</v>
      </c>
      <c r="O16" s="4">
        <v>17.47</v>
      </c>
      <c r="P16" s="4">
        <v>160</v>
      </c>
      <c r="Q16" s="5" t="s">
        <v>141</v>
      </c>
      <c r="R16" s="4">
        <v>47.52</v>
      </c>
      <c r="S16" s="4">
        <v>31.39</v>
      </c>
      <c r="T16" s="4">
        <v>2.4809999999999999</v>
      </c>
      <c r="U16" s="4">
        <v>42.62</v>
      </c>
      <c r="V16" s="4">
        <v>52.42</v>
      </c>
      <c r="W16" s="4">
        <v>42.74</v>
      </c>
      <c r="X16" s="4">
        <v>33.76</v>
      </c>
      <c r="Y16" s="4">
        <v>49.26</v>
      </c>
      <c r="Z16" s="4">
        <v>160</v>
      </c>
      <c r="AA16" s="3" t="s">
        <v>592</v>
      </c>
      <c r="AB16" s="4" t="s">
        <v>169</v>
      </c>
      <c r="AC16" s="4" t="s">
        <v>170</v>
      </c>
      <c r="AD16" s="4" t="s">
        <v>171</v>
      </c>
      <c r="AE16" s="3" t="s">
        <v>635</v>
      </c>
      <c r="AF16" s="4" t="s">
        <v>169</v>
      </c>
      <c r="AG16" s="4" t="s">
        <v>170</v>
      </c>
      <c r="AH16" s="4" t="s">
        <v>171</v>
      </c>
      <c r="AI16" s="5" t="b">
        <f t="shared" si="0"/>
        <v>1</v>
      </c>
      <c r="AJ16" s="5" t="s">
        <v>141</v>
      </c>
      <c r="AK16" s="5" t="s">
        <v>1456</v>
      </c>
      <c r="AL16" s="7">
        <v>42026</v>
      </c>
      <c r="AM16" s="5" t="s">
        <v>2</v>
      </c>
      <c r="AN16" s="5" t="s">
        <v>141</v>
      </c>
      <c r="AO16" s="1" t="s">
        <v>541</v>
      </c>
      <c r="AP16" s="4">
        <v>16.79</v>
      </c>
      <c r="AQ16" s="4">
        <v>7.5579999999999998</v>
      </c>
      <c r="AR16" s="4">
        <v>0.51910000000000001</v>
      </c>
      <c r="AS16" s="4">
        <v>15.77</v>
      </c>
      <c r="AT16" s="4">
        <v>17.809999999999999</v>
      </c>
      <c r="AU16" s="4">
        <v>15.12</v>
      </c>
      <c r="AV16" s="4">
        <v>13.83</v>
      </c>
      <c r="AW16" s="4">
        <v>17.09</v>
      </c>
      <c r="AX16" s="4">
        <v>212</v>
      </c>
      <c r="AY16" s="5" t="s">
        <v>141</v>
      </c>
      <c r="AZ16" s="4">
        <v>52.91</v>
      </c>
      <c r="BA16" s="4">
        <v>33.86</v>
      </c>
      <c r="BB16" s="4">
        <v>2.3250000000000002</v>
      </c>
      <c r="BC16" s="4">
        <v>48.33</v>
      </c>
      <c r="BD16" s="4">
        <v>57.5</v>
      </c>
      <c r="BE16" s="4">
        <v>45.44</v>
      </c>
      <c r="BF16" s="4">
        <v>39.64</v>
      </c>
      <c r="BG16" s="4">
        <v>54.26</v>
      </c>
      <c r="BH16" s="4">
        <v>212</v>
      </c>
      <c r="BI16" s="3" t="s">
        <v>677</v>
      </c>
      <c r="BJ16" s="4" t="s">
        <v>169</v>
      </c>
      <c r="BK16" s="4" t="s">
        <v>170</v>
      </c>
      <c r="BL16" s="4" t="s">
        <v>171</v>
      </c>
      <c r="BM16" s="3" t="s">
        <v>720</v>
      </c>
      <c r="BN16" s="4" t="s">
        <v>169</v>
      </c>
      <c r="BO16" s="4" t="s">
        <v>170</v>
      </c>
      <c r="BP16" s="4" t="s">
        <v>171</v>
      </c>
    </row>
    <row r="17" spans="2:68" x14ac:dyDescent="0.2">
      <c r="B17" s="5" t="s">
        <v>141</v>
      </c>
      <c r="C17" s="5" t="s">
        <v>1459</v>
      </c>
      <c r="D17" s="13">
        <v>41838</v>
      </c>
      <c r="E17" s="12" t="s">
        <v>2</v>
      </c>
      <c r="F17" s="12" t="s">
        <v>141</v>
      </c>
      <c r="G17" s="6" t="s">
        <v>1405</v>
      </c>
      <c r="H17" s="4">
        <v>23.75</v>
      </c>
      <c r="I17" s="4">
        <v>11.05</v>
      </c>
      <c r="J17" s="4">
        <v>1.1639999999999999</v>
      </c>
      <c r="K17" s="4">
        <v>21.44</v>
      </c>
      <c r="L17" s="4">
        <v>26.07</v>
      </c>
      <c r="M17" s="4">
        <v>22.19</v>
      </c>
      <c r="N17" s="4">
        <v>19.149999999999999</v>
      </c>
      <c r="O17" s="4">
        <v>26.47</v>
      </c>
      <c r="P17" s="4">
        <v>90</v>
      </c>
      <c r="Q17" s="6" t="s">
        <v>1405</v>
      </c>
      <c r="R17" s="4">
        <v>71.680000000000007</v>
      </c>
      <c r="S17" s="4">
        <v>42</v>
      </c>
      <c r="T17" s="4">
        <v>4.4279999999999999</v>
      </c>
      <c r="U17" s="4">
        <v>62.88</v>
      </c>
      <c r="V17" s="4">
        <v>80.47</v>
      </c>
      <c r="W17" s="4">
        <v>65.760000000000005</v>
      </c>
      <c r="X17" s="4">
        <v>54.18</v>
      </c>
      <c r="Y17" s="4">
        <v>82.02</v>
      </c>
      <c r="Z17" s="4">
        <v>90</v>
      </c>
      <c r="AA17" s="3" t="s">
        <v>1410</v>
      </c>
      <c r="AB17" s="4" t="s">
        <v>169</v>
      </c>
      <c r="AC17" s="4" t="s">
        <v>170</v>
      </c>
      <c r="AD17" s="4" t="s">
        <v>171</v>
      </c>
      <c r="AE17" s="3" t="s">
        <v>1416</v>
      </c>
      <c r="AF17" s="4" t="s">
        <v>169</v>
      </c>
      <c r="AG17" s="4" t="s">
        <v>170</v>
      </c>
      <c r="AH17" s="4" t="s">
        <v>171</v>
      </c>
      <c r="AI17" s="5" t="b">
        <f t="shared" si="0"/>
        <v>1</v>
      </c>
      <c r="AJ17" s="5" t="s">
        <v>141</v>
      </c>
      <c r="AK17" s="5" t="s">
        <v>1459</v>
      </c>
      <c r="AL17" s="13">
        <v>42026</v>
      </c>
      <c r="AM17" s="12" t="s">
        <v>2</v>
      </c>
      <c r="AN17" s="12" t="s">
        <v>141</v>
      </c>
      <c r="AO17" s="6" t="s">
        <v>1405</v>
      </c>
      <c r="AP17" s="4">
        <v>17.82</v>
      </c>
      <c r="AQ17" s="4">
        <v>8.9160000000000004</v>
      </c>
      <c r="AR17" s="4">
        <v>0.75619999999999998</v>
      </c>
      <c r="AS17" s="4">
        <v>16.329999999999998</v>
      </c>
      <c r="AT17" s="4">
        <v>19.32</v>
      </c>
      <c r="AU17" s="4">
        <v>16.010000000000002</v>
      </c>
      <c r="AV17" s="4">
        <v>14.37</v>
      </c>
      <c r="AW17" s="4">
        <v>17.78</v>
      </c>
      <c r="AX17" s="4">
        <v>139</v>
      </c>
      <c r="AY17" s="6" t="s">
        <v>1405</v>
      </c>
      <c r="AZ17" s="4">
        <v>58.28</v>
      </c>
      <c r="BA17" s="4">
        <v>33.28</v>
      </c>
      <c r="BB17" s="4">
        <v>2.823</v>
      </c>
      <c r="BC17" s="4">
        <v>52.7</v>
      </c>
      <c r="BD17" s="4">
        <v>63.86</v>
      </c>
      <c r="BE17" s="4">
        <v>51.5</v>
      </c>
      <c r="BF17" s="4">
        <v>45.39</v>
      </c>
      <c r="BG17" s="4">
        <v>58.13</v>
      </c>
      <c r="BH17" s="4">
        <v>139</v>
      </c>
      <c r="BI17" s="3" t="s">
        <v>1423</v>
      </c>
      <c r="BJ17" s="4" t="s">
        <v>169</v>
      </c>
      <c r="BK17" s="4" t="s">
        <v>170</v>
      </c>
      <c r="BL17" s="4" t="s">
        <v>171</v>
      </c>
      <c r="BM17" s="3" t="s">
        <v>1429</v>
      </c>
      <c r="BN17" s="4" t="s">
        <v>169</v>
      </c>
      <c r="BO17" s="4" t="s">
        <v>170</v>
      </c>
      <c r="BP17" s="4" t="s">
        <v>171</v>
      </c>
    </row>
    <row r="18" spans="2:68" x14ac:dyDescent="0.2">
      <c r="B18" s="5" t="s">
        <v>141</v>
      </c>
      <c r="C18" s="5" t="s">
        <v>1460</v>
      </c>
      <c r="D18" s="13">
        <v>41838</v>
      </c>
      <c r="E18" s="12" t="s">
        <v>2</v>
      </c>
      <c r="F18" s="12" t="s">
        <v>141</v>
      </c>
      <c r="G18" s="6" t="s">
        <v>1408</v>
      </c>
      <c r="H18" s="4">
        <v>28.24</v>
      </c>
      <c r="I18" s="4">
        <v>14.76</v>
      </c>
      <c r="J18" s="4">
        <v>1.62</v>
      </c>
      <c r="K18" s="4">
        <v>25.02</v>
      </c>
      <c r="L18" s="4">
        <v>31.47</v>
      </c>
      <c r="M18" s="4">
        <v>24.28</v>
      </c>
      <c r="N18" s="4">
        <v>21.11</v>
      </c>
      <c r="O18" s="4">
        <v>30.12</v>
      </c>
      <c r="P18" s="4">
        <v>83</v>
      </c>
      <c r="Q18" s="6" t="s">
        <v>1408</v>
      </c>
      <c r="R18" s="4">
        <v>87.85</v>
      </c>
      <c r="S18" s="4">
        <v>60.62</v>
      </c>
      <c r="T18" s="4">
        <v>6.6539999999999999</v>
      </c>
      <c r="U18" s="4">
        <v>74.62</v>
      </c>
      <c r="V18" s="4">
        <v>101.1</v>
      </c>
      <c r="W18" s="4">
        <v>71.59</v>
      </c>
      <c r="X18" s="4">
        <v>58.55</v>
      </c>
      <c r="Y18" s="4">
        <v>95.55</v>
      </c>
      <c r="Z18" s="4">
        <v>83</v>
      </c>
      <c r="AA18" s="3" t="s">
        <v>1413</v>
      </c>
      <c r="AB18" s="4" t="s">
        <v>169</v>
      </c>
      <c r="AC18" s="4" t="s">
        <v>183</v>
      </c>
      <c r="AD18" s="4">
        <v>1.1999999999999999E-3</v>
      </c>
      <c r="AE18" s="3" t="s">
        <v>1419</v>
      </c>
      <c r="AF18" s="4" t="s">
        <v>164</v>
      </c>
      <c r="AG18" s="4" t="s">
        <v>165</v>
      </c>
      <c r="AH18" s="4">
        <v>0.41899999999999998</v>
      </c>
      <c r="AI18" s="5" t="b">
        <f t="shared" si="0"/>
        <v>1</v>
      </c>
      <c r="AJ18" s="5" t="s">
        <v>141</v>
      </c>
      <c r="AK18" s="5" t="s">
        <v>1460</v>
      </c>
      <c r="AL18" s="13">
        <v>42026</v>
      </c>
      <c r="AM18" s="12" t="s">
        <v>2</v>
      </c>
      <c r="AN18" s="12" t="s">
        <v>141</v>
      </c>
      <c r="AO18" s="6" t="s">
        <v>1408</v>
      </c>
      <c r="AP18" s="4">
        <v>15.61</v>
      </c>
      <c r="AQ18" s="4">
        <v>8.1869999999999994</v>
      </c>
      <c r="AR18" s="4">
        <v>0.82699999999999996</v>
      </c>
      <c r="AS18" s="4">
        <v>13.97</v>
      </c>
      <c r="AT18" s="4">
        <v>17.25</v>
      </c>
      <c r="AU18" s="4">
        <v>13.54</v>
      </c>
      <c r="AV18" s="4">
        <v>11.82</v>
      </c>
      <c r="AW18" s="4">
        <v>15.76</v>
      </c>
      <c r="AX18" s="4">
        <v>98</v>
      </c>
      <c r="AY18" s="6" t="s">
        <v>1408</v>
      </c>
      <c r="AZ18" s="4">
        <v>48.06</v>
      </c>
      <c r="BA18" s="4">
        <v>31.76</v>
      </c>
      <c r="BB18" s="4">
        <v>3.2090000000000001</v>
      </c>
      <c r="BC18" s="4">
        <v>41.69</v>
      </c>
      <c r="BD18" s="4">
        <v>54.43</v>
      </c>
      <c r="BE18" s="4">
        <v>40.01</v>
      </c>
      <c r="BF18" s="4">
        <v>33.33</v>
      </c>
      <c r="BG18" s="4">
        <v>48.61</v>
      </c>
      <c r="BH18" s="4">
        <v>98</v>
      </c>
      <c r="BI18" s="3" t="s">
        <v>1425</v>
      </c>
      <c r="BJ18" s="4" t="s">
        <v>169</v>
      </c>
      <c r="BK18" s="4" t="s">
        <v>170</v>
      </c>
      <c r="BL18" s="4" t="s">
        <v>171</v>
      </c>
      <c r="BM18" s="3" t="s">
        <v>1431</v>
      </c>
      <c r="BN18" s="4" t="s">
        <v>169</v>
      </c>
      <c r="BO18" s="4" t="s">
        <v>170</v>
      </c>
      <c r="BP18" s="4" t="s">
        <v>171</v>
      </c>
    </row>
    <row r="19" spans="2:68" x14ac:dyDescent="0.2">
      <c r="B19" s="5" t="s">
        <v>141</v>
      </c>
      <c r="C19" s="5" t="s">
        <v>1457</v>
      </c>
      <c r="D19" s="7">
        <v>42338</v>
      </c>
      <c r="E19" s="5" t="s">
        <v>2</v>
      </c>
      <c r="F19" s="5" t="s">
        <v>141</v>
      </c>
      <c r="G19" s="1" t="s">
        <v>786</v>
      </c>
      <c r="H19" s="4">
        <v>18.43</v>
      </c>
      <c r="I19" s="4">
        <v>7.5049999999999999</v>
      </c>
      <c r="J19" s="4">
        <v>0.68510000000000004</v>
      </c>
      <c r="K19" s="4">
        <v>17.079999999999998</v>
      </c>
      <c r="L19" s="4">
        <v>19.79</v>
      </c>
      <c r="M19" s="4">
        <v>16.98</v>
      </c>
      <c r="N19" s="4">
        <v>15.71</v>
      </c>
      <c r="O19" s="4">
        <v>18.809999999999999</v>
      </c>
      <c r="P19" s="4">
        <v>120</v>
      </c>
      <c r="Q19" s="5" t="s">
        <v>141</v>
      </c>
      <c r="R19" s="4">
        <v>62.81</v>
      </c>
      <c r="S19" s="4">
        <v>31.56</v>
      </c>
      <c r="T19" s="4">
        <v>2.8809999999999998</v>
      </c>
      <c r="U19" s="4">
        <v>57.1</v>
      </c>
      <c r="V19" s="4">
        <v>68.510000000000005</v>
      </c>
      <c r="W19" s="4">
        <v>56.69</v>
      </c>
      <c r="X19" s="4">
        <v>51.34</v>
      </c>
      <c r="Y19" s="4">
        <v>64.39</v>
      </c>
      <c r="Z19" s="4">
        <v>120</v>
      </c>
      <c r="AA19" s="3" t="s">
        <v>943</v>
      </c>
      <c r="AB19" s="4" t="s">
        <v>169</v>
      </c>
      <c r="AC19" s="4" t="s">
        <v>170</v>
      </c>
      <c r="AD19" s="4" t="s">
        <v>171</v>
      </c>
      <c r="AE19" s="3" t="s">
        <v>1026</v>
      </c>
      <c r="AF19" s="4" t="s">
        <v>169</v>
      </c>
      <c r="AG19" s="4" t="s">
        <v>170</v>
      </c>
      <c r="AH19" s="4" t="s">
        <v>171</v>
      </c>
      <c r="AI19" s="5" t="b">
        <f t="shared" si="0"/>
        <v>1</v>
      </c>
      <c r="AJ19" s="5" t="s">
        <v>141</v>
      </c>
      <c r="AK19" s="5" t="s">
        <v>1457</v>
      </c>
      <c r="AL19" s="7">
        <v>42341</v>
      </c>
      <c r="AM19" s="5" t="s">
        <v>2</v>
      </c>
      <c r="AN19" s="5" t="s">
        <v>141</v>
      </c>
      <c r="AO19" s="1" t="s">
        <v>786</v>
      </c>
      <c r="AP19" s="4">
        <v>21.03</v>
      </c>
      <c r="AQ19" s="4">
        <v>8.18</v>
      </c>
      <c r="AR19" s="4">
        <v>0.6613</v>
      </c>
      <c r="AS19" s="4">
        <v>19.73</v>
      </c>
      <c r="AT19" s="4">
        <v>22.34</v>
      </c>
      <c r="AU19" s="4">
        <v>19.350000000000001</v>
      </c>
      <c r="AV19" s="4">
        <v>17.66</v>
      </c>
      <c r="AW19" s="4">
        <v>22.08</v>
      </c>
      <c r="AX19" s="4">
        <v>153</v>
      </c>
      <c r="AY19" s="5" t="s">
        <v>141</v>
      </c>
      <c r="AZ19" s="4">
        <v>58.91</v>
      </c>
      <c r="BA19" s="4">
        <v>22.91</v>
      </c>
      <c r="BB19" s="4">
        <v>1.8520000000000001</v>
      </c>
      <c r="BC19" s="4">
        <v>55.25</v>
      </c>
      <c r="BD19" s="4">
        <v>62.57</v>
      </c>
      <c r="BE19" s="4">
        <v>54.21</v>
      </c>
      <c r="BF19" s="4">
        <v>49.48</v>
      </c>
      <c r="BG19" s="4">
        <v>61.85</v>
      </c>
      <c r="BH19" s="4">
        <v>153</v>
      </c>
      <c r="BI19" s="3" t="s">
        <v>943</v>
      </c>
      <c r="BJ19" s="4" t="s">
        <v>169</v>
      </c>
      <c r="BK19" s="4" t="s">
        <v>170</v>
      </c>
      <c r="BL19" s="4" t="s">
        <v>171</v>
      </c>
      <c r="BM19" s="3" t="s">
        <v>1106</v>
      </c>
      <c r="BN19" s="4" t="s">
        <v>169</v>
      </c>
      <c r="BO19" s="4" t="s">
        <v>170</v>
      </c>
      <c r="BP19" s="4" t="s">
        <v>171</v>
      </c>
    </row>
    <row r="20" spans="2:68" x14ac:dyDescent="0.2">
      <c r="B20" s="5" t="s">
        <v>141</v>
      </c>
      <c r="C20" s="5" t="s">
        <v>1458</v>
      </c>
      <c r="D20" s="7">
        <v>42349</v>
      </c>
      <c r="E20" s="5" t="s">
        <v>2</v>
      </c>
      <c r="F20" s="5" t="s">
        <v>141</v>
      </c>
      <c r="G20" s="1" t="s">
        <v>1158</v>
      </c>
      <c r="H20" s="4">
        <v>21.31</v>
      </c>
      <c r="I20" s="4">
        <v>10.199999999999999</v>
      </c>
      <c r="J20" s="4">
        <v>0.97299999999999998</v>
      </c>
      <c r="K20" s="4">
        <v>19.39</v>
      </c>
      <c r="L20" s="4">
        <v>23.24</v>
      </c>
      <c r="M20" s="4">
        <v>19.649999999999999</v>
      </c>
      <c r="N20" s="4">
        <v>16.93</v>
      </c>
      <c r="O20" s="4">
        <v>21.1</v>
      </c>
      <c r="P20" s="4">
        <v>110</v>
      </c>
      <c r="Q20" s="5" t="s">
        <v>141</v>
      </c>
      <c r="R20" s="4">
        <v>60.7</v>
      </c>
      <c r="S20" s="4">
        <v>36.39</v>
      </c>
      <c r="T20" s="4">
        <v>3.47</v>
      </c>
      <c r="U20" s="4">
        <v>53.82</v>
      </c>
      <c r="V20" s="4">
        <v>67.58</v>
      </c>
      <c r="W20" s="4">
        <v>54.76</v>
      </c>
      <c r="X20" s="4">
        <v>45.07</v>
      </c>
      <c r="Y20" s="4">
        <v>59.92</v>
      </c>
      <c r="Z20" s="4">
        <v>110</v>
      </c>
      <c r="AA20" s="3" t="s">
        <v>1236</v>
      </c>
      <c r="AB20" s="4" t="s">
        <v>169</v>
      </c>
      <c r="AC20" s="4" t="s">
        <v>170</v>
      </c>
      <c r="AD20" s="4" t="s">
        <v>171</v>
      </c>
      <c r="AE20" s="3" t="s">
        <v>1277</v>
      </c>
      <c r="AF20" s="4" t="s">
        <v>169</v>
      </c>
      <c r="AG20" s="4" t="s">
        <v>170</v>
      </c>
      <c r="AH20" s="4" t="s">
        <v>171</v>
      </c>
      <c r="AI20" s="5" t="b">
        <f t="shared" si="0"/>
        <v>1</v>
      </c>
      <c r="AJ20" s="5" t="s">
        <v>141</v>
      </c>
      <c r="AK20" s="5" t="s">
        <v>1458</v>
      </c>
      <c r="AL20" s="7">
        <v>42397</v>
      </c>
      <c r="AM20" s="5" t="s">
        <v>2</v>
      </c>
      <c r="AN20" s="5" t="s">
        <v>141</v>
      </c>
      <c r="AO20" s="1" t="s">
        <v>1158</v>
      </c>
      <c r="AP20" s="4">
        <v>24.28</v>
      </c>
      <c r="AQ20" s="4">
        <v>9.1370000000000005</v>
      </c>
      <c r="AR20" s="4">
        <v>0.55710000000000004</v>
      </c>
      <c r="AS20" s="4">
        <v>23.19</v>
      </c>
      <c r="AT20" s="4">
        <v>25.38</v>
      </c>
      <c r="AU20" s="4">
        <v>23.6</v>
      </c>
      <c r="AV20" s="4">
        <v>22.11</v>
      </c>
      <c r="AW20" s="4">
        <v>25.2</v>
      </c>
      <c r="AX20" s="4">
        <v>269</v>
      </c>
      <c r="AY20" s="1" t="s">
        <v>1158</v>
      </c>
      <c r="AZ20" s="4">
        <v>79.150000000000006</v>
      </c>
      <c r="BA20" s="4">
        <v>45.19</v>
      </c>
      <c r="BB20" s="4">
        <v>2.7549999999999999</v>
      </c>
      <c r="BC20" s="4">
        <v>73.72</v>
      </c>
      <c r="BD20" s="4">
        <v>84.57</v>
      </c>
      <c r="BE20" s="4">
        <v>75.75</v>
      </c>
      <c r="BF20" s="4">
        <v>68.41</v>
      </c>
      <c r="BG20" s="4">
        <v>83.66</v>
      </c>
      <c r="BH20" s="4">
        <v>269</v>
      </c>
      <c r="BI20" s="3" t="s">
        <v>1352</v>
      </c>
      <c r="BJ20" s="4" t="s">
        <v>169</v>
      </c>
      <c r="BK20" s="4" t="s">
        <v>170</v>
      </c>
      <c r="BL20" s="4" t="s">
        <v>171</v>
      </c>
      <c r="BM20" s="3" t="s">
        <v>1394</v>
      </c>
      <c r="BN20" s="4" t="s">
        <v>169</v>
      </c>
      <c r="BO20" s="4" t="s">
        <v>170</v>
      </c>
      <c r="BP20" s="4" t="s">
        <v>171</v>
      </c>
    </row>
    <row r="21" spans="2:68" x14ac:dyDescent="0.2">
      <c r="B21" s="5" t="s">
        <v>58</v>
      </c>
      <c r="C21" s="5" t="s">
        <v>1461</v>
      </c>
      <c r="D21" s="7">
        <v>41759</v>
      </c>
      <c r="E21" s="5" t="s">
        <v>2</v>
      </c>
      <c r="F21" s="5" t="s">
        <v>58</v>
      </c>
      <c r="G21" s="1" t="s">
        <v>59</v>
      </c>
      <c r="H21" s="4">
        <v>11.08</v>
      </c>
      <c r="I21" s="4">
        <v>5.7720000000000002</v>
      </c>
      <c r="J21" s="4">
        <v>0.79290000000000005</v>
      </c>
      <c r="K21" s="4">
        <v>9.4920000000000009</v>
      </c>
      <c r="L21" s="4">
        <v>12.67</v>
      </c>
      <c r="M21" s="4">
        <v>9.7620000000000005</v>
      </c>
      <c r="N21" s="4">
        <v>8.2490000000000006</v>
      </c>
      <c r="O21" s="4">
        <v>12.75</v>
      </c>
      <c r="P21" s="4">
        <v>53</v>
      </c>
      <c r="Q21" s="5" t="s">
        <v>58</v>
      </c>
      <c r="R21" s="4">
        <v>54.52</v>
      </c>
      <c r="S21" s="4">
        <v>40.29</v>
      </c>
      <c r="T21" s="4">
        <v>5.5339999999999998</v>
      </c>
      <c r="U21" s="4">
        <v>43.41</v>
      </c>
      <c r="V21" s="4">
        <v>65.62</v>
      </c>
      <c r="W21" s="4">
        <v>45.29</v>
      </c>
      <c r="X21" s="4">
        <v>34.729999999999997</v>
      </c>
      <c r="Y21" s="4">
        <v>66.13</v>
      </c>
      <c r="Z21" s="4">
        <v>53</v>
      </c>
      <c r="AA21" s="3" t="s">
        <v>200</v>
      </c>
      <c r="AB21" s="4" t="s">
        <v>169</v>
      </c>
      <c r="AC21" s="4" t="s">
        <v>170</v>
      </c>
      <c r="AD21" s="4" t="s">
        <v>171</v>
      </c>
      <c r="AE21" s="3" t="s">
        <v>271</v>
      </c>
      <c r="AF21" s="4" t="s">
        <v>169</v>
      </c>
      <c r="AG21" s="4" t="s">
        <v>170</v>
      </c>
      <c r="AH21" s="4" t="s">
        <v>171</v>
      </c>
      <c r="AI21" s="5" t="b">
        <f t="shared" si="0"/>
        <v>1</v>
      </c>
      <c r="AJ21" s="5" t="s">
        <v>58</v>
      </c>
      <c r="AK21" s="5" t="s">
        <v>1461</v>
      </c>
      <c r="AL21" s="7">
        <v>41824</v>
      </c>
      <c r="AM21" s="5" t="s">
        <v>2</v>
      </c>
      <c r="AN21" s="5" t="s">
        <v>58</v>
      </c>
      <c r="AO21" s="1" t="s">
        <v>323</v>
      </c>
      <c r="AP21" s="4">
        <v>19.309999999999999</v>
      </c>
      <c r="AQ21" s="4">
        <v>9.6859999999999999</v>
      </c>
      <c r="AR21" s="4">
        <v>0.94079999999999997</v>
      </c>
      <c r="AS21" s="4">
        <v>17.440000000000001</v>
      </c>
      <c r="AT21" s="4">
        <v>21.17</v>
      </c>
      <c r="AU21" s="4">
        <v>17.61</v>
      </c>
      <c r="AV21" s="4">
        <v>15.16</v>
      </c>
      <c r="AW21" s="4">
        <v>20.65</v>
      </c>
      <c r="AX21" s="4">
        <v>106</v>
      </c>
      <c r="AY21" s="5" t="s">
        <v>58</v>
      </c>
      <c r="AZ21" s="4">
        <v>51.76</v>
      </c>
      <c r="BA21" s="4">
        <v>34.51</v>
      </c>
      <c r="BB21" s="4">
        <v>3.3519999999999999</v>
      </c>
      <c r="BC21" s="4">
        <v>45.11</v>
      </c>
      <c r="BD21" s="4">
        <v>58.4</v>
      </c>
      <c r="BE21" s="4">
        <v>45.72</v>
      </c>
      <c r="BF21" s="4">
        <v>36.96</v>
      </c>
      <c r="BG21" s="4">
        <v>56.55</v>
      </c>
      <c r="BH21" s="4">
        <v>106</v>
      </c>
      <c r="BI21" s="3" t="s">
        <v>381</v>
      </c>
      <c r="BJ21" s="4" t="s">
        <v>169</v>
      </c>
      <c r="BK21" s="4" t="s">
        <v>170</v>
      </c>
      <c r="BL21" s="4" t="s">
        <v>171</v>
      </c>
      <c r="BM21" s="3" t="s">
        <v>454</v>
      </c>
      <c r="BN21" s="4" t="s">
        <v>169</v>
      </c>
      <c r="BO21" s="4" t="s">
        <v>170</v>
      </c>
      <c r="BP21" s="4" t="s">
        <v>171</v>
      </c>
    </row>
    <row r="22" spans="2:68" x14ac:dyDescent="0.2">
      <c r="B22" s="5" t="s">
        <v>58</v>
      </c>
      <c r="C22" s="5" t="s">
        <v>1462</v>
      </c>
      <c r="D22" s="7">
        <v>41759</v>
      </c>
      <c r="E22" s="5" t="s">
        <v>2</v>
      </c>
      <c r="F22" s="5" t="s">
        <v>58</v>
      </c>
      <c r="G22" s="1" t="s">
        <v>145</v>
      </c>
      <c r="H22" s="4">
        <v>11.05</v>
      </c>
      <c r="I22" s="4">
        <v>5.2720000000000002</v>
      </c>
      <c r="J22" s="4">
        <v>0.80400000000000005</v>
      </c>
      <c r="K22" s="4">
        <v>9.4320000000000004</v>
      </c>
      <c r="L22" s="4">
        <v>12.68</v>
      </c>
      <c r="M22" s="4">
        <v>9.98</v>
      </c>
      <c r="N22" s="4">
        <v>7.7039999999999997</v>
      </c>
      <c r="O22" s="4">
        <v>13.49</v>
      </c>
      <c r="P22" s="4">
        <v>43</v>
      </c>
      <c r="Q22" s="5" t="s">
        <v>58</v>
      </c>
      <c r="R22" s="4">
        <v>54.03</v>
      </c>
      <c r="S22" s="4">
        <v>37.03</v>
      </c>
      <c r="T22" s="4">
        <v>5.6470000000000002</v>
      </c>
      <c r="U22" s="4">
        <v>42.64</v>
      </c>
      <c r="V22" s="4">
        <v>65.430000000000007</v>
      </c>
      <c r="W22" s="4">
        <v>46.48</v>
      </c>
      <c r="X22" s="4">
        <v>30.5</v>
      </c>
      <c r="Y22" s="4">
        <v>71.12</v>
      </c>
      <c r="Z22" s="4">
        <v>43</v>
      </c>
      <c r="AA22" s="3" t="s">
        <v>241</v>
      </c>
      <c r="AB22" s="4" t="s">
        <v>169</v>
      </c>
      <c r="AC22" s="4" t="s">
        <v>170</v>
      </c>
      <c r="AD22" s="4" t="s">
        <v>171</v>
      </c>
      <c r="AE22" s="3" t="s">
        <v>313</v>
      </c>
      <c r="AF22" s="4" t="s">
        <v>169</v>
      </c>
      <c r="AG22" s="4" t="s">
        <v>170</v>
      </c>
      <c r="AH22" s="4" t="s">
        <v>171</v>
      </c>
      <c r="AI22" s="5" t="b">
        <f t="shared" si="0"/>
        <v>1</v>
      </c>
      <c r="AJ22" s="5" t="s">
        <v>58</v>
      </c>
      <c r="AK22" s="5" t="s">
        <v>1462</v>
      </c>
      <c r="AL22" s="7">
        <v>41824</v>
      </c>
      <c r="AM22" s="5" t="s">
        <v>2</v>
      </c>
      <c r="AN22" s="5" t="s">
        <v>58</v>
      </c>
      <c r="AO22" s="1" t="s">
        <v>145</v>
      </c>
      <c r="AP22" s="4">
        <v>23.23</v>
      </c>
      <c r="AQ22" s="4">
        <v>9.0280000000000005</v>
      </c>
      <c r="AR22" s="4">
        <v>0.81399999999999995</v>
      </c>
      <c r="AS22" s="4">
        <v>21.62</v>
      </c>
      <c r="AT22" s="4">
        <v>24.84</v>
      </c>
      <c r="AU22" s="4">
        <v>22.91</v>
      </c>
      <c r="AV22" s="4">
        <v>20.38</v>
      </c>
      <c r="AW22" s="4">
        <v>25.09</v>
      </c>
      <c r="AX22" s="4">
        <v>123</v>
      </c>
      <c r="AY22" s="5" t="s">
        <v>58</v>
      </c>
      <c r="AZ22" s="4">
        <v>66.319999999999993</v>
      </c>
      <c r="BA22" s="4">
        <v>31.61</v>
      </c>
      <c r="BB22" s="4">
        <v>2.85</v>
      </c>
      <c r="BC22" s="4">
        <v>60.68</v>
      </c>
      <c r="BD22" s="4">
        <v>71.959999999999994</v>
      </c>
      <c r="BE22" s="4">
        <v>65.22</v>
      </c>
      <c r="BF22" s="4">
        <v>56.34</v>
      </c>
      <c r="BG22" s="4">
        <v>72.819999999999993</v>
      </c>
      <c r="BH22" s="4">
        <v>123</v>
      </c>
      <c r="BI22" s="3" t="s">
        <v>395</v>
      </c>
      <c r="BJ22" s="4" t="s">
        <v>169</v>
      </c>
      <c r="BK22" s="4" t="s">
        <v>170</v>
      </c>
      <c r="BL22" s="4" t="s">
        <v>171</v>
      </c>
      <c r="BM22" s="3" t="s">
        <v>468</v>
      </c>
      <c r="BN22" s="4" t="s">
        <v>169</v>
      </c>
      <c r="BO22" s="4" t="s">
        <v>170</v>
      </c>
      <c r="BP22" s="4" t="s">
        <v>171</v>
      </c>
    </row>
    <row r="23" spans="2:68" x14ac:dyDescent="0.2">
      <c r="B23" s="5" t="s">
        <v>58</v>
      </c>
      <c r="C23" s="5" t="s">
        <v>1463</v>
      </c>
      <c r="D23" s="7">
        <v>42016</v>
      </c>
      <c r="E23" s="5" t="s">
        <v>2</v>
      </c>
      <c r="F23" s="5" t="s">
        <v>58</v>
      </c>
      <c r="G23" s="1" t="s">
        <v>323</v>
      </c>
      <c r="H23" s="4">
        <v>17.190000000000001</v>
      </c>
      <c r="I23" s="4">
        <v>6.952</v>
      </c>
      <c r="J23" s="4">
        <v>0.5514</v>
      </c>
      <c r="K23" s="4">
        <v>16.100000000000001</v>
      </c>
      <c r="L23" s="4">
        <v>18.28</v>
      </c>
      <c r="M23" s="4">
        <v>16.760000000000002</v>
      </c>
      <c r="N23" s="4">
        <v>15.41</v>
      </c>
      <c r="O23" s="4">
        <v>18.12</v>
      </c>
      <c r="P23" s="4">
        <v>159</v>
      </c>
      <c r="Q23" s="5" t="s">
        <v>58</v>
      </c>
      <c r="R23" s="4">
        <v>50.45</v>
      </c>
      <c r="S23" s="4">
        <v>26.32</v>
      </c>
      <c r="T23" s="4">
        <v>2.0870000000000002</v>
      </c>
      <c r="U23" s="4">
        <v>46.33</v>
      </c>
      <c r="V23" s="4">
        <v>54.57</v>
      </c>
      <c r="W23" s="4">
        <v>48.81</v>
      </c>
      <c r="X23" s="4">
        <v>43.73</v>
      </c>
      <c r="Y23" s="4">
        <v>53.96</v>
      </c>
      <c r="Z23" s="4">
        <v>159</v>
      </c>
      <c r="AA23" s="3" t="s">
        <v>587</v>
      </c>
      <c r="AB23" s="4" t="s">
        <v>169</v>
      </c>
      <c r="AC23" s="4" t="s">
        <v>170</v>
      </c>
      <c r="AD23" s="4" t="s">
        <v>171</v>
      </c>
      <c r="AE23" s="3" t="s">
        <v>631</v>
      </c>
      <c r="AF23" s="4" t="s">
        <v>169</v>
      </c>
      <c r="AG23" s="4" t="s">
        <v>170</v>
      </c>
      <c r="AH23" s="4" t="s">
        <v>171</v>
      </c>
      <c r="AI23" s="5" t="b">
        <f t="shared" si="0"/>
        <v>1</v>
      </c>
      <c r="AJ23" s="5" t="s">
        <v>58</v>
      </c>
      <c r="AK23" s="5" t="s">
        <v>1463</v>
      </c>
      <c r="AL23" s="7">
        <v>42026</v>
      </c>
      <c r="AM23" s="5" t="s">
        <v>2</v>
      </c>
      <c r="AN23" s="5" t="s">
        <v>58</v>
      </c>
      <c r="AO23" s="1" t="s">
        <v>323</v>
      </c>
      <c r="AP23" s="4">
        <v>16.989999999999998</v>
      </c>
      <c r="AQ23" s="4">
        <v>6.492</v>
      </c>
      <c r="AR23" s="4">
        <v>0.37480000000000002</v>
      </c>
      <c r="AS23" s="4">
        <v>16.260000000000002</v>
      </c>
      <c r="AT23" s="4">
        <v>17.73</v>
      </c>
      <c r="AU23" s="4">
        <v>16.21</v>
      </c>
      <c r="AV23" s="4">
        <v>15.54</v>
      </c>
      <c r="AW23" s="4">
        <v>16.87</v>
      </c>
      <c r="AX23" s="4">
        <v>300</v>
      </c>
      <c r="AY23" s="5" t="s">
        <v>58</v>
      </c>
      <c r="AZ23" s="4">
        <v>53.65</v>
      </c>
      <c r="BA23" s="4">
        <v>29.19</v>
      </c>
      <c r="BB23" s="4">
        <v>1.6859999999999999</v>
      </c>
      <c r="BC23" s="4">
        <v>50.33</v>
      </c>
      <c r="BD23" s="4">
        <v>56.97</v>
      </c>
      <c r="BE23" s="4">
        <v>50.14</v>
      </c>
      <c r="BF23" s="4">
        <v>47.11</v>
      </c>
      <c r="BG23" s="4">
        <v>53.11</v>
      </c>
      <c r="BH23" s="4">
        <v>300</v>
      </c>
      <c r="BI23" s="3" t="s">
        <v>672</v>
      </c>
      <c r="BJ23" s="4" t="s">
        <v>169</v>
      </c>
      <c r="BK23" s="4" t="s">
        <v>170</v>
      </c>
      <c r="BL23" s="4" t="s">
        <v>171</v>
      </c>
      <c r="BM23" s="3" t="s">
        <v>716</v>
      </c>
      <c r="BN23" s="4" t="s">
        <v>169</v>
      </c>
      <c r="BO23" s="4" t="s">
        <v>170</v>
      </c>
      <c r="BP23" s="4" t="s">
        <v>171</v>
      </c>
    </row>
    <row r="24" spans="2:68" x14ac:dyDescent="0.2">
      <c r="B24" s="5" t="s">
        <v>58</v>
      </c>
      <c r="C24" s="5" t="s">
        <v>1464</v>
      </c>
      <c r="D24" s="7">
        <v>42338</v>
      </c>
      <c r="E24" s="5" t="s">
        <v>2</v>
      </c>
      <c r="F24" s="5" t="s">
        <v>58</v>
      </c>
      <c r="G24" s="1" t="s">
        <v>775</v>
      </c>
      <c r="H24" s="4">
        <v>16.27</v>
      </c>
      <c r="I24" s="4">
        <v>6.4089999999999998</v>
      </c>
      <c r="J24" s="4">
        <v>0.51319999999999999</v>
      </c>
      <c r="K24" s="4">
        <v>15.25</v>
      </c>
      <c r="L24" s="4">
        <v>17.28</v>
      </c>
      <c r="M24" s="4">
        <v>14.33</v>
      </c>
      <c r="N24" s="4">
        <v>13.54</v>
      </c>
      <c r="O24" s="4">
        <v>16.149999999999999</v>
      </c>
      <c r="P24" s="4">
        <v>156</v>
      </c>
      <c r="Q24" s="5" t="s">
        <v>58</v>
      </c>
      <c r="R24" s="4">
        <v>51.16</v>
      </c>
      <c r="S24" s="4">
        <v>28.43</v>
      </c>
      <c r="T24" s="4">
        <v>2.2759999999999998</v>
      </c>
      <c r="U24" s="4">
        <v>46.66</v>
      </c>
      <c r="V24" s="4">
        <v>55.65</v>
      </c>
      <c r="W24" s="4">
        <v>42.54</v>
      </c>
      <c r="X24" s="4">
        <v>39.07</v>
      </c>
      <c r="Y24" s="4">
        <v>50.64</v>
      </c>
      <c r="Z24" s="4">
        <v>156</v>
      </c>
      <c r="AA24" s="3" t="s">
        <v>932</v>
      </c>
      <c r="AB24" s="4" t="s">
        <v>169</v>
      </c>
      <c r="AC24" s="4" t="s">
        <v>170</v>
      </c>
      <c r="AD24" s="4" t="s">
        <v>171</v>
      </c>
      <c r="AE24" s="3" t="s">
        <v>1014</v>
      </c>
      <c r="AF24" s="4" t="s">
        <v>169</v>
      </c>
      <c r="AG24" s="4" t="s">
        <v>170</v>
      </c>
      <c r="AH24" s="4" t="s">
        <v>171</v>
      </c>
      <c r="AI24" s="5" t="b">
        <f t="shared" si="0"/>
        <v>1</v>
      </c>
      <c r="AJ24" s="5" t="s">
        <v>58</v>
      </c>
      <c r="AK24" s="5" t="s">
        <v>1464</v>
      </c>
      <c r="AL24" s="7">
        <v>42341</v>
      </c>
      <c r="AM24" s="5" t="s">
        <v>2</v>
      </c>
      <c r="AN24" s="5" t="s">
        <v>58</v>
      </c>
      <c r="AO24" s="1" t="s">
        <v>775</v>
      </c>
      <c r="AP24" s="4">
        <v>19.25</v>
      </c>
      <c r="AQ24" s="4">
        <v>7.5659999999999998</v>
      </c>
      <c r="AR24" s="4">
        <v>0.53769999999999996</v>
      </c>
      <c r="AS24" s="4">
        <v>18.190000000000001</v>
      </c>
      <c r="AT24" s="4">
        <v>20.309999999999999</v>
      </c>
      <c r="AU24" s="4">
        <v>18.690000000000001</v>
      </c>
      <c r="AV24" s="4">
        <v>17.670000000000002</v>
      </c>
      <c r="AW24" s="4">
        <v>19.96</v>
      </c>
      <c r="AX24" s="4">
        <v>198</v>
      </c>
      <c r="AY24" s="5" t="s">
        <v>58</v>
      </c>
      <c r="AZ24" s="4">
        <v>53.91</v>
      </c>
      <c r="BA24" s="4">
        <v>21.19</v>
      </c>
      <c r="BB24" s="4">
        <v>1.506</v>
      </c>
      <c r="BC24" s="4">
        <v>50.94</v>
      </c>
      <c r="BD24" s="4">
        <v>56.88</v>
      </c>
      <c r="BE24" s="4">
        <v>52.35</v>
      </c>
      <c r="BF24" s="4">
        <v>49.48</v>
      </c>
      <c r="BG24" s="4">
        <v>55.91</v>
      </c>
      <c r="BH24" s="4">
        <v>198</v>
      </c>
      <c r="BI24" s="3" t="s">
        <v>932</v>
      </c>
      <c r="BJ24" s="4" t="s">
        <v>169</v>
      </c>
      <c r="BK24" s="4" t="s">
        <v>170</v>
      </c>
      <c r="BL24" s="4" t="s">
        <v>171</v>
      </c>
      <c r="BM24" s="3" t="s">
        <v>1095</v>
      </c>
      <c r="BN24" s="4" t="s">
        <v>169</v>
      </c>
      <c r="BO24" s="4" t="s">
        <v>170</v>
      </c>
      <c r="BP24" s="4" t="s">
        <v>171</v>
      </c>
    </row>
    <row r="25" spans="2:68" x14ac:dyDescent="0.2">
      <c r="B25" s="5" t="s">
        <v>58</v>
      </c>
      <c r="C25" s="5" t="s">
        <v>1465</v>
      </c>
      <c r="D25" s="7">
        <v>42349</v>
      </c>
      <c r="E25" s="5" t="s">
        <v>2</v>
      </c>
      <c r="F25" s="5" t="s">
        <v>58</v>
      </c>
      <c r="G25" s="1" t="s">
        <v>1152</v>
      </c>
      <c r="H25" s="4">
        <v>19.850000000000001</v>
      </c>
      <c r="I25" s="4">
        <v>8.7859999999999996</v>
      </c>
      <c r="J25" s="4">
        <v>0.78580000000000005</v>
      </c>
      <c r="K25" s="4">
        <v>18.3</v>
      </c>
      <c r="L25" s="4">
        <v>21.41</v>
      </c>
      <c r="M25" s="4">
        <v>18.71</v>
      </c>
      <c r="N25" s="4">
        <v>16.66</v>
      </c>
      <c r="O25" s="4">
        <v>21.1</v>
      </c>
      <c r="P25" s="4">
        <v>125</v>
      </c>
      <c r="Q25" s="5" t="s">
        <v>58</v>
      </c>
      <c r="R25" s="4">
        <v>53.55</v>
      </c>
      <c r="S25" s="4">
        <v>32.700000000000003</v>
      </c>
      <c r="T25" s="4">
        <v>2.9249999999999998</v>
      </c>
      <c r="U25" s="4">
        <v>47.76</v>
      </c>
      <c r="V25" s="4">
        <v>59.33</v>
      </c>
      <c r="W25" s="4">
        <v>49.29</v>
      </c>
      <c r="X25" s="4">
        <v>41.65</v>
      </c>
      <c r="Y25" s="4">
        <v>58.17</v>
      </c>
      <c r="Z25" s="4">
        <v>125</v>
      </c>
      <c r="AA25" s="3" t="s">
        <v>1230</v>
      </c>
      <c r="AB25" s="4" t="s">
        <v>169</v>
      </c>
      <c r="AC25" s="4" t="s">
        <v>170</v>
      </c>
      <c r="AD25" s="4" t="s">
        <v>171</v>
      </c>
      <c r="AE25" s="3" t="s">
        <v>1271</v>
      </c>
      <c r="AF25" s="4" t="s">
        <v>169</v>
      </c>
      <c r="AG25" s="4" t="s">
        <v>170</v>
      </c>
      <c r="AH25" s="4" t="s">
        <v>171</v>
      </c>
      <c r="AI25" s="5" t="b">
        <f t="shared" si="0"/>
        <v>1</v>
      </c>
      <c r="AJ25" s="5" t="s">
        <v>58</v>
      </c>
      <c r="AK25" s="5" t="s">
        <v>1465</v>
      </c>
      <c r="AL25" s="7">
        <v>42397</v>
      </c>
      <c r="AM25" s="5" t="s">
        <v>2</v>
      </c>
      <c r="AN25" s="5" t="s">
        <v>58</v>
      </c>
      <c r="AO25" s="1" t="s">
        <v>1152</v>
      </c>
      <c r="AP25" s="4">
        <v>20.100000000000001</v>
      </c>
      <c r="AQ25" s="4">
        <v>7.9109999999999996</v>
      </c>
      <c r="AR25" s="4">
        <v>0.48499999999999999</v>
      </c>
      <c r="AS25" s="4">
        <v>19.14</v>
      </c>
      <c r="AT25" s="4">
        <v>21.05</v>
      </c>
      <c r="AU25" s="4">
        <v>19.47</v>
      </c>
      <c r="AV25" s="4">
        <v>17.940000000000001</v>
      </c>
      <c r="AW25" s="4">
        <v>20.53</v>
      </c>
      <c r="AX25" s="4">
        <v>266</v>
      </c>
      <c r="AY25" s="1" t="s">
        <v>1152</v>
      </c>
      <c r="AZ25" s="4">
        <v>63.91</v>
      </c>
      <c r="BA25" s="4">
        <v>33.979999999999997</v>
      </c>
      <c r="BB25" s="4">
        <v>2.0830000000000002</v>
      </c>
      <c r="BC25" s="4">
        <v>59.81</v>
      </c>
      <c r="BD25" s="4">
        <v>68.02</v>
      </c>
      <c r="BE25" s="4">
        <v>61.2</v>
      </c>
      <c r="BF25" s="4">
        <v>54.64</v>
      </c>
      <c r="BG25" s="4">
        <v>65.760000000000005</v>
      </c>
      <c r="BH25" s="4">
        <v>266</v>
      </c>
      <c r="BI25" s="3" t="s">
        <v>1346</v>
      </c>
      <c r="BJ25" s="4" t="s">
        <v>169</v>
      </c>
      <c r="BK25" s="4" t="s">
        <v>170</v>
      </c>
      <c r="BL25" s="4" t="s">
        <v>171</v>
      </c>
      <c r="BM25" s="3" t="s">
        <v>1388</v>
      </c>
      <c r="BN25" s="4" t="s">
        <v>169</v>
      </c>
      <c r="BO25" s="4" t="s">
        <v>170</v>
      </c>
      <c r="BP25" s="4" t="s">
        <v>171</v>
      </c>
    </row>
    <row r="26" spans="2:68" x14ac:dyDescent="0.2">
      <c r="B26" s="5" t="s">
        <v>3</v>
      </c>
      <c r="C26" s="5" t="s">
        <v>1436</v>
      </c>
      <c r="D26" s="7">
        <v>41759</v>
      </c>
      <c r="E26" s="5" t="s">
        <v>3</v>
      </c>
      <c r="F26" s="5" t="s">
        <v>3</v>
      </c>
      <c r="G26" s="2" t="s">
        <v>23</v>
      </c>
      <c r="H26" s="4">
        <v>18.34</v>
      </c>
      <c r="I26" s="4">
        <v>6.59</v>
      </c>
      <c r="J26" s="4">
        <v>0.68710000000000004</v>
      </c>
      <c r="K26" s="4">
        <v>16.97</v>
      </c>
      <c r="L26" s="4">
        <v>19.7</v>
      </c>
      <c r="M26" s="4">
        <v>17.600000000000001</v>
      </c>
      <c r="N26" s="4">
        <v>16.68</v>
      </c>
      <c r="O26" s="4">
        <v>18.71</v>
      </c>
      <c r="P26" s="4">
        <v>92</v>
      </c>
      <c r="Q26" s="5" t="s">
        <v>3</v>
      </c>
      <c r="R26" s="4">
        <v>105.7</v>
      </c>
      <c r="S26" s="4">
        <v>50.38</v>
      </c>
      <c r="T26" s="4">
        <v>5.2530000000000001</v>
      </c>
      <c r="U26" s="4">
        <v>95.22</v>
      </c>
      <c r="V26" s="4">
        <v>116.1</v>
      </c>
      <c r="W26" s="4">
        <v>100</v>
      </c>
      <c r="X26" s="4">
        <v>92.96</v>
      </c>
      <c r="Y26" s="4">
        <v>108.5</v>
      </c>
      <c r="Z26" s="4">
        <v>92</v>
      </c>
      <c r="AA26" s="3" t="s">
        <v>180</v>
      </c>
      <c r="AB26" s="4" t="s">
        <v>164</v>
      </c>
      <c r="AC26" s="4" t="s">
        <v>165</v>
      </c>
      <c r="AD26" s="4" t="s">
        <v>167</v>
      </c>
      <c r="AI26" s="5" t="b">
        <f t="shared" si="0"/>
        <v>1</v>
      </c>
      <c r="AJ26" s="5" t="s">
        <v>3</v>
      </c>
      <c r="AK26" s="5" t="s">
        <v>1436</v>
      </c>
      <c r="AL26" s="7">
        <v>41824</v>
      </c>
      <c r="AM26" s="5" t="s">
        <v>3</v>
      </c>
      <c r="AN26" s="5" t="s">
        <v>3</v>
      </c>
      <c r="AO26" s="2" t="s">
        <v>119</v>
      </c>
      <c r="AP26" s="4">
        <v>33.58</v>
      </c>
      <c r="AQ26" s="4">
        <v>13.03</v>
      </c>
      <c r="AR26" s="4">
        <v>1.165</v>
      </c>
      <c r="AS26" s="4">
        <v>31.28</v>
      </c>
      <c r="AT26" s="4">
        <v>35.89</v>
      </c>
      <c r="AU26" s="4">
        <v>33.15</v>
      </c>
      <c r="AV26" s="4">
        <v>29.51</v>
      </c>
      <c r="AW26" s="4">
        <v>35.46</v>
      </c>
      <c r="AX26" s="4">
        <v>125</v>
      </c>
      <c r="AY26" s="5" t="s">
        <v>3</v>
      </c>
      <c r="AZ26" s="4">
        <v>103</v>
      </c>
      <c r="BA26" s="4">
        <v>53.16</v>
      </c>
      <c r="BB26" s="4">
        <v>4.7549999999999999</v>
      </c>
      <c r="BC26" s="4">
        <v>93.59</v>
      </c>
      <c r="BD26" s="4">
        <v>112.4</v>
      </c>
      <c r="BE26" s="4">
        <v>101.2</v>
      </c>
      <c r="BF26" s="4">
        <v>86.39</v>
      </c>
      <c r="BG26" s="4">
        <v>110.6</v>
      </c>
      <c r="BH26" s="4">
        <v>125</v>
      </c>
      <c r="BI26" s="3" t="s">
        <v>382</v>
      </c>
      <c r="BJ26" s="4" t="s">
        <v>164</v>
      </c>
      <c r="BK26" s="4" t="s">
        <v>165</v>
      </c>
      <c r="BL26" s="4" t="s">
        <v>167</v>
      </c>
    </row>
    <row r="27" spans="2:68" x14ac:dyDescent="0.2">
      <c r="B27" s="5" t="s">
        <v>3</v>
      </c>
      <c r="C27" s="5" t="s">
        <v>1447</v>
      </c>
      <c r="D27" s="7">
        <v>41759</v>
      </c>
      <c r="E27" s="5" t="s">
        <v>3</v>
      </c>
      <c r="F27" s="5" t="s">
        <v>3</v>
      </c>
      <c r="G27" s="2" t="s">
        <v>140</v>
      </c>
      <c r="H27" s="4">
        <v>18.18</v>
      </c>
      <c r="I27" s="4">
        <v>6.8040000000000003</v>
      </c>
      <c r="J27" s="4">
        <v>0.65780000000000005</v>
      </c>
      <c r="K27" s="4">
        <v>16.87</v>
      </c>
      <c r="L27" s="4">
        <v>19.48</v>
      </c>
      <c r="M27" s="4">
        <v>17.59</v>
      </c>
      <c r="N27" s="4">
        <v>16.3</v>
      </c>
      <c r="O27" s="4">
        <v>18.62</v>
      </c>
      <c r="P27" s="4">
        <v>107</v>
      </c>
      <c r="Q27" s="5" t="s">
        <v>3</v>
      </c>
      <c r="R27" s="4">
        <v>104.7</v>
      </c>
      <c r="S27" s="4">
        <v>55.46</v>
      </c>
      <c r="T27" s="4">
        <v>5.3609999999999998</v>
      </c>
      <c r="U27" s="4">
        <v>94.07</v>
      </c>
      <c r="V27" s="4">
        <v>115.3</v>
      </c>
      <c r="W27" s="4">
        <v>99.95</v>
      </c>
      <c r="X27" s="4">
        <v>89.4</v>
      </c>
      <c r="Y27" s="4">
        <v>108.3</v>
      </c>
      <c r="Z27" s="4">
        <v>107</v>
      </c>
      <c r="AA27" s="3"/>
      <c r="AB27" s="4"/>
      <c r="AC27" s="4"/>
      <c r="AD27" s="4"/>
      <c r="AE27" s="3" t="s">
        <v>310</v>
      </c>
      <c r="AF27" s="4" t="s">
        <v>164</v>
      </c>
      <c r="AG27" s="4" t="s">
        <v>165</v>
      </c>
      <c r="AH27" s="4" t="s">
        <v>167</v>
      </c>
      <c r="AI27" s="5" t="b">
        <f t="shared" si="0"/>
        <v>1</v>
      </c>
      <c r="AJ27" s="5" t="s">
        <v>3</v>
      </c>
      <c r="AK27" s="5" t="s">
        <v>1447</v>
      </c>
      <c r="AL27" s="7">
        <v>41824</v>
      </c>
      <c r="AM27" s="5" t="s">
        <v>3</v>
      </c>
      <c r="AN27" s="5" t="s">
        <v>3</v>
      </c>
      <c r="AO27" s="2" t="s">
        <v>100</v>
      </c>
      <c r="AP27" s="4">
        <v>33.89</v>
      </c>
      <c r="AQ27" s="4">
        <v>11.95</v>
      </c>
      <c r="AR27" s="4">
        <v>0.83689999999999998</v>
      </c>
      <c r="AS27" s="4">
        <v>32.24</v>
      </c>
      <c r="AT27" s="4">
        <v>35.54</v>
      </c>
      <c r="AU27" s="4">
        <v>32.549999999999997</v>
      </c>
      <c r="AV27" s="4">
        <v>30.2</v>
      </c>
      <c r="AW27" s="4">
        <v>35.9</v>
      </c>
      <c r="AX27" s="4">
        <v>204</v>
      </c>
      <c r="AY27" s="5" t="s">
        <v>3</v>
      </c>
      <c r="AZ27" s="4">
        <v>104.2</v>
      </c>
      <c r="BA27" s="4">
        <v>48.62</v>
      </c>
      <c r="BB27" s="4">
        <v>3.4039999999999999</v>
      </c>
      <c r="BC27" s="4">
        <v>97.54</v>
      </c>
      <c r="BD27" s="4">
        <v>111</v>
      </c>
      <c r="BE27" s="4">
        <v>98.79</v>
      </c>
      <c r="BF27" s="4">
        <v>89.23</v>
      </c>
      <c r="BG27" s="4">
        <v>112.4</v>
      </c>
      <c r="BH27" s="4">
        <v>204</v>
      </c>
      <c r="BM27" s="3" t="s">
        <v>465</v>
      </c>
      <c r="BN27" s="4" t="s">
        <v>164</v>
      </c>
      <c r="BO27" s="4" t="s">
        <v>165</v>
      </c>
      <c r="BP27" s="4" t="s">
        <v>167</v>
      </c>
    </row>
    <row r="28" spans="2:68" x14ac:dyDescent="0.2">
      <c r="B28" s="5" t="s">
        <v>3</v>
      </c>
      <c r="C28" s="5" t="s">
        <v>1454</v>
      </c>
      <c r="D28" s="13">
        <v>41838</v>
      </c>
      <c r="E28" s="12" t="s">
        <v>3</v>
      </c>
      <c r="F28" s="8" t="s">
        <v>3</v>
      </c>
      <c r="G28" s="2" t="s">
        <v>100</v>
      </c>
      <c r="H28" s="4">
        <v>31.43</v>
      </c>
      <c r="I28" s="4">
        <v>10.86</v>
      </c>
      <c r="J28" s="4">
        <v>0.76029999999999998</v>
      </c>
      <c r="K28" s="4">
        <v>29.93</v>
      </c>
      <c r="L28" s="4">
        <v>32.93</v>
      </c>
      <c r="M28" s="4">
        <v>30.43</v>
      </c>
      <c r="N28" s="4">
        <v>28.88</v>
      </c>
      <c r="O28" s="4">
        <v>32.119999999999997</v>
      </c>
      <c r="P28" s="4">
        <v>204</v>
      </c>
      <c r="Q28" s="2" t="s">
        <v>100</v>
      </c>
      <c r="R28" s="4">
        <v>100.9</v>
      </c>
      <c r="S28" s="4">
        <v>43.24</v>
      </c>
      <c r="T28" s="4">
        <v>3.0270000000000001</v>
      </c>
      <c r="U28" s="4">
        <v>94.95</v>
      </c>
      <c r="V28" s="4">
        <v>106.9</v>
      </c>
      <c r="W28" s="4">
        <v>96.94</v>
      </c>
      <c r="X28" s="4">
        <v>90.75</v>
      </c>
      <c r="Y28" s="4">
        <v>103.7</v>
      </c>
      <c r="Z28" s="4">
        <v>204</v>
      </c>
      <c r="AA28" s="3" t="s">
        <v>1414</v>
      </c>
      <c r="AB28" s="4" t="s">
        <v>164</v>
      </c>
      <c r="AC28" s="4" t="s">
        <v>165</v>
      </c>
      <c r="AD28" s="4" t="s">
        <v>167</v>
      </c>
      <c r="AI28" s="5" t="b">
        <f t="shared" si="0"/>
        <v>1</v>
      </c>
      <c r="AJ28" s="5" t="s">
        <v>3</v>
      </c>
      <c r="AK28" s="5" t="s">
        <v>1454</v>
      </c>
      <c r="AL28" s="13">
        <v>42026</v>
      </c>
      <c r="AM28" s="12" t="s">
        <v>3</v>
      </c>
      <c r="AN28" s="8" t="s">
        <v>3</v>
      </c>
      <c r="AO28" s="2" t="s">
        <v>119</v>
      </c>
      <c r="AP28" s="4">
        <v>29.82</v>
      </c>
      <c r="AQ28" s="4">
        <v>9.3789999999999996</v>
      </c>
      <c r="AR28" s="4">
        <v>0.78700000000000003</v>
      </c>
      <c r="AS28" s="4">
        <v>28.27</v>
      </c>
      <c r="AT28" s="4">
        <v>31.38</v>
      </c>
      <c r="AU28" s="4">
        <v>28.82</v>
      </c>
      <c r="AV28" s="4">
        <v>26.72</v>
      </c>
      <c r="AW28" s="4">
        <v>31.22</v>
      </c>
      <c r="AX28" s="4">
        <v>142</v>
      </c>
      <c r="AY28" s="2" t="s">
        <v>119</v>
      </c>
      <c r="AZ28" s="4">
        <v>104.8</v>
      </c>
      <c r="BA28" s="4">
        <v>55.17</v>
      </c>
      <c r="BB28" s="4">
        <v>4.63</v>
      </c>
      <c r="BC28" s="4">
        <v>95.68</v>
      </c>
      <c r="BD28" s="4">
        <v>114</v>
      </c>
      <c r="BE28" s="4">
        <v>98.95</v>
      </c>
      <c r="BF28" s="4">
        <v>86.58</v>
      </c>
      <c r="BG28" s="4">
        <v>113.1</v>
      </c>
      <c r="BH28" s="4">
        <v>142</v>
      </c>
      <c r="BI28" s="3" t="s">
        <v>1426</v>
      </c>
      <c r="BJ28" s="4" t="s">
        <v>164</v>
      </c>
      <c r="BK28" s="4" t="s">
        <v>165</v>
      </c>
      <c r="BL28" s="4" t="s">
        <v>167</v>
      </c>
    </row>
    <row r="29" spans="2:68" x14ac:dyDescent="0.2">
      <c r="B29" s="5" t="s">
        <v>470</v>
      </c>
      <c r="C29" s="5" t="s">
        <v>1448</v>
      </c>
      <c r="D29" s="7">
        <v>42016</v>
      </c>
      <c r="E29" s="5" t="s">
        <v>3</v>
      </c>
      <c r="F29" s="8" t="s">
        <v>470</v>
      </c>
      <c r="G29" s="2" t="s">
        <v>490</v>
      </c>
      <c r="H29" s="4">
        <v>30.52</v>
      </c>
      <c r="I29" s="4">
        <v>9.1120000000000001</v>
      </c>
      <c r="J29" s="4">
        <v>0.56620000000000004</v>
      </c>
      <c r="K29" s="4">
        <v>29.41</v>
      </c>
      <c r="L29" s="4">
        <v>31.64</v>
      </c>
      <c r="M29" s="4">
        <v>30.05</v>
      </c>
      <c r="N29" s="4">
        <v>28.71</v>
      </c>
      <c r="O29" s="4">
        <v>31.84</v>
      </c>
      <c r="P29" s="4">
        <v>259</v>
      </c>
      <c r="Q29" s="8" t="s">
        <v>470</v>
      </c>
      <c r="R29" s="4">
        <v>101.1</v>
      </c>
      <c r="S29" s="4">
        <v>41.27</v>
      </c>
      <c r="T29" s="4">
        <v>2.5649999999999999</v>
      </c>
      <c r="U29" s="4">
        <v>96.05</v>
      </c>
      <c r="V29" s="4">
        <v>106.1</v>
      </c>
      <c r="W29" s="4">
        <v>98.97</v>
      </c>
      <c r="X29" s="4">
        <v>92.87</v>
      </c>
      <c r="Y29" s="4">
        <v>107.1</v>
      </c>
      <c r="Z29" s="4">
        <v>259</v>
      </c>
      <c r="AE29" s="3" t="s">
        <v>608</v>
      </c>
      <c r="AF29" s="4" t="s">
        <v>164</v>
      </c>
      <c r="AG29" s="4" t="s">
        <v>165</v>
      </c>
      <c r="AH29" s="4" t="s">
        <v>167</v>
      </c>
      <c r="AI29" s="5" t="b">
        <f t="shared" si="0"/>
        <v>1</v>
      </c>
      <c r="AJ29" s="5" t="s">
        <v>470</v>
      </c>
      <c r="AK29" s="5" t="s">
        <v>1448</v>
      </c>
      <c r="AL29" s="7">
        <v>42026</v>
      </c>
      <c r="AM29" s="5" t="s">
        <v>3</v>
      </c>
      <c r="AN29" s="8" t="s">
        <v>470</v>
      </c>
      <c r="AO29" s="2" t="s">
        <v>489</v>
      </c>
      <c r="AP29" s="4">
        <v>27.36</v>
      </c>
      <c r="AQ29" s="4">
        <v>8.3819999999999997</v>
      </c>
      <c r="AR29" s="4">
        <v>0.434</v>
      </c>
      <c r="AS29" s="4">
        <v>26.51</v>
      </c>
      <c r="AT29" s="4">
        <v>28.21</v>
      </c>
      <c r="AU29" s="4">
        <v>26.85</v>
      </c>
      <c r="AV29" s="4">
        <v>25.51</v>
      </c>
      <c r="AW29" s="4">
        <v>27.93</v>
      </c>
      <c r="AX29" s="4">
        <v>373</v>
      </c>
      <c r="AY29" s="8" t="s">
        <v>470</v>
      </c>
      <c r="AZ29" s="4">
        <v>100.3</v>
      </c>
      <c r="BA29" s="4">
        <v>44.27</v>
      </c>
      <c r="BB29" s="4">
        <v>2.2919999999999998</v>
      </c>
      <c r="BC29" s="4">
        <v>95.81</v>
      </c>
      <c r="BD29" s="4">
        <v>104.8</v>
      </c>
      <c r="BE29" s="4">
        <v>97.61</v>
      </c>
      <c r="BF29" s="4">
        <v>90.53</v>
      </c>
      <c r="BG29" s="4">
        <v>103.3</v>
      </c>
      <c r="BH29" s="4">
        <v>373</v>
      </c>
      <c r="BM29" s="3" t="s">
        <v>693</v>
      </c>
      <c r="BN29" s="4" t="s">
        <v>164</v>
      </c>
      <c r="BO29" s="4" t="s">
        <v>165</v>
      </c>
      <c r="BP29" s="4" t="s">
        <v>167</v>
      </c>
    </row>
    <row r="30" spans="2:68" x14ac:dyDescent="0.2">
      <c r="B30" s="5" t="s">
        <v>470</v>
      </c>
      <c r="C30" s="5" t="s">
        <v>1437</v>
      </c>
      <c r="D30" s="7">
        <v>42016</v>
      </c>
      <c r="E30" s="5" t="s">
        <v>3</v>
      </c>
      <c r="F30" s="8" t="s">
        <v>470</v>
      </c>
      <c r="G30" s="2" t="s">
        <v>527</v>
      </c>
      <c r="H30" s="4">
        <v>31.01</v>
      </c>
      <c r="I30" s="4">
        <v>8.3490000000000002</v>
      </c>
      <c r="J30" s="4">
        <v>0.50619999999999998</v>
      </c>
      <c r="K30" s="4">
        <v>30.01</v>
      </c>
      <c r="L30" s="4">
        <v>32.01</v>
      </c>
      <c r="M30" s="4">
        <v>30.51</v>
      </c>
      <c r="N30" s="4">
        <v>29.12</v>
      </c>
      <c r="O30" s="4">
        <v>31.99</v>
      </c>
      <c r="P30" s="4">
        <v>272</v>
      </c>
      <c r="Q30" s="8" t="s">
        <v>470</v>
      </c>
      <c r="R30" s="4">
        <v>103.7</v>
      </c>
      <c r="S30" s="4">
        <v>42.87</v>
      </c>
      <c r="T30" s="4">
        <v>2.5990000000000002</v>
      </c>
      <c r="U30" s="4">
        <v>98.63</v>
      </c>
      <c r="V30" s="4">
        <v>108.9</v>
      </c>
      <c r="W30" s="4">
        <v>101.2</v>
      </c>
      <c r="X30" s="4">
        <v>94.07</v>
      </c>
      <c r="Y30" s="4">
        <v>108.8</v>
      </c>
      <c r="Z30" s="4">
        <v>272</v>
      </c>
      <c r="AA30" s="3" t="s">
        <v>583</v>
      </c>
      <c r="AB30" s="4" t="s">
        <v>164</v>
      </c>
      <c r="AC30" s="4" t="s">
        <v>165</v>
      </c>
      <c r="AD30" s="4" t="s">
        <v>167</v>
      </c>
      <c r="AI30" s="5" t="b">
        <f t="shared" si="0"/>
        <v>1</v>
      </c>
      <c r="AJ30" s="5" t="s">
        <v>470</v>
      </c>
      <c r="AK30" s="5" t="s">
        <v>1437</v>
      </c>
      <c r="AL30" s="7">
        <v>42026</v>
      </c>
      <c r="AM30" s="5" t="s">
        <v>3</v>
      </c>
      <c r="AN30" s="8" t="s">
        <v>470</v>
      </c>
      <c r="AO30" s="2" t="s">
        <v>534</v>
      </c>
      <c r="AP30" s="4">
        <v>28.61</v>
      </c>
      <c r="AQ30" s="4">
        <v>7.8390000000000004</v>
      </c>
      <c r="AR30" s="4">
        <v>0.55430000000000001</v>
      </c>
      <c r="AS30" s="4">
        <v>27.52</v>
      </c>
      <c r="AT30" s="4">
        <v>29.71</v>
      </c>
      <c r="AU30" s="4">
        <v>27.75</v>
      </c>
      <c r="AV30" s="4">
        <v>26.64</v>
      </c>
      <c r="AW30" s="4">
        <v>29.47</v>
      </c>
      <c r="AX30" s="4">
        <v>200</v>
      </c>
      <c r="AY30" s="8" t="s">
        <v>470</v>
      </c>
      <c r="AZ30" s="4">
        <v>108.1</v>
      </c>
      <c r="BA30" s="4">
        <v>48.17</v>
      </c>
      <c r="BB30" s="4">
        <v>3.4060000000000001</v>
      </c>
      <c r="BC30" s="4">
        <v>101.4</v>
      </c>
      <c r="BD30" s="4">
        <v>114.8</v>
      </c>
      <c r="BE30" s="4">
        <v>102.8</v>
      </c>
      <c r="BF30" s="4">
        <v>95.95</v>
      </c>
      <c r="BG30" s="4">
        <v>113.3</v>
      </c>
      <c r="BH30" s="4">
        <v>200</v>
      </c>
      <c r="BI30" s="3" t="s">
        <v>673</v>
      </c>
      <c r="BJ30" s="4" t="s">
        <v>164</v>
      </c>
      <c r="BK30" s="4" t="s">
        <v>165</v>
      </c>
      <c r="BL30" s="4" t="s">
        <v>167</v>
      </c>
    </row>
    <row r="31" spans="2:68" x14ac:dyDescent="0.2">
      <c r="B31" s="5" t="s">
        <v>3</v>
      </c>
      <c r="C31" s="5" t="s">
        <v>1453</v>
      </c>
      <c r="D31" s="13">
        <v>41838</v>
      </c>
      <c r="E31" s="12" t="s">
        <v>3</v>
      </c>
      <c r="F31" s="8" t="s">
        <v>3</v>
      </c>
      <c r="G31" s="2" t="s">
        <v>79</v>
      </c>
      <c r="H31" s="4">
        <v>33.69</v>
      </c>
      <c r="I31" s="4">
        <v>10.43</v>
      </c>
      <c r="J31" s="4">
        <v>0.69189999999999996</v>
      </c>
      <c r="K31" s="4">
        <v>32.33</v>
      </c>
      <c r="L31" s="4">
        <v>35.049999999999997</v>
      </c>
      <c r="M31" s="4">
        <v>31.96</v>
      </c>
      <c r="N31" s="4">
        <v>30.61</v>
      </c>
      <c r="O31" s="4">
        <v>33.43</v>
      </c>
      <c r="P31" s="4">
        <v>227</v>
      </c>
      <c r="Q31" s="2" t="s">
        <v>79</v>
      </c>
      <c r="R31" s="4">
        <v>111.7</v>
      </c>
      <c r="S31" s="4">
        <v>48.93</v>
      </c>
      <c r="T31" s="4">
        <v>3.2469999999999999</v>
      </c>
      <c r="U31" s="4">
        <v>105.3</v>
      </c>
      <c r="V31" s="4">
        <v>118.1</v>
      </c>
      <c r="W31" s="4">
        <v>103.6</v>
      </c>
      <c r="X31" s="4">
        <v>97.25</v>
      </c>
      <c r="Y31" s="4">
        <v>110.5</v>
      </c>
      <c r="Z31" s="4">
        <v>227</v>
      </c>
      <c r="AA31" s="3"/>
      <c r="AB31" s="4"/>
      <c r="AC31" s="4"/>
      <c r="AD31" s="4"/>
      <c r="AE31" s="3" t="s">
        <v>361</v>
      </c>
      <c r="AF31" s="4" t="s">
        <v>164</v>
      </c>
      <c r="AG31" s="4" t="s">
        <v>165</v>
      </c>
      <c r="AH31" s="4" t="s">
        <v>167</v>
      </c>
      <c r="AI31" s="5" t="b">
        <f t="shared" si="0"/>
        <v>1</v>
      </c>
      <c r="AJ31" s="5" t="s">
        <v>3</v>
      </c>
      <c r="AK31" s="5" t="s">
        <v>1453</v>
      </c>
      <c r="AL31" s="13">
        <v>42026</v>
      </c>
      <c r="AM31" s="12" t="s">
        <v>3</v>
      </c>
      <c r="AN31" s="8" t="s">
        <v>3</v>
      </c>
      <c r="AO31" s="2" t="s">
        <v>60</v>
      </c>
      <c r="AP31" s="4">
        <v>30.5</v>
      </c>
      <c r="AQ31" s="4">
        <v>9.423</v>
      </c>
      <c r="AR31" s="4">
        <v>0.6008</v>
      </c>
      <c r="AS31" s="4">
        <v>29.32</v>
      </c>
      <c r="AT31" s="4">
        <v>31.69</v>
      </c>
      <c r="AU31" s="4">
        <v>29.16</v>
      </c>
      <c r="AV31" s="4">
        <v>28.37</v>
      </c>
      <c r="AW31" s="4">
        <v>30.5</v>
      </c>
      <c r="AX31" s="4">
        <v>246</v>
      </c>
      <c r="AY31" s="2" t="s">
        <v>60</v>
      </c>
      <c r="AZ31" s="4">
        <v>106.5</v>
      </c>
      <c r="BA31" s="4">
        <v>40.549999999999997</v>
      </c>
      <c r="BB31" s="4">
        <v>2.585</v>
      </c>
      <c r="BC31" s="4">
        <v>101.4</v>
      </c>
      <c r="BD31" s="4">
        <v>111.6</v>
      </c>
      <c r="BE31" s="4">
        <v>100.7</v>
      </c>
      <c r="BF31" s="4">
        <v>97.29</v>
      </c>
      <c r="BG31" s="4">
        <v>106.5</v>
      </c>
      <c r="BH31" s="4">
        <v>246</v>
      </c>
      <c r="BM31" s="3" t="s">
        <v>425</v>
      </c>
      <c r="BN31" s="4" t="s">
        <v>164</v>
      </c>
      <c r="BO31" s="4" t="s">
        <v>165</v>
      </c>
      <c r="BP31" s="4" t="s">
        <v>167</v>
      </c>
    </row>
    <row r="32" spans="2:68" x14ac:dyDescent="0.2">
      <c r="B32" s="5" t="s">
        <v>470</v>
      </c>
      <c r="C32" s="5" t="s">
        <v>1449</v>
      </c>
      <c r="D32" s="7">
        <v>42338</v>
      </c>
      <c r="E32" s="8" t="s">
        <v>3</v>
      </c>
      <c r="F32" s="8" t="s">
        <v>470</v>
      </c>
      <c r="G32" s="2" t="s">
        <v>490</v>
      </c>
      <c r="H32" s="4">
        <v>27.81</v>
      </c>
      <c r="I32" s="4">
        <v>9.1300000000000008</v>
      </c>
      <c r="J32" s="4">
        <v>0.72629999999999995</v>
      </c>
      <c r="K32" s="4">
        <v>26.38</v>
      </c>
      <c r="L32" s="4">
        <v>29.25</v>
      </c>
      <c r="M32" s="4">
        <v>27.14</v>
      </c>
      <c r="N32" s="4">
        <v>25.6</v>
      </c>
      <c r="O32" s="4">
        <v>29.19</v>
      </c>
      <c r="P32" s="4">
        <v>158</v>
      </c>
      <c r="Q32" s="8" t="s">
        <v>470</v>
      </c>
      <c r="R32" s="4">
        <v>102.7</v>
      </c>
      <c r="S32" s="4">
        <v>46.93</v>
      </c>
      <c r="T32" s="4">
        <v>3.734</v>
      </c>
      <c r="U32" s="4">
        <v>95.36</v>
      </c>
      <c r="V32" s="4">
        <v>110.1</v>
      </c>
      <c r="W32" s="4">
        <v>99.28</v>
      </c>
      <c r="X32" s="4">
        <v>91.36</v>
      </c>
      <c r="Y32" s="4">
        <v>109.8</v>
      </c>
      <c r="Z32" s="4">
        <v>158</v>
      </c>
      <c r="AE32" s="3" t="s">
        <v>984</v>
      </c>
      <c r="AF32" s="4" t="s">
        <v>164</v>
      </c>
      <c r="AG32" s="4" t="s">
        <v>165</v>
      </c>
      <c r="AH32" s="4" t="s">
        <v>167</v>
      </c>
      <c r="AI32" s="5" t="b">
        <f t="shared" si="0"/>
        <v>1</v>
      </c>
      <c r="AJ32" s="5" t="s">
        <v>470</v>
      </c>
      <c r="AK32" s="5" t="s">
        <v>1449</v>
      </c>
      <c r="AL32" s="7">
        <v>42341</v>
      </c>
      <c r="AM32" s="5" t="s">
        <v>3</v>
      </c>
      <c r="AN32" s="8" t="s">
        <v>470</v>
      </c>
      <c r="AO32" s="2" t="s">
        <v>490</v>
      </c>
      <c r="AP32" s="4">
        <v>35.81</v>
      </c>
      <c r="AQ32" s="4">
        <v>8.5069999999999997</v>
      </c>
      <c r="AR32" s="4">
        <v>0.44840000000000002</v>
      </c>
      <c r="AS32" s="4">
        <v>34.93</v>
      </c>
      <c r="AT32" s="4">
        <v>36.69</v>
      </c>
      <c r="AU32" s="4">
        <v>35.799999999999997</v>
      </c>
      <c r="AV32" s="4">
        <v>34.06</v>
      </c>
      <c r="AW32" s="4">
        <v>36.619999999999997</v>
      </c>
      <c r="AX32" s="4">
        <v>360</v>
      </c>
      <c r="AY32" s="8" t="s">
        <v>470</v>
      </c>
      <c r="AZ32" s="4">
        <v>100.3</v>
      </c>
      <c r="BA32" s="4">
        <v>23.83</v>
      </c>
      <c r="BB32" s="4">
        <v>1.256</v>
      </c>
      <c r="BC32" s="4">
        <v>97.85</v>
      </c>
      <c r="BD32" s="4">
        <v>102.8</v>
      </c>
      <c r="BE32" s="4">
        <v>100.3</v>
      </c>
      <c r="BF32" s="4">
        <v>95.42</v>
      </c>
      <c r="BG32" s="4">
        <v>102.6</v>
      </c>
      <c r="BH32" s="4">
        <v>360</v>
      </c>
      <c r="BM32" s="3" t="s">
        <v>694</v>
      </c>
      <c r="BN32" s="4" t="s">
        <v>164</v>
      </c>
      <c r="BO32" s="4" t="s">
        <v>165</v>
      </c>
      <c r="BP32" s="4" t="s">
        <v>167</v>
      </c>
    </row>
    <row r="33" spans="2:68" x14ac:dyDescent="0.2">
      <c r="B33" s="5" t="s">
        <v>470</v>
      </c>
      <c r="C33" s="5" t="s">
        <v>1450</v>
      </c>
      <c r="D33" s="7">
        <v>42338</v>
      </c>
      <c r="E33" s="8" t="s">
        <v>3</v>
      </c>
      <c r="F33" s="8" t="s">
        <v>470</v>
      </c>
      <c r="G33" s="2" t="s">
        <v>492</v>
      </c>
      <c r="H33" s="4">
        <v>28.79</v>
      </c>
      <c r="I33" s="4">
        <v>11.05</v>
      </c>
      <c r="J33" s="4">
        <v>1.1910000000000001</v>
      </c>
      <c r="K33" s="4">
        <v>26.42</v>
      </c>
      <c r="L33" s="4">
        <v>31.16</v>
      </c>
      <c r="M33" s="4">
        <v>27.43</v>
      </c>
      <c r="N33" s="4">
        <v>24.95</v>
      </c>
      <c r="O33" s="4">
        <v>31.85</v>
      </c>
      <c r="P33" s="4">
        <v>86</v>
      </c>
      <c r="Q33" s="8" t="s">
        <v>470</v>
      </c>
      <c r="R33" s="4">
        <v>106.4</v>
      </c>
      <c r="S33" s="4">
        <v>46.99</v>
      </c>
      <c r="T33" s="4">
        <v>5.0670000000000002</v>
      </c>
      <c r="U33" s="4">
        <v>96.35</v>
      </c>
      <c r="V33" s="4">
        <v>116.5</v>
      </c>
      <c r="W33" s="4">
        <v>100.6</v>
      </c>
      <c r="X33" s="4">
        <v>90.09</v>
      </c>
      <c r="Y33" s="4">
        <v>119.5</v>
      </c>
      <c r="Z33" s="4">
        <v>86</v>
      </c>
      <c r="AA33" s="3" t="s">
        <v>564</v>
      </c>
      <c r="AB33" s="4" t="s">
        <v>164</v>
      </c>
      <c r="AC33" s="4" t="s">
        <v>165</v>
      </c>
      <c r="AD33" s="4" t="s">
        <v>167</v>
      </c>
      <c r="AI33" s="5" t="b">
        <f t="shared" si="0"/>
        <v>1</v>
      </c>
      <c r="AJ33" s="5" t="s">
        <v>470</v>
      </c>
      <c r="AK33" s="5" t="s">
        <v>1450</v>
      </c>
      <c r="AL33" s="7">
        <v>42341</v>
      </c>
      <c r="AM33" s="5" t="s">
        <v>3</v>
      </c>
      <c r="AN33" s="8" t="s">
        <v>470</v>
      </c>
      <c r="AO33" s="2" t="s">
        <v>534</v>
      </c>
      <c r="AP33" s="4">
        <v>35.36</v>
      </c>
      <c r="AQ33" s="4">
        <v>8.1660000000000004</v>
      </c>
      <c r="AR33" s="4">
        <v>0.43519999999999998</v>
      </c>
      <c r="AS33" s="4">
        <v>34.51</v>
      </c>
      <c r="AT33" s="4">
        <v>36.22</v>
      </c>
      <c r="AU33" s="4">
        <v>35.58</v>
      </c>
      <c r="AV33" s="4">
        <v>34.36</v>
      </c>
      <c r="AW33" s="4">
        <v>36.67</v>
      </c>
      <c r="AX33" s="4">
        <v>352</v>
      </c>
      <c r="AY33" s="8" t="s">
        <v>470</v>
      </c>
      <c r="AZ33" s="4">
        <v>99.05</v>
      </c>
      <c r="BA33" s="4">
        <v>22.87</v>
      </c>
      <c r="BB33" s="4">
        <v>1.2190000000000001</v>
      </c>
      <c r="BC33" s="4">
        <v>96.65</v>
      </c>
      <c r="BD33" s="4">
        <v>101.4</v>
      </c>
      <c r="BE33" s="4">
        <v>99.67</v>
      </c>
      <c r="BF33" s="4">
        <v>96.25</v>
      </c>
      <c r="BG33" s="4">
        <v>102.7</v>
      </c>
      <c r="BH33" s="4">
        <v>352</v>
      </c>
      <c r="BI33" s="3" t="s">
        <v>588</v>
      </c>
      <c r="BJ33" s="4" t="s">
        <v>164</v>
      </c>
      <c r="BK33" s="4" t="s">
        <v>165</v>
      </c>
      <c r="BL33" s="4" t="s">
        <v>167</v>
      </c>
    </row>
    <row r="34" spans="2:68" x14ac:dyDescent="0.2">
      <c r="B34" s="5" t="s">
        <v>470</v>
      </c>
      <c r="C34" s="5" t="s">
        <v>1451</v>
      </c>
      <c r="D34" s="7">
        <v>42349</v>
      </c>
      <c r="E34" s="5" t="s">
        <v>3</v>
      </c>
      <c r="F34" s="8" t="s">
        <v>470</v>
      </c>
      <c r="G34" s="2" t="s">
        <v>492</v>
      </c>
      <c r="H34" s="4">
        <v>32.68</v>
      </c>
      <c r="I34" s="4">
        <v>9.7379999999999995</v>
      </c>
      <c r="J34" s="4">
        <v>0.65359999999999996</v>
      </c>
      <c r="K34" s="4">
        <v>31.4</v>
      </c>
      <c r="L34" s="4">
        <v>33.97</v>
      </c>
      <c r="M34" s="4">
        <v>32.119999999999997</v>
      </c>
      <c r="N34" s="4">
        <v>30.96</v>
      </c>
      <c r="O34" s="4">
        <v>33.46</v>
      </c>
      <c r="P34" s="4">
        <v>222</v>
      </c>
      <c r="Q34" s="8" t="s">
        <v>470</v>
      </c>
      <c r="R34" s="4">
        <v>101.4</v>
      </c>
      <c r="S34" s="4">
        <v>38.19</v>
      </c>
      <c r="T34" s="4">
        <v>2.5630000000000002</v>
      </c>
      <c r="U34" s="4">
        <v>96.32</v>
      </c>
      <c r="V34" s="4">
        <v>106.4</v>
      </c>
      <c r="W34" s="4">
        <v>99.15</v>
      </c>
      <c r="X34" s="4">
        <v>94.62</v>
      </c>
      <c r="Y34" s="4">
        <v>104.4</v>
      </c>
      <c r="Z34" s="4">
        <v>222</v>
      </c>
      <c r="AE34" s="3" t="s">
        <v>610</v>
      </c>
      <c r="AF34" s="4" t="s">
        <v>164</v>
      </c>
      <c r="AG34" s="4" t="s">
        <v>165</v>
      </c>
      <c r="AH34" s="4" t="s">
        <v>167</v>
      </c>
      <c r="AI34" s="5" t="b">
        <f t="shared" si="0"/>
        <v>1</v>
      </c>
      <c r="AJ34" s="5" t="s">
        <v>470</v>
      </c>
      <c r="AK34" s="5" t="s">
        <v>1451</v>
      </c>
      <c r="AL34" s="7">
        <v>42397</v>
      </c>
      <c r="AM34" s="5" t="s">
        <v>3</v>
      </c>
      <c r="AN34" s="8" t="s">
        <v>470</v>
      </c>
      <c r="AO34" s="2" t="s">
        <v>490</v>
      </c>
      <c r="AP34" s="4">
        <v>29.45</v>
      </c>
      <c r="AQ34" s="4">
        <v>7.7779999999999996</v>
      </c>
      <c r="AR34" s="4">
        <v>0.38319999999999999</v>
      </c>
      <c r="AS34" s="4">
        <v>28.7</v>
      </c>
      <c r="AT34" s="4">
        <v>30.21</v>
      </c>
      <c r="AU34" s="4">
        <v>28.28</v>
      </c>
      <c r="AV34" s="4">
        <v>27.69</v>
      </c>
      <c r="AW34" s="4">
        <v>29.19</v>
      </c>
      <c r="AX34" s="4">
        <v>412</v>
      </c>
      <c r="AY34" s="2" t="s">
        <v>490</v>
      </c>
      <c r="AZ34" s="4">
        <v>104.3</v>
      </c>
      <c r="BA34" s="4">
        <v>35.380000000000003</v>
      </c>
      <c r="BB34" s="4">
        <v>1.7430000000000001</v>
      </c>
      <c r="BC34" s="4">
        <v>100.9</v>
      </c>
      <c r="BD34" s="4">
        <v>107.8</v>
      </c>
      <c r="BE34" s="4">
        <v>99.01</v>
      </c>
      <c r="BF34" s="4">
        <v>96.33</v>
      </c>
      <c r="BG34" s="4">
        <v>103.1</v>
      </c>
      <c r="BH34" s="4">
        <v>412</v>
      </c>
      <c r="BM34" s="3" t="s">
        <v>1372</v>
      </c>
      <c r="BN34" s="4" t="s">
        <v>164</v>
      </c>
      <c r="BO34" s="4" t="s">
        <v>165</v>
      </c>
      <c r="BP34" s="4" t="s">
        <v>167</v>
      </c>
    </row>
    <row r="35" spans="2:68" x14ac:dyDescent="0.2">
      <c r="B35" s="5" t="s">
        <v>470</v>
      </c>
      <c r="C35" s="5" t="s">
        <v>1452</v>
      </c>
      <c r="D35" s="7">
        <v>42349</v>
      </c>
      <c r="E35" s="5" t="s">
        <v>3</v>
      </c>
      <c r="F35" s="8" t="s">
        <v>470</v>
      </c>
      <c r="G35" s="2" t="s">
        <v>527</v>
      </c>
      <c r="H35" s="4">
        <v>32.86</v>
      </c>
      <c r="I35" s="4">
        <v>9.5299999999999994</v>
      </c>
      <c r="J35" s="4">
        <v>0.62429999999999997</v>
      </c>
      <c r="K35" s="4">
        <v>31.63</v>
      </c>
      <c r="L35" s="4">
        <v>34.090000000000003</v>
      </c>
      <c r="M35" s="4">
        <v>32.549999999999997</v>
      </c>
      <c r="N35" s="4">
        <v>30.65</v>
      </c>
      <c r="O35" s="4">
        <v>34.18</v>
      </c>
      <c r="P35" s="4">
        <v>233</v>
      </c>
      <c r="Q35" s="8" t="s">
        <v>470</v>
      </c>
      <c r="R35" s="4">
        <v>102.5</v>
      </c>
      <c r="S35" s="4">
        <v>45.74</v>
      </c>
      <c r="T35" s="4">
        <v>2.9969999999999999</v>
      </c>
      <c r="U35" s="4">
        <v>96.63</v>
      </c>
      <c r="V35" s="4">
        <v>108.4</v>
      </c>
      <c r="W35" s="4">
        <v>101</v>
      </c>
      <c r="X35" s="4">
        <v>91.91</v>
      </c>
      <c r="Y35" s="4">
        <v>108.8</v>
      </c>
      <c r="Z35" s="4">
        <v>233</v>
      </c>
      <c r="AA35" s="3" t="s">
        <v>1015</v>
      </c>
      <c r="AB35" s="4" t="s">
        <v>164</v>
      </c>
      <c r="AC35" s="4" t="s">
        <v>165</v>
      </c>
      <c r="AD35" s="4" t="s">
        <v>167</v>
      </c>
      <c r="AI35" s="5" t="b">
        <f t="shared" si="0"/>
        <v>1</v>
      </c>
      <c r="AJ35" s="5" t="s">
        <v>470</v>
      </c>
      <c r="AK35" s="5" t="s">
        <v>1452</v>
      </c>
      <c r="AL35" s="7">
        <v>42397</v>
      </c>
      <c r="AM35" s="5" t="s">
        <v>3</v>
      </c>
      <c r="AN35" s="8" t="s">
        <v>470</v>
      </c>
      <c r="AO35" s="2" t="s">
        <v>510</v>
      </c>
      <c r="AP35" s="4">
        <v>29.41</v>
      </c>
      <c r="AQ35" s="4">
        <v>8.1449999999999996</v>
      </c>
      <c r="AR35" s="4">
        <v>0.37219999999999998</v>
      </c>
      <c r="AS35" s="4">
        <v>28.67</v>
      </c>
      <c r="AT35" s="4">
        <v>30.14</v>
      </c>
      <c r="AU35" s="4">
        <v>28.78</v>
      </c>
      <c r="AV35" s="4">
        <v>27.66</v>
      </c>
      <c r="AW35" s="4">
        <v>29.38</v>
      </c>
      <c r="AX35" s="4">
        <v>479</v>
      </c>
      <c r="AY35" s="2" t="s">
        <v>510</v>
      </c>
      <c r="AZ35" s="4">
        <v>105.3</v>
      </c>
      <c r="BA35" s="4">
        <v>47.4</v>
      </c>
      <c r="BB35" s="4">
        <v>2.1659999999999999</v>
      </c>
      <c r="BC35" s="4">
        <v>101</v>
      </c>
      <c r="BD35" s="4">
        <v>109.5</v>
      </c>
      <c r="BE35" s="4">
        <v>101.6</v>
      </c>
      <c r="BF35" s="4">
        <v>95.1</v>
      </c>
      <c r="BG35" s="4">
        <v>105.1</v>
      </c>
      <c r="BH35" s="4">
        <v>479</v>
      </c>
      <c r="BI35" s="3" t="s">
        <v>574</v>
      </c>
      <c r="BJ35" s="4" t="s">
        <v>164</v>
      </c>
      <c r="BK35" s="4" t="s">
        <v>165</v>
      </c>
      <c r="BL35" s="4" t="s">
        <v>167</v>
      </c>
    </row>
    <row r="36" spans="2:68" x14ac:dyDescent="0.2">
      <c r="B36" s="5" t="s">
        <v>1467</v>
      </c>
      <c r="C36" s="5">
        <v>3661</v>
      </c>
      <c r="D36" s="7">
        <v>41759</v>
      </c>
      <c r="E36" s="5" t="s">
        <v>4</v>
      </c>
      <c r="F36" s="5" t="s">
        <v>128</v>
      </c>
      <c r="G36" s="1" t="s">
        <v>129</v>
      </c>
      <c r="H36" s="4">
        <v>17.12</v>
      </c>
      <c r="I36" s="4">
        <v>10.58</v>
      </c>
      <c r="J36" s="4">
        <v>1.3220000000000001</v>
      </c>
      <c r="K36" s="4">
        <v>14.48</v>
      </c>
      <c r="L36" s="4">
        <v>19.760000000000002</v>
      </c>
      <c r="M36" s="4">
        <v>16.37</v>
      </c>
      <c r="N36" s="4">
        <v>10.59</v>
      </c>
      <c r="O36" s="4">
        <v>18.41</v>
      </c>
      <c r="P36" s="4">
        <v>64</v>
      </c>
      <c r="Q36" s="5" t="s">
        <v>128</v>
      </c>
      <c r="R36" s="4">
        <v>96.83</v>
      </c>
      <c r="S36" s="4">
        <v>69.98</v>
      </c>
      <c r="T36" s="4">
        <v>8.7479999999999993</v>
      </c>
      <c r="U36" s="4">
        <v>79.349999999999994</v>
      </c>
      <c r="V36" s="4">
        <v>114.3</v>
      </c>
      <c r="W36" s="4">
        <v>91.83</v>
      </c>
      <c r="X36" s="4">
        <v>53.61</v>
      </c>
      <c r="Y36" s="4">
        <v>105.4</v>
      </c>
      <c r="Z36" s="4">
        <v>64</v>
      </c>
      <c r="AA36" s="3" t="s">
        <v>233</v>
      </c>
      <c r="AB36" s="4" t="s">
        <v>164</v>
      </c>
      <c r="AC36" s="4" t="s">
        <v>165</v>
      </c>
      <c r="AD36" s="4" t="s">
        <v>167</v>
      </c>
      <c r="AE36" s="3" t="s">
        <v>304</v>
      </c>
      <c r="AF36" s="4" t="s">
        <v>164</v>
      </c>
      <c r="AG36" s="4" t="s">
        <v>165</v>
      </c>
      <c r="AH36" s="4" t="s">
        <v>167</v>
      </c>
      <c r="AI36" s="5" t="b">
        <f t="shared" ref="AI36:AI99" si="1">AK36=C36</f>
        <v>1</v>
      </c>
      <c r="AJ36" s="5" t="s">
        <v>1467</v>
      </c>
      <c r="AK36" s="5">
        <v>3661</v>
      </c>
      <c r="AL36" s="7">
        <v>41824</v>
      </c>
      <c r="AM36" s="5" t="s">
        <v>4</v>
      </c>
      <c r="AN36" s="5" t="s">
        <v>128</v>
      </c>
      <c r="AO36" s="1" t="s">
        <v>129</v>
      </c>
      <c r="AP36" s="4">
        <v>31.51</v>
      </c>
      <c r="AQ36" s="4">
        <v>13.14</v>
      </c>
      <c r="AR36" s="4">
        <v>1.083</v>
      </c>
      <c r="AS36" s="4">
        <v>29.37</v>
      </c>
      <c r="AT36" s="4">
        <v>33.659999999999997</v>
      </c>
      <c r="AU36" s="4">
        <v>29.11</v>
      </c>
      <c r="AV36" s="4">
        <v>26.48</v>
      </c>
      <c r="AW36" s="4">
        <v>32.369999999999997</v>
      </c>
      <c r="AX36" s="4">
        <v>147</v>
      </c>
      <c r="AY36" s="5" t="s">
        <v>128</v>
      </c>
      <c r="AZ36" s="4">
        <v>94.29</v>
      </c>
      <c r="BA36" s="4">
        <v>56.2</v>
      </c>
      <c r="BB36" s="4">
        <v>4.6349999999999998</v>
      </c>
      <c r="BC36" s="4">
        <v>85.13</v>
      </c>
      <c r="BD36" s="4">
        <v>103.4</v>
      </c>
      <c r="BE36" s="4">
        <v>84.01</v>
      </c>
      <c r="BF36" s="4">
        <v>72.73</v>
      </c>
      <c r="BG36" s="4">
        <v>97.97</v>
      </c>
      <c r="BH36" s="4">
        <v>147</v>
      </c>
      <c r="BI36" s="3" t="s">
        <v>387</v>
      </c>
      <c r="BJ36" s="4" t="s">
        <v>164</v>
      </c>
      <c r="BK36" s="4" t="s">
        <v>165</v>
      </c>
      <c r="BL36" s="4" t="s">
        <v>167</v>
      </c>
      <c r="BM36" s="3" t="s">
        <v>459</v>
      </c>
      <c r="BN36" s="4" t="s">
        <v>164</v>
      </c>
      <c r="BO36" s="4" t="s">
        <v>165</v>
      </c>
      <c r="BP36" s="4" t="s">
        <v>167</v>
      </c>
    </row>
    <row r="37" spans="2:68" x14ac:dyDescent="0.2">
      <c r="B37" s="5" t="s">
        <v>1467</v>
      </c>
      <c r="C37" s="5">
        <v>4009</v>
      </c>
      <c r="D37" s="7">
        <v>41759</v>
      </c>
      <c r="E37" s="5" t="s">
        <v>4</v>
      </c>
      <c r="F37" s="5" t="s">
        <v>120</v>
      </c>
      <c r="G37" s="1" t="s">
        <v>121</v>
      </c>
      <c r="H37" s="4">
        <v>16.72</v>
      </c>
      <c r="I37" s="4">
        <v>6.9809999999999999</v>
      </c>
      <c r="J37" s="4">
        <v>0.47499999999999998</v>
      </c>
      <c r="K37" s="4">
        <v>15.78</v>
      </c>
      <c r="L37" s="4">
        <v>17.66</v>
      </c>
      <c r="M37" s="4">
        <v>16.100000000000001</v>
      </c>
      <c r="N37" s="4">
        <v>15.05</v>
      </c>
      <c r="O37" s="4">
        <v>17.489999999999998</v>
      </c>
      <c r="P37" s="4">
        <v>216</v>
      </c>
      <c r="Q37" s="5" t="s">
        <v>120</v>
      </c>
      <c r="R37" s="4">
        <v>93.6</v>
      </c>
      <c r="S37" s="4">
        <v>50.73</v>
      </c>
      <c r="T37" s="4">
        <v>3.452</v>
      </c>
      <c r="U37" s="4">
        <v>86.8</v>
      </c>
      <c r="V37" s="4">
        <v>100.4</v>
      </c>
      <c r="W37" s="4">
        <v>89.11</v>
      </c>
      <c r="X37" s="4">
        <v>81.45</v>
      </c>
      <c r="Y37" s="4">
        <v>99.19</v>
      </c>
      <c r="Z37" s="4">
        <v>216</v>
      </c>
      <c r="AA37" s="3" t="s">
        <v>229</v>
      </c>
      <c r="AB37" s="4" t="s">
        <v>164</v>
      </c>
      <c r="AC37" s="4" t="s">
        <v>165</v>
      </c>
      <c r="AD37" s="4" t="s">
        <v>167</v>
      </c>
      <c r="AE37" s="3" t="s">
        <v>300</v>
      </c>
      <c r="AF37" s="4" t="s">
        <v>164</v>
      </c>
      <c r="AG37" s="4" t="s">
        <v>165</v>
      </c>
      <c r="AH37" s="4" t="s">
        <v>167</v>
      </c>
      <c r="AI37" s="5" t="b">
        <f t="shared" si="1"/>
        <v>1</v>
      </c>
      <c r="AJ37" s="5" t="s">
        <v>1467</v>
      </c>
      <c r="AK37" s="5">
        <v>4009</v>
      </c>
      <c r="AL37" s="7">
        <v>41824</v>
      </c>
      <c r="AM37" s="5" t="s">
        <v>4</v>
      </c>
      <c r="AN37" s="5" t="s">
        <v>120</v>
      </c>
      <c r="AO37" s="1" t="s">
        <v>121</v>
      </c>
      <c r="AP37" s="4">
        <v>32.24</v>
      </c>
      <c r="AQ37" s="4">
        <v>14.24</v>
      </c>
      <c r="AR37" s="4">
        <v>1.244</v>
      </c>
      <c r="AS37" s="4">
        <v>29.78</v>
      </c>
      <c r="AT37" s="4">
        <v>34.700000000000003</v>
      </c>
      <c r="AU37" s="4">
        <v>30.57</v>
      </c>
      <c r="AV37" s="4">
        <v>28.1</v>
      </c>
      <c r="AW37" s="4">
        <v>35.869999999999997</v>
      </c>
      <c r="AX37" s="4">
        <v>131</v>
      </c>
      <c r="AY37" s="5" t="s">
        <v>120</v>
      </c>
      <c r="AZ37" s="4">
        <v>97.86</v>
      </c>
      <c r="BA37" s="4">
        <v>50.12</v>
      </c>
      <c r="BB37" s="4">
        <v>4.3789999999999996</v>
      </c>
      <c r="BC37" s="4">
        <v>89.2</v>
      </c>
      <c r="BD37" s="4">
        <v>106.5</v>
      </c>
      <c r="BE37" s="4">
        <v>91.96</v>
      </c>
      <c r="BF37" s="4">
        <v>83.26</v>
      </c>
      <c r="BG37" s="4">
        <v>110.6</v>
      </c>
      <c r="BH37" s="4">
        <v>131</v>
      </c>
      <c r="BI37" s="3" t="s">
        <v>383</v>
      </c>
      <c r="BJ37" s="4" t="s">
        <v>164</v>
      </c>
      <c r="BK37" s="4" t="s">
        <v>165</v>
      </c>
      <c r="BL37" s="4" t="s">
        <v>167</v>
      </c>
      <c r="BM37" s="3" t="s">
        <v>455</v>
      </c>
      <c r="BN37" s="4" t="s">
        <v>164</v>
      </c>
      <c r="BO37" s="4" t="s">
        <v>165</v>
      </c>
      <c r="BP37" s="4" t="s">
        <v>167</v>
      </c>
    </row>
    <row r="38" spans="2:68" x14ac:dyDescent="0.2">
      <c r="B38" s="5" t="s">
        <v>1467</v>
      </c>
      <c r="C38" s="5">
        <v>4233</v>
      </c>
      <c r="D38" s="7">
        <v>41759</v>
      </c>
      <c r="E38" s="5" t="s">
        <v>4</v>
      </c>
      <c r="F38" s="5" t="s">
        <v>84</v>
      </c>
      <c r="G38" s="1" t="s">
        <v>85</v>
      </c>
      <c r="H38" s="4">
        <v>16.75</v>
      </c>
      <c r="I38" s="4">
        <v>6.6509999999999998</v>
      </c>
      <c r="J38" s="4">
        <v>0.68240000000000001</v>
      </c>
      <c r="K38" s="4">
        <v>15.4</v>
      </c>
      <c r="L38" s="4">
        <v>18.11</v>
      </c>
      <c r="M38" s="4">
        <v>16.510000000000002</v>
      </c>
      <c r="N38" s="4">
        <v>14.78</v>
      </c>
      <c r="O38" s="4">
        <v>17.559999999999999</v>
      </c>
      <c r="P38" s="4">
        <v>95</v>
      </c>
      <c r="Q38" s="5" t="s">
        <v>84</v>
      </c>
      <c r="R38" s="4">
        <v>94.12</v>
      </c>
      <c r="S38" s="4">
        <v>46.25</v>
      </c>
      <c r="T38" s="4">
        <v>4.7450000000000001</v>
      </c>
      <c r="U38" s="4">
        <v>84.7</v>
      </c>
      <c r="V38" s="4">
        <v>103.5</v>
      </c>
      <c r="W38" s="4">
        <v>92.45</v>
      </c>
      <c r="X38" s="4">
        <v>80.42</v>
      </c>
      <c r="Y38" s="4">
        <v>99.74</v>
      </c>
      <c r="Z38" s="4">
        <v>95</v>
      </c>
      <c r="AA38" s="3" t="s">
        <v>212</v>
      </c>
      <c r="AB38" s="4" t="s">
        <v>164</v>
      </c>
      <c r="AC38" s="4" t="s">
        <v>165</v>
      </c>
      <c r="AD38" s="4" t="s">
        <v>167</v>
      </c>
      <c r="AE38" s="3" t="s">
        <v>283</v>
      </c>
      <c r="AF38" s="4" t="s">
        <v>164</v>
      </c>
      <c r="AG38" s="4" t="s">
        <v>165</v>
      </c>
      <c r="AH38" s="4" t="s">
        <v>167</v>
      </c>
      <c r="AI38" s="5" t="b">
        <f t="shared" si="1"/>
        <v>1</v>
      </c>
      <c r="AJ38" s="5" t="s">
        <v>1467</v>
      </c>
      <c r="AK38" s="5">
        <v>4233</v>
      </c>
      <c r="AL38" s="7">
        <v>41824</v>
      </c>
      <c r="AM38" s="5" t="s">
        <v>4</v>
      </c>
      <c r="AN38" s="5" t="s">
        <v>84</v>
      </c>
      <c r="AO38" s="1" t="s">
        <v>85</v>
      </c>
      <c r="AP38" s="4">
        <v>29.93</v>
      </c>
      <c r="AQ38" s="4">
        <v>9.8260000000000005</v>
      </c>
      <c r="AR38" s="4">
        <v>0.81040000000000001</v>
      </c>
      <c r="AS38" s="4">
        <v>28.33</v>
      </c>
      <c r="AT38" s="4">
        <v>31.54</v>
      </c>
      <c r="AU38" s="4">
        <v>29.76</v>
      </c>
      <c r="AV38" s="4">
        <v>27.25</v>
      </c>
      <c r="AW38" s="4">
        <v>31.97</v>
      </c>
      <c r="AX38" s="4">
        <v>147</v>
      </c>
      <c r="AY38" s="5" t="s">
        <v>84</v>
      </c>
      <c r="AZ38" s="4">
        <v>87.46</v>
      </c>
      <c r="BA38" s="4">
        <v>42.24</v>
      </c>
      <c r="BB38" s="4">
        <v>3.484</v>
      </c>
      <c r="BC38" s="4">
        <v>80.58</v>
      </c>
      <c r="BD38" s="4">
        <v>94.35</v>
      </c>
      <c r="BE38" s="4">
        <v>86.72</v>
      </c>
      <c r="BF38" s="4">
        <v>75.900000000000006</v>
      </c>
      <c r="BG38" s="4">
        <v>96.21</v>
      </c>
      <c r="BH38" s="4">
        <v>147</v>
      </c>
      <c r="BI38" s="3" t="s">
        <v>364</v>
      </c>
      <c r="BJ38" s="4" t="s">
        <v>164</v>
      </c>
      <c r="BK38" s="4" t="s">
        <v>165</v>
      </c>
      <c r="BL38" s="4">
        <v>0.5746</v>
      </c>
      <c r="BM38" s="3" t="s">
        <v>437</v>
      </c>
      <c r="BN38" s="4" t="s">
        <v>164</v>
      </c>
      <c r="BO38" s="4" t="s">
        <v>165</v>
      </c>
      <c r="BP38" s="4" t="s">
        <v>167</v>
      </c>
    </row>
    <row r="39" spans="2:68" x14ac:dyDescent="0.2">
      <c r="B39" s="5" t="s">
        <v>1467</v>
      </c>
      <c r="C39" s="5">
        <v>4774</v>
      </c>
      <c r="D39" s="7">
        <v>41759</v>
      </c>
      <c r="E39" s="5" t="s">
        <v>4</v>
      </c>
      <c r="F39" s="5" t="s">
        <v>71</v>
      </c>
      <c r="G39" s="1" t="s">
        <v>72</v>
      </c>
      <c r="H39" s="4">
        <v>21.39</v>
      </c>
      <c r="I39" s="4">
        <v>8.3460000000000001</v>
      </c>
      <c r="J39" s="4">
        <v>0.95740000000000003</v>
      </c>
      <c r="K39" s="4">
        <v>19.48</v>
      </c>
      <c r="L39" s="4">
        <v>23.29</v>
      </c>
      <c r="M39" s="4">
        <v>19.55</v>
      </c>
      <c r="N39" s="4">
        <v>17.28</v>
      </c>
      <c r="O39" s="4">
        <v>21.99</v>
      </c>
      <c r="P39" s="4">
        <v>76</v>
      </c>
      <c r="Q39" s="5" t="s">
        <v>71</v>
      </c>
      <c r="R39" s="4">
        <v>138.69999999999999</v>
      </c>
      <c r="S39" s="4">
        <v>85.25</v>
      </c>
      <c r="T39" s="4">
        <v>9.7789999999999999</v>
      </c>
      <c r="U39" s="4">
        <v>119.2</v>
      </c>
      <c r="V39" s="4">
        <v>158.19999999999999</v>
      </c>
      <c r="W39" s="4">
        <v>120</v>
      </c>
      <c r="X39" s="4">
        <v>96.69</v>
      </c>
      <c r="Y39" s="4">
        <v>144.80000000000001</v>
      </c>
      <c r="Z39" s="4">
        <v>76</v>
      </c>
      <c r="AA39" s="3" t="s">
        <v>206</v>
      </c>
      <c r="AB39" s="4" t="s">
        <v>164</v>
      </c>
      <c r="AC39" s="4" t="s">
        <v>165</v>
      </c>
      <c r="AD39" s="4" t="s">
        <v>167</v>
      </c>
      <c r="AE39" s="3" t="s">
        <v>277</v>
      </c>
      <c r="AF39" s="4" t="s">
        <v>164</v>
      </c>
      <c r="AG39" s="4" t="s">
        <v>165</v>
      </c>
      <c r="AH39" s="4" t="s">
        <v>167</v>
      </c>
      <c r="AI39" s="5" t="b">
        <f t="shared" si="1"/>
        <v>1</v>
      </c>
      <c r="AJ39" s="5" t="s">
        <v>1467</v>
      </c>
      <c r="AK39" s="5">
        <v>4774</v>
      </c>
      <c r="AL39" s="7">
        <v>41824</v>
      </c>
      <c r="AM39" s="5" t="s">
        <v>4</v>
      </c>
      <c r="AN39" s="5" t="s">
        <v>71</v>
      </c>
      <c r="AO39" s="1" t="s">
        <v>72</v>
      </c>
      <c r="AP39" s="4">
        <v>34.33</v>
      </c>
      <c r="AQ39" s="4">
        <v>12.92</v>
      </c>
      <c r="AR39" s="4">
        <v>0.94230000000000003</v>
      </c>
      <c r="AS39" s="4">
        <v>32.479999999999997</v>
      </c>
      <c r="AT39" s="4">
        <v>36.19</v>
      </c>
      <c r="AU39" s="4">
        <v>32.82</v>
      </c>
      <c r="AV39" s="4">
        <v>31.03</v>
      </c>
      <c r="AW39" s="4">
        <v>35.049999999999997</v>
      </c>
      <c r="AX39" s="4">
        <v>188</v>
      </c>
      <c r="AY39" s="5" t="s">
        <v>71</v>
      </c>
      <c r="AZ39" s="4">
        <v>105.9</v>
      </c>
      <c r="BA39" s="4">
        <v>51.45</v>
      </c>
      <c r="BB39" s="4">
        <v>3.7530000000000001</v>
      </c>
      <c r="BC39" s="4">
        <v>98.51</v>
      </c>
      <c r="BD39" s="4">
        <v>113.3</v>
      </c>
      <c r="BE39" s="4">
        <v>99.89</v>
      </c>
      <c r="BF39" s="4">
        <v>92.74</v>
      </c>
      <c r="BG39" s="4">
        <v>108.7</v>
      </c>
      <c r="BH39" s="4">
        <v>188</v>
      </c>
      <c r="BI39" s="3" t="s">
        <v>357</v>
      </c>
      <c r="BJ39" s="4" t="s">
        <v>164</v>
      </c>
      <c r="BK39" s="4" t="s">
        <v>165</v>
      </c>
      <c r="BL39" s="4" t="s">
        <v>167</v>
      </c>
      <c r="BM39" s="3" t="s">
        <v>431</v>
      </c>
      <c r="BN39" s="4" t="s">
        <v>164</v>
      </c>
      <c r="BO39" s="4" t="s">
        <v>165</v>
      </c>
      <c r="BP39" s="4" t="s">
        <v>167</v>
      </c>
    </row>
    <row r="40" spans="2:68" x14ac:dyDescent="0.2">
      <c r="B40" s="5" t="s">
        <v>1467</v>
      </c>
      <c r="C40" s="5">
        <v>5894</v>
      </c>
      <c r="D40" s="7">
        <v>41759</v>
      </c>
      <c r="E40" s="5" t="s">
        <v>4</v>
      </c>
      <c r="F40" s="5" t="s">
        <v>5</v>
      </c>
      <c r="G40" s="1" t="s">
        <v>6</v>
      </c>
      <c r="H40" s="4">
        <v>18.75</v>
      </c>
      <c r="I40" s="4">
        <v>6.6310000000000002</v>
      </c>
      <c r="J40" s="4">
        <v>0.41449999999999998</v>
      </c>
      <c r="K40" s="4">
        <v>17.93</v>
      </c>
      <c r="L40" s="4">
        <v>19.559999999999999</v>
      </c>
      <c r="M40" s="4">
        <v>17.760000000000002</v>
      </c>
      <c r="N40" s="4">
        <v>16.690000000000001</v>
      </c>
      <c r="O40" s="4">
        <v>18.38</v>
      </c>
      <c r="P40" s="4">
        <v>256</v>
      </c>
      <c r="Q40" s="5" t="s">
        <v>5</v>
      </c>
      <c r="R40" s="4">
        <v>111.5</v>
      </c>
      <c r="S40" s="4">
        <v>66.45</v>
      </c>
      <c r="T40" s="4">
        <v>4.1529999999999996</v>
      </c>
      <c r="U40" s="4">
        <v>103.3</v>
      </c>
      <c r="V40" s="4">
        <v>119.7</v>
      </c>
      <c r="W40" s="4">
        <v>101.6</v>
      </c>
      <c r="X40" s="4">
        <v>90.89</v>
      </c>
      <c r="Y40" s="4">
        <v>107.8</v>
      </c>
      <c r="Z40" s="4">
        <v>256</v>
      </c>
      <c r="AA40" s="3" t="s">
        <v>166</v>
      </c>
      <c r="AB40" s="4" t="s">
        <v>164</v>
      </c>
      <c r="AC40" s="4" t="s">
        <v>165</v>
      </c>
      <c r="AD40" s="4" t="s">
        <v>167</v>
      </c>
      <c r="AE40" s="3" t="s">
        <v>245</v>
      </c>
      <c r="AF40" s="4" t="s">
        <v>164</v>
      </c>
      <c r="AG40" s="4" t="s">
        <v>165</v>
      </c>
      <c r="AH40" s="4" t="s">
        <v>167</v>
      </c>
      <c r="AI40" s="5" t="b">
        <f t="shared" si="1"/>
        <v>1</v>
      </c>
      <c r="AJ40" s="5" t="s">
        <v>1467</v>
      </c>
      <c r="AK40" s="5">
        <v>5894</v>
      </c>
      <c r="AL40" s="7">
        <v>41824</v>
      </c>
      <c r="AM40" s="5" t="s">
        <v>4</v>
      </c>
      <c r="AN40" s="5" t="s">
        <v>5</v>
      </c>
      <c r="AO40" s="1" t="s">
        <v>6</v>
      </c>
      <c r="AP40" s="4">
        <v>31.45</v>
      </c>
      <c r="AQ40" s="4">
        <v>11.84</v>
      </c>
      <c r="AR40" s="4">
        <v>0.95130000000000003</v>
      </c>
      <c r="AS40" s="4">
        <v>29.57</v>
      </c>
      <c r="AT40" s="4">
        <v>33.33</v>
      </c>
      <c r="AU40" s="4">
        <v>29.58</v>
      </c>
      <c r="AV40" s="4">
        <v>26.97</v>
      </c>
      <c r="AW40" s="4">
        <v>33.81</v>
      </c>
      <c r="AX40" s="4">
        <v>155</v>
      </c>
      <c r="AY40" s="5" t="s">
        <v>5</v>
      </c>
      <c r="AZ40" s="4">
        <v>94.16</v>
      </c>
      <c r="BA40" s="4">
        <v>49.54</v>
      </c>
      <c r="BB40" s="4">
        <v>3.98</v>
      </c>
      <c r="BC40" s="4">
        <v>86.3</v>
      </c>
      <c r="BD40" s="4">
        <v>102</v>
      </c>
      <c r="BE40" s="4">
        <v>86.33</v>
      </c>
      <c r="BF40" s="4">
        <v>75.400000000000006</v>
      </c>
      <c r="BG40" s="4">
        <v>104</v>
      </c>
      <c r="BH40" s="4">
        <v>155</v>
      </c>
      <c r="BI40" s="3" t="s">
        <v>324</v>
      </c>
      <c r="BJ40" s="4" t="s">
        <v>164</v>
      </c>
      <c r="BK40" s="4" t="s">
        <v>165</v>
      </c>
      <c r="BL40" s="4" t="s">
        <v>167</v>
      </c>
      <c r="BM40" s="3" t="s">
        <v>397</v>
      </c>
      <c r="BN40" s="4" t="s">
        <v>164</v>
      </c>
      <c r="BO40" s="4" t="s">
        <v>165</v>
      </c>
      <c r="BP40" s="4" t="s">
        <v>167</v>
      </c>
    </row>
    <row r="41" spans="2:68" x14ac:dyDescent="0.2">
      <c r="B41" s="5" t="s">
        <v>1467</v>
      </c>
      <c r="C41" s="5">
        <v>10629</v>
      </c>
      <c r="D41" s="7">
        <v>41759</v>
      </c>
      <c r="E41" s="5" t="s">
        <v>4</v>
      </c>
      <c r="F41" s="5" t="s">
        <v>67</v>
      </c>
      <c r="G41" s="1" t="s">
        <v>68</v>
      </c>
      <c r="H41" s="4">
        <v>20.58</v>
      </c>
      <c r="I41" s="4">
        <v>11.27</v>
      </c>
      <c r="J41" s="4">
        <v>1.548</v>
      </c>
      <c r="K41" s="4">
        <v>17.47</v>
      </c>
      <c r="L41" s="4">
        <v>23.68</v>
      </c>
      <c r="M41" s="4">
        <v>17.45</v>
      </c>
      <c r="N41" s="4">
        <v>13.94</v>
      </c>
      <c r="O41" s="4">
        <v>22.36</v>
      </c>
      <c r="P41" s="4">
        <v>53</v>
      </c>
      <c r="Q41" s="5" t="s">
        <v>67</v>
      </c>
      <c r="R41" s="4">
        <v>126.5</v>
      </c>
      <c r="S41" s="4">
        <v>100.4</v>
      </c>
      <c r="T41" s="4">
        <v>13.79</v>
      </c>
      <c r="U41" s="4">
        <v>98.84</v>
      </c>
      <c r="V41" s="4">
        <v>154.19999999999999</v>
      </c>
      <c r="W41" s="4">
        <v>98.7</v>
      </c>
      <c r="X41" s="4">
        <v>67.39</v>
      </c>
      <c r="Y41" s="4">
        <v>142.4</v>
      </c>
      <c r="Z41" s="4">
        <v>53</v>
      </c>
      <c r="AA41" s="3" t="s">
        <v>204</v>
      </c>
      <c r="AB41" s="4" t="s">
        <v>164</v>
      </c>
      <c r="AC41" s="4" t="s">
        <v>165</v>
      </c>
      <c r="AD41" s="4" t="s">
        <v>167</v>
      </c>
      <c r="AE41" s="3" t="s">
        <v>275</v>
      </c>
      <c r="AF41" s="4" t="s">
        <v>164</v>
      </c>
      <c r="AG41" s="4" t="s">
        <v>165</v>
      </c>
      <c r="AH41" s="4" t="s">
        <v>167</v>
      </c>
      <c r="AI41" s="5" t="b">
        <f t="shared" si="1"/>
        <v>1</v>
      </c>
      <c r="AJ41" s="5" t="s">
        <v>1467</v>
      </c>
      <c r="AK41" s="5">
        <v>10629</v>
      </c>
      <c r="AL41" s="7">
        <v>41824</v>
      </c>
      <c r="AM41" s="5" t="s">
        <v>4</v>
      </c>
      <c r="AN41" s="5" t="s">
        <v>67</v>
      </c>
      <c r="AO41" s="1" t="s">
        <v>68</v>
      </c>
      <c r="AP41" s="4">
        <v>29.77</v>
      </c>
      <c r="AQ41" s="4">
        <v>14</v>
      </c>
      <c r="AR41" s="4">
        <v>1.335</v>
      </c>
      <c r="AS41" s="4">
        <v>27.13</v>
      </c>
      <c r="AT41" s="4">
        <v>32.42</v>
      </c>
      <c r="AU41" s="4">
        <v>28.9</v>
      </c>
      <c r="AV41" s="4">
        <v>26.81</v>
      </c>
      <c r="AW41" s="4">
        <v>31.96</v>
      </c>
      <c r="AX41" s="4">
        <v>110</v>
      </c>
      <c r="AY41" s="5" t="s">
        <v>67</v>
      </c>
      <c r="AZ41" s="4">
        <v>89.36</v>
      </c>
      <c r="BA41" s="4">
        <v>48.41</v>
      </c>
      <c r="BB41" s="4">
        <v>4.6159999999999997</v>
      </c>
      <c r="BC41" s="4">
        <v>80.209999999999994</v>
      </c>
      <c r="BD41" s="4">
        <v>98.51</v>
      </c>
      <c r="BE41" s="4">
        <v>86.35</v>
      </c>
      <c r="BF41" s="4">
        <v>79.099999999999994</v>
      </c>
      <c r="BG41" s="4">
        <v>96.91</v>
      </c>
      <c r="BH41" s="4">
        <v>110</v>
      </c>
      <c r="BI41" s="3" t="s">
        <v>355</v>
      </c>
      <c r="BJ41" s="4" t="s">
        <v>164</v>
      </c>
      <c r="BK41" s="4" t="s">
        <v>165</v>
      </c>
      <c r="BL41" s="4">
        <v>0.12239999999999999</v>
      </c>
      <c r="BM41" s="3" t="s">
        <v>429</v>
      </c>
      <c r="BN41" s="4" t="s">
        <v>164</v>
      </c>
      <c r="BO41" s="4" t="s">
        <v>165</v>
      </c>
      <c r="BP41" s="4" t="s">
        <v>167</v>
      </c>
    </row>
    <row r="42" spans="2:68" x14ac:dyDescent="0.2">
      <c r="B42" s="5" t="s">
        <v>1467</v>
      </c>
      <c r="C42" s="5">
        <v>10660</v>
      </c>
      <c r="D42" s="7">
        <v>41759</v>
      </c>
      <c r="E42" s="5" t="s">
        <v>4</v>
      </c>
      <c r="F42" s="5" t="s">
        <v>44</v>
      </c>
      <c r="G42" s="1" t="s">
        <v>45</v>
      </c>
      <c r="H42" s="4">
        <v>18.3</v>
      </c>
      <c r="I42" s="4">
        <v>8.1890000000000001</v>
      </c>
      <c r="J42" s="4">
        <v>0.71279999999999999</v>
      </c>
      <c r="K42" s="4">
        <v>16.89</v>
      </c>
      <c r="L42" s="4">
        <v>19.71</v>
      </c>
      <c r="M42" s="4">
        <v>16.829999999999998</v>
      </c>
      <c r="N42" s="4">
        <v>15.23</v>
      </c>
      <c r="O42" s="4">
        <v>18.84</v>
      </c>
      <c r="P42" s="4">
        <v>132</v>
      </c>
      <c r="Q42" s="5" t="s">
        <v>44</v>
      </c>
      <c r="R42" s="4">
        <v>105.4</v>
      </c>
      <c r="S42" s="4">
        <v>63.24</v>
      </c>
      <c r="T42" s="4">
        <v>5.5049999999999999</v>
      </c>
      <c r="U42" s="4">
        <v>94.53</v>
      </c>
      <c r="V42" s="4">
        <v>116.3</v>
      </c>
      <c r="W42" s="4">
        <v>94.05</v>
      </c>
      <c r="X42" s="4">
        <v>81.69</v>
      </c>
      <c r="Y42" s="4">
        <v>109.6</v>
      </c>
      <c r="Z42" s="4">
        <v>132</v>
      </c>
      <c r="AA42" s="3" t="s">
        <v>192</v>
      </c>
      <c r="AB42" s="4" t="s">
        <v>164</v>
      </c>
      <c r="AC42" s="4" t="s">
        <v>165</v>
      </c>
      <c r="AD42" s="4" t="s">
        <v>167</v>
      </c>
      <c r="AE42" s="3" t="s">
        <v>264</v>
      </c>
      <c r="AF42" s="4" t="s">
        <v>164</v>
      </c>
      <c r="AG42" s="4" t="s">
        <v>165</v>
      </c>
      <c r="AH42" s="4" t="s">
        <v>167</v>
      </c>
      <c r="AI42" s="5" t="b">
        <f t="shared" si="1"/>
        <v>1</v>
      </c>
      <c r="AJ42" s="5" t="s">
        <v>1467</v>
      </c>
      <c r="AK42" s="5">
        <v>10660</v>
      </c>
      <c r="AL42" s="7">
        <v>41824</v>
      </c>
      <c r="AM42" s="5" t="s">
        <v>4</v>
      </c>
      <c r="AN42" s="5" t="s">
        <v>44</v>
      </c>
      <c r="AO42" s="1" t="s">
        <v>45</v>
      </c>
      <c r="AP42" s="4">
        <v>28.6</v>
      </c>
      <c r="AQ42" s="4">
        <v>11.1</v>
      </c>
      <c r="AR42" s="4">
        <v>1.619</v>
      </c>
      <c r="AS42" s="4">
        <v>25.34</v>
      </c>
      <c r="AT42" s="4">
        <v>31.86</v>
      </c>
      <c r="AU42" s="4">
        <v>28.1</v>
      </c>
      <c r="AV42" s="4">
        <v>26.07</v>
      </c>
      <c r="AW42" s="4">
        <v>30.85</v>
      </c>
      <c r="AX42" s="4">
        <v>47</v>
      </c>
      <c r="AY42" s="5" t="s">
        <v>44</v>
      </c>
      <c r="AZ42" s="4">
        <v>80.31</v>
      </c>
      <c r="BA42" s="4">
        <v>51.4</v>
      </c>
      <c r="BB42" s="4">
        <v>7.4969999999999999</v>
      </c>
      <c r="BC42" s="4">
        <v>65.209999999999994</v>
      </c>
      <c r="BD42" s="4">
        <v>95.4</v>
      </c>
      <c r="BE42" s="4">
        <v>78</v>
      </c>
      <c r="BF42" s="4">
        <v>68.59</v>
      </c>
      <c r="BG42" s="4">
        <v>90.72</v>
      </c>
      <c r="BH42" s="4">
        <v>47</v>
      </c>
      <c r="BI42" s="3" t="s">
        <v>344</v>
      </c>
      <c r="BJ42" s="4" t="s">
        <v>164</v>
      </c>
      <c r="BK42" s="4" t="s">
        <v>165</v>
      </c>
      <c r="BL42" s="4">
        <v>0.52510000000000001</v>
      </c>
      <c r="BM42" s="3" t="s">
        <v>417</v>
      </c>
      <c r="BN42" s="4" t="s">
        <v>164</v>
      </c>
      <c r="BO42" s="4" t="s">
        <v>165</v>
      </c>
      <c r="BP42" s="4" t="s">
        <v>167</v>
      </c>
    </row>
    <row r="43" spans="2:68" x14ac:dyDescent="0.2">
      <c r="B43" s="5" t="s">
        <v>1467</v>
      </c>
      <c r="C43" s="5">
        <v>11211</v>
      </c>
      <c r="D43" s="7">
        <v>41759</v>
      </c>
      <c r="E43" s="5" t="s">
        <v>4</v>
      </c>
      <c r="F43" s="5" t="s">
        <v>124</v>
      </c>
      <c r="G43" s="1" t="s">
        <v>125</v>
      </c>
      <c r="H43" s="4">
        <v>14.99</v>
      </c>
      <c r="I43" s="4">
        <v>6.3310000000000004</v>
      </c>
      <c r="J43" s="4">
        <v>0.65300000000000002</v>
      </c>
      <c r="K43" s="4">
        <v>13.69</v>
      </c>
      <c r="L43" s="4">
        <v>16.28</v>
      </c>
      <c r="M43" s="4">
        <v>14.1</v>
      </c>
      <c r="N43" s="4">
        <v>12.18</v>
      </c>
      <c r="O43" s="4">
        <v>15.82</v>
      </c>
      <c r="P43" s="4">
        <v>94</v>
      </c>
      <c r="Q43" s="5" t="s">
        <v>124</v>
      </c>
      <c r="R43" s="4">
        <v>80.52</v>
      </c>
      <c r="S43" s="4">
        <v>47.18</v>
      </c>
      <c r="T43" s="4">
        <v>4.8659999999999997</v>
      </c>
      <c r="U43" s="4">
        <v>70.849999999999994</v>
      </c>
      <c r="V43" s="4">
        <v>90.18</v>
      </c>
      <c r="W43" s="4">
        <v>73.930000000000007</v>
      </c>
      <c r="X43" s="4">
        <v>59.64</v>
      </c>
      <c r="Y43" s="4">
        <v>86.77</v>
      </c>
      <c r="Z43" s="4">
        <v>94</v>
      </c>
      <c r="AA43" s="3" t="s">
        <v>231</v>
      </c>
      <c r="AB43" s="4" t="s">
        <v>164</v>
      </c>
      <c r="AC43" s="4" t="s">
        <v>165</v>
      </c>
      <c r="AD43" s="4">
        <v>0.1168</v>
      </c>
      <c r="AE43" s="3" t="s">
        <v>302</v>
      </c>
      <c r="AF43" s="4" t="s">
        <v>164</v>
      </c>
      <c r="AG43" s="4" t="s">
        <v>165</v>
      </c>
      <c r="AH43" s="4">
        <v>5.1900000000000002E-2</v>
      </c>
      <c r="AI43" s="5" t="b">
        <f t="shared" si="1"/>
        <v>1</v>
      </c>
      <c r="AJ43" s="5" t="s">
        <v>1467</v>
      </c>
      <c r="AK43" s="5">
        <v>11211</v>
      </c>
      <c r="AL43" s="7">
        <v>41824</v>
      </c>
      <c r="AM43" s="5" t="s">
        <v>4</v>
      </c>
      <c r="AN43" s="5" t="s">
        <v>124</v>
      </c>
      <c r="AO43" s="1" t="s">
        <v>125</v>
      </c>
      <c r="AP43" s="4">
        <v>32.700000000000003</v>
      </c>
      <c r="AQ43" s="4">
        <v>11.69</v>
      </c>
      <c r="AR43" s="4">
        <v>0.77600000000000002</v>
      </c>
      <c r="AS43" s="4">
        <v>31.17</v>
      </c>
      <c r="AT43" s="4">
        <v>34.229999999999997</v>
      </c>
      <c r="AU43" s="4">
        <v>31.74</v>
      </c>
      <c r="AV43" s="4">
        <v>29.9</v>
      </c>
      <c r="AW43" s="4">
        <v>33.56</v>
      </c>
      <c r="AX43" s="4">
        <v>227</v>
      </c>
      <c r="AY43" s="5" t="s">
        <v>124</v>
      </c>
      <c r="AZ43" s="4">
        <v>99.36</v>
      </c>
      <c r="BA43" s="4">
        <v>49.16</v>
      </c>
      <c r="BB43" s="4">
        <v>3.2629999999999999</v>
      </c>
      <c r="BC43" s="4">
        <v>92.93</v>
      </c>
      <c r="BD43" s="4">
        <v>105.8</v>
      </c>
      <c r="BE43" s="4">
        <v>95.34</v>
      </c>
      <c r="BF43" s="4">
        <v>87.58</v>
      </c>
      <c r="BG43" s="4">
        <v>103</v>
      </c>
      <c r="BH43" s="4">
        <v>227</v>
      </c>
      <c r="BI43" s="3" t="s">
        <v>385</v>
      </c>
      <c r="BJ43" s="4" t="s">
        <v>164</v>
      </c>
      <c r="BK43" s="4" t="s">
        <v>165</v>
      </c>
      <c r="BL43" s="4" t="s">
        <v>167</v>
      </c>
      <c r="BM43" s="3" t="s">
        <v>457</v>
      </c>
      <c r="BN43" s="4" t="s">
        <v>164</v>
      </c>
      <c r="BO43" s="4" t="s">
        <v>165</v>
      </c>
      <c r="BP43" s="4" t="s">
        <v>167</v>
      </c>
    </row>
    <row r="44" spans="2:68" x14ac:dyDescent="0.2">
      <c r="B44" s="5" t="s">
        <v>1467</v>
      </c>
      <c r="C44" s="5">
        <v>50943</v>
      </c>
      <c r="D44" s="7">
        <v>41759</v>
      </c>
      <c r="E44" s="5" t="s">
        <v>4</v>
      </c>
      <c r="F44" s="5" t="s">
        <v>13</v>
      </c>
      <c r="G44" s="1" t="s">
        <v>14</v>
      </c>
      <c r="H44" s="4">
        <v>21.21</v>
      </c>
      <c r="I44" s="4">
        <v>7.2910000000000004</v>
      </c>
      <c r="J44" s="4">
        <v>0.91859999999999997</v>
      </c>
      <c r="K44" s="4">
        <v>19.38</v>
      </c>
      <c r="L44" s="4">
        <v>23.05</v>
      </c>
      <c r="M44" s="4">
        <v>20.53</v>
      </c>
      <c r="N44" s="4">
        <v>17.54</v>
      </c>
      <c r="O44" s="4">
        <v>23.61</v>
      </c>
      <c r="P44" s="4">
        <v>63</v>
      </c>
      <c r="Q44" s="5" t="s">
        <v>13</v>
      </c>
      <c r="R44" s="4">
        <v>129.5</v>
      </c>
      <c r="S44" s="4">
        <v>59.52</v>
      </c>
      <c r="T44" s="4">
        <v>7.4989999999999997</v>
      </c>
      <c r="U44" s="4">
        <v>114.5</v>
      </c>
      <c r="V44" s="4">
        <v>144.5</v>
      </c>
      <c r="W44" s="4">
        <v>123.9</v>
      </c>
      <c r="X44" s="4">
        <v>99.52</v>
      </c>
      <c r="Y44" s="4">
        <v>149.1</v>
      </c>
      <c r="Z44" s="4">
        <v>63</v>
      </c>
      <c r="AA44" s="3" t="s">
        <v>174</v>
      </c>
      <c r="AB44" s="4" t="s">
        <v>164</v>
      </c>
      <c r="AC44" s="4" t="s">
        <v>165</v>
      </c>
      <c r="AD44" s="4" t="s">
        <v>167</v>
      </c>
      <c r="AE44" s="3" t="s">
        <v>249</v>
      </c>
      <c r="AF44" s="4" t="s">
        <v>164</v>
      </c>
      <c r="AG44" s="4" t="s">
        <v>165</v>
      </c>
      <c r="AH44" s="4" t="s">
        <v>167</v>
      </c>
      <c r="AI44" s="5" t="b">
        <f t="shared" si="1"/>
        <v>1</v>
      </c>
      <c r="AJ44" s="5" t="s">
        <v>1467</v>
      </c>
      <c r="AK44" s="5">
        <v>50943</v>
      </c>
      <c r="AL44" s="7">
        <v>41824</v>
      </c>
      <c r="AM44" s="5" t="s">
        <v>4</v>
      </c>
      <c r="AN44" s="5" t="s">
        <v>13</v>
      </c>
      <c r="AO44" s="1" t="s">
        <v>14</v>
      </c>
      <c r="AP44" s="4">
        <v>37.49</v>
      </c>
      <c r="AQ44" s="4">
        <v>13.37</v>
      </c>
      <c r="AR44" s="4">
        <v>1.044</v>
      </c>
      <c r="AS44" s="4">
        <v>35.43</v>
      </c>
      <c r="AT44" s="4">
        <v>39.549999999999997</v>
      </c>
      <c r="AU44" s="4">
        <v>36.81</v>
      </c>
      <c r="AV44" s="4">
        <v>33.33</v>
      </c>
      <c r="AW44" s="4">
        <v>39.22</v>
      </c>
      <c r="AX44" s="4">
        <v>164</v>
      </c>
      <c r="AY44" s="5" t="s">
        <v>13</v>
      </c>
      <c r="AZ44" s="4">
        <v>119.3</v>
      </c>
      <c r="BA44" s="4">
        <v>55.58</v>
      </c>
      <c r="BB44" s="4">
        <v>4.34</v>
      </c>
      <c r="BC44" s="4">
        <v>110.7</v>
      </c>
      <c r="BD44" s="4">
        <v>127.8</v>
      </c>
      <c r="BE44" s="4">
        <v>116.5</v>
      </c>
      <c r="BF44" s="4">
        <v>102</v>
      </c>
      <c r="BG44" s="4">
        <v>126.5</v>
      </c>
      <c r="BH44" s="4">
        <v>164</v>
      </c>
      <c r="BI44" s="3" t="s">
        <v>328</v>
      </c>
      <c r="BJ44" s="4" t="s">
        <v>164</v>
      </c>
      <c r="BK44" s="4" t="s">
        <v>165</v>
      </c>
      <c r="BL44" s="4" t="s">
        <v>167</v>
      </c>
      <c r="BM44" s="3" t="s">
        <v>401</v>
      </c>
      <c r="BN44" s="4" t="s">
        <v>164</v>
      </c>
      <c r="BO44" s="4" t="s">
        <v>165</v>
      </c>
      <c r="BP44" s="4" t="s">
        <v>167</v>
      </c>
    </row>
    <row r="45" spans="2:68" x14ac:dyDescent="0.2">
      <c r="B45" s="5" t="s">
        <v>1467</v>
      </c>
      <c r="C45" s="5">
        <v>57492</v>
      </c>
      <c r="D45" s="7">
        <v>41759</v>
      </c>
      <c r="E45" s="5" t="s">
        <v>4</v>
      </c>
      <c r="F45" s="5" t="s">
        <v>86</v>
      </c>
      <c r="G45" s="1" t="s">
        <v>87</v>
      </c>
      <c r="H45" s="4">
        <v>15.53</v>
      </c>
      <c r="I45" s="4">
        <v>9.0570000000000004</v>
      </c>
      <c r="J45" s="4">
        <v>1.169</v>
      </c>
      <c r="K45" s="4">
        <v>13.19</v>
      </c>
      <c r="L45" s="4">
        <v>17.87</v>
      </c>
      <c r="M45" s="4">
        <v>14.64</v>
      </c>
      <c r="N45" s="4">
        <v>9.0960000000000001</v>
      </c>
      <c r="O45" s="4">
        <v>18.36</v>
      </c>
      <c r="P45" s="4">
        <v>60</v>
      </c>
      <c r="Q45" s="5" t="s">
        <v>86</v>
      </c>
      <c r="R45" s="4">
        <v>84.01</v>
      </c>
      <c r="S45" s="4">
        <v>69.89</v>
      </c>
      <c r="T45" s="4">
        <v>9.0229999999999997</v>
      </c>
      <c r="U45" s="4">
        <v>65.959999999999994</v>
      </c>
      <c r="V45" s="4">
        <v>102.1</v>
      </c>
      <c r="W45" s="4">
        <v>77.14</v>
      </c>
      <c r="X45" s="4">
        <v>34.369999999999997</v>
      </c>
      <c r="Y45" s="4">
        <v>105.9</v>
      </c>
      <c r="Z45" s="4">
        <v>60</v>
      </c>
      <c r="AA45" s="3" t="s">
        <v>213</v>
      </c>
      <c r="AB45" s="4" t="s">
        <v>164</v>
      </c>
      <c r="AC45" s="4" t="s">
        <v>165</v>
      </c>
      <c r="AD45" s="4">
        <v>0.22489999999999999</v>
      </c>
      <c r="AE45" s="3" t="s">
        <v>284</v>
      </c>
      <c r="AF45" s="4" t="s">
        <v>164</v>
      </c>
      <c r="AG45" s="4" t="s">
        <v>165</v>
      </c>
      <c r="AH45" s="4">
        <v>0.10730000000000001</v>
      </c>
      <c r="AI45" s="5" t="b">
        <f t="shared" si="1"/>
        <v>1</v>
      </c>
      <c r="AJ45" s="5" t="s">
        <v>1467</v>
      </c>
      <c r="AK45" s="5">
        <v>57492</v>
      </c>
      <c r="AL45" s="7">
        <v>41824</v>
      </c>
      <c r="AM45" s="5" t="s">
        <v>4</v>
      </c>
      <c r="AN45" s="5" t="s">
        <v>86</v>
      </c>
      <c r="AO45" s="1" t="s">
        <v>87</v>
      </c>
      <c r="AP45" s="4">
        <v>30.18</v>
      </c>
      <c r="AQ45" s="4">
        <v>13.65</v>
      </c>
      <c r="AR45" s="4">
        <v>1.365</v>
      </c>
      <c r="AS45" s="4">
        <v>27.47</v>
      </c>
      <c r="AT45" s="4">
        <v>32.89</v>
      </c>
      <c r="AU45" s="4">
        <v>29.38</v>
      </c>
      <c r="AV45" s="4">
        <v>25.17</v>
      </c>
      <c r="AW45" s="4">
        <v>31.87</v>
      </c>
      <c r="AX45" s="4">
        <v>100</v>
      </c>
      <c r="AY45" s="5" t="s">
        <v>86</v>
      </c>
      <c r="AZ45" s="4">
        <v>90.47</v>
      </c>
      <c r="BA45" s="4">
        <v>48.7</v>
      </c>
      <c r="BB45" s="4">
        <v>4.87</v>
      </c>
      <c r="BC45" s="4">
        <v>80.8</v>
      </c>
      <c r="BD45" s="4">
        <v>100.1</v>
      </c>
      <c r="BE45" s="4">
        <v>87.63</v>
      </c>
      <c r="BF45" s="4">
        <v>72.61</v>
      </c>
      <c r="BG45" s="4">
        <v>96.52</v>
      </c>
      <c r="BH45" s="4">
        <v>100</v>
      </c>
      <c r="BI45" s="3" t="s">
        <v>365</v>
      </c>
      <c r="BJ45" s="4" t="s">
        <v>164</v>
      </c>
      <c r="BK45" s="4" t="s">
        <v>165</v>
      </c>
      <c r="BL45" s="4">
        <v>0.41839999999999999</v>
      </c>
      <c r="BM45" s="3" t="s">
        <v>438</v>
      </c>
      <c r="BN45" s="4" t="s">
        <v>164</v>
      </c>
      <c r="BO45" s="4" t="s">
        <v>165</v>
      </c>
      <c r="BP45" s="4" t="s">
        <v>167</v>
      </c>
    </row>
    <row r="46" spans="2:68" x14ac:dyDescent="0.2">
      <c r="B46" s="5" t="s">
        <v>1467</v>
      </c>
      <c r="C46" s="5">
        <v>64211</v>
      </c>
      <c r="D46" s="7">
        <v>41759</v>
      </c>
      <c r="E46" s="5" t="s">
        <v>4</v>
      </c>
      <c r="F46" s="5" t="s">
        <v>24</v>
      </c>
      <c r="G46" s="1" t="s">
        <v>25</v>
      </c>
      <c r="H46" s="4">
        <v>15.94</v>
      </c>
      <c r="I46" s="4">
        <v>5.4509999999999996</v>
      </c>
      <c r="J46" s="4">
        <v>0.29349999999999998</v>
      </c>
      <c r="K46" s="4">
        <v>15.37</v>
      </c>
      <c r="L46" s="4">
        <v>16.52</v>
      </c>
      <c r="M46" s="4">
        <v>15.32</v>
      </c>
      <c r="N46" s="4">
        <v>14.88</v>
      </c>
      <c r="O46" s="4">
        <v>16.02</v>
      </c>
      <c r="P46" s="4">
        <v>345</v>
      </c>
      <c r="Q46" s="5" t="s">
        <v>24</v>
      </c>
      <c r="R46" s="4">
        <v>87.63</v>
      </c>
      <c r="S46" s="4">
        <v>40.700000000000003</v>
      </c>
      <c r="T46" s="4">
        <v>2.1909999999999998</v>
      </c>
      <c r="U46" s="4">
        <v>83.32</v>
      </c>
      <c r="V46" s="4">
        <v>91.94</v>
      </c>
      <c r="W46" s="4">
        <v>82.94</v>
      </c>
      <c r="X46" s="4">
        <v>79.69</v>
      </c>
      <c r="Y46" s="4">
        <v>88.21</v>
      </c>
      <c r="Z46" s="4">
        <v>345</v>
      </c>
      <c r="AA46" s="3" t="s">
        <v>181</v>
      </c>
      <c r="AB46" s="4" t="s">
        <v>164</v>
      </c>
      <c r="AC46" s="4" t="s">
        <v>165</v>
      </c>
      <c r="AD46" s="4" t="s">
        <v>167</v>
      </c>
      <c r="AE46" s="3" t="s">
        <v>254</v>
      </c>
      <c r="AF46" s="4" t="s">
        <v>164</v>
      </c>
      <c r="AG46" s="4" t="s">
        <v>165</v>
      </c>
      <c r="AH46" s="4">
        <v>0.63870000000000005</v>
      </c>
      <c r="AI46" s="5" t="b">
        <f t="shared" si="1"/>
        <v>1</v>
      </c>
      <c r="AJ46" s="5" t="s">
        <v>1467</v>
      </c>
      <c r="AK46" s="5">
        <v>64211</v>
      </c>
      <c r="AL46" s="7">
        <v>41824</v>
      </c>
      <c r="AM46" s="5" t="s">
        <v>4</v>
      </c>
      <c r="AN46" s="5" t="s">
        <v>24</v>
      </c>
      <c r="AO46" s="1" t="s">
        <v>25</v>
      </c>
      <c r="AP46" s="4">
        <v>32.03</v>
      </c>
      <c r="AQ46" s="4">
        <v>10.83</v>
      </c>
      <c r="AR46" s="4">
        <v>0.85870000000000002</v>
      </c>
      <c r="AS46" s="4">
        <v>30.34</v>
      </c>
      <c r="AT46" s="4">
        <v>33.729999999999997</v>
      </c>
      <c r="AU46" s="4">
        <v>31.99</v>
      </c>
      <c r="AV46" s="4">
        <v>30.55</v>
      </c>
      <c r="AW46" s="4">
        <v>33.51</v>
      </c>
      <c r="AX46" s="4">
        <v>159</v>
      </c>
      <c r="AY46" s="5" t="s">
        <v>24</v>
      </c>
      <c r="AZ46" s="4">
        <v>96.79</v>
      </c>
      <c r="BA46" s="4">
        <v>42.47</v>
      </c>
      <c r="BB46" s="4">
        <v>3.3679999999999999</v>
      </c>
      <c r="BC46" s="4">
        <v>90.14</v>
      </c>
      <c r="BD46" s="4">
        <v>103.4</v>
      </c>
      <c r="BE46" s="4">
        <v>96.64</v>
      </c>
      <c r="BF46" s="4">
        <v>90.97</v>
      </c>
      <c r="BG46" s="4">
        <v>102.6</v>
      </c>
      <c r="BH46" s="4">
        <v>159</v>
      </c>
      <c r="BI46" s="3" t="s">
        <v>333</v>
      </c>
      <c r="BJ46" s="4" t="s">
        <v>164</v>
      </c>
      <c r="BK46" s="4" t="s">
        <v>165</v>
      </c>
      <c r="BL46" s="4" t="s">
        <v>167</v>
      </c>
      <c r="BM46" s="3" t="s">
        <v>406</v>
      </c>
      <c r="BN46" s="4" t="s">
        <v>164</v>
      </c>
      <c r="BO46" s="4" t="s">
        <v>165</v>
      </c>
      <c r="BP46" s="4" t="s">
        <v>167</v>
      </c>
    </row>
    <row r="47" spans="2:68" x14ac:dyDescent="0.2">
      <c r="B47" s="5" t="s">
        <v>1467</v>
      </c>
      <c r="C47" s="5">
        <v>84891</v>
      </c>
      <c r="D47" s="7">
        <v>41759</v>
      </c>
      <c r="E47" s="5" t="s">
        <v>4</v>
      </c>
      <c r="F47" s="5" t="s">
        <v>52</v>
      </c>
      <c r="G47" s="1" t="s">
        <v>53</v>
      </c>
      <c r="H47" s="4">
        <v>17.010000000000002</v>
      </c>
      <c r="I47" s="4">
        <v>9.6780000000000008</v>
      </c>
      <c r="J47" s="4">
        <v>1.329</v>
      </c>
      <c r="K47" s="4">
        <v>14.34</v>
      </c>
      <c r="L47" s="4">
        <v>19.68</v>
      </c>
      <c r="M47" s="4">
        <v>14.15</v>
      </c>
      <c r="N47" s="4">
        <v>12.7</v>
      </c>
      <c r="O47" s="4">
        <v>17.04</v>
      </c>
      <c r="P47" s="4">
        <v>53</v>
      </c>
      <c r="Q47" s="5" t="s">
        <v>52</v>
      </c>
      <c r="R47" s="4">
        <v>95.57</v>
      </c>
      <c r="S47" s="4">
        <v>72.900000000000006</v>
      </c>
      <c r="T47" s="4">
        <v>10.01</v>
      </c>
      <c r="U47" s="4">
        <v>75.48</v>
      </c>
      <c r="V47" s="4">
        <v>115.7</v>
      </c>
      <c r="W47" s="4">
        <v>74.010000000000005</v>
      </c>
      <c r="X47" s="4">
        <v>63.1</v>
      </c>
      <c r="Y47" s="4">
        <v>95.75</v>
      </c>
      <c r="Z47" s="4">
        <v>53</v>
      </c>
      <c r="AA47" s="3" t="s">
        <v>197</v>
      </c>
      <c r="AB47" s="4" t="s">
        <v>164</v>
      </c>
      <c r="AC47" s="4" t="s">
        <v>165</v>
      </c>
      <c r="AD47" s="4" t="s">
        <v>167</v>
      </c>
      <c r="AE47" s="3" t="s">
        <v>268</v>
      </c>
      <c r="AF47" s="4" t="s">
        <v>164</v>
      </c>
      <c r="AG47" s="4" t="s">
        <v>165</v>
      </c>
      <c r="AH47" s="4" t="s">
        <v>167</v>
      </c>
      <c r="AI47" s="5" t="b">
        <f t="shared" si="1"/>
        <v>1</v>
      </c>
      <c r="AJ47" s="5" t="s">
        <v>1467</v>
      </c>
      <c r="AK47" s="5">
        <v>84891</v>
      </c>
      <c r="AL47" s="7">
        <v>41824</v>
      </c>
      <c r="AM47" s="5" t="s">
        <v>4</v>
      </c>
      <c r="AN47" s="5" t="s">
        <v>52</v>
      </c>
      <c r="AO47" s="1" t="s">
        <v>53</v>
      </c>
      <c r="AP47" s="4">
        <v>32.39</v>
      </c>
      <c r="AQ47" s="4">
        <v>11.98</v>
      </c>
      <c r="AR47" s="4">
        <v>1.08</v>
      </c>
      <c r="AS47" s="4">
        <v>30.25</v>
      </c>
      <c r="AT47" s="4">
        <v>34.53</v>
      </c>
      <c r="AU47" s="4">
        <v>32.49</v>
      </c>
      <c r="AV47" s="4">
        <v>29.8</v>
      </c>
      <c r="AW47" s="4">
        <v>34.090000000000003</v>
      </c>
      <c r="AX47" s="4">
        <v>123</v>
      </c>
      <c r="AY47" s="5" t="s">
        <v>52</v>
      </c>
      <c r="AZ47" s="4">
        <v>98.18</v>
      </c>
      <c r="BA47" s="4">
        <v>46.99</v>
      </c>
      <c r="BB47" s="4">
        <v>4.2370000000000001</v>
      </c>
      <c r="BC47" s="4">
        <v>89.8</v>
      </c>
      <c r="BD47" s="4">
        <v>106.6</v>
      </c>
      <c r="BE47" s="4">
        <v>98.59</v>
      </c>
      <c r="BF47" s="4">
        <v>88.04</v>
      </c>
      <c r="BG47" s="4">
        <v>104.8</v>
      </c>
      <c r="BH47" s="4">
        <v>123</v>
      </c>
      <c r="BI47" s="3" t="s">
        <v>348</v>
      </c>
      <c r="BJ47" s="4" t="s">
        <v>164</v>
      </c>
      <c r="BK47" s="4" t="s">
        <v>165</v>
      </c>
      <c r="BL47" s="4" t="s">
        <v>167</v>
      </c>
      <c r="BM47" s="3" t="s">
        <v>421</v>
      </c>
      <c r="BN47" s="4" t="s">
        <v>164</v>
      </c>
      <c r="BO47" s="4" t="s">
        <v>165</v>
      </c>
      <c r="BP47" s="4" t="s">
        <v>167</v>
      </c>
    </row>
    <row r="48" spans="2:68" x14ac:dyDescent="0.2">
      <c r="B48" s="5" t="s">
        <v>1467</v>
      </c>
      <c r="C48" s="5">
        <v>90390</v>
      </c>
      <c r="D48" s="7">
        <v>41759</v>
      </c>
      <c r="E48" s="5" t="s">
        <v>4</v>
      </c>
      <c r="F48" s="5" t="s">
        <v>136</v>
      </c>
      <c r="G48" s="1" t="s">
        <v>137</v>
      </c>
      <c r="H48" s="4">
        <v>17.48</v>
      </c>
      <c r="I48" s="4">
        <v>9.3249999999999993</v>
      </c>
      <c r="J48" s="4">
        <v>1.091</v>
      </c>
      <c r="K48" s="4">
        <v>15.31</v>
      </c>
      <c r="L48" s="4">
        <v>19.66</v>
      </c>
      <c r="M48" s="4">
        <v>16.100000000000001</v>
      </c>
      <c r="N48" s="4">
        <v>13.23</v>
      </c>
      <c r="O48" s="4">
        <v>18.48</v>
      </c>
      <c r="P48" s="4">
        <v>73</v>
      </c>
      <c r="Q48" s="5" t="s">
        <v>136</v>
      </c>
      <c r="R48" s="4">
        <v>98.97</v>
      </c>
      <c r="S48" s="4">
        <v>80.84</v>
      </c>
      <c r="T48" s="4">
        <v>9.4610000000000003</v>
      </c>
      <c r="U48" s="4">
        <v>80.11</v>
      </c>
      <c r="V48" s="4">
        <v>117.8</v>
      </c>
      <c r="W48" s="4">
        <v>86.98</v>
      </c>
      <c r="X48" s="4">
        <v>62.15</v>
      </c>
      <c r="Y48" s="4">
        <v>107.6</v>
      </c>
      <c r="Z48" s="4">
        <v>73</v>
      </c>
      <c r="AA48" s="3" t="s">
        <v>237</v>
      </c>
      <c r="AB48" s="4" t="s">
        <v>164</v>
      </c>
      <c r="AC48" s="4" t="s">
        <v>165</v>
      </c>
      <c r="AD48" s="4" t="s">
        <v>167</v>
      </c>
      <c r="AE48" s="3" t="s">
        <v>308</v>
      </c>
      <c r="AF48" s="4" t="s">
        <v>164</v>
      </c>
      <c r="AG48" s="4" t="s">
        <v>165</v>
      </c>
      <c r="AH48" s="4" t="s">
        <v>167</v>
      </c>
      <c r="AI48" s="5" t="b">
        <f t="shared" si="1"/>
        <v>1</v>
      </c>
      <c r="AJ48" s="5" t="s">
        <v>1467</v>
      </c>
      <c r="AK48" s="5">
        <v>90390</v>
      </c>
      <c r="AL48" s="7">
        <v>41824</v>
      </c>
      <c r="AM48" s="5" t="s">
        <v>4</v>
      </c>
      <c r="AN48" s="5" t="s">
        <v>136</v>
      </c>
      <c r="AO48" s="1" t="s">
        <v>137</v>
      </c>
      <c r="AP48" s="4">
        <v>31.17</v>
      </c>
      <c r="AQ48" s="4">
        <v>11.51</v>
      </c>
      <c r="AR48" s="4">
        <v>0.88560000000000005</v>
      </c>
      <c r="AS48" s="4">
        <v>29.43</v>
      </c>
      <c r="AT48" s="4">
        <v>32.92</v>
      </c>
      <c r="AU48" s="4">
        <v>29.41</v>
      </c>
      <c r="AV48" s="4">
        <v>27.25</v>
      </c>
      <c r="AW48" s="4">
        <v>32.64</v>
      </c>
      <c r="AX48" s="4">
        <v>169</v>
      </c>
      <c r="AY48" s="5" t="s">
        <v>136</v>
      </c>
      <c r="AZ48" s="4">
        <v>92.57</v>
      </c>
      <c r="BA48" s="4">
        <v>51.01</v>
      </c>
      <c r="BB48" s="4">
        <v>3.9239999999999999</v>
      </c>
      <c r="BC48" s="4">
        <v>84.83</v>
      </c>
      <c r="BD48" s="4">
        <v>100.3</v>
      </c>
      <c r="BE48" s="4">
        <v>84.77</v>
      </c>
      <c r="BF48" s="4">
        <v>75.180000000000007</v>
      </c>
      <c r="BG48" s="4">
        <v>99.06</v>
      </c>
      <c r="BH48" s="4">
        <v>169</v>
      </c>
      <c r="BI48" s="3" t="s">
        <v>391</v>
      </c>
      <c r="BJ48" s="4" t="s">
        <v>164</v>
      </c>
      <c r="BK48" s="4" t="s">
        <v>165</v>
      </c>
      <c r="BL48" s="4" t="s">
        <v>167</v>
      </c>
      <c r="BM48" s="3" t="s">
        <v>463</v>
      </c>
      <c r="BN48" s="4" t="s">
        <v>164</v>
      </c>
      <c r="BO48" s="4" t="s">
        <v>165</v>
      </c>
      <c r="BP48" s="4" t="s">
        <v>167</v>
      </c>
    </row>
    <row r="49" spans="2:68" x14ac:dyDescent="0.2">
      <c r="B49" s="5" t="s">
        <v>1467</v>
      </c>
      <c r="C49" s="5">
        <v>115290</v>
      </c>
      <c r="D49" s="7">
        <v>41759</v>
      </c>
      <c r="E49" s="5" t="s">
        <v>4</v>
      </c>
      <c r="F49" s="5" t="s">
        <v>146</v>
      </c>
      <c r="G49" s="1" t="s">
        <v>147</v>
      </c>
      <c r="H49" s="4">
        <v>16.68</v>
      </c>
      <c r="I49" s="4">
        <v>10.64</v>
      </c>
      <c r="J49" s="4">
        <v>1.28</v>
      </c>
      <c r="K49" s="4">
        <v>14.13</v>
      </c>
      <c r="L49" s="4">
        <v>19.239999999999998</v>
      </c>
      <c r="M49" s="4">
        <v>13</v>
      </c>
      <c r="N49" s="4">
        <v>10.46</v>
      </c>
      <c r="O49" s="4">
        <v>17.78</v>
      </c>
      <c r="P49" s="4">
        <v>69</v>
      </c>
      <c r="Q49" s="5" t="s">
        <v>146</v>
      </c>
      <c r="R49" s="4">
        <v>92.78</v>
      </c>
      <c r="S49" s="4">
        <v>83.81</v>
      </c>
      <c r="T49" s="4">
        <v>10.09</v>
      </c>
      <c r="U49" s="4">
        <v>72.64</v>
      </c>
      <c r="V49" s="4">
        <v>112.9</v>
      </c>
      <c r="W49" s="4">
        <v>63.73</v>
      </c>
      <c r="X49" s="4">
        <v>43.77</v>
      </c>
      <c r="Y49" s="4">
        <v>101.4</v>
      </c>
      <c r="Z49" s="4">
        <v>69</v>
      </c>
      <c r="AA49" s="3" t="s">
        <v>242</v>
      </c>
      <c r="AB49" s="4" t="s">
        <v>164</v>
      </c>
      <c r="AC49" s="4" t="s">
        <v>165</v>
      </c>
      <c r="AD49" s="4">
        <v>0.502</v>
      </c>
      <c r="AE49" s="3" t="s">
        <v>314</v>
      </c>
      <c r="AF49" s="4" t="s">
        <v>164</v>
      </c>
      <c r="AG49" s="4" t="s">
        <v>165</v>
      </c>
      <c r="AH49" s="4">
        <v>0.24129999999999999</v>
      </c>
      <c r="AI49" s="5" t="b">
        <f t="shared" si="1"/>
        <v>1</v>
      </c>
      <c r="AJ49" s="5" t="s">
        <v>1467</v>
      </c>
      <c r="AK49" s="5">
        <v>115290</v>
      </c>
      <c r="AL49" s="7">
        <v>41824</v>
      </c>
      <c r="AM49" s="5" t="s">
        <v>4</v>
      </c>
      <c r="AN49" s="5" t="s">
        <v>146</v>
      </c>
      <c r="AO49" s="1" t="s">
        <v>147</v>
      </c>
      <c r="AP49" s="4">
        <v>31.29</v>
      </c>
      <c r="AQ49" s="4">
        <v>13.65</v>
      </c>
      <c r="AR49" s="4">
        <v>1.3859999999999999</v>
      </c>
      <c r="AS49" s="4">
        <v>28.54</v>
      </c>
      <c r="AT49" s="4">
        <v>34.04</v>
      </c>
      <c r="AU49" s="4">
        <v>29.28</v>
      </c>
      <c r="AV49" s="4">
        <v>26.5</v>
      </c>
      <c r="AW49" s="4">
        <v>32.799999999999997</v>
      </c>
      <c r="AX49" s="4">
        <v>97</v>
      </c>
      <c r="AY49" s="5" t="s">
        <v>146</v>
      </c>
      <c r="AZ49" s="4">
        <v>94.3</v>
      </c>
      <c r="BA49" s="4">
        <v>49.79</v>
      </c>
      <c r="BB49" s="4">
        <v>5.0549999999999997</v>
      </c>
      <c r="BC49" s="4">
        <v>84.27</v>
      </c>
      <c r="BD49" s="4">
        <v>104.3</v>
      </c>
      <c r="BE49" s="4">
        <v>86.96</v>
      </c>
      <c r="BF49" s="4">
        <v>76.849999999999994</v>
      </c>
      <c r="BG49" s="4">
        <v>99.83</v>
      </c>
      <c r="BH49" s="4">
        <v>97</v>
      </c>
      <c r="BI49" s="3" t="s">
        <v>396</v>
      </c>
      <c r="BJ49" s="4" t="s">
        <v>164</v>
      </c>
      <c r="BK49" s="4" t="s">
        <v>165</v>
      </c>
      <c r="BL49" s="4" t="s">
        <v>167</v>
      </c>
      <c r="BM49" s="3" t="s">
        <v>469</v>
      </c>
      <c r="BN49" s="4" t="s">
        <v>164</v>
      </c>
      <c r="BO49" s="4" t="s">
        <v>165</v>
      </c>
      <c r="BP49" s="4" t="s">
        <v>167</v>
      </c>
    </row>
    <row r="50" spans="2:68" x14ac:dyDescent="0.2">
      <c r="B50" s="5" t="s">
        <v>1467</v>
      </c>
      <c r="C50" s="5">
        <v>122953</v>
      </c>
      <c r="D50" s="7">
        <v>41759</v>
      </c>
      <c r="E50" s="5" t="s">
        <v>4</v>
      </c>
      <c r="F50" s="5" t="s">
        <v>38</v>
      </c>
      <c r="G50" s="1" t="s">
        <v>39</v>
      </c>
      <c r="H50" s="4">
        <v>16.89</v>
      </c>
      <c r="I50" s="4">
        <v>8.9220000000000006</v>
      </c>
      <c r="J50" s="4">
        <v>1.1240000000000001</v>
      </c>
      <c r="K50" s="4">
        <v>14.65</v>
      </c>
      <c r="L50" s="4">
        <v>19.14</v>
      </c>
      <c r="M50" s="4">
        <v>14.75</v>
      </c>
      <c r="N50" s="4">
        <v>12.42</v>
      </c>
      <c r="O50" s="4">
        <v>17.489999999999998</v>
      </c>
      <c r="P50" s="4">
        <v>63</v>
      </c>
      <c r="Q50" s="5" t="s">
        <v>38</v>
      </c>
      <c r="R50" s="4">
        <v>94.2</v>
      </c>
      <c r="S50" s="4">
        <v>73.25</v>
      </c>
      <c r="T50" s="4">
        <v>9.2279999999999998</v>
      </c>
      <c r="U50" s="4">
        <v>75.75</v>
      </c>
      <c r="V50" s="4">
        <v>112.6</v>
      </c>
      <c r="W50" s="4">
        <v>76.59</v>
      </c>
      <c r="X50" s="4">
        <v>57.45</v>
      </c>
      <c r="Y50" s="4">
        <v>99.13</v>
      </c>
      <c r="Z50" s="4">
        <v>63</v>
      </c>
      <c r="AA50" s="3" t="s">
        <v>189</v>
      </c>
      <c r="AB50" s="4" t="s">
        <v>164</v>
      </c>
      <c r="AC50" s="4" t="s">
        <v>165</v>
      </c>
      <c r="AD50" s="4" t="s">
        <v>167</v>
      </c>
      <c r="AE50" s="3" t="s">
        <v>261</v>
      </c>
      <c r="AF50" s="4" t="s">
        <v>164</v>
      </c>
      <c r="AG50" s="4" t="s">
        <v>165</v>
      </c>
      <c r="AH50" s="4" t="s">
        <v>167</v>
      </c>
      <c r="AI50" s="5" t="b">
        <f t="shared" si="1"/>
        <v>1</v>
      </c>
      <c r="AJ50" s="5" t="s">
        <v>1467</v>
      </c>
      <c r="AK50" s="5">
        <v>122953</v>
      </c>
      <c r="AL50" s="7">
        <v>41824</v>
      </c>
      <c r="AM50" s="5" t="s">
        <v>4</v>
      </c>
      <c r="AN50" s="5" t="s">
        <v>38</v>
      </c>
      <c r="AO50" s="1" t="s">
        <v>39</v>
      </c>
      <c r="AP50" s="4">
        <v>29.86</v>
      </c>
      <c r="AQ50" s="4">
        <v>13.73</v>
      </c>
      <c r="AR50" s="4">
        <v>1.3340000000000001</v>
      </c>
      <c r="AS50" s="4">
        <v>27.22</v>
      </c>
      <c r="AT50" s="4">
        <v>32.51</v>
      </c>
      <c r="AU50" s="4">
        <v>28.13</v>
      </c>
      <c r="AV50" s="4">
        <v>25.19</v>
      </c>
      <c r="AW50" s="4">
        <v>32.56</v>
      </c>
      <c r="AX50" s="4">
        <v>106</v>
      </c>
      <c r="AY50" s="5" t="s">
        <v>38</v>
      </c>
      <c r="AZ50" s="4">
        <v>89.78</v>
      </c>
      <c r="BA50" s="4">
        <v>46.93</v>
      </c>
      <c r="BB50" s="4">
        <v>4.5579999999999998</v>
      </c>
      <c r="BC50" s="4">
        <v>80.75</v>
      </c>
      <c r="BD50" s="4">
        <v>98.82</v>
      </c>
      <c r="BE50" s="4">
        <v>83.87</v>
      </c>
      <c r="BF50" s="4">
        <v>73.84</v>
      </c>
      <c r="BG50" s="4">
        <v>99.01</v>
      </c>
      <c r="BH50" s="4">
        <v>106</v>
      </c>
      <c r="BI50" s="3" t="s">
        <v>340</v>
      </c>
      <c r="BJ50" s="4" t="s">
        <v>164</v>
      </c>
      <c r="BK50" s="4" t="s">
        <v>165</v>
      </c>
      <c r="BL50" s="4">
        <v>0.18459999999999999</v>
      </c>
      <c r="BM50" s="3" t="s">
        <v>413</v>
      </c>
      <c r="BN50" s="4" t="s">
        <v>164</v>
      </c>
      <c r="BO50" s="4" t="s">
        <v>165</v>
      </c>
      <c r="BP50" s="4" t="s">
        <v>167</v>
      </c>
    </row>
    <row r="51" spans="2:68" x14ac:dyDescent="0.2">
      <c r="B51" s="5" t="s">
        <v>1467</v>
      </c>
      <c r="C51" s="5">
        <v>138429</v>
      </c>
      <c r="D51" s="7">
        <v>41759</v>
      </c>
      <c r="E51" s="5" t="s">
        <v>4</v>
      </c>
      <c r="F51" s="5" t="s">
        <v>122</v>
      </c>
      <c r="G51" s="1" t="s">
        <v>123</v>
      </c>
      <c r="H51" s="4">
        <v>17.36</v>
      </c>
      <c r="I51" s="4">
        <v>7.6959999999999997</v>
      </c>
      <c r="J51" s="4">
        <v>0.64580000000000004</v>
      </c>
      <c r="K51" s="4">
        <v>16.079999999999998</v>
      </c>
      <c r="L51" s="4">
        <v>18.64</v>
      </c>
      <c r="M51" s="4">
        <v>16.190000000000001</v>
      </c>
      <c r="N51" s="4">
        <v>14.51</v>
      </c>
      <c r="O51" s="4">
        <v>18.059999999999999</v>
      </c>
      <c r="P51" s="4">
        <v>142</v>
      </c>
      <c r="Q51" s="5" t="s">
        <v>122</v>
      </c>
      <c r="R51" s="4">
        <v>98.15</v>
      </c>
      <c r="S51" s="4">
        <v>59.28</v>
      </c>
      <c r="T51" s="4">
        <v>4.9740000000000002</v>
      </c>
      <c r="U51" s="4">
        <v>88.32</v>
      </c>
      <c r="V51" s="4">
        <v>108</v>
      </c>
      <c r="W51" s="4">
        <v>89.17</v>
      </c>
      <c r="X51" s="4">
        <v>76.17</v>
      </c>
      <c r="Y51" s="4">
        <v>103.5</v>
      </c>
      <c r="Z51" s="4">
        <v>142</v>
      </c>
      <c r="AA51" s="3" t="s">
        <v>230</v>
      </c>
      <c r="AB51" s="4" t="s">
        <v>164</v>
      </c>
      <c r="AC51" s="4" t="s">
        <v>165</v>
      </c>
      <c r="AD51" s="4" t="s">
        <v>167</v>
      </c>
      <c r="AE51" s="3" t="s">
        <v>301</v>
      </c>
      <c r="AF51" s="4" t="s">
        <v>164</v>
      </c>
      <c r="AG51" s="4" t="s">
        <v>165</v>
      </c>
      <c r="AH51" s="4" t="s">
        <v>167</v>
      </c>
      <c r="AI51" s="5" t="b">
        <f t="shared" si="1"/>
        <v>1</v>
      </c>
      <c r="AJ51" s="5" t="s">
        <v>1467</v>
      </c>
      <c r="AK51" s="5">
        <v>138429</v>
      </c>
      <c r="AL51" s="7">
        <v>41824</v>
      </c>
      <c r="AM51" s="5" t="s">
        <v>4</v>
      </c>
      <c r="AN51" s="5" t="s">
        <v>122</v>
      </c>
      <c r="AO51" s="1" t="s">
        <v>123</v>
      </c>
      <c r="AP51" s="4">
        <v>37.46</v>
      </c>
      <c r="AQ51" s="4">
        <v>13.11</v>
      </c>
      <c r="AR51" s="4">
        <v>1.1319999999999999</v>
      </c>
      <c r="AS51" s="4">
        <v>35.22</v>
      </c>
      <c r="AT51" s="4">
        <v>39.700000000000003</v>
      </c>
      <c r="AU51" s="4">
        <v>35.61</v>
      </c>
      <c r="AV51" s="4">
        <v>32.67</v>
      </c>
      <c r="AW51" s="4">
        <v>38.54</v>
      </c>
      <c r="AX51" s="4">
        <v>134</v>
      </c>
      <c r="AY51" s="5" t="s">
        <v>122</v>
      </c>
      <c r="AZ51" s="4">
        <v>124.7</v>
      </c>
      <c r="BA51" s="4">
        <v>70.28</v>
      </c>
      <c r="BB51" s="4">
        <v>6.0709999999999997</v>
      </c>
      <c r="BC51" s="4">
        <v>112.7</v>
      </c>
      <c r="BD51" s="4">
        <v>136.69999999999999</v>
      </c>
      <c r="BE51" s="4">
        <v>114.8</v>
      </c>
      <c r="BF51" s="4">
        <v>99.06</v>
      </c>
      <c r="BG51" s="4">
        <v>130.5</v>
      </c>
      <c r="BH51" s="4">
        <v>134</v>
      </c>
      <c r="BI51" s="3" t="s">
        <v>384</v>
      </c>
      <c r="BJ51" s="4" t="s">
        <v>164</v>
      </c>
      <c r="BK51" s="4" t="s">
        <v>165</v>
      </c>
      <c r="BL51" s="4" t="s">
        <v>167</v>
      </c>
      <c r="BM51" s="3" t="s">
        <v>456</v>
      </c>
      <c r="BN51" s="4" t="s">
        <v>164</v>
      </c>
      <c r="BO51" s="4" t="s">
        <v>165</v>
      </c>
      <c r="BP51" s="4" t="s">
        <v>167</v>
      </c>
    </row>
    <row r="52" spans="2:68" x14ac:dyDescent="0.2">
      <c r="B52" s="5" t="s">
        <v>1467</v>
      </c>
      <c r="C52" s="5">
        <v>4193</v>
      </c>
      <c r="D52" s="18">
        <v>42338</v>
      </c>
      <c r="E52" s="14" t="s">
        <v>4</v>
      </c>
      <c r="F52" s="14" t="s">
        <v>818</v>
      </c>
      <c r="G52" s="6" t="s">
        <v>739</v>
      </c>
      <c r="H52" s="4">
        <v>29.52</v>
      </c>
      <c r="I52" s="4">
        <v>9.6780000000000008</v>
      </c>
      <c r="J52" s="4">
        <v>1.0089999999999999</v>
      </c>
      <c r="K52" s="4">
        <v>27.52</v>
      </c>
      <c r="L52" s="4">
        <v>31.52</v>
      </c>
      <c r="M52" s="4">
        <v>28.61</v>
      </c>
      <c r="N52" s="4">
        <v>26.6</v>
      </c>
      <c r="O52" s="4">
        <v>30.8</v>
      </c>
      <c r="P52" s="4">
        <v>92</v>
      </c>
      <c r="Q52" s="5" t="s">
        <v>818</v>
      </c>
      <c r="R52" s="4">
        <v>110.5</v>
      </c>
      <c r="S52" s="4">
        <v>45.19</v>
      </c>
      <c r="T52" s="4">
        <v>4.7110000000000003</v>
      </c>
      <c r="U52" s="4">
        <v>101.1</v>
      </c>
      <c r="V52" s="4">
        <v>119.8</v>
      </c>
      <c r="W52" s="4">
        <v>106.2</v>
      </c>
      <c r="X52" s="4">
        <v>96.81</v>
      </c>
      <c r="Y52" s="4">
        <v>116.4</v>
      </c>
      <c r="Z52" s="4">
        <v>92</v>
      </c>
      <c r="AA52" s="3" t="s">
        <v>895</v>
      </c>
      <c r="AB52" s="4" t="s">
        <v>164</v>
      </c>
      <c r="AC52" s="4" t="s">
        <v>165</v>
      </c>
      <c r="AD52" s="4" t="s">
        <v>167</v>
      </c>
      <c r="AE52" s="3" t="s">
        <v>975</v>
      </c>
      <c r="AF52" s="4" t="s">
        <v>164</v>
      </c>
      <c r="AG52" s="4" t="s">
        <v>165</v>
      </c>
      <c r="AH52" s="4" t="s">
        <v>167</v>
      </c>
      <c r="AI52" s="5" t="b">
        <f t="shared" si="1"/>
        <v>1</v>
      </c>
      <c r="AJ52" s="5" t="s">
        <v>1467</v>
      </c>
      <c r="AK52" s="5">
        <v>4193</v>
      </c>
      <c r="AL52" s="18">
        <v>42341</v>
      </c>
      <c r="AM52" s="14" t="s">
        <v>4</v>
      </c>
      <c r="AN52" s="14" t="s">
        <v>818</v>
      </c>
      <c r="AO52" s="6" t="s">
        <v>739</v>
      </c>
      <c r="AP52" s="4">
        <v>32.200000000000003</v>
      </c>
      <c r="AQ52" s="4">
        <v>8.08</v>
      </c>
      <c r="AR52" s="4">
        <v>0.56569999999999998</v>
      </c>
      <c r="AS52" s="4">
        <v>31.08</v>
      </c>
      <c r="AT52" s="4">
        <v>33.32</v>
      </c>
      <c r="AU52" s="4">
        <v>31.92</v>
      </c>
      <c r="AV52" s="4">
        <v>30.43</v>
      </c>
      <c r="AW52" s="4">
        <v>32.81</v>
      </c>
      <c r="AX52" s="4">
        <v>204</v>
      </c>
      <c r="AY52" s="5" t="s">
        <v>818</v>
      </c>
      <c r="AZ52" s="4">
        <v>90.2</v>
      </c>
      <c r="BA52" s="4">
        <v>22.63</v>
      </c>
      <c r="BB52" s="4">
        <v>1.585</v>
      </c>
      <c r="BC52" s="4">
        <v>87.07</v>
      </c>
      <c r="BD52" s="4">
        <v>93.32</v>
      </c>
      <c r="BE52" s="4">
        <v>89.41</v>
      </c>
      <c r="BF52" s="4">
        <v>85.24</v>
      </c>
      <c r="BG52" s="4">
        <v>91.9</v>
      </c>
      <c r="BH52" s="4">
        <v>204</v>
      </c>
      <c r="BI52" s="3" t="s">
        <v>895</v>
      </c>
      <c r="BJ52" s="4" t="s">
        <v>164</v>
      </c>
      <c r="BK52" s="4" t="s">
        <v>165</v>
      </c>
      <c r="BL52" s="4">
        <v>5.96E-2</v>
      </c>
      <c r="BM52" s="3" t="s">
        <v>1058</v>
      </c>
      <c r="BN52" s="4" t="s">
        <v>164</v>
      </c>
      <c r="BO52" s="4" t="s">
        <v>165</v>
      </c>
      <c r="BP52" s="4">
        <v>0.15029999999999999</v>
      </c>
    </row>
    <row r="53" spans="2:68" x14ac:dyDescent="0.2">
      <c r="B53" s="5" t="s">
        <v>1467</v>
      </c>
      <c r="C53" s="5">
        <v>6498</v>
      </c>
      <c r="D53" s="7">
        <v>42338</v>
      </c>
      <c r="E53" s="5" t="s">
        <v>4</v>
      </c>
      <c r="F53" s="5" t="s">
        <v>830</v>
      </c>
      <c r="G53" s="1" t="s">
        <v>751</v>
      </c>
      <c r="H53" s="4">
        <v>27.97</v>
      </c>
      <c r="I53" s="4">
        <v>9.9009999999999998</v>
      </c>
      <c r="J53" s="4">
        <v>0.75280000000000002</v>
      </c>
      <c r="K53" s="4">
        <v>26.48</v>
      </c>
      <c r="L53" s="4">
        <v>29.46</v>
      </c>
      <c r="M53" s="4">
        <v>27.35</v>
      </c>
      <c r="N53" s="4">
        <v>25.79</v>
      </c>
      <c r="O53" s="4">
        <v>29.15</v>
      </c>
      <c r="P53" s="4">
        <v>173</v>
      </c>
      <c r="Q53" s="5" t="s">
        <v>830</v>
      </c>
      <c r="R53" s="4">
        <v>103.2</v>
      </c>
      <c r="S53" s="4">
        <v>45.25</v>
      </c>
      <c r="T53" s="4">
        <v>3.44</v>
      </c>
      <c r="U53" s="4">
        <v>96.36</v>
      </c>
      <c r="V53" s="4">
        <v>109.9</v>
      </c>
      <c r="W53" s="4">
        <v>100.3</v>
      </c>
      <c r="X53" s="4">
        <v>93.18</v>
      </c>
      <c r="Y53" s="4">
        <v>108.6</v>
      </c>
      <c r="Z53" s="4">
        <v>173</v>
      </c>
      <c r="AA53" s="3" t="s">
        <v>908</v>
      </c>
      <c r="AB53" s="4" t="s">
        <v>164</v>
      </c>
      <c r="AC53" s="4" t="s">
        <v>165</v>
      </c>
      <c r="AD53" s="4" t="s">
        <v>167</v>
      </c>
      <c r="AE53" s="3" t="s">
        <v>989</v>
      </c>
      <c r="AF53" s="4" t="s">
        <v>164</v>
      </c>
      <c r="AG53" s="4" t="s">
        <v>165</v>
      </c>
      <c r="AH53" s="4" t="s">
        <v>167</v>
      </c>
      <c r="AI53" s="5" t="b">
        <f t="shared" si="1"/>
        <v>1</v>
      </c>
      <c r="AJ53" s="5" t="s">
        <v>1467</v>
      </c>
      <c r="AK53" s="5">
        <v>6498</v>
      </c>
      <c r="AL53" s="7">
        <v>42341</v>
      </c>
      <c r="AM53" s="5" t="s">
        <v>4</v>
      </c>
      <c r="AN53" s="5" t="s">
        <v>830</v>
      </c>
      <c r="AO53" s="1" t="s">
        <v>751</v>
      </c>
      <c r="AP53" s="4">
        <v>34.32</v>
      </c>
      <c r="AQ53" s="4">
        <v>8.7870000000000008</v>
      </c>
      <c r="AR53" s="4">
        <v>0.57569999999999999</v>
      </c>
      <c r="AS53" s="4">
        <v>33.18</v>
      </c>
      <c r="AT53" s="4">
        <v>35.450000000000003</v>
      </c>
      <c r="AU53" s="4">
        <v>34.14</v>
      </c>
      <c r="AV53" s="4">
        <v>32.909999999999997</v>
      </c>
      <c r="AW53" s="4">
        <v>35.22</v>
      </c>
      <c r="AX53" s="4">
        <v>233</v>
      </c>
      <c r="AY53" s="5" t="s">
        <v>830</v>
      </c>
      <c r="AZ53" s="4">
        <v>96.13</v>
      </c>
      <c r="BA53" s="4">
        <v>24.61</v>
      </c>
      <c r="BB53" s="4">
        <v>1.613</v>
      </c>
      <c r="BC53" s="4">
        <v>92.95</v>
      </c>
      <c r="BD53" s="4">
        <v>99.3</v>
      </c>
      <c r="BE53" s="4">
        <v>95.63</v>
      </c>
      <c r="BF53" s="4">
        <v>92.19</v>
      </c>
      <c r="BG53" s="4">
        <v>98.64</v>
      </c>
      <c r="BH53" s="4">
        <v>233</v>
      </c>
      <c r="BI53" s="3" t="s">
        <v>908</v>
      </c>
      <c r="BJ53" s="4" t="s">
        <v>164</v>
      </c>
      <c r="BK53" s="4" t="s">
        <v>165</v>
      </c>
      <c r="BL53" s="4" t="s">
        <v>167</v>
      </c>
      <c r="BM53" s="3" t="s">
        <v>1071</v>
      </c>
      <c r="BN53" s="4" t="s">
        <v>164</v>
      </c>
      <c r="BO53" s="4" t="s">
        <v>165</v>
      </c>
      <c r="BP53" s="4" t="s">
        <v>167</v>
      </c>
    </row>
    <row r="54" spans="2:68" x14ac:dyDescent="0.2">
      <c r="B54" s="5" t="s">
        <v>1467</v>
      </c>
      <c r="C54" s="5">
        <v>6935</v>
      </c>
      <c r="D54" s="7">
        <v>42338</v>
      </c>
      <c r="E54" s="5" t="s">
        <v>4</v>
      </c>
      <c r="F54" s="5" t="s">
        <v>840</v>
      </c>
      <c r="G54" s="1" t="s">
        <v>761</v>
      </c>
      <c r="H54" s="4">
        <v>23.98</v>
      </c>
      <c r="I54" s="4">
        <v>8.3859999999999992</v>
      </c>
      <c r="J54" s="4">
        <v>0.70369999999999999</v>
      </c>
      <c r="K54" s="4">
        <v>22.59</v>
      </c>
      <c r="L54" s="4">
        <v>25.37</v>
      </c>
      <c r="M54" s="4">
        <v>24.24</v>
      </c>
      <c r="N54" s="4">
        <v>22.12</v>
      </c>
      <c r="O54" s="4">
        <v>25.76</v>
      </c>
      <c r="P54" s="4">
        <v>142</v>
      </c>
      <c r="Q54" s="5" t="s">
        <v>840</v>
      </c>
      <c r="R54" s="4">
        <v>85.52</v>
      </c>
      <c r="S54" s="4">
        <v>36.78</v>
      </c>
      <c r="T54" s="4">
        <v>3.0870000000000002</v>
      </c>
      <c r="U54" s="4">
        <v>79.42</v>
      </c>
      <c r="V54" s="4">
        <v>91.62</v>
      </c>
      <c r="W54" s="4">
        <v>86.66</v>
      </c>
      <c r="X54" s="4">
        <v>77.38</v>
      </c>
      <c r="Y54" s="4">
        <v>93.32</v>
      </c>
      <c r="Z54" s="4">
        <v>142</v>
      </c>
      <c r="AA54" s="3" t="s">
        <v>918</v>
      </c>
      <c r="AB54" s="4" t="s">
        <v>164</v>
      </c>
      <c r="AC54" s="4" t="s">
        <v>165</v>
      </c>
      <c r="AD54" s="4">
        <v>0.16439999999999999</v>
      </c>
      <c r="AE54" s="3" t="s">
        <v>1000</v>
      </c>
      <c r="AF54" s="4" t="s">
        <v>164</v>
      </c>
      <c r="AG54" s="4" t="s">
        <v>165</v>
      </c>
      <c r="AH54" s="4">
        <v>0.31030000000000002</v>
      </c>
      <c r="AI54" s="5" t="b">
        <f t="shared" si="1"/>
        <v>1</v>
      </c>
      <c r="AJ54" s="5" t="s">
        <v>1467</v>
      </c>
      <c r="AK54" s="5">
        <v>6935</v>
      </c>
      <c r="AL54" s="7">
        <v>42341</v>
      </c>
      <c r="AM54" s="5" t="s">
        <v>4</v>
      </c>
      <c r="AN54" s="5" t="s">
        <v>840</v>
      </c>
      <c r="AO54" s="1" t="s">
        <v>761</v>
      </c>
      <c r="AP54" s="4">
        <v>33.57</v>
      </c>
      <c r="AQ54" s="4">
        <v>9.6649999999999991</v>
      </c>
      <c r="AR54" s="4">
        <v>0.67830000000000001</v>
      </c>
      <c r="AS54" s="4">
        <v>32.229999999999997</v>
      </c>
      <c r="AT54" s="4">
        <v>34.909999999999997</v>
      </c>
      <c r="AU54" s="4">
        <v>33.619999999999997</v>
      </c>
      <c r="AV54" s="4">
        <v>31.36</v>
      </c>
      <c r="AW54" s="4">
        <v>35.46</v>
      </c>
      <c r="AX54" s="4">
        <v>203</v>
      </c>
      <c r="AY54" s="5" t="s">
        <v>840</v>
      </c>
      <c r="AZ54" s="4">
        <v>94.03</v>
      </c>
      <c r="BA54" s="4">
        <v>27.07</v>
      </c>
      <c r="BB54" s="4">
        <v>1.9</v>
      </c>
      <c r="BC54" s="4">
        <v>90.29</v>
      </c>
      <c r="BD54" s="4">
        <v>97.78</v>
      </c>
      <c r="BE54" s="4">
        <v>94.17</v>
      </c>
      <c r="BF54" s="4">
        <v>87.85</v>
      </c>
      <c r="BG54" s="4">
        <v>99.34</v>
      </c>
      <c r="BH54" s="4">
        <v>203</v>
      </c>
      <c r="BI54" s="3" t="s">
        <v>918</v>
      </c>
      <c r="BJ54" s="4" t="s">
        <v>164</v>
      </c>
      <c r="BK54" s="4" t="s">
        <v>165</v>
      </c>
      <c r="BL54" s="4" t="s">
        <v>167</v>
      </c>
      <c r="BM54" s="3" t="s">
        <v>1081</v>
      </c>
      <c r="BN54" s="4" t="s">
        <v>164</v>
      </c>
      <c r="BO54" s="4" t="s">
        <v>165</v>
      </c>
      <c r="BP54" s="4" t="s">
        <v>167</v>
      </c>
    </row>
    <row r="55" spans="2:68" x14ac:dyDescent="0.2">
      <c r="B55" s="5" t="s">
        <v>1467</v>
      </c>
      <c r="C55" s="5">
        <v>7342</v>
      </c>
      <c r="D55" s="7">
        <v>42338</v>
      </c>
      <c r="E55" s="5" t="s">
        <v>4</v>
      </c>
      <c r="F55" s="5" t="s">
        <v>808</v>
      </c>
      <c r="G55" s="1" t="s">
        <v>729</v>
      </c>
      <c r="H55" s="4">
        <v>30.07</v>
      </c>
      <c r="I55" s="4">
        <v>10.62</v>
      </c>
      <c r="J55" s="4">
        <v>1.1659999999999999</v>
      </c>
      <c r="K55" s="4">
        <v>27.75</v>
      </c>
      <c r="L55" s="4">
        <v>32.39</v>
      </c>
      <c r="M55" s="4">
        <v>30.25</v>
      </c>
      <c r="N55" s="4">
        <v>27.38</v>
      </c>
      <c r="O55" s="4">
        <v>32.53</v>
      </c>
      <c r="P55" s="4">
        <v>83</v>
      </c>
      <c r="Q55" s="5" t="s">
        <v>808</v>
      </c>
      <c r="R55" s="4">
        <v>114</v>
      </c>
      <c r="S55" s="4">
        <v>53.4</v>
      </c>
      <c r="T55" s="4">
        <v>5.8609999999999998</v>
      </c>
      <c r="U55" s="4">
        <v>102.4</v>
      </c>
      <c r="V55" s="4">
        <v>125.7</v>
      </c>
      <c r="W55" s="4">
        <v>114.9</v>
      </c>
      <c r="X55" s="4">
        <v>100.5</v>
      </c>
      <c r="Y55" s="4">
        <v>126.4</v>
      </c>
      <c r="Z55" s="4">
        <v>83</v>
      </c>
      <c r="AA55" s="3" t="s">
        <v>885</v>
      </c>
      <c r="AB55" s="4" t="s">
        <v>164</v>
      </c>
      <c r="AC55" s="4" t="s">
        <v>165</v>
      </c>
      <c r="AD55" s="4" t="s">
        <v>167</v>
      </c>
      <c r="AE55" s="3" t="s">
        <v>965</v>
      </c>
      <c r="AF55" s="4" t="s">
        <v>164</v>
      </c>
      <c r="AG55" s="4" t="s">
        <v>165</v>
      </c>
      <c r="AH55" s="4" t="s">
        <v>167</v>
      </c>
      <c r="AI55" s="5" t="b">
        <f t="shared" si="1"/>
        <v>1</v>
      </c>
      <c r="AJ55" s="5" t="s">
        <v>1467</v>
      </c>
      <c r="AK55" s="5">
        <v>7342</v>
      </c>
      <c r="AL55" s="18">
        <v>42341</v>
      </c>
      <c r="AM55" s="14" t="s">
        <v>4</v>
      </c>
      <c r="AN55" s="14" t="s">
        <v>808</v>
      </c>
      <c r="AO55" s="6" t="s">
        <v>729</v>
      </c>
      <c r="AP55" s="4">
        <v>33.94</v>
      </c>
      <c r="AQ55" s="4">
        <v>9.8539999999999992</v>
      </c>
      <c r="AR55" s="4">
        <v>0.70389999999999997</v>
      </c>
      <c r="AS55" s="4">
        <v>32.549999999999997</v>
      </c>
      <c r="AT55" s="4">
        <v>35.32</v>
      </c>
      <c r="AU55" s="4">
        <v>33.5</v>
      </c>
      <c r="AV55" s="4">
        <v>31.5</v>
      </c>
      <c r="AW55" s="4">
        <v>35.340000000000003</v>
      </c>
      <c r="AX55" s="4">
        <v>196</v>
      </c>
      <c r="AY55" s="5" t="s">
        <v>808</v>
      </c>
      <c r="AZ55" s="4">
        <v>95.06</v>
      </c>
      <c r="BA55" s="4">
        <v>27.6</v>
      </c>
      <c r="BB55" s="4">
        <v>1.972</v>
      </c>
      <c r="BC55" s="4">
        <v>91.17</v>
      </c>
      <c r="BD55" s="4">
        <v>98.95</v>
      </c>
      <c r="BE55" s="4">
        <v>93.84</v>
      </c>
      <c r="BF55" s="4">
        <v>88.24</v>
      </c>
      <c r="BG55" s="4">
        <v>98.98</v>
      </c>
      <c r="BH55" s="4">
        <v>196</v>
      </c>
      <c r="BI55" s="3" t="s">
        <v>885</v>
      </c>
      <c r="BJ55" s="4" t="s">
        <v>164</v>
      </c>
      <c r="BK55" s="4" t="s">
        <v>165</v>
      </c>
      <c r="BL55" s="4" t="s">
        <v>167</v>
      </c>
      <c r="BM55" s="3" t="s">
        <v>1048</v>
      </c>
      <c r="BN55" s="4" t="s">
        <v>164</v>
      </c>
      <c r="BO55" s="4" t="s">
        <v>165</v>
      </c>
      <c r="BP55" s="4" t="s">
        <v>167</v>
      </c>
    </row>
    <row r="56" spans="2:68" x14ac:dyDescent="0.2">
      <c r="B56" s="5" t="s">
        <v>1467</v>
      </c>
      <c r="C56" s="5">
        <v>388591</v>
      </c>
      <c r="D56" s="7">
        <v>42338</v>
      </c>
      <c r="E56" s="5" t="s">
        <v>4</v>
      </c>
      <c r="F56" s="5" t="s">
        <v>872</v>
      </c>
      <c r="G56" s="1" t="s">
        <v>795</v>
      </c>
      <c r="H56" s="4">
        <v>35.15</v>
      </c>
      <c r="I56" s="4">
        <v>16.010000000000002</v>
      </c>
      <c r="J56" s="4">
        <v>1.54</v>
      </c>
      <c r="K56" s="4">
        <v>32.090000000000003</v>
      </c>
      <c r="L56" s="4">
        <v>38.200000000000003</v>
      </c>
      <c r="M56" s="4">
        <v>34.29</v>
      </c>
      <c r="N56" s="4">
        <v>29.48</v>
      </c>
      <c r="O56" s="4">
        <v>39.369999999999997</v>
      </c>
      <c r="P56" s="4">
        <v>108</v>
      </c>
      <c r="Q56" s="5" t="s">
        <v>872</v>
      </c>
      <c r="R56" s="4">
        <v>130.69999999999999</v>
      </c>
      <c r="S56" s="4">
        <v>62.53</v>
      </c>
      <c r="T56" s="4">
        <v>6.0170000000000003</v>
      </c>
      <c r="U56" s="4">
        <v>118.8</v>
      </c>
      <c r="V56" s="4">
        <v>142.69999999999999</v>
      </c>
      <c r="W56" s="4">
        <v>127.4</v>
      </c>
      <c r="X56" s="4">
        <v>108.6</v>
      </c>
      <c r="Y56" s="4">
        <v>147.19999999999999</v>
      </c>
      <c r="Z56" s="4">
        <v>108</v>
      </c>
      <c r="AA56" s="3" t="s">
        <v>952</v>
      </c>
      <c r="AB56" s="4" t="s">
        <v>164</v>
      </c>
      <c r="AC56" s="4" t="s">
        <v>165</v>
      </c>
      <c r="AD56" s="4" t="s">
        <v>167</v>
      </c>
      <c r="AE56" s="3" t="s">
        <v>1035</v>
      </c>
      <c r="AF56" s="4" t="s">
        <v>164</v>
      </c>
      <c r="AG56" s="4" t="s">
        <v>165</v>
      </c>
      <c r="AH56" s="4" t="s">
        <v>167</v>
      </c>
      <c r="AI56" s="5" t="b">
        <f t="shared" si="1"/>
        <v>1</v>
      </c>
      <c r="AJ56" s="5" t="s">
        <v>1467</v>
      </c>
      <c r="AK56" s="5">
        <v>388591</v>
      </c>
      <c r="AL56" s="7">
        <v>42341</v>
      </c>
      <c r="AM56" s="5" t="s">
        <v>4</v>
      </c>
      <c r="AN56" s="5" t="s">
        <v>872</v>
      </c>
      <c r="AO56" s="1" t="s">
        <v>795</v>
      </c>
      <c r="AP56" s="4">
        <v>36.08</v>
      </c>
      <c r="AQ56" s="4">
        <v>14.89</v>
      </c>
      <c r="AR56" s="4">
        <v>1.038</v>
      </c>
      <c r="AS56" s="4">
        <v>34.04</v>
      </c>
      <c r="AT56" s="4">
        <v>38.130000000000003</v>
      </c>
      <c r="AU56" s="4">
        <v>35.72</v>
      </c>
      <c r="AV56" s="4">
        <v>32.450000000000003</v>
      </c>
      <c r="AW56" s="4">
        <v>38.96</v>
      </c>
      <c r="AX56" s="4">
        <v>206</v>
      </c>
      <c r="AY56" s="5" t="s">
        <v>872</v>
      </c>
      <c r="AZ56" s="4">
        <v>101.1</v>
      </c>
      <c r="BA56" s="4">
        <v>41.72</v>
      </c>
      <c r="BB56" s="4">
        <v>2.907</v>
      </c>
      <c r="BC56" s="4">
        <v>95.34</v>
      </c>
      <c r="BD56" s="4">
        <v>106.8</v>
      </c>
      <c r="BE56" s="4">
        <v>100.1</v>
      </c>
      <c r="BF56" s="4">
        <v>90.89</v>
      </c>
      <c r="BG56" s="4">
        <v>109.1</v>
      </c>
      <c r="BH56" s="4">
        <v>206</v>
      </c>
      <c r="BI56" s="3" t="s">
        <v>952</v>
      </c>
      <c r="BJ56" s="4" t="s">
        <v>164</v>
      </c>
      <c r="BK56" s="4" t="s">
        <v>165</v>
      </c>
      <c r="BL56" s="4" t="s">
        <v>167</v>
      </c>
      <c r="BM56" s="3" t="s">
        <v>1115</v>
      </c>
      <c r="BN56" s="4" t="s">
        <v>164</v>
      </c>
      <c r="BO56" s="4" t="s">
        <v>165</v>
      </c>
      <c r="BP56" s="4" t="s">
        <v>167</v>
      </c>
    </row>
    <row r="57" spans="2:68" x14ac:dyDescent="0.2">
      <c r="B57" s="5" t="s">
        <v>1467</v>
      </c>
      <c r="C57" s="5">
        <v>2672</v>
      </c>
      <c r="D57" s="7">
        <v>42349</v>
      </c>
      <c r="E57" s="5" t="s">
        <v>4</v>
      </c>
      <c r="F57" s="5" t="s">
        <v>1196</v>
      </c>
      <c r="G57" s="1" t="s">
        <v>1159</v>
      </c>
      <c r="H57" s="4">
        <v>30.68</v>
      </c>
      <c r="I57" s="4">
        <v>10.59</v>
      </c>
      <c r="J57" s="4">
        <v>0.91139999999999999</v>
      </c>
      <c r="K57" s="4">
        <v>28.88</v>
      </c>
      <c r="L57" s="4">
        <v>32.479999999999997</v>
      </c>
      <c r="M57" s="4">
        <v>30.1</v>
      </c>
      <c r="N57" s="4">
        <v>27.25</v>
      </c>
      <c r="O57" s="4">
        <v>32.520000000000003</v>
      </c>
      <c r="P57" s="4">
        <v>135</v>
      </c>
      <c r="Q57" s="5" t="s">
        <v>1196</v>
      </c>
      <c r="R57" s="4">
        <v>93.77</v>
      </c>
      <c r="S57" s="4">
        <v>39.909999999999997</v>
      </c>
      <c r="T57" s="4">
        <v>3.4350000000000001</v>
      </c>
      <c r="U57" s="4">
        <v>86.97</v>
      </c>
      <c r="V57" s="4">
        <v>100.6</v>
      </c>
      <c r="W57" s="4">
        <v>91.59</v>
      </c>
      <c r="X57" s="4">
        <v>80.849999999999994</v>
      </c>
      <c r="Y57" s="4">
        <v>100.7</v>
      </c>
      <c r="Z57" s="4">
        <v>135</v>
      </c>
      <c r="AA57" s="3" t="s">
        <v>1237</v>
      </c>
      <c r="AB57" s="4" t="s">
        <v>164</v>
      </c>
      <c r="AC57" s="4" t="s">
        <v>165</v>
      </c>
      <c r="AD57" s="4" t="s">
        <v>167</v>
      </c>
      <c r="AE57" s="3" t="s">
        <v>1278</v>
      </c>
      <c r="AF57" s="4" t="s">
        <v>164</v>
      </c>
      <c r="AG57" s="4" t="s">
        <v>165</v>
      </c>
      <c r="AH57" s="4" t="s">
        <v>167</v>
      </c>
      <c r="AI57" s="5" t="b">
        <f t="shared" si="1"/>
        <v>1</v>
      </c>
      <c r="AJ57" s="5" t="s">
        <v>1467</v>
      </c>
      <c r="AK57" s="5">
        <v>2672</v>
      </c>
      <c r="AL57" s="7">
        <v>42397</v>
      </c>
      <c r="AM57" s="5" t="s">
        <v>4</v>
      </c>
      <c r="AN57" s="5" t="s">
        <v>1196</v>
      </c>
      <c r="AO57" s="1" t="s">
        <v>1315</v>
      </c>
      <c r="AP57" s="4">
        <v>31.73</v>
      </c>
      <c r="AQ57" s="4">
        <v>9.4700000000000006</v>
      </c>
      <c r="AR57" s="4">
        <v>0.52939999999999998</v>
      </c>
      <c r="AS57" s="4">
        <v>30.69</v>
      </c>
      <c r="AT57" s="4">
        <v>32.770000000000003</v>
      </c>
      <c r="AU57" s="4">
        <v>31.58</v>
      </c>
      <c r="AV57" s="4">
        <v>29.92</v>
      </c>
      <c r="AW57" s="4">
        <v>32.520000000000003</v>
      </c>
      <c r="AX57" s="4">
        <v>320</v>
      </c>
      <c r="AY57" s="1" t="s">
        <v>1315</v>
      </c>
      <c r="AZ57" s="4">
        <v>118.4</v>
      </c>
      <c r="BA57" s="4">
        <v>53.89</v>
      </c>
      <c r="BB57" s="4">
        <v>3.0129999999999999</v>
      </c>
      <c r="BC57" s="4">
        <v>112.5</v>
      </c>
      <c r="BD57" s="4">
        <v>124.3</v>
      </c>
      <c r="BE57" s="4">
        <v>117.5</v>
      </c>
      <c r="BF57" s="4">
        <v>108.1</v>
      </c>
      <c r="BG57" s="4">
        <v>122.9</v>
      </c>
      <c r="BH57" s="4">
        <v>320</v>
      </c>
      <c r="BI57" s="3" t="s">
        <v>1355</v>
      </c>
      <c r="BJ57" s="4" t="s">
        <v>164</v>
      </c>
      <c r="BK57" s="4" t="s">
        <v>165</v>
      </c>
      <c r="BL57" s="4">
        <v>0.95669999999999999</v>
      </c>
      <c r="BM57" s="3" t="s">
        <v>1397</v>
      </c>
      <c r="BN57" s="4" t="s">
        <v>164</v>
      </c>
      <c r="BO57" s="4" t="s">
        <v>165</v>
      </c>
      <c r="BP57" s="4">
        <v>0.38069999999999998</v>
      </c>
    </row>
    <row r="58" spans="2:68" x14ac:dyDescent="0.2">
      <c r="B58" s="5" t="s">
        <v>1467</v>
      </c>
      <c r="C58" s="5">
        <v>7874</v>
      </c>
      <c r="D58" s="7">
        <v>42349</v>
      </c>
      <c r="E58" s="5" t="s">
        <v>4</v>
      </c>
      <c r="F58" s="5" t="s">
        <v>1193</v>
      </c>
      <c r="G58" s="1" t="s">
        <v>1155</v>
      </c>
      <c r="H58" s="4">
        <v>29.77</v>
      </c>
      <c r="I58" s="4">
        <v>11.79</v>
      </c>
      <c r="J58" s="4">
        <v>1.2430000000000001</v>
      </c>
      <c r="K58" s="4">
        <v>27.3</v>
      </c>
      <c r="L58" s="4">
        <v>32.24</v>
      </c>
      <c r="M58" s="4">
        <v>27.59</v>
      </c>
      <c r="N58" s="4">
        <v>24.21</v>
      </c>
      <c r="O58" s="4">
        <v>32.18</v>
      </c>
      <c r="P58" s="4">
        <v>90</v>
      </c>
      <c r="Q58" s="5" t="s">
        <v>1193</v>
      </c>
      <c r="R58" s="4">
        <v>89.11</v>
      </c>
      <c r="S58" s="4">
        <v>50.08</v>
      </c>
      <c r="T58" s="4">
        <v>5.2789999999999999</v>
      </c>
      <c r="U58" s="4">
        <v>78.62</v>
      </c>
      <c r="V58" s="4">
        <v>99.6</v>
      </c>
      <c r="W58" s="4">
        <v>79.86</v>
      </c>
      <c r="X58" s="4">
        <v>65.48</v>
      </c>
      <c r="Y58" s="4">
        <v>99.34</v>
      </c>
      <c r="Z58" s="4">
        <v>90</v>
      </c>
      <c r="AA58" s="3" t="s">
        <v>1233</v>
      </c>
      <c r="AB58" s="4" t="s">
        <v>164</v>
      </c>
      <c r="AC58" s="4" t="s">
        <v>165</v>
      </c>
      <c r="AD58" s="4">
        <v>0.2928</v>
      </c>
      <c r="AE58" s="3" t="s">
        <v>1274</v>
      </c>
      <c r="AF58" s="4" t="s">
        <v>164</v>
      </c>
      <c r="AG58" s="4" t="s">
        <v>165</v>
      </c>
      <c r="AH58" s="4">
        <v>0.18529999999999999</v>
      </c>
      <c r="AI58" s="5" t="b">
        <f t="shared" si="1"/>
        <v>1</v>
      </c>
      <c r="AJ58" s="5" t="s">
        <v>1467</v>
      </c>
      <c r="AK58" s="5">
        <v>7874</v>
      </c>
      <c r="AL58" s="7">
        <v>42397</v>
      </c>
      <c r="AM58" s="5" t="s">
        <v>4</v>
      </c>
      <c r="AN58" s="5" t="s">
        <v>1193</v>
      </c>
      <c r="AO58" s="1" t="s">
        <v>1288</v>
      </c>
      <c r="AP58" s="4">
        <v>27.9</v>
      </c>
      <c r="AQ58" s="4">
        <v>9.9740000000000002</v>
      </c>
      <c r="AR58" s="4">
        <v>0.76280000000000003</v>
      </c>
      <c r="AS58" s="4">
        <v>26.4</v>
      </c>
      <c r="AT58" s="4">
        <v>29.41</v>
      </c>
      <c r="AU58" s="4">
        <v>27.65</v>
      </c>
      <c r="AV58" s="4">
        <v>25.74</v>
      </c>
      <c r="AW58" s="4">
        <v>29.08</v>
      </c>
      <c r="AX58" s="4">
        <v>171</v>
      </c>
      <c r="AY58" s="1" t="s">
        <v>1288</v>
      </c>
      <c r="AZ58" s="4">
        <v>97.32</v>
      </c>
      <c r="BA58" s="4">
        <v>44.84</v>
      </c>
      <c r="BB58" s="4">
        <v>3.4289999999999998</v>
      </c>
      <c r="BC58" s="4">
        <v>90.55</v>
      </c>
      <c r="BD58" s="4">
        <v>104.1</v>
      </c>
      <c r="BE58" s="4">
        <v>96.16</v>
      </c>
      <c r="BF58" s="4">
        <v>87.57</v>
      </c>
      <c r="BG58" s="4">
        <v>102.6</v>
      </c>
      <c r="BH58" s="4">
        <v>171</v>
      </c>
      <c r="BI58" s="3" t="s">
        <v>1322</v>
      </c>
      <c r="BJ58" s="4" t="s">
        <v>164</v>
      </c>
      <c r="BK58" s="4" t="s">
        <v>165</v>
      </c>
      <c r="BL58" s="4" t="s">
        <v>167</v>
      </c>
      <c r="BM58" s="3" t="s">
        <v>1363</v>
      </c>
      <c r="BN58" s="4" t="s">
        <v>164</v>
      </c>
      <c r="BO58" s="4" t="s">
        <v>165</v>
      </c>
      <c r="BP58" s="4" t="s">
        <v>167</v>
      </c>
    </row>
    <row r="59" spans="2:68" x14ac:dyDescent="0.2">
      <c r="B59" s="5" t="s">
        <v>1467</v>
      </c>
      <c r="C59" s="5">
        <v>23759</v>
      </c>
      <c r="D59" s="7">
        <v>42349</v>
      </c>
      <c r="E59" s="5" t="s">
        <v>4</v>
      </c>
      <c r="F59" s="5" t="s">
        <v>1181</v>
      </c>
      <c r="G59" s="1" t="s">
        <v>1141</v>
      </c>
      <c r="H59" s="4">
        <v>29.75</v>
      </c>
      <c r="I59" s="4">
        <v>14.24</v>
      </c>
      <c r="J59" s="4">
        <v>1.518</v>
      </c>
      <c r="K59" s="4">
        <v>26.73</v>
      </c>
      <c r="L59" s="4">
        <v>32.76</v>
      </c>
      <c r="M59" s="4">
        <v>30</v>
      </c>
      <c r="N59" s="4">
        <v>25.27</v>
      </c>
      <c r="O59" s="4">
        <v>32.450000000000003</v>
      </c>
      <c r="P59" s="4">
        <v>88</v>
      </c>
      <c r="Q59" s="5" t="s">
        <v>1181</v>
      </c>
      <c r="R59" s="4">
        <v>90.82</v>
      </c>
      <c r="S59" s="4">
        <v>50.49</v>
      </c>
      <c r="T59" s="4">
        <v>5.3819999999999997</v>
      </c>
      <c r="U59" s="4">
        <v>80.12</v>
      </c>
      <c r="V59" s="4">
        <v>101.5</v>
      </c>
      <c r="W59" s="4">
        <v>91.71</v>
      </c>
      <c r="X59" s="4">
        <v>74.959999999999994</v>
      </c>
      <c r="Y59" s="4">
        <v>100.4</v>
      </c>
      <c r="Z59" s="4">
        <v>88</v>
      </c>
      <c r="AA59" s="3" t="s">
        <v>1219</v>
      </c>
      <c r="AB59" s="4" t="s">
        <v>164</v>
      </c>
      <c r="AC59" s="4" t="s">
        <v>165</v>
      </c>
      <c r="AD59" s="4">
        <v>0.12130000000000001</v>
      </c>
      <c r="AE59" s="3" t="s">
        <v>1260</v>
      </c>
      <c r="AF59" s="4" t="s">
        <v>164</v>
      </c>
      <c r="AG59" s="4" t="s">
        <v>165</v>
      </c>
      <c r="AH59" s="4">
        <v>7.3899999999999993E-2</v>
      </c>
      <c r="AI59" s="5" t="b">
        <f t="shared" si="1"/>
        <v>1</v>
      </c>
      <c r="AJ59" s="5" t="s">
        <v>1467</v>
      </c>
      <c r="AK59" s="5">
        <v>23759</v>
      </c>
      <c r="AL59" s="7">
        <v>42397</v>
      </c>
      <c r="AM59" s="5" t="s">
        <v>4</v>
      </c>
      <c r="AN59" s="5" t="s">
        <v>1181</v>
      </c>
      <c r="AO59" s="1" t="s">
        <v>1287</v>
      </c>
      <c r="AP59" s="4">
        <v>30.18</v>
      </c>
      <c r="AQ59" s="4">
        <v>13.46</v>
      </c>
      <c r="AR59" s="4">
        <v>0.9052</v>
      </c>
      <c r="AS59" s="4">
        <v>28.39</v>
      </c>
      <c r="AT59" s="4">
        <v>31.96</v>
      </c>
      <c r="AU59" s="4">
        <v>27.53</v>
      </c>
      <c r="AV59" s="4">
        <v>25.53</v>
      </c>
      <c r="AW59" s="4">
        <v>29.86</v>
      </c>
      <c r="AX59" s="4">
        <v>221</v>
      </c>
      <c r="AY59" s="1" t="s">
        <v>1287</v>
      </c>
      <c r="AZ59" s="4">
        <v>107.4</v>
      </c>
      <c r="BA59" s="4">
        <v>59.51</v>
      </c>
      <c r="BB59" s="4">
        <v>4.0030000000000001</v>
      </c>
      <c r="BC59" s="4">
        <v>99.53</v>
      </c>
      <c r="BD59" s="4">
        <v>115.3</v>
      </c>
      <c r="BE59" s="4">
        <v>95.7</v>
      </c>
      <c r="BF59" s="4">
        <v>86.86</v>
      </c>
      <c r="BG59" s="4">
        <v>106</v>
      </c>
      <c r="BH59" s="4">
        <v>221</v>
      </c>
      <c r="BI59" s="3" t="s">
        <v>1321</v>
      </c>
      <c r="BJ59" s="4" t="s">
        <v>164</v>
      </c>
      <c r="BK59" s="4" t="s">
        <v>165</v>
      </c>
      <c r="BL59" s="4" t="s">
        <v>167</v>
      </c>
      <c r="BM59" s="3" t="s">
        <v>1362</v>
      </c>
      <c r="BN59" s="4" t="s">
        <v>164</v>
      </c>
      <c r="BO59" s="4" t="s">
        <v>165</v>
      </c>
      <c r="BP59" s="4" t="s">
        <v>167</v>
      </c>
    </row>
    <row r="60" spans="2:68" x14ac:dyDescent="0.2">
      <c r="B60" s="5" t="s">
        <v>1467</v>
      </c>
      <c r="C60" s="14">
        <v>55298</v>
      </c>
      <c r="D60" s="18">
        <v>42349</v>
      </c>
      <c r="E60" s="14" t="s">
        <v>4</v>
      </c>
      <c r="F60" s="14" t="s">
        <v>1184</v>
      </c>
      <c r="G60" s="6" t="s">
        <v>1145</v>
      </c>
      <c r="H60" s="4">
        <v>31.41</v>
      </c>
      <c r="I60" s="4">
        <v>12.5</v>
      </c>
      <c r="J60" s="4">
        <v>1.641</v>
      </c>
      <c r="K60" s="4">
        <v>28.12</v>
      </c>
      <c r="L60" s="4">
        <v>34.69</v>
      </c>
      <c r="M60" s="4">
        <v>32.24</v>
      </c>
      <c r="N60" s="4">
        <v>28.56</v>
      </c>
      <c r="O60" s="4">
        <v>34.549999999999997</v>
      </c>
      <c r="P60" s="4">
        <v>58</v>
      </c>
      <c r="Q60" s="5" t="s">
        <v>1184</v>
      </c>
      <c r="R60" s="4">
        <v>96.72</v>
      </c>
      <c r="S60" s="4">
        <v>44.12</v>
      </c>
      <c r="T60" s="4">
        <v>5.7930000000000001</v>
      </c>
      <c r="U60" s="4">
        <v>85.12</v>
      </c>
      <c r="V60" s="4">
        <v>108.3</v>
      </c>
      <c r="W60" s="4">
        <v>99.68</v>
      </c>
      <c r="X60" s="4">
        <v>86.67</v>
      </c>
      <c r="Y60" s="4">
        <v>107.8</v>
      </c>
      <c r="Z60" s="4">
        <v>58</v>
      </c>
      <c r="AA60" s="3" t="s">
        <v>1223</v>
      </c>
      <c r="AB60" s="4" t="s">
        <v>164</v>
      </c>
      <c r="AC60" s="4" t="s">
        <v>165</v>
      </c>
      <c r="AD60" s="4" t="s">
        <v>167</v>
      </c>
      <c r="AE60" s="3" t="s">
        <v>1264</v>
      </c>
      <c r="AF60" s="4" t="s">
        <v>164</v>
      </c>
      <c r="AG60" s="4" t="s">
        <v>165</v>
      </c>
      <c r="AH60" s="4" t="s">
        <v>167</v>
      </c>
      <c r="AI60" s="5" t="b">
        <f t="shared" si="1"/>
        <v>1</v>
      </c>
      <c r="AJ60" s="5" t="s">
        <v>1467</v>
      </c>
      <c r="AK60" s="5">
        <v>55298</v>
      </c>
      <c r="AL60" s="7">
        <v>42397</v>
      </c>
      <c r="AM60" s="5" t="s">
        <v>4</v>
      </c>
      <c r="AN60" s="5" t="s">
        <v>1184</v>
      </c>
      <c r="AO60" s="1" t="s">
        <v>1307</v>
      </c>
      <c r="AP60" s="4">
        <v>27.23</v>
      </c>
      <c r="AQ60" s="4">
        <v>9.9</v>
      </c>
      <c r="AR60" s="4">
        <v>0.8004</v>
      </c>
      <c r="AS60" s="4">
        <v>25.65</v>
      </c>
      <c r="AT60" s="4">
        <v>28.81</v>
      </c>
      <c r="AU60" s="4">
        <v>26.75</v>
      </c>
      <c r="AV60" s="4">
        <v>24.55</v>
      </c>
      <c r="AW60" s="4">
        <v>28.44</v>
      </c>
      <c r="AX60" s="4">
        <v>153</v>
      </c>
      <c r="AY60" s="1" t="s">
        <v>1307</v>
      </c>
      <c r="AZ60" s="4">
        <v>94.54</v>
      </c>
      <c r="BA60" s="4">
        <v>42.59</v>
      </c>
      <c r="BB60" s="4">
        <v>3.4430000000000001</v>
      </c>
      <c r="BC60" s="4">
        <v>87.73</v>
      </c>
      <c r="BD60" s="4">
        <v>101.3</v>
      </c>
      <c r="BE60" s="4">
        <v>92.45</v>
      </c>
      <c r="BF60" s="4">
        <v>83.02</v>
      </c>
      <c r="BG60" s="4">
        <v>99.72</v>
      </c>
      <c r="BH60" s="4">
        <v>153</v>
      </c>
      <c r="BI60" s="3" t="s">
        <v>1345</v>
      </c>
      <c r="BJ60" s="4" t="s">
        <v>164</v>
      </c>
      <c r="BK60" s="4" t="s">
        <v>165</v>
      </c>
      <c r="BL60" s="4">
        <v>0.12959999999999999</v>
      </c>
      <c r="BM60" s="3" t="s">
        <v>1387</v>
      </c>
      <c r="BN60" s="4" t="s">
        <v>164</v>
      </c>
      <c r="BO60" s="4" t="s">
        <v>165</v>
      </c>
      <c r="BP60" s="4">
        <v>0.1993</v>
      </c>
    </row>
    <row r="61" spans="2:68" x14ac:dyDescent="0.2">
      <c r="B61" s="5" t="s">
        <v>1467</v>
      </c>
      <c r="C61" s="5">
        <v>93589</v>
      </c>
      <c r="D61" s="7">
        <v>42349</v>
      </c>
      <c r="E61" s="5" t="s">
        <v>4</v>
      </c>
      <c r="F61" s="5" t="s">
        <v>1188</v>
      </c>
      <c r="G61" s="1" t="s">
        <v>1149</v>
      </c>
      <c r="H61" s="4">
        <v>33.49</v>
      </c>
      <c r="I61" s="4">
        <v>12.19</v>
      </c>
      <c r="J61" s="4">
        <v>1.0569999999999999</v>
      </c>
      <c r="K61" s="4">
        <v>31.4</v>
      </c>
      <c r="L61" s="4">
        <v>35.58</v>
      </c>
      <c r="M61" s="4">
        <v>32.049999999999997</v>
      </c>
      <c r="N61" s="4">
        <v>28.28</v>
      </c>
      <c r="O61" s="4">
        <v>35.03</v>
      </c>
      <c r="P61" s="4">
        <v>133</v>
      </c>
      <c r="Q61" s="5" t="s">
        <v>1188</v>
      </c>
      <c r="R61" s="4">
        <v>104.4</v>
      </c>
      <c r="S61" s="4">
        <v>46.24</v>
      </c>
      <c r="T61" s="4">
        <v>4.0090000000000003</v>
      </c>
      <c r="U61" s="4">
        <v>96.44</v>
      </c>
      <c r="V61" s="4">
        <v>112.3</v>
      </c>
      <c r="W61" s="4">
        <v>98.92</v>
      </c>
      <c r="X61" s="4">
        <v>84.63</v>
      </c>
      <c r="Y61" s="4">
        <v>110.2</v>
      </c>
      <c r="Z61" s="4">
        <v>133</v>
      </c>
      <c r="AA61" s="3" t="s">
        <v>1227</v>
      </c>
      <c r="AB61" s="4" t="s">
        <v>164</v>
      </c>
      <c r="AC61" s="4" t="s">
        <v>165</v>
      </c>
      <c r="AD61" s="4" t="s">
        <v>167</v>
      </c>
      <c r="AE61" s="3" t="s">
        <v>1268</v>
      </c>
      <c r="AF61" s="4" t="s">
        <v>164</v>
      </c>
      <c r="AG61" s="4" t="s">
        <v>165</v>
      </c>
      <c r="AH61" s="4" t="s">
        <v>167</v>
      </c>
      <c r="AI61" s="5" t="b">
        <f t="shared" si="1"/>
        <v>1</v>
      </c>
      <c r="AJ61" s="5" t="s">
        <v>1467</v>
      </c>
      <c r="AK61" s="5">
        <v>93589</v>
      </c>
      <c r="AL61" s="7">
        <v>42397</v>
      </c>
      <c r="AM61" s="5" t="s">
        <v>4</v>
      </c>
      <c r="AN61" s="5" t="s">
        <v>1188</v>
      </c>
      <c r="AO61" s="1" t="s">
        <v>1317</v>
      </c>
      <c r="AP61" s="4">
        <v>29.07</v>
      </c>
      <c r="AQ61" s="4">
        <v>10.24</v>
      </c>
      <c r="AR61" s="4">
        <v>0.54759999999999998</v>
      </c>
      <c r="AS61" s="4">
        <v>28</v>
      </c>
      <c r="AT61" s="4">
        <v>30.15</v>
      </c>
      <c r="AU61" s="4">
        <v>27.43</v>
      </c>
      <c r="AV61" s="4">
        <v>26.36</v>
      </c>
      <c r="AW61" s="4">
        <v>28.41</v>
      </c>
      <c r="AX61" s="4">
        <v>350</v>
      </c>
      <c r="AY61" s="1" t="s">
        <v>1317</v>
      </c>
      <c r="AZ61" s="4">
        <v>102.5</v>
      </c>
      <c r="BA61" s="4">
        <v>44.38</v>
      </c>
      <c r="BB61" s="4">
        <v>2.3719999999999999</v>
      </c>
      <c r="BC61" s="4">
        <v>97.82</v>
      </c>
      <c r="BD61" s="4">
        <v>107.2</v>
      </c>
      <c r="BE61" s="4">
        <v>95.38</v>
      </c>
      <c r="BF61" s="4">
        <v>90.73</v>
      </c>
      <c r="BG61" s="4">
        <v>99.61</v>
      </c>
      <c r="BH61" s="4">
        <v>350</v>
      </c>
      <c r="BI61" s="3" t="s">
        <v>1357</v>
      </c>
      <c r="BJ61" s="4" t="s">
        <v>164</v>
      </c>
      <c r="BK61" s="4" t="s">
        <v>165</v>
      </c>
      <c r="BL61" s="4" t="s">
        <v>167</v>
      </c>
      <c r="BM61" s="3" t="s">
        <v>1399</v>
      </c>
      <c r="BN61" s="4" t="s">
        <v>164</v>
      </c>
      <c r="BO61" s="4" t="s">
        <v>165</v>
      </c>
      <c r="BP61" s="4" t="s">
        <v>167</v>
      </c>
    </row>
    <row r="62" spans="2:68" x14ac:dyDescent="0.2">
      <c r="B62" s="5" t="s">
        <v>1467</v>
      </c>
      <c r="C62" s="12">
        <v>1131</v>
      </c>
      <c r="D62" s="13">
        <v>41838</v>
      </c>
      <c r="E62" s="12" t="s">
        <v>4</v>
      </c>
      <c r="F62" s="5" t="s">
        <v>1404</v>
      </c>
      <c r="G62" s="1" t="s">
        <v>1409</v>
      </c>
      <c r="H62" s="4">
        <v>29.09</v>
      </c>
      <c r="I62" s="4">
        <v>12.43</v>
      </c>
      <c r="J62" s="4">
        <v>0.98240000000000005</v>
      </c>
      <c r="K62" s="4">
        <v>27.15</v>
      </c>
      <c r="L62" s="4">
        <v>31.03</v>
      </c>
      <c r="M62" s="4">
        <v>27.83</v>
      </c>
      <c r="N62" s="4">
        <v>25.96</v>
      </c>
      <c r="O62" s="4">
        <v>32.729999999999997</v>
      </c>
      <c r="P62" s="4">
        <v>160</v>
      </c>
      <c r="Q62" s="1" t="s">
        <v>1409</v>
      </c>
      <c r="R62" s="4">
        <v>92.31</v>
      </c>
      <c r="S62" s="4">
        <v>45.26</v>
      </c>
      <c r="T62" s="4">
        <v>3.5779999999999998</v>
      </c>
      <c r="U62" s="4">
        <v>85.24</v>
      </c>
      <c r="V62" s="4">
        <v>99.37</v>
      </c>
      <c r="W62" s="4">
        <v>87.72</v>
      </c>
      <c r="X62" s="4">
        <v>80.91</v>
      </c>
      <c r="Y62" s="4">
        <v>105.6</v>
      </c>
      <c r="Z62" s="4">
        <v>160</v>
      </c>
      <c r="AA62" s="3" t="s">
        <v>1415</v>
      </c>
      <c r="AB62" s="4" t="s">
        <v>169</v>
      </c>
      <c r="AC62" s="4" t="s">
        <v>177</v>
      </c>
      <c r="AD62" s="4">
        <v>1.03E-2</v>
      </c>
      <c r="AE62" s="3" t="s">
        <v>1420</v>
      </c>
      <c r="AF62" s="4" t="s">
        <v>164</v>
      </c>
      <c r="AG62" s="4" t="s">
        <v>165</v>
      </c>
      <c r="AH62" s="4" t="s">
        <v>167</v>
      </c>
      <c r="AI62" s="5" t="b">
        <f t="shared" si="1"/>
        <v>1</v>
      </c>
      <c r="AJ62" s="5" t="s">
        <v>1467</v>
      </c>
      <c r="AK62" s="12">
        <v>1131</v>
      </c>
      <c r="AL62" s="13">
        <v>42026</v>
      </c>
      <c r="AM62" s="12" t="s">
        <v>4</v>
      </c>
      <c r="AN62" s="5" t="s">
        <v>1404</v>
      </c>
      <c r="AO62" s="1" t="s">
        <v>1409</v>
      </c>
      <c r="AP62" s="4">
        <v>28.95</v>
      </c>
      <c r="AQ62" s="4">
        <v>10.14</v>
      </c>
      <c r="AR62" s="4">
        <v>0.72629999999999995</v>
      </c>
      <c r="AS62" s="4">
        <v>27.52</v>
      </c>
      <c r="AT62" s="4">
        <v>30.38</v>
      </c>
      <c r="AU62" s="4">
        <v>27.79</v>
      </c>
      <c r="AV62" s="4">
        <v>26.28</v>
      </c>
      <c r="AW62" s="4">
        <v>28.91</v>
      </c>
      <c r="AX62" s="4">
        <v>195</v>
      </c>
      <c r="AY62" s="1" t="s">
        <v>1409</v>
      </c>
      <c r="AZ62" s="4">
        <v>99.73</v>
      </c>
      <c r="BA62" s="4">
        <v>52.81</v>
      </c>
      <c r="BB62" s="4">
        <v>3.782</v>
      </c>
      <c r="BC62" s="4">
        <v>92.27</v>
      </c>
      <c r="BD62" s="4">
        <v>107.2</v>
      </c>
      <c r="BE62" s="4">
        <v>93.72</v>
      </c>
      <c r="BF62" s="4">
        <v>85.82</v>
      </c>
      <c r="BG62" s="4">
        <v>99.51</v>
      </c>
      <c r="BH62" s="4">
        <v>195</v>
      </c>
      <c r="BI62" s="3" t="s">
        <v>1427</v>
      </c>
      <c r="BJ62" s="4" t="s">
        <v>164</v>
      </c>
      <c r="BK62" s="4" t="s">
        <v>165</v>
      </c>
      <c r="BL62" s="4" t="s">
        <v>167</v>
      </c>
      <c r="BM62" s="3" t="s">
        <v>1432</v>
      </c>
      <c r="BN62" s="4" t="s">
        <v>164</v>
      </c>
      <c r="BO62" s="4" t="s">
        <v>165</v>
      </c>
      <c r="BP62" s="4" t="s">
        <v>167</v>
      </c>
    </row>
    <row r="63" spans="2:68" x14ac:dyDescent="0.2">
      <c r="B63" s="5" t="s">
        <v>1469</v>
      </c>
      <c r="C63" s="9">
        <v>2862</v>
      </c>
      <c r="D63" s="10">
        <v>41759</v>
      </c>
      <c r="E63" s="9" t="s">
        <v>4</v>
      </c>
      <c r="F63" s="9" t="s">
        <v>28</v>
      </c>
      <c r="G63" s="11" t="s">
        <v>29</v>
      </c>
      <c r="H63" s="4">
        <v>10.55</v>
      </c>
      <c r="I63" s="4">
        <v>5.1059999999999999</v>
      </c>
      <c r="J63" s="4">
        <v>0.3795</v>
      </c>
      <c r="K63" s="4">
        <v>9.8000000000000007</v>
      </c>
      <c r="L63" s="4">
        <v>11.3</v>
      </c>
      <c r="M63" s="4">
        <v>9.0730000000000004</v>
      </c>
      <c r="N63" s="4">
        <v>8.5169999999999995</v>
      </c>
      <c r="O63" s="4">
        <v>10.199999999999999</v>
      </c>
      <c r="P63" s="4">
        <v>181</v>
      </c>
      <c r="Q63" s="5" t="s">
        <v>28</v>
      </c>
      <c r="R63" s="4">
        <v>49.57</v>
      </c>
      <c r="S63" s="4">
        <v>36.520000000000003</v>
      </c>
      <c r="T63" s="4">
        <v>2.714</v>
      </c>
      <c r="U63" s="4">
        <v>44.22</v>
      </c>
      <c r="V63" s="4">
        <v>54.93</v>
      </c>
      <c r="W63" s="4">
        <v>39.020000000000003</v>
      </c>
      <c r="X63" s="4">
        <v>35.04</v>
      </c>
      <c r="Y63" s="4">
        <v>47.06</v>
      </c>
      <c r="Z63" s="4">
        <v>181</v>
      </c>
      <c r="AA63" s="3" t="s">
        <v>184</v>
      </c>
      <c r="AB63" s="4" t="s">
        <v>169</v>
      </c>
      <c r="AC63" s="4" t="s">
        <v>170</v>
      </c>
      <c r="AD63" s="4" t="s">
        <v>171</v>
      </c>
      <c r="AE63" s="3" t="s">
        <v>256</v>
      </c>
      <c r="AF63" s="4" t="s">
        <v>169</v>
      </c>
      <c r="AG63" s="4" t="s">
        <v>170</v>
      </c>
      <c r="AH63" s="4" t="s">
        <v>171</v>
      </c>
      <c r="AI63" s="5" t="b">
        <f t="shared" si="1"/>
        <v>1</v>
      </c>
      <c r="AJ63" s="5" t="s">
        <v>1467</v>
      </c>
      <c r="AK63" s="5">
        <v>2862</v>
      </c>
      <c r="AL63" s="7">
        <v>41824</v>
      </c>
      <c r="AM63" s="5" t="s">
        <v>4</v>
      </c>
      <c r="AN63" s="5" t="s">
        <v>28</v>
      </c>
      <c r="AO63" s="1" t="s">
        <v>29</v>
      </c>
      <c r="AP63" s="4">
        <v>34.65</v>
      </c>
      <c r="AQ63" s="4">
        <v>14.91</v>
      </c>
      <c r="AR63" s="4">
        <v>0.91049999999999998</v>
      </c>
      <c r="AS63" s="4">
        <v>32.85</v>
      </c>
      <c r="AT63" s="4">
        <v>36.44</v>
      </c>
      <c r="AU63" s="4">
        <v>33.979999999999997</v>
      </c>
      <c r="AV63" s="4">
        <v>31.54</v>
      </c>
      <c r="AW63" s="4">
        <v>36.64</v>
      </c>
      <c r="AX63" s="4">
        <v>268</v>
      </c>
      <c r="AY63" s="5" t="s">
        <v>28</v>
      </c>
      <c r="AZ63" s="4">
        <v>106.8</v>
      </c>
      <c r="BA63" s="4">
        <v>56.45</v>
      </c>
      <c r="BB63" s="4">
        <v>3.448</v>
      </c>
      <c r="BC63" s="4">
        <v>100</v>
      </c>
      <c r="BD63" s="4">
        <v>113.6</v>
      </c>
      <c r="BE63" s="4">
        <v>104.3</v>
      </c>
      <c r="BF63" s="4">
        <v>95.05</v>
      </c>
      <c r="BG63" s="4">
        <v>114.3</v>
      </c>
      <c r="BH63" s="4">
        <v>268</v>
      </c>
      <c r="BI63" s="3" t="s">
        <v>335</v>
      </c>
      <c r="BJ63" s="4" t="s">
        <v>164</v>
      </c>
      <c r="BK63" s="4" t="s">
        <v>165</v>
      </c>
      <c r="BL63" s="4" t="s">
        <v>167</v>
      </c>
      <c r="BM63" s="3" t="s">
        <v>408</v>
      </c>
      <c r="BN63" s="4" t="s">
        <v>164</v>
      </c>
      <c r="BO63" s="4" t="s">
        <v>165</v>
      </c>
      <c r="BP63" s="4" t="s">
        <v>167</v>
      </c>
    </row>
    <row r="64" spans="2:68" x14ac:dyDescent="0.2">
      <c r="B64" s="5" t="s">
        <v>1469</v>
      </c>
      <c r="C64" s="9">
        <v>6882</v>
      </c>
      <c r="D64" s="10">
        <v>41759</v>
      </c>
      <c r="E64" s="9" t="s">
        <v>4</v>
      </c>
      <c r="F64" s="9" t="s">
        <v>105</v>
      </c>
      <c r="G64" s="11" t="s">
        <v>106</v>
      </c>
      <c r="H64" s="4">
        <v>15.43</v>
      </c>
      <c r="I64" s="4">
        <v>9.9169999999999998</v>
      </c>
      <c r="J64" s="4">
        <v>1.1850000000000001</v>
      </c>
      <c r="K64" s="4">
        <v>13.06</v>
      </c>
      <c r="L64" s="4">
        <v>17.79</v>
      </c>
      <c r="M64" s="4">
        <v>13.5</v>
      </c>
      <c r="N64" s="4">
        <v>10.39</v>
      </c>
      <c r="O64" s="4">
        <v>15.85</v>
      </c>
      <c r="P64" s="4">
        <v>70</v>
      </c>
      <c r="Q64" s="5" t="s">
        <v>105</v>
      </c>
      <c r="R64" s="4">
        <v>84.7</v>
      </c>
      <c r="S64" s="4">
        <v>69.819999999999993</v>
      </c>
      <c r="T64" s="4">
        <v>8.3460000000000001</v>
      </c>
      <c r="U64" s="4">
        <v>68.05</v>
      </c>
      <c r="V64" s="4">
        <v>101.3</v>
      </c>
      <c r="W64" s="4">
        <v>71.13</v>
      </c>
      <c r="X64" s="4">
        <v>49.24</v>
      </c>
      <c r="Y64" s="4">
        <v>87.71</v>
      </c>
      <c r="Z64" s="4">
        <v>70</v>
      </c>
      <c r="AA64" s="3" t="s">
        <v>222</v>
      </c>
      <c r="AB64" s="4" t="s">
        <v>169</v>
      </c>
      <c r="AC64" s="4" t="s">
        <v>177</v>
      </c>
      <c r="AD64" s="4">
        <v>2.5000000000000001E-2</v>
      </c>
      <c r="AE64" s="3" t="s">
        <v>293</v>
      </c>
      <c r="AF64" s="4" t="s">
        <v>169</v>
      </c>
      <c r="AG64" s="4" t="s">
        <v>177</v>
      </c>
      <c r="AH64" s="4">
        <v>1.11E-2</v>
      </c>
      <c r="AI64" s="5" t="b">
        <f t="shared" si="1"/>
        <v>1</v>
      </c>
      <c r="AJ64" s="5" t="s">
        <v>1467</v>
      </c>
      <c r="AK64" s="5">
        <v>6882</v>
      </c>
      <c r="AL64" s="7">
        <v>41824</v>
      </c>
      <c r="AM64" s="5" t="s">
        <v>4</v>
      </c>
      <c r="AN64" s="5" t="s">
        <v>105</v>
      </c>
      <c r="AO64" s="1" t="s">
        <v>106</v>
      </c>
      <c r="AP64" s="4">
        <v>34.79</v>
      </c>
      <c r="AQ64" s="4">
        <v>14.95</v>
      </c>
      <c r="AR64" s="4">
        <v>1.044</v>
      </c>
      <c r="AS64" s="4">
        <v>32.729999999999997</v>
      </c>
      <c r="AT64" s="4">
        <v>36.85</v>
      </c>
      <c r="AU64" s="4">
        <v>33.82</v>
      </c>
      <c r="AV64" s="4">
        <v>29.68</v>
      </c>
      <c r="AW64" s="4">
        <v>36.46</v>
      </c>
      <c r="AX64" s="4">
        <v>205</v>
      </c>
      <c r="AY64" s="5" t="s">
        <v>105</v>
      </c>
      <c r="AZ64" s="4">
        <v>106.9</v>
      </c>
      <c r="BA64" s="4">
        <v>53.18</v>
      </c>
      <c r="BB64" s="4">
        <v>3.714</v>
      </c>
      <c r="BC64" s="4">
        <v>99.58</v>
      </c>
      <c r="BD64" s="4">
        <v>114.2</v>
      </c>
      <c r="BE64" s="4">
        <v>103.5</v>
      </c>
      <c r="BF64" s="4">
        <v>88.72</v>
      </c>
      <c r="BG64" s="4">
        <v>112.9</v>
      </c>
      <c r="BH64" s="4">
        <v>205</v>
      </c>
      <c r="BI64" s="3" t="s">
        <v>374</v>
      </c>
      <c r="BJ64" s="4" t="s">
        <v>164</v>
      </c>
      <c r="BK64" s="4" t="s">
        <v>165</v>
      </c>
      <c r="BL64" s="4" t="s">
        <v>167</v>
      </c>
      <c r="BM64" s="3" t="s">
        <v>447</v>
      </c>
      <c r="BN64" s="4" t="s">
        <v>164</v>
      </c>
      <c r="BO64" s="4" t="s">
        <v>165</v>
      </c>
      <c r="BP64" s="4" t="s">
        <v>167</v>
      </c>
    </row>
    <row r="65" spans="2:68" x14ac:dyDescent="0.2">
      <c r="B65" s="5" t="s">
        <v>1469</v>
      </c>
      <c r="C65" s="9">
        <v>26168</v>
      </c>
      <c r="D65" s="10">
        <v>41759</v>
      </c>
      <c r="E65" s="9" t="s">
        <v>4</v>
      </c>
      <c r="F65" s="9" t="s">
        <v>50</v>
      </c>
      <c r="G65" s="11" t="s">
        <v>51</v>
      </c>
      <c r="H65" s="4">
        <v>12.41</v>
      </c>
      <c r="I65" s="4">
        <v>5.335</v>
      </c>
      <c r="J65" s="4">
        <v>0.7006</v>
      </c>
      <c r="K65" s="4">
        <v>11.01</v>
      </c>
      <c r="L65" s="4">
        <v>13.81</v>
      </c>
      <c r="M65" s="4">
        <v>11.68</v>
      </c>
      <c r="N65" s="4">
        <v>10.28</v>
      </c>
      <c r="O65" s="4">
        <v>13.37</v>
      </c>
      <c r="P65" s="4">
        <v>58</v>
      </c>
      <c r="Q65" s="5" t="s">
        <v>50</v>
      </c>
      <c r="R65" s="4">
        <v>60.28</v>
      </c>
      <c r="S65" s="4">
        <v>40.83</v>
      </c>
      <c r="T65" s="4">
        <v>5.3609999999999998</v>
      </c>
      <c r="U65" s="4">
        <v>49.55</v>
      </c>
      <c r="V65" s="4">
        <v>71.02</v>
      </c>
      <c r="W65" s="4">
        <v>54.66</v>
      </c>
      <c r="X65" s="4">
        <v>43.96</v>
      </c>
      <c r="Y65" s="4">
        <v>67.59</v>
      </c>
      <c r="Z65" s="4">
        <v>58</v>
      </c>
      <c r="AA65" s="3" t="s">
        <v>196</v>
      </c>
      <c r="AB65" s="4" t="s">
        <v>169</v>
      </c>
      <c r="AC65" s="4" t="s">
        <v>170</v>
      </c>
      <c r="AD65" s="4" t="s">
        <v>171</v>
      </c>
      <c r="AE65" s="3" t="s">
        <v>267</v>
      </c>
      <c r="AF65" s="4" t="s">
        <v>169</v>
      </c>
      <c r="AG65" s="4" t="s">
        <v>170</v>
      </c>
      <c r="AH65" s="4" t="s">
        <v>171</v>
      </c>
      <c r="AI65" s="5" t="b">
        <f t="shared" si="1"/>
        <v>1</v>
      </c>
      <c r="AJ65" s="5" t="s">
        <v>1467</v>
      </c>
      <c r="AK65" s="5">
        <v>26168</v>
      </c>
      <c r="AL65" s="7">
        <v>41824</v>
      </c>
      <c r="AM65" s="5" t="s">
        <v>4</v>
      </c>
      <c r="AN65" s="5" t="s">
        <v>50</v>
      </c>
      <c r="AO65" s="1" t="s">
        <v>51</v>
      </c>
      <c r="AP65" s="4">
        <v>29.59</v>
      </c>
      <c r="AQ65" s="4">
        <v>12.44</v>
      </c>
      <c r="AR65" s="4">
        <v>1.079</v>
      </c>
      <c r="AS65" s="4">
        <v>27.46</v>
      </c>
      <c r="AT65" s="4">
        <v>31.72</v>
      </c>
      <c r="AU65" s="4">
        <v>28.14</v>
      </c>
      <c r="AV65" s="4">
        <v>25.46</v>
      </c>
      <c r="AW65" s="4">
        <v>31.37</v>
      </c>
      <c r="AX65" s="4">
        <v>133</v>
      </c>
      <c r="AY65" s="5" t="s">
        <v>50</v>
      </c>
      <c r="AZ65" s="4">
        <v>87.13</v>
      </c>
      <c r="BA65" s="4">
        <v>49.12</v>
      </c>
      <c r="BB65" s="4">
        <v>4.2590000000000003</v>
      </c>
      <c r="BC65" s="4">
        <v>78.709999999999994</v>
      </c>
      <c r="BD65" s="4">
        <v>95.56</v>
      </c>
      <c r="BE65" s="4">
        <v>81.400000000000006</v>
      </c>
      <c r="BF65" s="4">
        <v>70.84</v>
      </c>
      <c r="BG65" s="4">
        <v>94.16</v>
      </c>
      <c r="BH65" s="4">
        <v>133</v>
      </c>
      <c r="BI65" s="3" t="s">
        <v>347</v>
      </c>
      <c r="BJ65" s="4" t="s">
        <v>164</v>
      </c>
      <c r="BK65" s="4" t="s">
        <v>165</v>
      </c>
      <c r="BL65" s="4">
        <v>5.8200000000000002E-2</v>
      </c>
      <c r="BM65" s="3" t="s">
        <v>420</v>
      </c>
      <c r="BN65" s="4" t="s">
        <v>164</v>
      </c>
      <c r="BO65" s="4" t="s">
        <v>165</v>
      </c>
      <c r="BP65" s="4" t="s">
        <v>167</v>
      </c>
    </row>
    <row r="66" spans="2:68" x14ac:dyDescent="0.2">
      <c r="B66" s="5" t="s">
        <v>1469</v>
      </c>
      <c r="C66" s="9">
        <v>54329</v>
      </c>
      <c r="D66" s="10">
        <v>41759</v>
      </c>
      <c r="E66" s="9" t="s">
        <v>4</v>
      </c>
      <c r="F66" s="9" t="s">
        <v>26</v>
      </c>
      <c r="G66" s="11" t="s">
        <v>27</v>
      </c>
      <c r="H66" s="4">
        <v>14.65</v>
      </c>
      <c r="I66" s="4">
        <v>8.6649999999999991</v>
      </c>
      <c r="J66" s="4">
        <v>1.014</v>
      </c>
      <c r="K66" s="4">
        <v>12.63</v>
      </c>
      <c r="L66" s="4">
        <v>16.68</v>
      </c>
      <c r="M66" s="4">
        <v>13.1</v>
      </c>
      <c r="N66" s="4">
        <v>11.15</v>
      </c>
      <c r="O66" s="4">
        <v>14.69</v>
      </c>
      <c r="P66" s="4">
        <v>73</v>
      </c>
      <c r="Q66" s="5" t="s">
        <v>26</v>
      </c>
      <c r="R66" s="4">
        <v>75.08</v>
      </c>
      <c r="S66" s="4">
        <v>73.290000000000006</v>
      </c>
      <c r="T66" s="4">
        <v>8.5779999999999994</v>
      </c>
      <c r="U66" s="4">
        <v>57.98</v>
      </c>
      <c r="V66" s="4">
        <v>92.18</v>
      </c>
      <c r="W66" s="4">
        <v>61.93</v>
      </c>
      <c r="X66" s="4">
        <v>45.49</v>
      </c>
      <c r="Y66" s="4">
        <v>75.349999999999994</v>
      </c>
      <c r="Z66" s="4">
        <v>73</v>
      </c>
      <c r="AA66" s="3" t="s">
        <v>182</v>
      </c>
      <c r="AB66" s="4" t="s">
        <v>169</v>
      </c>
      <c r="AC66" s="4" t="s">
        <v>183</v>
      </c>
      <c r="AD66" s="4">
        <v>3.7000000000000002E-3</v>
      </c>
      <c r="AE66" s="3" t="s">
        <v>255</v>
      </c>
      <c r="AF66" s="4" t="s">
        <v>169</v>
      </c>
      <c r="AG66" s="4" t="s">
        <v>183</v>
      </c>
      <c r="AH66" s="4">
        <v>1.6000000000000001E-3</v>
      </c>
      <c r="AI66" s="5" t="b">
        <f t="shared" si="1"/>
        <v>1</v>
      </c>
      <c r="AJ66" s="5" t="s">
        <v>1467</v>
      </c>
      <c r="AK66" s="5">
        <v>54329</v>
      </c>
      <c r="AL66" s="7">
        <v>41824</v>
      </c>
      <c r="AM66" s="5" t="s">
        <v>4</v>
      </c>
      <c r="AN66" s="5" t="s">
        <v>26</v>
      </c>
      <c r="AO66" s="1" t="s">
        <v>27</v>
      </c>
      <c r="AP66" s="4">
        <v>36.21</v>
      </c>
      <c r="AQ66" s="4">
        <v>11.75</v>
      </c>
      <c r="AR66" s="4">
        <v>0.84770000000000001</v>
      </c>
      <c r="AS66" s="4">
        <v>34.53</v>
      </c>
      <c r="AT66" s="4">
        <v>37.880000000000003</v>
      </c>
      <c r="AU66" s="4">
        <v>35.54</v>
      </c>
      <c r="AV66" s="4">
        <v>33.86</v>
      </c>
      <c r="AW66" s="4">
        <v>38.119999999999997</v>
      </c>
      <c r="AX66" s="4">
        <v>192</v>
      </c>
      <c r="AY66" s="5" t="s">
        <v>26</v>
      </c>
      <c r="AZ66" s="4">
        <v>112.5</v>
      </c>
      <c r="BA66" s="4">
        <v>43.83</v>
      </c>
      <c r="BB66" s="4">
        <v>3.1629999999999998</v>
      </c>
      <c r="BC66" s="4">
        <v>106.3</v>
      </c>
      <c r="BD66" s="4">
        <v>118.8</v>
      </c>
      <c r="BE66" s="4">
        <v>110</v>
      </c>
      <c r="BF66" s="4">
        <v>103.8</v>
      </c>
      <c r="BG66" s="4">
        <v>119.7</v>
      </c>
      <c r="BH66" s="4">
        <v>192</v>
      </c>
      <c r="BI66" s="3" t="s">
        <v>334</v>
      </c>
      <c r="BJ66" s="4" t="s">
        <v>164</v>
      </c>
      <c r="BK66" s="4" t="s">
        <v>165</v>
      </c>
      <c r="BL66" s="4" t="s">
        <v>167</v>
      </c>
      <c r="BM66" s="3" t="s">
        <v>407</v>
      </c>
      <c r="BN66" s="4" t="s">
        <v>164</v>
      </c>
      <c r="BO66" s="4" t="s">
        <v>165</v>
      </c>
      <c r="BP66" s="4" t="s">
        <v>167</v>
      </c>
    </row>
    <row r="67" spans="2:68" x14ac:dyDescent="0.2">
      <c r="B67" s="5" t="s">
        <v>1469</v>
      </c>
      <c r="C67" s="9">
        <v>84132</v>
      </c>
      <c r="D67" s="10">
        <v>41759</v>
      </c>
      <c r="E67" s="9" t="s">
        <v>4</v>
      </c>
      <c r="F67" s="9" t="s">
        <v>65</v>
      </c>
      <c r="G67" s="11" t="s">
        <v>66</v>
      </c>
      <c r="H67" s="4">
        <v>15.24</v>
      </c>
      <c r="I67" s="4">
        <v>6.62</v>
      </c>
      <c r="J67" s="4">
        <v>0.44840000000000002</v>
      </c>
      <c r="K67" s="4">
        <v>14.35</v>
      </c>
      <c r="L67" s="4">
        <v>16.12</v>
      </c>
      <c r="M67" s="4">
        <v>13.77</v>
      </c>
      <c r="N67" s="4">
        <v>12.9</v>
      </c>
      <c r="O67" s="4">
        <v>14.74</v>
      </c>
      <c r="P67" s="4">
        <v>218</v>
      </c>
      <c r="Q67" s="5" t="s">
        <v>65</v>
      </c>
      <c r="R67" s="4">
        <v>82.15</v>
      </c>
      <c r="S67" s="4">
        <v>50</v>
      </c>
      <c r="T67" s="4">
        <v>3.3860000000000001</v>
      </c>
      <c r="U67" s="4">
        <v>75.47</v>
      </c>
      <c r="V67" s="4">
        <v>88.82</v>
      </c>
      <c r="W67" s="4">
        <v>71.05</v>
      </c>
      <c r="X67" s="4">
        <v>64.47</v>
      </c>
      <c r="Y67" s="4">
        <v>78.38</v>
      </c>
      <c r="Z67" s="4">
        <v>218</v>
      </c>
      <c r="AA67" s="3" t="s">
        <v>203</v>
      </c>
      <c r="AB67" s="4" t="s">
        <v>169</v>
      </c>
      <c r="AC67" s="4" t="s">
        <v>177</v>
      </c>
      <c r="AD67" s="4">
        <v>1.7500000000000002E-2</v>
      </c>
      <c r="AE67" s="3" t="s">
        <v>274</v>
      </c>
      <c r="AF67" s="4" t="s">
        <v>169</v>
      </c>
      <c r="AG67" s="4" t="s">
        <v>183</v>
      </c>
      <c r="AH67" s="4">
        <v>7.3000000000000001E-3</v>
      </c>
      <c r="AI67" s="5" t="b">
        <f t="shared" si="1"/>
        <v>1</v>
      </c>
      <c r="AJ67" s="5" t="s">
        <v>1467</v>
      </c>
      <c r="AK67" s="5">
        <v>84132</v>
      </c>
      <c r="AL67" s="7">
        <v>41824</v>
      </c>
      <c r="AM67" s="5" t="s">
        <v>4</v>
      </c>
      <c r="AN67" s="5" t="s">
        <v>65</v>
      </c>
      <c r="AO67" s="1" t="s">
        <v>66</v>
      </c>
      <c r="AP67" s="4">
        <v>32.450000000000003</v>
      </c>
      <c r="AQ67" s="4">
        <v>10.89</v>
      </c>
      <c r="AR67" s="4">
        <v>0.82569999999999999</v>
      </c>
      <c r="AS67" s="4">
        <v>30.82</v>
      </c>
      <c r="AT67" s="4">
        <v>34.07</v>
      </c>
      <c r="AU67" s="4">
        <v>32.630000000000003</v>
      </c>
      <c r="AV67" s="4">
        <v>30.98</v>
      </c>
      <c r="AW67" s="4">
        <v>34.74</v>
      </c>
      <c r="AX67" s="4">
        <v>174</v>
      </c>
      <c r="AY67" s="5" t="s">
        <v>65</v>
      </c>
      <c r="AZ67" s="4">
        <v>98.42</v>
      </c>
      <c r="BA67" s="4">
        <v>42.39</v>
      </c>
      <c r="BB67" s="4">
        <v>3.2130000000000001</v>
      </c>
      <c r="BC67" s="4">
        <v>92.08</v>
      </c>
      <c r="BD67" s="4">
        <v>104.8</v>
      </c>
      <c r="BE67" s="4">
        <v>99.15</v>
      </c>
      <c r="BF67" s="4">
        <v>92.74</v>
      </c>
      <c r="BG67" s="4">
        <v>107.4</v>
      </c>
      <c r="BH67" s="4">
        <v>174</v>
      </c>
      <c r="BI67" s="3" t="s">
        <v>354</v>
      </c>
      <c r="BJ67" s="4" t="s">
        <v>164</v>
      </c>
      <c r="BK67" s="4" t="s">
        <v>165</v>
      </c>
      <c r="BL67" s="4" t="s">
        <v>167</v>
      </c>
      <c r="BM67" s="3" t="s">
        <v>428</v>
      </c>
      <c r="BN67" s="4" t="s">
        <v>164</v>
      </c>
      <c r="BO67" s="4" t="s">
        <v>165</v>
      </c>
      <c r="BP67" s="4" t="s">
        <v>167</v>
      </c>
    </row>
    <row r="68" spans="2:68" x14ac:dyDescent="0.2">
      <c r="B68" s="5" t="s">
        <v>1469</v>
      </c>
      <c r="C68" s="9">
        <v>2120</v>
      </c>
      <c r="D68" s="10">
        <v>42338</v>
      </c>
      <c r="E68" s="9" t="s">
        <v>4</v>
      </c>
      <c r="F68" s="9" t="s">
        <v>861</v>
      </c>
      <c r="G68" s="11" t="s">
        <v>783</v>
      </c>
      <c r="H68" s="4">
        <v>34.11</v>
      </c>
      <c r="I68" s="4">
        <v>8.923</v>
      </c>
      <c r="J68" s="4">
        <v>0.58709999999999996</v>
      </c>
      <c r="K68" s="4">
        <v>32.950000000000003</v>
      </c>
      <c r="L68" s="4">
        <v>35.26</v>
      </c>
      <c r="M68" s="4">
        <v>33.71</v>
      </c>
      <c r="N68" s="4">
        <v>31.69</v>
      </c>
      <c r="O68" s="4">
        <v>34.96</v>
      </c>
      <c r="P68" s="4">
        <v>231</v>
      </c>
      <c r="Q68" s="5" t="s">
        <v>861</v>
      </c>
      <c r="R68" s="4">
        <v>139</v>
      </c>
      <c r="S68" s="4">
        <v>50.93</v>
      </c>
      <c r="T68" s="4">
        <v>3.351</v>
      </c>
      <c r="U68" s="4">
        <v>132.4</v>
      </c>
      <c r="V68" s="4">
        <v>145.6</v>
      </c>
      <c r="W68" s="4">
        <v>136.69999999999999</v>
      </c>
      <c r="X68" s="4">
        <v>125.2</v>
      </c>
      <c r="Y68" s="4">
        <v>143.80000000000001</v>
      </c>
      <c r="Z68" s="4">
        <v>231</v>
      </c>
      <c r="AA68" s="3" t="s">
        <v>940</v>
      </c>
      <c r="AB68" s="4" t="s">
        <v>169</v>
      </c>
      <c r="AC68" s="4" t="s">
        <v>170</v>
      </c>
      <c r="AD68" s="4" t="s">
        <v>171</v>
      </c>
      <c r="AE68" s="3" t="s">
        <v>1023</v>
      </c>
      <c r="AF68" s="4" t="s">
        <v>169</v>
      </c>
      <c r="AG68" s="4" t="s">
        <v>183</v>
      </c>
      <c r="AH68" s="4">
        <v>4.5999999999999999E-3</v>
      </c>
      <c r="AI68" s="5" t="b">
        <f t="shared" si="1"/>
        <v>1</v>
      </c>
      <c r="AJ68" s="5" t="s">
        <v>1467</v>
      </c>
      <c r="AK68" s="5">
        <v>2120</v>
      </c>
      <c r="AL68" s="7">
        <v>42341</v>
      </c>
      <c r="AM68" s="5" t="s">
        <v>4</v>
      </c>
      <c r="AN68" s="5" t="s">
        <v>861</v>
      </c>
      <c r="AO68" s="1" t="s">
        <v>783</v>
      </c>
      <c r="AP68" s="4">
        <v>38.01</v>
      </c>
      <c r="AQ68" s="4">
        <v>10.85</v>
      </c>
      <c r="AR68" s="4">
        <v>0.73470000000000002</v>
      </c>
      <c r="AS68" s="4">
        <v>36.56</v>
      </c>
      <c r="AT68" s="4">
        <v>39.46</v>
      </c>
      <c r="AU68" s="4">
        <v>37.61</v>
      </c>
      <c r="AV68" s="4">
        <v>35.68</v>
      </c>
      <c r="AW68" s="4">
        <v>40.32</v>
      </c>
      <c r="AX68" s="4">
        <v>218</v>
      </c>
      <c r="AY68" s="5" t="s">
        <v>861</v>
      </c>
      <c r="AZ68" s="4">
        <v>106.5</v>
      </c>
      <c r="BA68" s="4">
        <v>30.39</v>
      </c>
      <c r="BB68" s="4">
        <v>2.0579999999999998</v>
      </c>
      <c r="BC68" s="4">
        <v>102.4</v>
      </c>
      <c r="BD68" s="4">
        <v>110.5</v>
      </c>
      <c r="BE68" s="4">
        <v>105.3</v>
      </c>
      <c r="BF68" s="4">
        <v>99.95</v>
      </c>
      <c r="BG68" s="4">
        <v>112.9</v>
      </c>
      <c r="BH68" s="4">
        <v>218</v>
      </c>
      <c r="BI68" s="3" t="s">
        <v>940</v>
      </c>
      <c r="BJ68" s="4" t="s">
        <v>164</v>
      </c>
      <c r="BK68" s="4" t="s">
        <v>165</v>
      </c>
      <c r="BL68" s="4" t="s">
        <v>167</v>
      </c>
      <c r="BM68" s="3" t="s">
        <v>1103</v>
      </c>
      <c r="BN68" s="4" t="s">
        <v>164</v>
      </c>
      <c r="BO68" s="4" t="s">
        <v>165</v>
      </c>
      <c r="BP68" s="4" t="s">
        <v>167</v>
      </c>
    </row>
    <row r="69" spans="2:68" x14ac:dyDescent="0.2">
      <c r="B69" s="5" t="s">
        <v>1469</v>
      </c>
      <c r="C69" s="9">
        <v>5449</v>
      </c>
      <c r="D69" s="20">
        <v>42338</v>
      </c>
      <c r="E69" s="21" t="s">
        <v>4</v>
      </c>
      <c r="F69" s="21" t="s">
        <v>821</v>
      </c>
      <c r="G69" s="11" t="s">
        <v>742</v>
      </c>
      <c r="H69" s="4">
        <v>39.26</v>
      </c>
      <c r="I69" s="4">
        <v>13.97</v>
      </c>
      <c r="J69" s="4">
        <v>1.4330000000000001</v>
      </c>
      <c r="K69" s="4">
        <v>36.409999999999997</v>
      </c>
      <c r="L69" s="4">
        <v>42.1</v>
      </c>
      <c r="M69" s="4">
        <v>38.130000000000003</v>
      </c>
      <c r="N69" s="4">
        <v>34.56</v>
      </c>
      <c r="O69" s="4">
        <v>40.64</v>
      </c>
      <c r="P69" s="4">
        <v>95</v>
      </c>
      <c r="Q69" s="5" t="s">
        <v>821</v>
      </c>
      <c r="R69" s="4">
        <v>184.1</v>
      </c>
      <c r="S69" s="4">
        <v>98.1</v>
      </c>
      <c r="T69" s="4">
        <v>10.06</v>
      </c>
      <c r="U69" s="4">
        <v>164.1</v>
      </c>
      <c r="V69" s="4">
        <v>204.1</v>
      </c>
      <c r="W69" s="4">
        <v>176.2</v>
      </c>
      <c r="X69" s="4">
        <v>151.1</v>
      </c>
      <c r="Y69" s="4">
        <v>193.8</v>
      </c>
      <c r="Z69" s="4">
        <v>95</v>
      </c>
      <c r="AA69" s="3" t="s">
        <v>898</v>
      </c>
      <c r="AB69" s="4" t="s">
        <v>169</v>
      </c>
      <c r="AC69" s="4" t="s">
        <v>170</v>
      </c>
      <c r="AD69" s="4" t="s">
        <v>171</v>
      </c>
      <c r="AE69" s="3" t="s">
        <v>978</v>
      </c>
      <c r="AF69" s="4" t="s">
        <v>169</v>
      </c>
      <c r="AG69" s="4" t="s">
        <v>183</v>
      </c>
      <c r="AH69" s="4">
        <v>1.6999999999999999E-3</v>
      </c>
      <c r="AI69" s="5" t="b">
        <f t="shared" si="1"/>
        <v>1</v>
      </c>
      <c r="AJ69" s="5" t="s">
        <v>1467</v>
      </c>
      <c r="AK69" s="5">
        <v>5449</v>
      </c>
      <c r="AL69" s="18">
        <v>42341</v>
      </c>
      <c r="AM69" s="14" t="s">
        <v>4</v>
      </c>
      <c r="AN69" s="14" t="s">
        <v>821</v>
      </c>
      <c r="AO69" s="6" t="s">
        <v>742</v>
      </c>
      <c r="AP69" s="4">
        <v>39.729999999999997</v>
      </c>
      <c r="AQ69" s="4">
        <v>16.52</v>
      </c>
      <c r="AR69" s="4">
        <v>1.4830000000000001</v>
      </c>
      <c r="AS69" s="4">
        <v>36.79</v>
      </c>
      <c r="AT69" s="4">
        <v>42.67</v>
      </c>
      <c r="AU69" s="4">
        <v>38.200000000000003</v>
      </c>
      <c r="AV69" s="4">
        <v>35.24</v>
      </c>
      <c r="AW69" s="4">
        <v>42.77</v>
      </c>
      <c r="AX69" s="4">
        <v>124</v>
      </c>
      <c r="AY69" s="5" t="s">
        <v>821</v>
      </c>
      <c r="AZ69" s="4">
        <v>111.3</v>
      </c>
      <c r="BA69" s="4">
        <v>46.27</v>
      </c>
      <c r="BB69" s="4">
        <v>4.1550000000000002</v>
      </c>
      <c r="BC69" s="4">
        <v>103.1</v>
      </c>
      <c r="BD69" s="4">
        <v>119.5</v>
      </c>
      <c r="BE69" s="4">
        <v>107</v>
      </c>
      <c r="BF69" s="4">
        <v>98.71</v>
      </c>
      <c r="BG69" s="4">
        <v>119.8</v>
      </c>
      <c r="BH69" s="4">
        <v>124</v>
      </c>
      <c r="BI69" s="3" t="s">
        <v>898</v>
      </c>
      <c r="BJ69" s="4" t="s">
        <v>164</v>
      </c>
      <c r="BK69" s="4" t="s">
        <v>165</v>
      </c>
      <c r="BL69" s="4" t="s">
        <v>167</v>
      </c>
      <c r="BM69" s="3" t="s">
        <v>1061</v>
      </c>
      <c r="BN69" s="4" t="s">
        <v>164</v>
      </c>
      <c r="BO69" s="4" t="s">
        <v>165</v>
      </c>
      <c r="BP69" s="4" t="s">
        <v>167</v>
      </c>
    </row>
    <row r="70" spans="2:68" x14ac:dyDescent="0.2">
      <c r="B70" s="5" t="s">
        <v>1469</v>
      </c>
      <c r="C70" s="9">
        <v>80227</v>
      </c>
      <c r="D70" s="10">
        <v>42338</v>
      </c>
      <c r="E70" s="9" t="s">
        <v>4</v>
      </c>
      <c r="F70" s="9" t="s">
        <v>810</v>
      </c>
      <c r="G70" s="11" t="s">
        <v>731</v>
      </c>
      <c r="H70" s="4">
        <v>39.42</v>
      </c>
      <c r="I70" s="4">
        <v>13.06</v>
      </c>
      <c r="J70" s="4">
        <v>1.2809999999999999</v>
      </c>
      <c r="K70" s="4">
        <v>36.880000000000003</v>
      </c>
      <c r="L70" s="4">
        <v>41.96</v>
      </c>
      <c r="M70" s="4">
        <v>38.200000000000003</v>
      </c>
      <c r="N70" s="4">
        <v>34.25</v>
      </c>
      <c r="O70" s="4">
        <v>42.8</v>
      </c>
      <c r="P70" s="4">
        <v>104</v>
      </c>
      <c r="Q70" s="5" t="s">
        <v>810</v>
      </c>
      <c r="R70" s="4">
        <v>208.3</v>
      </c>
      <c r="S70" s="4">
        <v>116.6</v>
      </c>
      <c r="T70" s="4">
        <v>11.43</v>
      </c>
      <c r="U70" s="4">
        <v>185.7</v>
      </c>
      <c r="V70" s="4">
        <v>231</v>
      </c>
      <c r="W70" s="4">
        <v>197.4</v>
      </c>
      <c r="X70" s="4">
        <v>162.19999999999999</v>
      </c>
      <c r="Y70" s="4">
        <v>238.5</v>
      </c>
      <c r="Z70" s="4">
        <v>104</v>
      </c>
      <c r="AA70" s="3" t="s">
        <v>887</v>
      </c>
      <c r="AB70" s="4" t="s">
        <v>169</v>
      </c>
      <c r="AC70" s="4" t="s">
        <v>170</v>
      </c>
      <c r="AD70" s="4" t="s">
        <v>171</v>
      </c>
      <c r="AE70" s="3" t="s">
        <v>967</v>
      </c>
      <c r="AF70" s="4" t="s">
        <v>169</v>
      </c>
      <c r="AG70" s="4" t="s">
        <v>195</v>
      </c>
      <c r="AH70" s="4">
        <v>4.0000000000000002E-4</v>
      </c>
      <c r="AI70" s="5" t="b">
        <f t="shared" si="1"/>
        <v>1</v>
      </c>
      <c r="AJ70" s="5" t="s">
        <v>1467</v>
      </c>
      <c r="AK70" s="5">
        <v>80227</v>
      </c>
      <c r="AL70" s="18">
        <v>42341</v>
      </c>
      <c r="AM70" s="14" t="s">
        <v>4</v>
      </c>
      <c r="AN70" s="14" t="s">
        <v>810</v>
      </c>
      <c r="AO70" s="6" t="s">
        <v>731</v>
      </c>
      <c r="AP70" s="4">
        <v>37.549999999999997</v>
      </c>
      <c r="AQ70" s="4">
        <v>10.41</v>
      </c>
      <c r="AR70" s="4">
        <v>0.78239999999999998</v>
      </c>
      <c r="AS70" s="4">
        <v>36</v>
      </c>
      <c r="AT70" s="4">
        <v>39.090000000000003</v>
      </c>
      <c r="AU70" s="4">
        <v>37.56</v>
      </c>
      <c r="AV70" s="4">
        <v>35.950000000000003</v>
      </c>
      <c r="AW70" s="4">
        <v>40.200000000000003</v>
      </c>
      <c r="AX70" s="4">
        <v>177</v>
      </c>
      <c r="AY70" s="5" t="s">
        <v>810</v>
      </c>
      <c r="AZ70" s="4">
        <v>105.2</v>
      </c>
      <c r="BA70" s="4">
        <v>29.16</v>
      </c>
      <c r="BB70" s="4">
        <v>2.1909999999999998</v>
      </c>
      <c r="BC70" s="4">
        <v>100.9</v>
      </c>
      <c r="BD70" s="4">
        <v>109.5</v>
      </c>
      <c r="BE70" s="4">
        <v>105.2</v>
      </c>
      <c r="BF70" s="4">
        <v>100.7</v>
      </c>
      <c r="BG70" s="4">
        <v>112.6</v>
      </c>
      <c r="BH70" s="4">
        <v>177</v>
      </c>
      <c r="BI70" s="3" t="s">
        <v>887</v>
      </c>
      <c r="BJ70" s="4" t="s">
        <v>164</v>
      </c>
      <c r="BK70" s="4" t="s">
        <v>165</v>
      </c>
      <c r="BL70" s="4" t="s">
        <v>167</v>
      </c>
      <c r="BM70" s="3" t="s">
        <v>1050</v>
      </c>
      <c r="BN70" s="4" t="s">
        <v>164</v>
      </c>
      <c r="BO70" s="4" t="s">
        <v>165</v>
      </c>
      <c r="BP70" s="4" t="s">
        <v>167</v>
      </c>
    </row>
    <row r="71" spans="2:68" x14ac:dyDescent="0.2">
      <c r="B71" s="5" t="s">
        <v>1469</v>
      </c>
      <c r="C71" s="9">
        <v>5310</v>
      </c>
      <c r="D71" s="10">
        <v>42349</v>
      </c>
      <c r="E71" s="9" t="s">
        <v>4</v>
      </c>
      <c r="F71" s="9" t="s">
        <v>1176</v>
      </c>
      <c r="G71" s="11" t="s">
        <v>1135</v>
      </c>
      <c r="H71" s="4">
        <v>23.41</v>
      </c>
      <c r="I71" s="4">
        <v>13.12</v>
      </c>
      <c r="J71" s="4">
        <v>1.64</v>
      </c>
      <c r="K71" s="4">
        <v>20.14</v>
      </c>
      <c r="L71" s="4">
        <v>26.69</v>
      </c>
      <c r="M71" s="4">
        <v>20.34</v>
      </c>
      <c r="N71" s="4">
        <v>17.02</v>
      </c>
      <c r="O71" s="4">
        <v>24.08</v>
      </c>
      <c r="P71" s="4">
        <v>64</v>
      </c>
      <c r="Q71" s="5" t="s">
        <v>1176</v>
      </c>
      <c r="R71" s="4">
        <v>70.78</v>
      </c>
      <c r="S71" s="4">
        <v>42.97</v>
      </c>
      <c r="T71" s="4">
        <v>5.3710000000000004</v>
      </c>
      <c r="U71" s="4">
        <v>60.05</v>
      </c>
      <c r="V71" s="4">
        <v>81.510000000000005</v>
      </c>
      <c r="W71" s="4">
        <v>60.72</v>
      </c>
      <c r="X71" s="4">
        <v>49.85</v>
      </c>
      <c r="Y71" s="4">
        <v>72.94</v>
      </c>
      <c r="Z71" s="4">
        <v>64</v>
      </c>
      <c r="AA71" s="3" t="s">
        <v>1213</v>
      </c>
      <c r="AB71" s="4" t="s">
        <v>169</v>
      </c>
      <c r="AC71" s="4" t="s">
        <v>170</v>
      </c>
      <c r="AD71" s="4" t="s">
        <v>171</v>
      </c>
      <c r="AE71" s="3" t="s">
        <v>1254</v>
      </c>
      <c r="AF71" s="4" t="s">
        <v>169</v>
      </c>
      <c r="AG71" s="4" t="s">
        <v>170</v>
      </c>
      <c r="AH71" s="4" t="s">
        <v>171</v>
      </c>
      <c r="AI71" s="5" t="b">
        <f t="shared" si="1"/>
        <v>1</v>
      </c>
      <c r="AJ71" s="5" t="s">
        <v>1467</v>
      </c>
      <c r="AK71" s="5">
        <v>5310</v>
      </c>
      <c r="AL71" s="7">
        <v>42397</v>
      </c>
      <c r="AM71" s="5" t="s">
        <v>4</v>
      </c>
      <c r="AN71" s="5" t="s">
        <v>1176</v>
      </c>
      <c r="AO71" s="1" t="s">
        <v>1296</v>
      </c>
      <c r="AP71" s="4">
        <v>30.74</v>
      </c>
      <c r="AQ71" s="4">
        <v>13.05</v>
      </c>
      <c r="AR71" s="4">
        <v>0.9345</v>
      </c>
      <c r="AS71" s="4">
        <v>28.9</v>
      </c>
      <c r="AT71" s="4">
        <v>32.58</v>
      </c>
      <c r="AU71" s="4">
        <v>30.67</v>
      </c>
      <c r="AV71" s="4">
        <v>27.6</v>
      </c>
      <c r="AW71" s="4">
        <v>32.75</v>
      </c>
      <c r="AX71" s="4">
        <v>195</v>
      </c>
      <c r="AY71" s="1" t="s">
        <v>1296</v>
      </c>
      <c r="AZ71" s="4">
        <v>109.9</v>
      </c>
      <c r="BA71" s="4">
        <v>57.79</v>
      </c>
      <c r="BB71" s="4">
        <v>4.1390000000000002</v>
      </c>
      <c r="BC71" s="4">
        <v>101.7</v>
      </c>
      <c r="BD71" s="4">
        <v>118.1</v>
      </c>
      <c r="BE71" s="4">
        <v>109.6</v>
      </c>
      <c r="BF71" s="4">
        <v>96.02</v>
      </c>
      <c r="BG71" s="4">
        <v>118.8</v>
      </c>
      <c r="BH71" s="4">
        <v>195</v>
      </c>
      <c r="BI71" s="3" t="s">
        <v>1331</v>
      </c>
      <c r="BJ71" s="4" t="s">
        <v>164</v>
      </c>
      <c r="BK71" s="4" t="s">
        <v>165</v>
      </c>
      <c r="BL71" s="4" t="s">
        <v>167</v>
      </c>
      <c r="BM71" s="3" t="s">
        <v>1373</v>
      </c>
      <c r="BN71" s="4" t="s">
        <v>164</v>
      </c>
      <c r="BO71" s="4" t="s">
        <v>165</v>
      </c>
      <c r="BP71" s="4" t="s">
        <v>167</v>
      </c>
    </row>
    <row r="72" spans="2:68" x14ac:dyDescent="0.2">
      <c r="B72" s="5" t="s">
        <v>1467</v>
      </c>
      <c r="C72" s="5">
        <v>6921</v>
      </c>
      <c r="D72" s="7">
        <v>42016</v>
      </c>
      <c r="E72" s="5" t="s">
        <v>4</v>
      </c>
      <c r="F72" s="5" t="s">
        <v>517</v>
      </c>
      <c r="G72" s="1" t="s">
        <v>518</v>
      </c>
      <c r="H72" s="4">
        <v>27.71</v>
      </c>
      <c r="I72" s="4">
        <v>6.9039999999999999</v>
      </c>
      <c r="J72" s="4">
        <v>0.42809999999999998</v>
      </c>
      <c r="K72" s="4">
        <v>26.87</v>
      </c>
      <c r="L72" s="4">
        <v>28.56</v>
      </c>
      <c r="M72" s="4">
        <v>27.69</v>
      </c>
      <c r="N72" s="4">
        <v>26.87</v>
      </c>
      <c r="O72" s="4">
        <v>28.4</v>
      </c>
      <c r="P72" s="4">
        <v>260</v>
      </c>
      <c r="Q72" s="5" t="s">
        <v>517</v>
      </c>
      <c r="R72" s="4">
        <v>87.6</v>
      </c>
      <c r="S72" s="4">
        <v>33.340000000000003</v>
      </c>
      <c r="T72" s="4">
        <v>2.0680000000000001</v>
      </c>
      <c r="U72" s="4">
        <v>83.53</v>
      </c>
      <c r="V72" s="4">
        <v>91.67</v>
      </c>
      <c r="W72" s="4">
        <v>87.51</v>
      </c>
      <c r="X72" s="4">
        <v>83.54</v>
      </c>
      <c r="Y72" s="4">
        <v>90.93</v>
      </c>
      <c r="Z72" s="4">
        <v>260</v>
      </c>
      <c r="AA72" s="3" t="s">
        <v>578</v>
      </c>
      <c r="AB72" s="4" t="s">
        <v>164</v>
      </c>
      <c r="AC72" s="4" t="s">
        <v>165</v>
      </c>
      <c r="AD72" s="4" t="s">
        <v>167</v>
      </c>
      <c r="AE72" s="3" t="s">
        <v>623</v>
      </c>
      <c r="AF72" s="4" t="s">
        <v>164</v>
      </c>
      <c r="AG72" s="4" t="s">
        <v>165</v>
      </c>
      <c r="AH72" s="4">
        <v>0.1835</v>
      </c>
      <c r="AI72" s="5" t="b">
        <f t="shared" si="1"/>
        <v>1</v>
      </c>
      <c r="AJ72" s="5" t="s">
        <v>1467</v>
      </c>
      <c r="AK72" s="5">
        <v>6921</v>
      </c>
      <c r="AL72" s="7">
        <v>42026</v>
      </c>
      <c r="AM72" s="5" t="s">
        <v>4</v>
      </c>
      <c r="AN72" s="5" t="s">
        <v>517</v>
      </c>
      <c r="AO72" s="1" t="s">
        <v>518</v>
      </c>
      <c r="AP72" s="4">
        <v>25.3</v>
      </c>
      <c r="AQ72" s="4">
        <v>6.5810000000000004</v>
      </c>
      <c r="AR72" s="4">
        <v>0.36170000000000002</v>
      </c>
      <c r="AS72" s="4">
        <v>24.59</v>
      </c>
      <c r="AT72" s="4">
        <v>26.01</v>
      </c>
      <c r="AU72" s="4">
        <v>25.13</v>
      </c>
      <c r="AV72" s="4">
        <v>23.85</v>
      </c>
      <c r="AW72" s="4">
        <v>26.04</v>
      </c>
      <c r="AX72" s="4">
        <v>331</v>
      </c>
      <c r="AY72" s="5" t="s">
        <v>517</v>
      </c>
      <c r="AZ72" s="4">
        <v>87.69</v>
      </c>
      <c r="BA72" s="4">
        <v>40.549999999999997</v>
      </c>
      <c r="BB72" s="4">
        <v>2.2290000000000001</v>
      </c>
      <c r="BC72" s="4">
        <v>83.31</v>
      </c>
      <c r="BD72" s="4">
        <v>92.08</v>
      </c>
      <c r="BE72" s="4">
        <v>86.62</v>
      </c>
      <c r="BF72" s="4">
        <v>78.75</v>
      </c>
      <c r="BG72" s="4">
        <v>92.21</v>
      </c>
      <c r="BH72" s="4">
        <v>331</v>
      </c>
      <c r="BI72" s="3" t="s">
        <v>664</v>
      </c>
      <c r="BJ72" s="4" t="s">
        <v>164</v>
      </c>
      <c r="BK72" s="4" t="s">
        <v>165</v>
      </c>
      <c r="BL72" s="4" t="s">
        <v>167</v>
      </c>
      <c r="BM72" s="3" t="s">
        <v>708</v>
      </c>
      <c r="BN72" s="4" t="s">
        <v>169</v>
      </c>
      <c r="BO72" s="4" t="s">
        <v>177</v>
      </c>
      <c r="BP72" s="4">
        <v>4.0300000000000002E-2</v>
      </c>
    </row>
    <row r="73" spans="2:68" x14ac:dyDescent="0.2">
      <c r="B73" s="5" t="s">
        <v>1469</v>
      </c>
      <c r="C73" s="9">
        <v>6774</v>
      </c>
      <c r="D73" s="10">
        <v>42016</v>
      </c>
      <c r="E73" s="9" t="s">
        <v>4</v>
      </c>
      <c r="F73" s="9" t="s">
        <v>513</v>
      </c>
      <c r="G73" s="11" t="s">
        <v>514</v>
      </c>
      <c r="H73" s="4">
        <v>26.91</v>
      </c>
      <c r="I73" s="4">
        <v>7.8390000000000004</v>
      </c>
      <c r="J73" s="4">
        <v>0.51029999999999998</v>
      </c>
      <c r="K73" s="4">
        <v>25.9</v>
      </c>
      <c r="L73" s="4">
        <v>27.92</v>
      </c>
      <c r="M73" s="4">
        <v>26.52</v>
      </c>
      <c r="N73" s="4">
        <v>25.01</v>
      </c>
      <c r="O73" s="4">
        <v>27.36</v>
      </c>
      <c r="P73" s="4">
        <v>236</v>
      </c>
      <c r="Q73" s="5" t="s">
        <v>513</v>
      </c>
      <c r="R73" s="4">
        <v>85.6</v>
      </c>
      <c r="S73" s="4">
        <v>33.5</v>
      </c>
      <c r="T73" s="4">
        <v>2.181</v>
      </c>
      <c r="U73" s="4">
        <v>81.3</v>
      </c>
      <c r="V73" s="4">
        <v>89.9</v>
      </c>
      <c r="W73" s="4">
        <v>83.93</v>
      </c>
      <c r="X73" s="4">
        <v>77.48</v>
      </c>
      <c r="Y73" s="4">
        <v>87.54</v>
      </c>
      <c r="Z73" s="4">
        <v>236</v>
      </c>
      <c r="AA73" s="3" t="s">
        <v>576</v>
      </c>
      <c r="AB73" s="4" t="s">
        <v>169</v>
      </c>
      <c r="AC73" s="4" t="s">
        <v>177</v>
      </c>
      <c r="AD73" s="4">
        <v>3.5299999999999998E-2</v>
      </c>
      <c r="AE73" s="3" t="s">
        <v>621</v>
      </c>
      <c r="AF73" s="4" t="s">
        <v>169</v>
      </c>
      <c r="AG73" s="4" t="s">
        <v>183</v>
      </c>
      <c r="AH73" s="4">
        <v>1.2999999999999999E-3</v>
      </c>
      <c r="AI73" s="5" t="b">
        <f t="shared" si="1"/>
        <v>1</v>
      </c>
      <c r="AJ73" s="5" t="s">
        <v>1467</v>
      </c>
      <c r="AK73" s="5">
        <v>6774</v>
      </c>
      <c r="AL73" s="7">
        <v>42026</v>
      </c>
      <c r="AM73" s="5" t="s">
        <v>4</v>
      </c>
      <c r="AN73" s="5" t="s">
        <v>513</v>
      </c>
      <c r="AO73" s="1" t="s">
        <v>514</v>
      </c>
      <c r="AP73" s="4">
        <v>24.35</v>
      </c>
      <c r="AQ73" s="4">
        <v>7.1970000000000001</v>
      </c>
      <c r="AR73" s="4">
        <v>0.48630000000000001</v>
      </c>
      <c r="AS73" s="4">
        <v>23.39</v>
      </c>
      <c r="AT73" s="4">
        <v>25.31</v>
      </c>
      <c r="AU73" s="4">
        <v>23.61</v>
      </c>
      <c r="AV73" s="4">
        <v>22.38</v>
      </c>
      <c r="AW73" s="4">
        <v>24.4</v>
      </c>
      <c r="AX73" s="4">
        <v>219</v>
      </c>
      <c r="AY73" s="5" t="s">
        <v>513</v>
      </c>
      <c r="AZ73" s="4">
        <v>86.29</v>
      </c>
      <c r="BA73" s="4">
        <v>33.46</v>
      </c>
      <c r="BB73" s="4">
        <v>2.2610000000000001</v>
      </c>
      <c r="BC73" s="4">
        <v>81.83</v>
      </c>
      <c r="BD73" s="4">
        <v>90.75</v>
      </c>
      <c r="BE73" s="4">
        <v>82.83</v>
      </c>
      <c r="BF73" s="4">
        <v>77.150000000000006</v>
      </c>
      <c r="BG73" s="4">
        <v>86.52</v>
      </c>
      <c r="BH73" s="4">
        <v>219</v>
      </c>
      <c r="BI73" s="3" t="s">
        <v>662</v>
      </c>
      <c r="BJ73" s="4" t="s">
        <v>164</v>
      </c>
      <c r="BK73" s="4" t="s">
        <v>165</v>
      </c>
      <c r="BL73" s="4">
        <v>5.7500000000000002E-2</v>
      </c>
      <c r="BM73" s="3" t="s">
        <v>706</v>
      </c>
      <c r="BN73" s="4" t="s">
        <v>169</v>
      </c>
      <c r="BO73" s="4" t="s">
        <v>195</v>
      </c>
      <c r="BP73" s="4">
        <v>5.0000000000000001E-4</v>
      </c>
    </row>
    <row r="74" spans="2:68" x14ac:dyDescent="0.2">
      <c r="B74" s="5" t="s">
        <v>1469</v>
      </c>
      <c r="C74" s="9">
        <v>84525</v>
      </c>
      <c r="D74" s="10">
        <v>42016</v>
      </c>
      <c r="E74" s="9" t="s">
        <v>4</v>
      </c>
      <c r="F74" s="9" t="s">
        <v>550</v>
      </c>
      <c r="G74" s="11" t="s">
        <v>551</v>
      </c>
      <c r="H74" s="4">
        <v>25.43</v>
      </c>
      <c r="I74" s="4">
        <v>9.6379999999999999</v>
      </c>
      <c r="J74" s="4">
        <v>0.63970000000000005</v>
      </c>
      <c r="K74" s="4">
        <v>24.17</v>
      </c>
      <c r="L74" s="4">
        <v>26.69</v>
      </c>
      <c r="M74" s="4">
        <v>24.73</v>
      </c>
      <c r="N74" s="4">
        <v>22.96</v>
      </c>
      <c r="O74" s="4">
        <v>26.63</v>
      </c>
      <c r="P74" s="4">
        <v>227</v>
      </c>
      <c r="Q74" s="5" t="s">
        <v>550</v>
      </c>
      <c r="R74" s="4">
        <v>81.010000000000005</v>
      </c>
      <c r="S74" s="4">
        <v>37.729999999999997</v>
      </c>
      <c r="T74" s="4">
        <v>2.504</v>
      </c>
      <c r="U74" s="4">
        <v>76.08</v>
      </c>
      <c r="V74" s="4">
        <v>85.95</v>
      </c>
      <c r="W74" s="4">
        <v>78.27</v>
      </c>
      <c r="X74" s="4">
        <v>71.33</v>
      </c>
      <c r="Y74" s="4">
        <v>85.71</v>
      </c>
      <c r="Z74" s="4">
        <v>227</v>
      </c>
      <c r="AA74" s="3" t="s">
        <v>597</v>
      </c>
      <c r="AB74" s="4" t="s">
        <v>169</v>
      </c>
      <c r="AC74" s="4" t="s">
        <v>170</v>
      </c>
      <c r="AD74" s="4" t="s">
        <v>171</v>
      </c>
      <c r="AE74" s="3" t="s">
        <v>640</v>
      </c>
      <c r="AF74" s="4" t="s">
        <v>169</v>
      </c>
      <c r="AG74" s="4" t="s">
        <v>170</v>
      </c>
      <c r="AH74" s="4" t="s">
        <v>171</v>
      </c>
      <c r="AI74" s="5" t="b">
        <f t="shared" si="1"/>
        <v>1</v>
      </c>
      <c r="AJ74" s="5" t="s">
        <v>1467</v>
      </c>
      <c r="AK74" s="5">
        <v>84525</v>
      </c>
      <c r="AL74" s="7">
        <v>42026</v>
      </c>
      <c r="AM74" s="5" t="s">
        <v>4</v>
      </c>
      <c r="AN74" s="5" t="s">
        <v>550</v>
      </c>
      <c r="AO74" s="1" t="s">
        <v>551</v>
      </c>
      <c r="AP74" s="4">
        <v>25.32</v>
      </c>
      <c r="AQ74" s="4">
        <v>9.0229999999999997</v>
      </c>
      <c r="AR74" s="4">
        <v>0.54810000000000003</v>
      </c>
      <c r="AS74" s="4">
        <v>24.24</v>
      </c>
      <c r="AT74" s="4">
        <v>26.4</v>
      </c>
      <c r="AU74" s="4">
        <v>24.63</v>
      </c>
      <c r="AV74" s="4">
        <v>23.24</v>
      </c>
      <c r="AW74" s="4">
        <v>26.58</v>
      </c>
      <c r="AX74" s="4">
        <v>271</v>
      </c>
      <c r="AY74" s="5" t="s">
        <v>550</v>
      </c>
      <c r="AZ74" s="4">
        <v>90.97</v>
      </c>
      <c r="BA74" s="4">
        <v>41.19</v>
      </c>
      <c r="BB74" s="4">
        <v>2.5019999999999998</v>
      </c>
      <c r="BC74" s="4">
        <v>86.05</v>
      </c>
      <c r="BD74" s="4">
        <v>95.9</v>
      </c>
      <c r="BE74" s="4">
        <v>87.83</v>
      </c>
      <c r="BF74" s="4">
        <v>81.47</v>
      </c>
      <c r="BG74" s="4">
        <v>96.69</v>
      </c>
      <c r="BH74" s="4">
        <v>271</v>
      </c>
      <c r="BI74" s="3" t="s">
        <v>682</v>
      </c>
      <c r="BJ74" s="4" t="s">
        <v>164</v>
      </c>
      <c r="BK74" s="4" t="s">
        <v>165</v>
      </c>
      <c r="BL74" s="4">
        <v>0.30859999999999999</v>
      </c>
      <c r="BM74" s="3" t="s">
        <v>725</v>
      </c>
      <c r="BN74" s="4" t="s">
        <v>169</v>
      </c>
      <c r="BO74" s="4" t="s">
        <v>183</v>
      </c>
      <c r="BP74" s="4">
        <v>3.0000000000000001E-3</v>
      </c>
    </row>
    <row r="75" spans="2:68" x14ac:dyDescent="0.2">
      <c r="B75" s="5" t="s">
        <v>1467</v>
      </c>
      <c r="C75" s="5">
        <v>59350</v>
      </c>
      <c r="D75" s="7">
        <v>41759</v>
      </c>
      <c r="E75" s="5" t="s">
        <v>4</v>
      </c>
      <c r="F75" s="5" t="s">
        <v>34</v>
      </c>
      <c r="G75" s="1" t="s">
        <v>35</v>
      </c>
      <c r="H75" s="4">
        <v>14.64</v>
      </c>
      <c r="I75" s="4">
        <v>5.7149999999999999</v>
      </c>
      <c r="J75" s="4">
        <v>0.80830000000000002</v>
      </c>
      <c r="K75" s="4">
        <v>13.01</v>
      </c>
      <c r="L75" s="4">
        <v>16.260000000000002</v>
      </c>
      <c r="M75" s="4">
        <v>13.81</v>
      </c>
      <c r="N75" s="4">
        <v>11.83</v>
      </c>
      <c r="O75" s="4">
        <v>16.62</v>
      </c>
      <c r="P75" s="4">
        <v>50</v>
      </c>
      <c r="Q75" s="5" t="s">
        <v>34</v>
      </c>
      <c r="R75" s="4">
        <v>76.760000000000005</v>
      </c>
      <c r="S75" s="4">
        <v>44.83</v>
      </c>
      <c r="T75" s="4">
        <v>6.34</v>
      </c>
      <c r="U75" s="4">
        <v>64.02</v>
      </c>
      <c r="V75" s="4">
        <v>89.5</v>
      </c>
      <c r="W75" s="4">
        <v>70.25</v>
      </c>
      <c r="X75" s="4">
        <v>54.71</v>
      </c>
      <c r="Y75" s="4">
        <v>92.35</v>
      </c>
      <c r="Z75" s="4">
        <v>50</v>
      </c>
      <c r="AA75" s="3" t="s">
        <v>187</v>
      </c>
      <c r="AB75" s="4" t="s">
        <v>164</v>
      </c>
      <c r="AC75" s="4" t="s">
        <v>165</v>
      </c>
      <c r="AD75" s="4">
        <v>0.48749999999999999</v>
      </c>
      <c r="AE75" s="3" t="s">
        <v>259</v>
      </c>
      <c r="AF75" s="4" t="s">
        <v>164</v>
      </c>
      <c r="AG75" s="4" t="s">
        <v>165</v>
      </c>
      <c r="AH75" s="4">
        <v>0.24510000000000001</v>
      </c>
      <c r="AI75" s="5" t="b">
        <f t="shared" si="1"/>
        <v>1</v>
      </c>
      <c r="AJ75" s="5" t="s">
        <v>1467</v>
      </c>
      <c r="AK75" s="5">
        <v>59350</v>
      </c>
      <c r="AL75" s="7">
        <v>41824</v>
      </c>
      <c r="AM75" s="5" t="s">
        <v>4</v>
      </c>
      <c r="AN75" s="5" t="s">
        <v>34</v>
      </c>
      <c r="AO75" s="1" t="s">
        <v>35</v>
      </c>
      <c r="AP75" s="4">
        <v>28.83</v>
      </c>
      <c r="AQ75" s="4">
        <v>9.6229999999999993</v>
      </c>
      <c r="AR75" s="4">
        <v>0.66559999999999997</v>
      </c>
      <c r="AS75" s="4">
        <v>27.52</v>
      </c>
      <c r="AT75" s="4">
        <v>30.14</v>
      </c>
      <c r="AU75" s="4">
        <v>27.73</v>
      </c>
      <c r="AV75" s="4">
        <v>25.99</v>
      </c>
      <c r="AW75" s="4">
        <v>29.42</v>
      </c>
      <c r="AX75" s="4">
        <v>209</v>
      </c>
      <c r="AY75" s="5" t="s">
        <v>34</v>
      </c>
      <c r="AZ75" s="4">
        <v>84.67</v>
      </c>
      <c r="BA75" s="4">
        <v>36.71</v>
      </c>
      <c r="BB75" s="4">
        <v>2.5390000000000001</v>
      </c>
      <c r="BC75" s="4">
        <v>79.66</v>
      </c>
      <c r="BD75" s="4">
        <v>89.67</v>
      </c>
      <c r="BE75" s="4">
        <v>80.45</v>
      </c>
      <c r="BF75" s="4">
        <v>73.81</v>
      </c>
      <c r="BG75" s="4">
        <v>86.91</v>
      </c>
      <c r="BH75" s="4">
        <v>209</v>
      </c>
      <c r="BI75" s="3" t="s">
        <v>338</v>
      </c>
      <c r="BJ75" s="4" t="s">
        <v>169</v>
      </c>
      <c r="BK75" s="4" t="s">
        <v>183</v>
      </c>
      <c r="BL75" s="4">
        <v>6.1000000000000004E-3</v>
      </c>
      <c r="BM75" s="3" t="s">
        <v>411</v>
      </c>
      <c r="BN75" s="4" t="s">
        <v>164</v>
      </c>
      <c r="BO75" s="4" t="s">
        <v>165</v>
      </c>
      <c r="BP75" s="4">
        <v>0.38569999999999999</v>
      </c>
    </row>
    <row r="76" spans="2:68" x14ac:dyDescent="0.2">
      <c r="B76" s="5" t="s">
        <v>1467</v>
      </c>
      <c r="C76" s="5">
        <v>8242</v>
      </c>
      <c r="D76" s="7">
        <v>42016</v>
      </c>
      <c r="E76" s="5" t="s">
        <v>4</v>
      </c>
      <c r="F76" s="5" t="s">
        <v>493</v>
      </c>
      <c r="G76" s="1" t="s">
        <v>494</v>
      </c>
      <c r="H76" s="4">
        <v>31.08</v>
      </c>
      <c r="I76" s="4">
        <v>9.6530000000000005</v>
      </c>
      <c r="J76" s="4">
        <v>0.70399999999999996</v>
      </c>
      <c r="K76" s="4">
        <v>29.69</v>
      </c>
      <c r="L76" s="4">
        <v>32.47</v>
      </c>
      <c r="M76" s="4">
        <v>30.5</v>
      </c>
      <c r="N76" s="4">
        <v>28.21</v>
      </c>
      <c r="O76" s="4">
        <v>31.63</v>
      </c>
      <c r="P76" s="4">
        <v>188</v>
      </c>
      <c r="Q76" s="5" t="s">
        <v>493</v>
      </c>
      <c r="R76" s="4">
        <v>103.7</v>
      </c>
      <c r="S76" s="4">
        <v>44.33</v>
      </c>
      <c r="T76" s="4">
        <v>3.2330000000000001</v>
      </c>
      <c r="U76" s="4">
        <v>97.31</v>
      </c>
      <c r="V76" s="4">
        <v>110.1</v>
      </c>
      <c r="W76" s="4">
        <v>101</v>
      </c>
      <c r="X76" s="4">
        <v>90.51</v>
      </c>
      <c r="Y76" s="4">
        <v>106.2</v>
      </c>
      <c r="Z76" s="4">
        <v>188</v>
      </c>
      <c r="AA76" s="3" t="s">
        <v>565</v>
      </c>
      <c r="AB76" s="4" t="s">
        <v>164</v>
      </c>
      <c r="AC76" s="4" t="s">
        <v>165</v>
      </c>
      <c r="AD76" s="4" t="s">
        <v>167</v>
      </c>
      <c r="AE76" s="3" t="s">
        <v>611</v>
      </c>
      <c r="AF76" s="4" t="s">
        <v>164</v>
      </c>
      <c r="AG76" s="4" t="s">
        <v>165</v>
      </c>
      <c r="AH76" s="4" t="s">
        <v>167</v>
      </c>
      <c r="AI76" s="5" t="b">
        <f t="shared" si="1"/>
        <v>1</v>
      </c>
      <c r="AJ76" s="5" t="s">
        <v>1467</v>
      </c>
      <c r="AK76" s="5">
        <v>8242</v>
      </c>
      <c r="AL76" s="7">
        <v>42026</v>
      </c>
      <c r="AM76" s="5" t="s">
        <v>4</v>
      </c>
      <c r="AN76" s="5" t="s">
        <v>493</v>
      </c>
      <c r="AO76" s="1" t="s">
        <v>494</v>
      </c>
      <c r="AP76" s="4">
        <v>30.26</v>
      </c>
      <c r="AQ76" s="4">
        <v>8.0820000000000007</v>
      </c>
      <c r="AR76" s="4">
        <v>0.45979999999999999</v>
      </c>
      <c r="AS76" s="4">
        <v>29.36</v>
      </c>
      <c r="AT76" s="4">
        <v>31.17</v>
      </c>
      <c r="AU76" s="4">
        <v>30.1</v>
      </c>
      <c r="AV76" s="4">
        <v>28.89</v>
      </c>
      <c r="AW76" s="4">
        <v>30.5</v>
      </c>
      <c r="AX76" s="4">
        <v>309</v>
      </c>
      <c r="AY76" s="5" t="s">
        <v>493</v>
      </c>
      <c r="AZ76" s="4">
        <v>117.7</v>
      </c>
      <c r="BA76" s="4">
        <v>48.34</v>
      </c>
      <c r="BB76" s="4">
        <v>2.75</v>
      </c>
      <c r="BC76" s="4">
        <v>112.3</v>
      </c>
      <c r="BD76" s="4">
        <v>123.1</v>
      </c>
      <c r="BE76" s="4">
        <v>116.7</v>
      </c>
      <c r="BF76" s="4">
        <v>109.5</v>
      </c>
      <c r="BG76" s="4">
        <v>119.2</v>
      </c>
      <c r="BH76" s="4">
        <v>309</v>
      </c>
      <c r="BI76" s="3" t="s">
        <v>652</v>
      </c>
      <c r="BJ76" s="4" t="s">
        <v>169</v>
      </c>
      <c r="BK76" s="4" t="s">
        <v>183</v>
      </c>
      <c r="BL76" s="4">
        <v>7.3000000000000001E-3</v>
      </c>
      <c r="BM76" s="3" t="s">
        <v>696</v>
      </c>
      <c r="BN76" s="4" t="s">
        <v>164</v>
      </c>
      <c r="BO76" s="4" t="s">
        <v>165</v>
      </c>
      <c r="BP76" s="4" t="s">
        <v>167</v>
      </c>
    </row>
    <row r="77" spans="2:68" x14ac:dyDescent="0.2">
      <c r="B77" s="5" t="s">
        <v>1467</v>
      </c>
      <c r="C77" s="5">
        <v>1436</v>
      </c>
      <c r="D77" s="7">
        <v>41759</v>
      </c>
      <c r="E77" s="5" t="s">
        <v>4</v>
      </c>
      <c r="F77" s="5" t="s">
        <v>32</v>
      </c>
      <c r="G77" s="1" t="s">
        <v>33</v>
      </c>
      <c r="H77" s="4">
        <v>14.85</v>
      </c>
      <c r="I77" s="4">
        <v>10.6</v>
      </c>
      <c r="J77" s="4">
        <v>1.698</v>
      </c>
      <c r="K77" s="4">
        <v>11.41</v>
      </c>
      <c r="L77" s="4">
        <v>18.29</v>
      </c>
      <c r="M77" s="4">
        <v>13.71</v>
      </c>
      <c r="N77" s="4">
        <v>9.18</v>
      </c>
      <c r="O77" s="4">
        <v>16.32</v>
      </c>
      <c r="P77" s="4">
        <v>39</v>
      </c>
      <c r="Q77" s="5" t="s">
        <v>32</v>
      </c>
      <c r="R77" s="4">
        <v>76.09</v>
      </c>
      <c r="S77" s="4">
        <v>92.13</v>
      </c>
      <c r="T77" s="4">
        <v>14.75</v>
      </c>
      <c r="U77" s="4">
        <v>46.23</v>
      </c>
      <c r="V77" s="4">
        <v>106</v>
      </c>
      <c r="W77" s="4">
        <v>66.23</v>
      </c>
      <c r="X77" s="4">
        <v>26.84</v>
      </c>
      <c r="Y77" s="4">
        <v>88.85</v>
      </c>
      <c r="Z77" s="4">
        <v>39</v>
      </c>
      <c r="AA77" s="3" t="s">
        <v>186</v>
      </c>
      <c r="AB77" s="4" t="s">
        <v>164</v>
      </c>
      <c r="AC77" s="4" t="s">
        <v>165</v>
      </c>
      <c r="AD77" s="4">
        <v>7.6799999999999993E-2</v>
      </c>
      <c r="AE77" s="3" t="s">
        <v>258</v>
      </c>
      <c r="AF77" s="4" t="s">
        <v>169</v>
      </c>
      <c r="AG77" s="4" t="s">
        <v>177</v>
      </c>
      <c r="AH77" s="4">
        <v>3.78E-2</v>
      </c>
      <c r="AI77" s="5" t="b">
        <f t="shared" si="1"/>
        <v>1</v>
      </c>
      <c r="AJ77" s="5" t="s">
        <v>1467</v>
      </c>
      <c r="AK77" s="5">
        <v>1436</v>
      </c>
      <c r="AL77" s="7">
        <v>41824</v>
      </c>
      <c r="AM77" s="5" t="s">
        <v>4</v>
      </c>
      <c r="AN77" s="5" t="s">
        <v>32</v>
      </c>
      <c r="AO77" s="1" t="s">
        <v>33</v>
      </c>
      <c r="AP77" s="4">
        <v>29.31</v>
      </c>
      <c r="AQ77" s="4">
        <v>10.86</v>
      </c>
      <c r="AR77" s="4">
        <v>0.74409999999999998</v>
      </c>
      <c r="AS77" s="4">
        <v>27.84</v>
      </c>
      <c r="AT77" s="4">
        <v>30.77</v>
      </c>
      <c r="AU77" s="4">
        <v>29.04</v>
      </c>
      <c r="AV77" s="4">
        <v>27.73</v>
      </c>
      <c r="AW77" s="4">
        <v>30.04</v>
      </c>
      <c r="AX77" s="4">
        <v>213</v>
      </c>
      <c r="AY77" s="5" t="s">
        <v>32</v>
      </c>
      <c r="AZ77" s="4">
        <v>87.23</v>
      </c>
      <c r="BA77" s="4">
        <v>39.14</v>
      </c>
      <c r="BB77" s="4">
        <v>2.6819999999999999</v>
      </c>
      <c r="BC77" s="4">
        <v>81.95</v>
      </c>
      <c r="BD77" s="4">
        <v>92.52</v>
      </c>
      <c r="BE77" s="4">
        <v>86.27</v>
      </c>
      <c r="BF77" s="4">
        <v>81.56</v>
      </c>
      <c r="BG77" s="4">
        <v>89.89</v>
      </c>
      <c r="BH77" s="4">
        <v>213</v>
      </c>
      <c r="BI77" s="3" t="s">
        <v>337</v>
      </c>
      <c r="BJ77" s="4" t="s">
        <v>169</v>
      </c>
      <c r="BK77" s="4" t="s">
        <v>177</v>
      </c>
      <c r="BL77" s="4">
        <v>1.11E-2</v>
      </c>
      <c r="BM77" s="3" t="s">
        <v>410</v>
      </c>
      <c r="BN77" s="4" t="s">
        <v>164</v>
      </c>
      <c r="BO77" s="4" t="s">
        <v>165</v>
      </c>
      <c r="BP77" s="4">
        <v>0.57920000000000005</v>
      </c>
    </row>
    <row r="78" spans="2:68" x14ac:dyDescent="0.2">
      <c r="B78" s="5" t="s">
        <v>1469</v>
      </c>
      <c r="C78" s="9">
        <v>4097</v>
      </c>
      <c r="D78" s="10">
        <v>41759</v>
      </c>
      <c r="E78" s="9" t="s">
        <v>4</v>
      </c>
      <c r="F78" s="9" t="s">
        <v>103</v>
      </c>
      <c r="G78" s="11" t="s">
        <v>104</v>
      </c>
      <c r="H78" s="4">
        <v>11.54</v>
      </c>
      <c r="I78" s="4">
        <v>6.4729999999999999</v>
      </c>
      <c r="J78" s="4">
        <v>0.71050000000000002</v>
      </c>
      <c r="K78" s="4">
        <v>10.130000000000001</v>
      </c>
      <c r="L78" s="4">
        <v>12.95</v>
      </c>
      <c r="M78" s="4">
        <v>9.9879999999999995</v>
      </c>
      <c r="N78" s="4">
        <v>9.1950000000000003</v>
      </c>
      <c r="O78" s="4">
        <v>11.01</v>
      </c>
      <c r="P78" s="4">
        <v>83</v>
      </c>
      <c r="Q78" s="5" t="s">
        <v>103</v>
      </c>
      <c r="R78" s="4">
        <v>56.56</v>
      </c>
      <c r="S78" s="4">
        <v>46.39</v>
      </c>
      <c r="T78" s="4">
        <v>5.0919999999999996</v>
      </c>
      <c r="U78" s="4">
        <v>46.43</v>
      </c>
      <c r="V78" s="4">
        <v>66.69</v>
      </c>
      <c r="W78" s="4">
        <v>45.45</v>
      </c>
      <c r="X78" s="4">
        <v>39.76</v>
      </c>
      <c r="Y78" s="4">
        <v>52.8</v>
      </c>
      <c r="Z78" s="4">
        <v>83</v>
      </c>
      <c r="AA78" s="3" t="s">
        <v>221</v>
      </c>
      <c r="AB78" s="4" t="s">
        <v>169</v>
      </c>
      <c r="AC78" s="4" t="s">
        <v>170</v>
      </c>
      <c r="AD78" s="4" t="s">
        <v>171</v>
      </c>
      <c r="AE78" s="3" t="s">
        <v>292</v>
      </c>
      <c r="AF78" s="4" t="s">
        <v>169</v>
      </c>
      <c r="AG78" s="4" t="s">
        <v>170</v>
      </c>
      <c r="AH78" s="4" t="s">
        <v>171</v>
      </c>
      <c r="AI78" s="5" t="b">
        <f t="shared" si="1"/>
        <v>1</v>
      </c>
      <c r="AJ78" s="5" t="s">
        <v>1467</v>
      </c>
      <c r="AK78" s="5">
        <v>4097</v>
      </c>
      <c r="AL78" s="7">
        <v>41824</v>
      </c>
      <c r="AM78" s="5" t="s">
        <v>4</v>
      </c>
      <c r="AN78" s="5" t="s">
        <v>103</v>
      </c>
      <c r="AO78" s="1" t="s">
        <v>104</v>
      </c>
      <c r="AP78" s="4">
        <v>28.18</v>
      </c>
      <c r="AQ78" s="4">
        <v>10.73</v>
      </c>
      <c r="AR78" s="4">
        <v>1.0049999999999999</v>
      </c>
      <c r="AS78" s="4">
        <v>26.19</v>
      </c>
      <c r="AT78" s="4">
        <v>30.17</v>
      </c>
      <c r="AU78" s="4">
        <v>27.77</v>
      </c>
      <c r="AV78" s="4">
        <v>25.92</v>
      </c>
      <c r="AW78" s="4">
        <v>30.43</v>
      </c>
      <c r="AX78" s="4">
        <v>114</v>
      </c>
      <c r="AY78" s="5" t="s">
        <v>103</v>
      </c>
      <c r="AZ78" s="4">
        <v>82.01</v>
      </c>
      <c r="BA78" s="4">
        <v>41.37</v>
      </c>
      <c r="BB78" s="4">
        <v>3.8740000000000001</v>
      </c>
      <c r="BC78" s="4">
        <v>74.34</v>
      </c>
      <c r="BD78" s="4">
        <v>89.69</v>
      </c>
      <c r="BE78" s="4">
        <v>80.430000000000007</v>
      </c>
      <c r="BF78" s="4">
        <v>73.27</v>
      </c>
      <c r="BG78" s="4">
        <v>90.66</v>
      </c>
      <c r="BH78" s="4">
        <v>114</v>
      </c>
      <c r="BI78" s="3" t="s">
        <v>373</v>
      </c>
      <c r="BJ78" s="4" t="s">
        <v>169</v>
      </c>
      <c r="BK78" s="4" t="s">
        <v>183</v>
      </c>
      <c r="BL78" s="4">
        <v>8.2000000000000007E-3</v>
      </c>
      <c r="BM78" s="3" t="s">
        <v>446</v>
      </c>
      <c r="BN78" s="4" t="s">
        <v>164</v>
      </c>
      <c r="BO78" s="4" t="s">
        <v>165</v>
      </c>
      <c r="BP78" s="4">
        <v>0.2429</v>
      </c>
    </row>
    <row r="79" spans="2:68" x14ac:dyDescent="0.2">
      <c r="B79" s="5" t="s">
        <v>1469</v>
      </c>
      <c r="C79" s="9">
        <v>5036</v>
      </c>
      <c r="D79" s="10">
        <v>41759</v>
      </c>
      <c r="E79" s="9" t="s">
        <v>4</v>
      </c>
      <c r="F79" s="9" t="s">
        <v>126</v>
      </c>
      <c r="G79" s="11" t="s">
        <v>127</v>
      </c>
      <c r="H79" s="4">
        <v>15.32</v>
      </c>
      <c r="I79" s="4">
        <v>9.8239999999999998</v>
      </c>
      <c r="J79" s="4">
        <v>1.228</v>
      </c>
      <c r="K79" s="4">
        <v>12.87</v>
      </c>
      <c r="L79" s="4">
        <v>17.78</v>
      </c>
      <c r="M79" s="4">
        <v>12.9</v>
      </c>
      <c r="N79" s="4">
        <v>10.1</v>
      </c>
      <c r="O79" s="4">
        <v>15.7</v>
      </c>
      <c r="P79" s="4">
        <v>64</v>
      </c>
      <c r="Q79" s="5" t="s">
        <v>126</v>
      </c>
      <c r="R79" s="4">
        <v>84.22</v>
      </c>
      <c r="S79" s="4">
        <v>68.06</v>
      </c>
      <c r="T79" s="4">
        <v>8.5079999999999991</v>
      </c>
      <c r="U79" s="4">
        <v>67.22</v>
      </c>
      <c r="V79" s="4">
        <v>101.2</v>
      </c>
      <c r="W79" s="4">
        <v>67.41</v>
      </c>
      <c r="X79" s="4">
        <v>48.06</v>
      </c>
      <c r="Y79" s="4">
        <v>86.87</v>
      </c>
      <c r="Z79" s="4">
        <v>64</v>
      </c>
      <c r="AA79" s="3" t="s">
        <v>232</v>
      </c>
      <c r="AB79" s="4" t="s">
        <v>169</v>
      </c>
      <c r="AC79" s="4" t="s">
        <v>177</v>
      </c>
      <c r="AD79" s="4">
        <v>2.5700000000000001E-2</v>
      </c>
      <c r="AE79" s="3" t="s">
        <v>303</v>
      </c>
      <c r="AF79" s="4" t="s">
        <v>169</v>
      </c>
      <c r="AG79" s="4" t="s">
        <v>177</v>
      </c>
      <c r="AH79" s="4">
        <v>1.15E-2</v>
      </c>
      <c r="AI79" s="5" t="b">
        <f t="shared" si="1"/>
        <v>1</v>
      </c>
      <c r="AJ79" s="5" t="s">
        <v>1467</v>
      </c>
      <c r="AK79" s="5">
        <v>5036</v>
      </c>
      <c r="AL79" s="7">
        <v>41824</v>
      </c>
      <c r="AM79" s="5" t="s">
        <v>4</v>
      </c>
      <c r="AN79" s="5" t="s">
        <v>126</v>
      </c>
      <c r="AO79" s="1" t="s">
        <v>127</v>
      </c>
      <c r="AP79" s="4">
        <v>29.55</v>
      </c>
      <c r="AQ79" s="4">
        <v>13.72</v>
      </c>
      <c r="AR79" s="4">
        <v>1.218</v>
      </c>
      <c r="AS79" s="4">
        <v>27.14</v>
      </c>
      <c r="AT79" s="4">
        <v>31.96</v>
      </c>
      <c r="AU79" s="4">
        <v>26.34</v>
      </c>
      <c r="AV79" s="4">
        <v>24.21</v>
      </c>
      <c r="AW79" s="4">
        <v>30.74</v>
      </c>
      <c r="AX79" s="4">
        <v>127</v>
      </c>
      <c r="AY79" s="5" t="s">
        <v>126</v>
      </c>
      <c r="AZ79" s="4">
        <v>88.36</v>
      </c>
      <c r="BA79" s="4">
        <v>48.38</v>
      </c>
      <c r="BB79" s="4">
        <v>4.2930000000000001</v>
      </c>
      <c r="BC79" s="4">
        <v>79.87</v>
      </c>
      <c r="BD79" s="4">
        <v>96.86</v>
      </c>
      <c r="BE79" s="4">
        <v>77.05</v>
      </c>
      <c r="BF79" s="4">
        <v>69.53</v>
      </c>
      <c r="BG79" s="4">
        <v>92.57</v>
      </c>
      <c r="BH79" s="4">
        <v>127</v>
      </c>
      <c r="BI79" s="3" t="s">
        <v>386</v>
      </c>
      <c r="BJ79" s="4" t="s">
        <v>169</v>
      </c>
      <c r="BK79" s="4" t="s">
        <v>177</v>
      </c>
      <c r="BL79" s="4">
        <v>1.7000000000000001E-2</v>
      </c>
      <c r="BM79" s="3" t="s">
        <v>458</v>
      </c>
      <c r="BN79" s="4" t="s">
        <v>164</v>
      </c>
      <c r="BO79" s="4" t="s">
        <v>165</v>
      </c>
      <c r="BP79" s="4">
        <v>0.45850000000000002</v>
      </c>
    </row>
    <row r="80" spans="2:68" x14ac:dyDescent="0.2">
      <c r="B80" s="5" t="s">
        <v>1469</v>
      </c>
      <c r="C80" s="9">
        <v>5600</v>
      </c>
      <c r="D80" s="10">
        <v>41759</v>
      </c>
      <c r="E80" s="9" t="s">
        <v>4</v>
      </c>
      <c r="F80" s="9" t="s">
        <v>63</v>
      </c>
      <c r="G80" s="11" t="s">
        <v>64</v>
      </c>
      <c r="H80" s="4">
        <v>13.12</v>
      </c>
      <c r="I80" s="4">
        <v>5.9589999999999996</v>
      </c>
      <c r="J80" s="4">
        <v>0.71730000000000005</v>
      </c>
      <c r="K80" s="4">
        <v>11.69</v>
      </c>
      <c r="L80" s="4">
        <v>14.55</v>
      </c>
      <c r="M80" s="4">
        <v>11.92</v>
      </c>
      <c r="N80" s="4">
        <v>10.26</v>
      </c>
      <c r="O80" s="4">
        <v>15.75</v>
      </c>
      <c r="P80" s="4">
        <v>69</v>
      </c>
      <c r="Q80" s="5" t="s">
        <v>63</v>
      </c>
      <c r="R80" s="4">
        <v>69.23</v>
      </c>
      <c r="S80" s="4">
        <v>40.9</v>
      </c>
      <c r="T80" s="4">
        <v>4.9240000000000004</v>
      </c>
      <c r="U80" s="4">
        <v>59.41</v>
      </c>
      <c r="V80" s="4">
        <v>79.06</v>
      </c>
      <c r="W80" s="4">
        <v>61.03</v>
      </c>
      <c r="X80" s="4">
        <v>49.6</v>
      </c>
      <c r="Y80" s="4">
        <v>87.31</v>
      </c>
      <c r="Z80" s="4">
        <v>69</v>
      </c>
      <c r="AA80" s="3" t="s">
        <v>202</v>
      </c>
      <c r="AB80" s="4" t="s">
        <v>169</v>
      </c>
      <c r="AC80" s="4" t="s">
        <v>195</v>
      </c>
      <c r="AD80" s="4">
        <v>1E-4</v>
      </c>
      <c r="AE80" s="3" t="s">
        <v>273</v>
      </c>
      <c r="AF80" s="4" t="s">
        <v>169</v>
      </c>
      <c r="AG80" s="4" t="s">
        <v>170</v>
      </c>
      <c r="AH80" s="4" t="s">
        <v>171</v>
      </c>
      <c r="AI80" s="5" t="b">
        <f t="shared" si="1"/>
        <v>1</v>
      </c>
      <c r="AJ80" s="5" t="s">
        <v>1467</v>
      </c>
      <c r="AK80" s="5">
        <v>5600</v>
      </c>
      <c r="AL80" s="7">
        <v>41824</v>
      </c>
      <c r="AM80" s="5" t="s">
        <v>4</v>
      </c>
      <c r="AN80" s="5" t="s">
        <v>63</v>
      </c>
      <c r="AO80" s="1" t="s">
        <v>64</v>
      </c>
      <c r="AP80" s="4">
        <v>28.87</v>
      </c>
      <c r="AQ80" s="4">
        <v>11.64</v>
      </c>
      <c r="AR80" s="4">
        <v>0.87980000000000003</v>
      </c>
      <c r="AS80" s="4">
        <v>27.13</v>
      </c>
      <c r="AT80" s="4">
        <v>30.61</v>
      </c>
      <c r="AU80" s="4">
        <v>28.37</v>
      </c>
      <c r="AV80" s="4">
        <v>24.82</v>
      </c>
      <c r="AW80" s="4">
        <v>29.99</v>
      </c>
      <c r="AX80" s="4">
        <v>175</v>
      </c>
      <c r="AY80" s="5" t="s">
        <v>63</v>
      </c>
      <c r="AZ80" s="4">
        <v>84.6</v>
      </c>
      <c r="BA80" s="4">
        <v>45.04</v>
      </c>
      <c r="BB80" s="4">
        <v>3.4049999999999998</v>
      </c>
      <c r="BC80" s="4">
        <v>77.88</v>
      </c>
      <c r="BD80" s="4">
        <v>91.32</v>
      </c>
      <c r="BE80" s="4">
        <v>82.67</v>
      </c>
      <c r="BF80" s="4">
        <v>68.930000000000007</v>
      </c>
      <c r="BG80" s="4">
        <v>88.93</v>
      </c>
      <c r="BH80" s="4">
        <v>175</v>
      </c>
      <c r="BI80" s="3" t="s">
        <v>353</v>
      </c>
      <c r="BJ80" s="4" t="s">
        <v>169</v>
      </c>
      <c r="BK80" s="4" t="s">
        <v>183</v>
      </c>
      <c r="BL80" s="4">
        <v>3.0999999999999999E-3</v>
      </c>
      <c r="BM80" s="3" t="s">
        <v>427</v>
      </c>
      <c r="BN80" s="4" t="s">
        <v>164</v>
      </c>
      <c r="BO80" s="4" t="s">
        <v>165</v>
      </c>
      <c r="BP80" s="4">
        <v>0.2031</v>
      </c>
    </row>
    <row r="81" spans="2:68" x14ac:dyDescent="0.2">
      <c r="B81" s="5" t="s">
        <v>1469</v>
      </c>
      <c r="C81" s="9">
        <v>8915</v>
      </c>
      <c r="D81" s="10">
        <v>41759</v>
      </c>
      <c r="E81" s="9" t="s">
        <v>4</v>
      </c>
      <c r="F81" s="9" t="s">
        <v>61</v>
      </c>
      <c r="G81" s="11" t="s">
        <v>62</v>
      </c>
      <c r="H81" s="4">
        <v>12.23</v>
      </c>
      <c r="I81" s="4">
        <v>4.9580000000000002</v>
      </c>
      <c r="J81" s="4">
        <v>0.4471</v>
      </c>
      <c r="K81" s="4">
        <v>11.35</v>
      </c>
      <c r="L81" s="4">
        <v>13.12</v>
      </c>
      <c r="M81" s="4">
        <v>11.4</v>
      </c>
      <c r="N81" s="4">
        <v>10.45</v>
      </c>
      <c r="O81" s="4">
        <v>12.58</v>
      </c>
      <c r="P81" s="4">
        <v>123</v>
      </c>
      <c r="Q81" s="5" t="s">
        <v>61</v>
      </c>
      <c r="R81" s="4">
        <v>59.47</v>
      </c>
      <c r="S81" s="4">
        <v>37.44</v>
      </c>
      <c r="T81" s="4">
        <v>3.3759999999999999</v>
      </c>
      <c r="U81" s="4">
        <v>52.78</v>
      </c>
      <c r="V81" s="4">
        <v>66.150000000000006</v>
      </c>
      <c r="W81" s="4">
        <v>53.21</v>
      </c>
      <c r="X81" s="4">
        <v>46.01</v>
      </c>
      <c r="Y81" s="4">
        <v>62.08</v>
      </c>
      <c r="Z81" s="4">
        <v>123</v>
      </c>
      <c r="AA81" s="3" t="s">
        <v>201</v>
      </c>
      <c r="AB81" s="4" t="s">
        <v>169</v>
      </c>
      <c r="AC81" s="4" t="s">
        <v>170</v>
      </c>
      <c r="AD81" s="4" t="s">
        <v>171</v>
      </c>
      <c r="AE81" s="3" t="s">
        <v>272</v>
      </c>
      <c r="AF81" s="4" t="s">
        <v>169</v>
      </c>
      <c r="AG81" s="4" t="s">
        <v>170</v>
      </c>
      <c r="AH81" s="4" t="s">
        <v>171</v>
      </c>
      <c r="AI81" s="5" t="b">
        <f t="shared" si="1"/>
        <v>1</v>
      </c>
      <c r="AJ81" s="5" t="s">
        <v>1467</v>
      </c>
      <c r="AK81" s="5">
        <v>8915</v>
      </c>
      <c r="AL81" s="7">
        <v>41824</v>
      </c>
      <c r="AM81" s="5" t="s">
        <v>4</v>
      </c>
      <c r="AN81" s="5" t="s">
        <v>61</v>
      </c>
      <c r="AO81" s="1" t="s">
        <v>62</v>
      </c>
      <c r="AP81" s="4">
        <v>28.43</v>
      </c>
      <c r="AQ81" s="4">
        <v>11.31</v>
      </c>
      <c r="AR81" s="4">
        <v>1.115</v>
      </c>
      <c r="AS81" s="4">
        <v>26.22</v>
      </c>
      <c r="AT81" s="4">
        <v>30.65</v>
      </c>
      <c r="AU81" s="4">
        <v>27.41</v>
      </c>
      <c r="AV81" s="4">
        <v>24.8</v>
      </c>
      <c r="AW81" s="4">
        <v>29.92</v>
      </c>
      <c r="AX81" s="4">
        <v>103</v>
      </c>
      <c r="AY81" s="5" t="s">
        <v>61</v>
      </c>
      <c r="AZ81" s="4">
        <v>84.73</v>
      </c>
      <c r="BA81" s="4">
        <v>39.14</v>
      </c>
      <c r="BB81" s="4">
        <v>3.8559999999999999</v>
      </c>
      <c r="BC81" s="4">
        <v>77.08</v>
      </c>
      <c r="BD81" s="4">
        <v>92.38</v>
      </c>
      <c r="BE81" s="4">
        <v>81.17</v>
      </c>
      <c r="BF81" s="4">
        <v>72.14</v>
      </c>
      <c r="BG81" s="4">
        <v>89.86</v>
      </c>
      <c r="BH81" s="4">
        <v>103</v>
      </c>
      <c r="BI81" s="3" t="s">
        <v>352</v>
      </c>
      <c r="BJ81" s="4" t="s">
        <v>169</v>
      </c>
      <c r="BK81" s="4" t="s">
        <v>177</v>
      </c>
      <c r="BL81" s="4">
        <v>1.8800000000000001E-2</v>
      </c>
      <c r="BM81" s="3" t="s">
        <v>426</v>
      </c>
      <c r="BN81" s="4" t="s">
        <v>164</v>
      </c>
      <c r="BO81" s="4" t="s">
        <v>165</v>
      </c>
      <c r="BP81" s="4">
        <v>0.39389999999999997</v>
      </c>
    </row>
    <row r="82" spans="2:68" x14ac:dyDescent="0.2">
      <c r="B82" s="5" t="s">
        <v>1470</v>
      </c>
      <c r="C82" s="5">
        <v>2625</v>
      </c>
      <c r="D82" s="7">
        <v>41759</v>
      </c>
      <c r="E82" s="5" t="s">
        <v>4</v>
      </c>
      <c r="F82" s="5" t="s">
        <v>92</v>
      </c>
      <c r="G82" s="1" t="s">
        <v>93</v>
      </c>
      <c r="H82" s="4">
        <v>18.23</v>
      </c>
      <c r="I82" s="4">
        <v>11.92</v>
      </c>
      <c r="J82" s="4">
        <v>2.1760000000000002</v>
      </c>
      <c r="K82" s="4">
        <v>13.78</v>
      </c>
      <c r="L82" s="4">
        <v>22.68</v>
      </c>
      <c r="M82" s="4">
        <v>14.33</v>
      </c>
      <c r="N82" s="4">
        <v>11.67</v>
      </c>
      <c r="O82" s="4">
        <v>20.81</v>
      </c>
      <c r="P82" s="4">
        <v>30</v>
      </c>
      <c r="Q82" s="5" t="s">
        <v>92</v>
      </c>
      <c r="R82" s="4">
        <v>105.4</v>
      </c>
      <c r="S82" s="4">
        <v>101</v>
      </c>
      <c r="T82" s="4">
        <v>18.43</v>
      </c>
      <c r="U82" s="4">
        <v>67.67</v>
      </c>
      <c r="V82" s="4">
        <v>143.1</v>
      </c>
      <c r="W82" s="4">
        <v>72.3</v>
      </c>
      <c r="X82" s="4">
        <v>49.76</v>
      </c>
      <c r="Y82" s="4">
        <v>127.2</v>
      </c>
      <c r="Z82" s="4">
        <v>30</v>
      </c>
      <c r="AA82" s="3" t="s">
        <v>216</v>
      </c>
      <c r="AB82" s="4" t="s">
        <v>164</v>
      </c>
      <c r="AC82" s="4" t="s">
        <v>165</v>
      </c>
      <c r="AD82" s="4" t="s">
        <v>167</v>
      </c>
      <c r="AE82" s="3" t="s">
        <v>287</v>
      </c>
      <c r="AF82" s="4" t="s">
        <v>164</v>
      </c>
      <c r="AG82" s="4" t="s">
        <v>165</v>
      </c>
      <c r="AH82" s="4" t="s">
        <v>167</v>
      </c>
      <c r="AI82" s="5" t="b">
        <f t="shared" si="1"/>
        <v>1</v>
      </c>
      <c r="AJ82" s="5" t="s">
        <v>1466</v>
      </c>
      <c r="AK82" s="9">
        <v>2625</v>
      </c>
      <c r="AL82" s="10">
        <v>41824</v>
      </c>
      <c r="AM82" s="9" t="s">
        <v>4</v>
      </c>
      <c r="AN82" s="9" t="s">
        <v>92</v>
      </c>
      <c r="AO82" s="11" t="s">
        <v>93</v>
      </c>
      <c r="AP82" s="4">
        <v>27.4</v>
      </c>
      <c r="AQ82" s="4">
        <v>12.2</v>
      </c>
      <c r="AR82" s="4">
        <v>1.323</v>
      </c>
      <c r="AS82" s="4">
        <v>24.77</v>
      </c>
      <c r="AT82" s="4">
        <v>30.03</v>
      </c>
      <c r="AU82" s="4">
        <v>25.78</v>
      </c>
      <c r="AV82" s="4">
        <v>23.3</v>
      </c>
      <c r="AW82" s="4">
        <v>29.21</v>
      </c>
      <c r="AX82" s="4">
        <v>85</v>
      </c>
      <c r="AY82" s="5" t="s">
        <v>92</v>
      </c>
      <c r="AZ82" s="4">
        <v>79.959999999999994</v>
      </c>
      <c r="BA82" s="4">
        <v>44.87</v>
      </c>
      <c r="BB82" s="4">
        <v>4.8659999999999997</v>
      </c>
      <c r="BC82" s="4">
        <v>70.28</v>
      </c>
      <c r="BD82" s="4">
        <v>89.64</v>
      </c>
      <c r="BE82" s="4">
        <v>73.989999999999995</v>
      </c>
      <c r="BF82" s="4">
        <v>64.88</v>
      </c>
      <c r="BG82" s="4">
        <v>86.61</v>
      </c>
      <c r="BH82" s="4">
        <v>85</v>
      </c>
      <c r="BI82" s="3" t="s">
        <v>368</v>
      </c>
      <c r="BJ82" s="4" t="s">
        <v>169</v>
      </c>
      <c r="BK82" s="4" t="s">
        <v>183</v>
      </c>
      <c r="BL82" s="4">
        <v>1E-3</v>
      </c>
      <c r="BM82" s="3" t="s">
        <v>441</v>
      </c>
      <c r="BN82" s="4" t="s">
        <v>169</v>
      </c>
      <c r="BO82" s="4" t="s">
        <v>177</v>
      </c>
      <c r="BP82" s="4">
        <v>3.6299999999999999E-2</v>
      </c>
    </row>
    <row r="83" spans="2:68" x14ac:dyDescent="0.2">
      <c r="B83" s="5" t="s">
        <v>1470</v>
      </c>
      <c r="C83" s="5">
        <v>3726</v>
      </c>
      <c r="D83" s="7">
        <v>41759</v>
      </c>
      <c r="E83" s="5" t="s">
        <v>4</v>
      </c>
      <c r="F83" s="5" t="s">
        <v>9</v>
      </c>
      <c r="G83" s="1" t="s">
        <v>10</v>
      </c>
      <c r="H83" s="4">
        <v>15.62</v>
      </c>
      <c r="I83" s="4">
        <v>5.4219999999999997</v>
      </c>
      <c r="J83" s="4">
        <v>0.8367</v>
      </c>
      <c r="K83" s="4">
        <v>13.93</v>
      </c>
      <c r="L83" s="4">
        <v>17.309999999999999</v>
      </c>
      <c r="M83" s="4">
        <v>14.26</v>
      </c>
      <c r="N83" s="4">
        <v>13.35</v>
      </c>
      <c r="O83" s="4">
        <v>16.62</v>
      </c>
      <c r="P83" s="4">
        <v>42</v>
      </c>
      <c r="Q83" s="5" t="s">
        <v>9</v>
      </c>
      <c r="R83" s="4">
        <v>80.239999999999995</v>
      </c>
      <c r="S83" s="4">
        <v>54.1</v>
      </c>
      <c r="T83" s="4">
        <v>8.3469999999999995</v>
      </c>
      <c r="U83" s="4">
        <v>63.38</v>
      </c>
      <c r="V83" s="4">
        <v>97.09</v>
      </c>
      <c r="W83" s="4">
        <v>66.64</v>
      </c>
      <c r="X83" s="4">
        <v>57.57</v>
      </c>
      <c r="Y83" s="4">
        <v>90.26</v>
      </c>
      <c r="Z83" s="4">
        <v>42</v>
      </c>
      <c r="AA83" s="3" t="s">
        <v>172</v>
      </c>
      <c r="AB83" s="4" t="s">
        <v>164</v>
      </c>
      <c r="AC83" s="4" t="s">
        <v>165</v>
      </c>
      <c r="AD83" s="4" t="s">
        <v>167</v>
      </c>
      <c r="AE83" s="3" t="s">
        <v>247</v>
      </c>
      <c r="AF83" s="4" t="s">
        <v>164</v>
      </c>
      <c r="AG83" s="4" t="s">
        <v>165</v>
      </c>
      <c r="AH83" s="4" t="s">
        <v>167</v>
      </c>
      <c r="AI83" s="5" t="b">
        <f t="shared" si="1"/>
        <v>1</v>
      </c>
      <c r="AJ83" s="5" t="s">
        <v>1466</v>
      </c>
      <c r="AK83" s="9">
        <v>3726</v>
      </c>
      <c r="AL83" s="10">
        <v>41824</v>
      </c>
      <c r="AM83" s="9" t="s">
        <v>4</v>
      </c>
      <c r="AN83" s="9" t="s">
        <v>9</v>
      </c>
      <c r="AO83" s="11" t="s">
        <v>10</v>
      </c>
      <c r="AP83" s="4">
        <v>27.18</v>
      </c>
      <c r="AQ83" s="4">
        <v>10.050000000000001</v>
      </c>
      <c r="AR83" s="4">
        <v>0.67</v>
      </c>
      <c r="AS83" s="4">
        <v>25.86</v>
      </c>
      <c r="AT83" s="4">
        <v>28.5</v>
      </c>
      <c r="AU83" s="4">
        <v>26.08</v>
      </c>
      <c r="AV83" s="4">
        <v>24.61</v>
      </c>
      <c r="AW83" s="4">
        <v>27.48</v>
      </c>
      <c r="AX83" s="4">
        <v>225</v>
      </c>
      <c r="AY83" s="5" t="s">
        <v>9</v>
      </c>
      <c r="AZ83" s="4">
        <v>79.540000000000006</v>
      </c>
      <c r="BA83" s="4">
        <v>36.24</v>
      </c>
      <c r="BB83" s="4">
        <v>2.4159999999999999</v>
      </c>
      <c r="BC83" s="4">
        <v>74.78</v>
      </c>
      <c r="BD83" s="4">
        <v>84.3</v>
      </c>
      <c r="BE83" s="4">
        <v>75.59</v>
      </c>
      <c r="BF83" s="4">
        <v>70.31</v>
      </c>
      <c r="BG83" s="4">
        <v>80.650000000000006</v>
      </c>
      <c r="BH83" s="4">
        <v>225</v>
      </c>
      <c r="BI83" s="3" t="s">
        <v>326</v>
      </c>
      <c r="BJ83" s="4" t="s">
        <v>169</v>
      </c>
      <c r="BK83" s="4" t="s">
        <v>170</v>
      </c>
      <c r="BL83" s="4" t="s">
        <v>171</v>
      </c>
      <c r="BM83" s="3" t="s">
        <v>399</v>
      </c>
      <c r="BN83" s="4" t="s">
        <v>169</v>
      </c>
      <c r="BO83" s="4" t="s">
        <v>195</v>
      </c>
      <c r="BP83" s="4">
        <v>8.0000000000000004E-4</v>
      </c>
    </row>
    <row r="84" spans="2:68" x14ac:dyDescent="0.2">
      <c r="B84" s="5" t="s">
        <v>1470</v>
      </c>
      <c r="C84" s="5">
        <v>6908</v>
      </c>
      <c r="D84" s="7">
        <v>41759</v>
      </c>
      <c r="E84" s="5" t="s">
        <v>4</v>
      </c>
      <c r="F84" s="5" t="s">
        <v>19</v>
      </c>
      <c r="G84" s="1" t="s">
        <v>20</v>
      </c>
      <c r="H84" s="4">
        <v>17.39</v>
      </c>
      <c r="I84" s="4">
        <v>9.9090000000000007</v>
      </c>
      <c r="J84" s="4">
        <v>1.4610000000000001</v>
      </c>
      <c r="K84" s="4">
        <v>14.45</v>
      </c>
      <c r="L84" s="4">
        <v>20.34</v>
      </c>
      <c r="M84" s="4">
        <v>15.91</v>
      </c>
      <c r="N84" s="4">
        <v>14.19</v>
      </c>
      <c r="O84" s="4">
        <v>19.05</v>
      </c>
      <c r="P84" s="4">
        <v>46</v>
      </c>
      <c r="Q84" s="5" t="s">
        <v>19</v>
      </c>
      <c r="R84" s="4">
        <v>98.5</v>
      </c>
      <c r="S84" s="4">
        <v>72.44</v>
      </c>
      <c r="T84" s="4">
        <v>10.68</v>
      </c>
      <c r="U84" s="4">
        <v>76.989999999999995</v>
      </c>
      <c r="V84" s="4">
        <v>120</v>
      </c>
      <c r="W84" s="4">
        <v>87.65</v>
      </c>
      <c r="X84" s="4">
        <v>75.11</v>
      </c>
      <c r="Y84" s="4">
        <v>110.6</v>
      </c>
      <c r="Z84" s="4">
        <v>46</v>
      </c>
      <c r="AA84" s="3" t="s">
        <v>178</v>
      </c>
      <c r="AB84" s="4" t="s">
        <v>164</v>
      </c>
      <c r="AC84" s="4" t="s">
        <v>165</v>
      </c>
      <c r="AD84" s="4" t="s">
        <v>167</v>
      </c>
      <c r="AE84" s="3" t="s">
        <v>252</v>
      </c>
      <c r="AF84" s="4" t="s">
        <v>164</v>
      </c>
      <c r="AG84" s="4" t="s">
        <v>165</v>
      </c>
      <c r="AH84" s="4" t="s">
        <v>167</v>
      </c>
      <c r="AI84" s="5" t="b">
        <f t="shared" si="1"/>
        <v>1</v>
      </c>
      <c r="AJ84" s="5" t="s">
        <v>1466</v>
      </c>
      <c r="AK84" s="9">
        <v>6908</v>
      </c>
      <c r="AL84" s="10">
        <v>41824</v>
      </c>
      <c r="AM84" s="9" t="s">
        <v>4</v>
      </c>
      <c r="AN84" s="9" t="s">
        <v>19</v>
      </c>
      <c r="AO84" s="11" t="s">
        <v>20</v>
      </c>
      <c r="AP84" s="4">
        <v>25.44</v>
      </c>
      <c r="AQ84" s="4">
        <v>10.8</v>
      </c>
      <c r="AR84" s="4">
        <v>1.2</v>
      </c>
      <c r="AS84" s="4">
        <v>23.05</v>
      </c>
      <c r="AT84" s="4">
        <v>27.83</v>
      </c>
      <c r="AU84" s="4">
        <v>22.71</v>
      </c>
      <c r="AV84" s="4">
        <v>20.93</v>
      </c>
      <c r="AW84" s="4">
        <v>25.55</v>
      </c>
      <c r="AX84" s="4">
        <v>81</v>
      </c>
      <c r="AY84" s="5" t="s">
        <v>19</v>
      </c>
      <c r="AZ84" s="4">
        <v>68.37</v>
      </c>
      <c r="BA84" s="4">
        <v>46.11</v>
      </c>
      <c r="BB84" s="4">
        <v>5.1239999999999997</v>
      </c>
      <c r="BC84" s="4">
        <v>58.17</v>
      </c>
      <c r="BD84" s="4">
        <v>78.56</v>
      </c>
      <c r="BE84" s="4">
        <v>56.72</v>
      </c>
      <c r="BF84" s="4">
        <v>49.09</v>
      </c>
      <c r="BG84" s="4">
        <v>68.819999999999993</v>
      </c>
      <c r="BH84" s="4">
        <v>81</v>
      </c>
      <c r="BI84" s="3" t="s">
        <v>331</v>
      </c>
      <c r="BJ84" s="4" t="s">
        <v>169</v>
      </c>
      <c r="BK84" s="4" t="s">
        <v>170</v>
      </c>
      <c r="BL84" s="4" t="s">
        <v>171</v>
      </c>
      <c r="BM84" s="3" t="s">
        <v>404</v>
      </c>
      <c r="BN84" s="4" t="s">
        <v>169</v>
      </c>
      <c r="BO84" s="4" t="s">
        <v>170</v>
      </c>
      <c r="BP84" s="4" t="s">
        <v>171</v>
      </c>
    </row>
    <row r="85" spans="2:68" x14ac:dyDescent="0.2">
      <c r="B85" s="5" t="s">
        <v>1470</v>
      </c>
      <c r="C85" s="5">
        <v>10738</v>
      </c>
      <c r="D85" s="7">
        <v>41759</v>
      </c>
      <c r="E85" s="5" t="s">
        <v>4</v>
      </c>
      <c r="F85" s="5" t="s">
        <v>75</v>
      </c>
      <c r="G85" s="1" t="s">
        <v>76</v>
      </c>
      <c r="H85" s="4">
        <v>17.14</v>
      </c>
      <c r="I85" s="4">
        <v>9.6259999999999994</v>
      </c>
      <c r="J85" s="4">
        <v>0.9929</v>
      </c>
      <c r="K85" s="4">
        <v>15.17</v>
      </c>
      <c r="L85" s="4">
        <v>19.11</v>
      </c>
      <c r="M85" s="4">
        <v>16.190000000000001</v>
      </c>
      <c r="N85" s="4">
        <v>14.8</v>
      </c>
      <c r="O85" s="4">
        <v>17.489999999999998</v>
      </c>
      <c r="P85" s="4">
        <v>94</v>
      </c>
      <c r="Q85" s="5" t="s">
        <v>75</v>
      </c>
      <c r="R85" s="4">
        <v>96.55</v>
      </c>
      <c r="S85" s="4">
        <v>72.61</v>
      </c>
      <c r="T85" s="4">
        <v>7.4889999999999999</v>
      </c>
      <c r="U85" s="4">
        <v>81.680000000000007</v>
      </c>
      <c r="V85" s="4">
        <v>111.4</v>
      </c>
      <c r="W85" s="4">
        <v>89.38</v>
      </c>
      <c r="X85" s="4">
        <v>78.849999999999994</v>
      </c>
      <c r="Y85" s="4">
        <v>99.19</v>
      </c>
      <c r="Z85" s="4">
        <v>94</v>
      </c>
      <c r="AA85" s="3" t="s">
        <v>208</v>
      </c>
      <c r="AB85" s="4" t="s">
        <v>164</v>
      </c>
      <c r="AC85" s="4" t="s">
        <v>165</v>
      </c>
      <c r="AD85" s="4" t="s">
        <v>167</v>
      </c>
      <c r="AE85" s="3" t="s">
        <v>279</v>
      </c>
      <c r="AF85" s="4" t="s">
        <v>164</v>
      </c>
      <c r="AG85" s="4" t="s">
        <v>165</v>
      </c>
      <c r="AH85" s="4" t="s">
        <v>167</v>
      </c>
      <c r="AI85" s="5" t="b">
        <f t="shared" si="1"/>
        <v>1</v>
      </c>
      <c r="AJ85" s="5" t="s">
        <v>1466</v>
      </c>
      <c r="AK85" s="9">
        <v>10738</v>
      </c>
      <c r="AL85" s="10">
        <v>41824</v>
      </c>
      <c r="AM85" s="9" t="s">
        <v>4</v>
      </c>
      <c r="AN85" s="9" t="s">
        <v>75</v>
      </c>
      <c r="AO85" s="11" t="s">
        <v>76</v>
      </c>
      <c r="AP85" s="4">
        <v>27</v>
      </c>
      <c r="AQ85" s="4">
        <v>10.44</v>
      </c>
      <c r="AR85" s="4">
        <v>0.7913</v>
      </c>
      <c r="AS85" s="4">
        <v>25.44</v>
      </c>
      <c r="AT85" s="4">
        <v>28.57</v>
      </c>
      <c r="AU85" s="4">
        <v>26.01</v>
      </c>
      <c r="AV85" s="4">
        <v>23.78</v>
      </c>
      <c r="AW85" s="4">
        <v>27.57</v>
      </c>
      <c r="AX85" s="4">
        <v>174</v>
      </c>
      <c r="AY85" s="5" t="s">
        <v>75</v>
      </c>
      <c r="AZ85" s="4">
        <v>76.53</v>
      </c>
      <c r="BA85" s="4">
        <v>41.9</v>
      </c>
      <c r="BB85" s="4">
        <v>3.1760000000000002</v>
      </c>
      <c r="BC85" s="4">
        <v>70.260000000000005</v>
      </c>
      <c r="BD85" s="4">
        <v>82.8</v>
      </c>
      <c r="BE85" s="4">
        <v>72.55</v>
      </c>
      <c r="BF85" s="4">
        <v>63.59</v>
      </c>
      <c r="BG85" s="4">
        <v>78.8</v>
      </c>
      <c r="BH85" s="4">
        <v>174</v>
      </c>
      <c r="BI85" s="3" t="s">
        <v>359</v>
      </c>
      <c r="BJ85" s="4" t="s">
        <v>169</v>
      </c>
      <c r="BK85" s="4" t="s">
        <v>170</v>
      </c>
      <c r="BL85" s="4" t="s">
        <v>171</v>
      </c>
      <c r="BM85" s="3" t="s">
        <v>433</v>
      </c>
      <c r="BN85" s="4" t="s">
        <v>169</v>
      </c>
      <c r="BO85" s="4" t="s">
        <v>183</v>
      </c>
      <c r="BP85" s="4">
        <v>1E-3</v>
      </c>
    </row>
    <row r="86" spans="2:68" x14ac:dyDescent="0.2">
      <c r="B86" s="5" t="s">
        <v>1470</v>
      </c>
      <c r="C86" s="5">
        <v>23741</v>
      </c>
      <c r="D86" s="7">
        <v>41759</v>
      </c>
      <c r="E86" s="5" t="s">
        <v>4</v>
      </c>
      <c r="F86" s="5" t="s">
        <v>11</v>
      </c>
      <c r="G86" s="1" t="s">
        <v>12</v>
      </c>
      <c r="H86" s="4">
        <v>17.62</v>
      </c>
      <c r="I86" s="4">
        <v>10.63</v>
      </c>
      <c r="J86" s="4">
        <v>1.7470000000000001</v>
      </c>
      <c r="K86" s="4">
        <v>14.07</v>
      </c>
      <c r="L86" s="4">
        <v>21.16</v>
      </c>
      <c r="M86" s="4">
        <v>17.37</v>
      </c>
      <c r="N86" s="4">
        <v>11.36</v>
      </c>
      <c r="O86" s="4">
        <v>20.37</v>
      </c>
      <c r="P86" s="4">
        <v>37</v>
      </c>
      <c r="Q86" s="5" t="s">
        <v>11</v>
      </c>
      <c r="R86" s="4">
        <v>100.1</v>
      </c>
      <c r="S86" s="4">
        <v>86.41</v>
      </c>
      <c r="T86" s="4">
        <v>14.21</v>
      </c>
      <c r="U86" s="4">
        <v>71.33</v>
      </c>
      <c r="V86" s="4">
        <v>128.9</v>
      </c>
      <c r="W86" s="4">
        <v>98.14</v>
      </c>
      <c r="X86" s="4">
        <v>49.28</v>
      </c>
      <c r="Y86" s="4">
        <v>122.6</v>
      </c>
      <c r="Z86" s="4">
        <v>37</v>
      </c>
      <c r="AA86" s="3" t="s">
        <v>173</v>
      </c>
      <c r="AB86" s="4" t="s">
        <v>164</v>
      </c>
      <c r="AC86" s="4" t="s">
        <v>165</v>
      </c>
      <c r="AD86" s="4" t="s">
        <v>167</v>
      </c>
      <c r="AE86" s="3" t="s">
        <v>248</v>
      </c>
      <c r="AF86" s="4" t="s">
        <v>164</v>
      </c>
      <c r="AG86" s="4" t="s">
        <v>165</v>
      </c>
      <c r="AH86" s="4" t="s">
        <v>167</v>
      </c>
      <c r="AI86" s="5" t="b">
        <f t="shared" si="1"/>
        <v>1</v>
      </c>
      <c r="AJ86" s="5" t="s">
        <v>1466</v>
      </c>
      <c r="AK86" s="9">
        <v>23741</v>
      </c>
      <c r="AL86" s="10">
        <v>41824</v>
      </c>
      <c r="AM86" s="9" t="s">
        <v>4</v>
      </c>
      <c r="AN86" s="9" t="s">
        <v>11</v>
      </c>
      <c r="AO86" s="11" t="s">
        <v>12</v>
      </c>
      <c r="AP86" s="4">
        <v>27.32</v>
      </c>
      <c r="AQ86" s="4">
        <v>11.16</v>
      </c>
      <c r="AR86" s="4">
        <v>0.81630000000000003</v>
      </c>
      <c r="AS86" s="4">
        <v>25.71</v>
      </c>
      <c r="AT86" s="4">
        <v>28.93</v>
      </c>
      <c r="AU86" s="4">
        <v>26.04</v>
      </c>
      <c r="AV86" s="4">
        <v>23.64</v>
      </c>
      <c r="AW86" s="4">
        <v>28.66</v>
      </c>
      <c r="AX86" s="4">
        <v>187</v>
      </c>
      <c r="AY86" s="5" t="s">
        <v>11</v>
      </c>
      <c r="AZ86" s="4">
        <v>78.23</v>
      </c>
      <c r="BA86" s="4">
        <v>43.93</v>
      </c>
      <c r="BB86" s="4">
        <v>3.2120000000000002</v>
      </c>
      <c r="BC86" s="4">
        <v>71.900000000000006</v>
      </c>
      <c r="BD86" s="4">
        <v>84.57</v>
      </c>
      <c r="BE86" s="4">
        <v>73.2</v>
      </c>
      <c r="BF86" s="4">
        <v>63.77</v>
      </c>
      <c r="BG86" s="4">
        <v>83.53</v>
      </c>
      <c r="BH86" s="4">
        <v>187</v>
      </c>
      <c r="BI86" s="3" t="s">
        <v>327</v>
      </c>
      <c r="BJ86" s="4" t="s">
        <v>169</v>
      </c>
      <c r="BK86" s="4" t="s">
        <v>170</v>
      </c>
      <c r="BL86" s="4" t="s">
        <v>171</v>
      </c>
      <c r="BM86" s="3" t="s">
        <v>400</v>
      </c>
      <c r="BN86" s="4" t="s">
        <v>169</v>
      </c>
      <c r="BO86" s="4" t="s">
        <v>183</v>
      </c>
      <c r="BP86" s="4">
        <v>1.8E-3</v>
      </c>
    </row>
    <row r="87" spans="2:68" x14ac:dyDescent="0.2">
      <c r="B87" s="5" t="s">
        <v>1470</v>
      </c>
      <c r="C87" s="5">
        <v>2297</v>
      </c>
      <c r="D87" s="7">
        <v>42016</v>
      </c>
      <c r="E87" s="5" t="s">
        <v>4</v>
      </c>
      <c r="F87" s="5" t="s">
        <v>485</v>
      </c>
      <c r="G87" s="1" t="s">
        <v>486</v>
      </c>
      <c r="H87" s="4">
        <v>31.94</v>
      </c>
      <c r="I87" s="4">
        <v>9.3620000000000001</v>
      </c>
      <c r="J87" s="4">
        <v>0.75439999999999996</v>
      </c>
      <c r="K87" s="4">
        <v>30.44</v>
      </c>
      <c r="L87" s="4">
        <v>33.43</v>
      </c>
      <c r="M87" s="4">
        <v>31.86</v>
      </c>
      <c r="N87" s="4">
        <v>29.88</v>
      </c>
      <c r="O87" s="4">
        <v>33.799999999999997</v>
      </c>
      <c r="P87" s="4">
        <v>154</v>
      </c>
      <c r="Q87" s="5" t="s">
        <v>485</v>
      </c>
      <c r="R87" s="4">
        <v>108</v>
      </c>
      <c r="S87" s="4">
        <v>45.31</v>
      </c>
      <c r="T87" s="4">
        <v>3.6509999999999998</v>
      </c>
      <c r="U87" s="4">
        <v>100.8</v>
      </c>
      <c r="V87" s="4">
        <v>115.2</v>
      </c>
      <c r="W87" s="4">
        <v>107.6</v>
      </c>
      <c r="X87" s="4">
        <v>98.08</v>
      </c>
      <c r="Y87" s="4">
        <v>117</v>
      </c>
      <c r="Z87" s="4">
        <v>154</v>
      </c>
      <c r="AA87" s="3" t="s">
        <v>561</v>
      </c>
      <c r="AB87" s="4" t="s">
        <v>164</v>
      </c>
      <c r="AC87" s="4" t="s">
        <v>165</v>
      </c>
      <c r="AD87" s="4" t="s">
        <v>167</v>
      </c>
      <c r="AE87" s="3" t="s">
        <v>606</v>
      </c>
      <c r="AF87" s="4" t="s">
        <v>164</v>
      </c>
      <c r="AG87" s="4" t="s">
        <v>165</v>
      </c>
      <c r="AH87" s="4" t="s">
        <v>167</v>
      </c>
      <c r="AI87" s="5" t="b">
        <f t="shared" si="1"/>
        <v>1</v>
      </c>
      <c r="AJ87" s="5" t="s">
        <v>1466</v>
      </c>
      <c r="AK87" s="9">
        <v>2297</v>
      </c>
      <c r="AL87" s="10">
        <v>42026</v>
      </c>
      <c r="AM87" s="9" t="s">
        <v>4</v>
      </c>
      <c r="AN87" s="9" t="s">
        <v>485</v>
      </c>
      <c r="AO87" s="11" t="s">
        <v>486</v>
      </c>
      <c r="AP87" s="4">
        <v>22.79</v>
      </c>
      <c r="AQ87" s="4">
        <v>8.1669999999999998</v>
      </c>
      <c r="AR87" s="4">
        <v>0.56899999999999995</v>
      </c>
      <c r="AS87" s="4">
        <v>21.67</v>
      </c>
      <c r="AT87" s="4">
        <v>23.91</v>
      </c>
      <c r="AU87" s="4">
        <v>22.13</v>
      </c>
      <c r="AV87" s="4">
        <v>20.39</v>
      </c>
      <c r="AW87" s="4">
        <v>23.68</v>
      </c>
      <c r="AX87" s="4">
        <v>206</v>
      </c>
      <c r="AY87" s="5" t="s">
        <v>485</v>
      </c>
      <c r="AZ87" s="4">
        <v>78.41</v>
      </c>
      <c r="BA87" s="4">
        <v>39.090000000000003</v>
      </c>
      <c r="BB87" s="4">
        <v>2.7240000000000002</v>
      </c>
      <c r="BC87" s="4">
        <v>73.040000000000006</v>
      </c>
      <c r="BD87" s="4">
        <v>83.78</v>
      </c>
      <c r="BE87" s="4">
        <v>75.260000000000005</v>
      </c>
      <c r="BF87" s="4">
        <v>66.91</v>
      </c>
      <c r="BG87" s="4">
        <v>82.65</v>
      </c>
      <c r="BH87" s="4">
        <v>206</v>
      </c>
      <c r="BI87" s="3" t="s">
        <v>649</v>
      </c>
      <c r="BJ87" s="4" t="s">
        <v>169</v>
      </c>
      <c r="BK87" s="4" t="s">
        <v>170</v>
      </c>
      <c r="BL87" s="4" t="s">
        <v>171</v>
      </c>
      <c r="BM87" s="3" t="s">
        <v>691</v>
      </c>
      <c r="BN87" s="4" t="s">
        <v>169</v>
      </c>
      <c r="BO87" s="4" t="s">
        <v>170</v>
      </c>
      <c r="BP87" s="4" t="s">
        <v>171</v>
      </c>
    </row>
    <row r="88" spans="2:68" x14ac:dyDescent="0.2">
      <c r="B88" s="5" t="s">
        <v>1470</v>
      </c>
      <c r="C88" s="5">
        <v>10054</v>
      </c>
      <c r="D88" s="7">
        <v>42016</v>
      </c>
      <c r="E88" s="5" t="s">
        <v>4</v>
      </c>
      <c r="F88" s="5" t="s">
        <v>497</v>
      </c>
      <c r="G88" s="1" t="s">
        <v>498</v>
      </c>
      <c r="H88" s="4">
        <v>29.11</v>
      </c>
      <c r="I88" s="4">
        <v>10.61</v>
      </c>
      <c r="J88" s="4">
        <v>0.83579999999999999</v>
      </c>
      <c r="K88" s="4">
        <v>27.46</v>
      </c>
      <c r="L88" s="4">
        <v>30.76</v>
      </c>
      <c r="M88" s="4">
        <v>29.02</v>
      </c>
      <c r="N88" s="4">
        <v>26.05</v>
      </c>
      <c r="O88" s="4">
        <v>30.66</v>
      </c>
      <c r="P88" s="4">
        <v>161</v>
      </c>
      <c r="Q88" s="5" t="s">
        <v>497</v>
      </c>
      <c r="R88" s="4">
        <v>94.52</v>
      </c>
      <c r="S88" s="4">
        <v>49.68</v>
      </c>
      <c r="T88" s="4">
        <v>3.915</v>
      </c>
      <c r="U88" s="4">
        <v>86.79</v>
      </c>
      <c r="V88" s="4">
        <v>102.3</v>
      </c>
      <c r="W88" s="4">
        <v>94.09</v>
      </c>
      <c r="X88" s="4">
        <v>80.2</v>
      </c>
      <c r="Y88" s="4">
        <v>101.8</v>
      </c>
      <c r="Z88" s="4">
        <v>161</v>
      </c>
      <c r="AA88" s="3" t="s">
        <v>567</v>
      </c>
      <c r="AB88" s="4" t="s">
        <v>164</v>
      </c>
      <c r="AC88" s="4" t="s">
        <v>165</v>
      </c>
      <c r="AD88" s="4" t="s">
        <v>167</v>
      </c>
      <c r="AE88" s="3" t="s">
        <v>613</v>
      </c>
      <c r="AF88" s="4" t="s">
        <v>164</v>
      </c>
      <c r="AG88" s="4" t="s">
        <v>165</v>
      </c>
      <c r="AH88" s="4" t="s">
        <v>167</v>
      </c>
      <c r="AI88" s="5" t="b">
        <f t="shared" si="1"/>
        <v>1</v>
      </c>
      <c r="AJ88" s="5" t="s">
        <v>1466</v>
      </c>
      <c r="AK88" s="9">
        <v>10054</v>
      </c>
      <c r="AL88" s="10">
        <v>42026</v>
      </c>
      <c r="AM88" s="9" t="s">
        <v>4</v>
      </c>
      <c r="AN88" s="9" t="s">
        <v>497</v>
      </c>
      <c r="AO88" s="11" t="s">
        <v>498</v>
      </c>
      <c r="AP88" s="4">
        <v>21.98</v>
      </c>
      <c r="AQ88" s="4">
        <v>7.899</v>
      </c>
      <c r="AR88" s="4">
        <v>0.51639999999999997</v>
      </c>
      <c r="AS88" s="4">
        <v>20.96</v>
      </c>
      <c r="AT88" s="4">
        <v>22.99</v>
      </c>
      <c r="AU88" s="4">
        <v>20.89</v>
      </c>
      <c r="AV88" s="4">
        <v>19.32</v>
      </c>
      <c r="AW88" s="4">
        <v>22.19</v>
      </c>
      <c r="AX88" s="4">
        <v>234</v>
      </c>
      <c r="AY88" s="5" t="s">
        <v>497</v>
      </c>
      <c r="AZ88" s="4">
        <v>73.510000000000005</v>
      </c>
      <c r="BA88" s="4">
        <v>39.31</v>
      </c>
      <c r="BB88" s="4">
        <v>2.57</v>
      </c>
      <c r="BC88" s="4">
        <v>68.45</v>
      </c>
      <c r="BD88" s="4">
        <v>78.569999999999993</v>
      </c>
      <c r="BE88" s="4">
        <v>68.12</v>
      </c>
      <c r="BF88" s="4">
        <v>60.31</v>
      </c>
      <c r="BG88" s="4">
        <v>74.55</v>
      </c>
      <c r="BH88" s="4">
        <v>234</v>
      </c>
      <c r="BI88" s="3" t="s">
        <v>654</v>
      </c>
      <c r="BJ88" s="4" t="s">
        <v>169</v>
      </c>
      <c r="BK88" s="4" t="s">
        <v>170</v>
      </c>
      <c r="BL88" s="4" t="s">
        <v>171</v>
      </c>
      <c r="BM88" s="3" t="s">
        <v>698</v>
      </c>
      <c r="BN88" s="4" t="s">
        <v>169</v>
      </c>
      <c r="BO88" s="4" t="s">
        <v>170</v>
      </c>
      <c r="BP88" s="4" t="s">
        <v>171</v>
      </c>
    </row>
    <row r="89" spans="2:68" x14ac:dyDescent="0.2">
      <c r="B89" s="5" t="s">
        <v>1470</v>
      </c>
      <c r="C89" s="5">
        <v>88</v>
      </c>
      <c r="D89" s="7">
        <v>42338</v>
      </c>
      <c r="E89" s="5" t="s">
        <v>4</v>
      </c>
      <c r="F89" s="5" t="s">
        <v>831</v>
      </c>
      <c r="G89" s="1" t="s">
        <v>752</v>
      </c>
      <c r="H89" s="4">
        <v>23.79</v>
      </c>
      <c r="I89" s="4">
        <v>7.9249999999999998</v>
      </c>
      <c r="J89" s="4">
        <v>0.64070000000000005</v>
      </c>
      <c r="K89" s="4">
        <v>22.53</v>
      </c>
      <c r="L89" s="4">
        <v>25.06</v>
      </c>
      <c r="M89" s="4">
        <v>23.22</v>
      </c>
      <c r="N89" s="4">
        <v>21.23</v>
      </c>
      <c r="O89" s="4">
        <v>24.97</v>
      </c>
      <c r="P89" s="4">
        <v>153</v>
      </c>
      <c r="Q89" s="5" t="s">
        <v>831</v>
      </c>
      <c r="R89" s="4">
        <v>85.53</v>
      </c>
      <c r="S89" s="4">
        <v>32.89</v>
      </c>
      <c r="T89" s="4">
        <v>2.6589999999999998</v>
      </c>
      <c r="U89" s="4">
        <v>80.28</v>
      </c>
      <c r="V89" s="4">
        <v>90.79</v>
      </c>
      <c r="W89" s="4">
        <v>83.16</v>
      </c>
      <c r="X89" s="4">
        <v>74.87</v>
      </c>
      <c r="Y89" s="4">
        <v>90.43</v>
      </c>
      <c r="Z89" s="4">
        <v>153</v>
      </c>
      <c r="AA89" s="3" t="s">
        <v>909</v>
      </c>
      <c r="AB89" s="4" t="s">
        <v>164</v>
      </c>
      <c r="AC89" s="4" t="s">
        <v>165</v>
      </c>
      <c r="AD89" s="4">
        <v>8.8599999999999998E-2</v>
      </c>
      <c r="AE89" s="3" t="s">
        <v>990</v>
      </c>
      <c r="AF89" s="4" t="s">
        <v>164</v>
      </c>
      <c r="AG89" s="4" t="s">
        <v>165</v>
      </c>
      <c r="AH89" s="4">
        <v>0.19670000000000001</v>
      </c>
      <c r="AI89" s="5" t="b">
        <f t="shared" si="1"/>
        <v>1</v>
      </c>
      <c r="AJ89" s="5" t="s">
        <v>1466</v>
      </c>
      <c r="AK89" s="9">
        <v>88</v>
      </c>
      <c r="AL89" s="10">
        <v>42341</v>
      </c>
      <c r="AM89" s="9" t="s">
        <v>4</v>
      </c>
      <c r="AN89" s="9" t="s">
        <v>831</v>
      </c>
      <c r="AO89" s="11" t="s">
        <v>752</v>
      </c>
      <c r="AP89" s="4">
        <v>26.83</v>
      </c>
      <c r="AQ89" s="4">
        <v>7.4880000000000004</v>
      </c>
      <c r="AR89" s="4">
        <v>0.53480000000000005</v>
      </c>
      <c r="AS89" s="4">
        <v>25.77</v>
      </c>
      <c r="AT89" s="4">
        <v>27.88</v>
      </c>
      <c r="AU89" s="4">
        <v>25.84</v>
      </c>
      <c r="AV89" s="4">
        <v>24.58</v>
      </c>
      <c r="AW89" s="4">
        <v>27.75</v>
      </c>
      <c r="AX89" s="4">
        <v>196</v>
      </c>
      <c r="AY89" s="5" t="s">
        <v>831</v>
      </c>
      <c r="AZ89" s="4">
        <v>75.14</v>
      </c>
      <c r="BA89" s="4">
        <v>20.97</v>
      </c>
      <c r="BB89" s="4">
        <v>1.498</v>
      </c>
      <c r="BC89" s="4">
        <v>72.19</v>
      </c>
      <c r="BD89" s="4">
        <v>78.099999999999994</v>
      </c>
      <c r="BE89" s="4">
        <v>72.38</v>
      </c>
      <c r="BF89" s="4">
        <v>68.86</v>
      </c>
      <c r="BG89" s="4">
        <v>77.72</v>
      </c>
      <c r="BH89" s="4">
        <v>196</v>
      </c>
      <c r="BI89" s="3" t="s">
        <v>909</v>
      </c>
      <c r="BJ89" s="4" t="s">
        <v>169</v>
      </c>
      <c r="BK89" s="4" t="s">
        <v>170</v>
      </c>
      <c r="BL89" s="4" t="s">
        <v>171</v>
      </c>
      <c r="BM89" s="3" t="s">
        <v>1072</v>
      </c>
      <c r="BN89" s="4" t="s">
        <v>169</v>
      </c>
      <c r="BO89" s="4" t="s">
        <v>170</v>
      </c>
      <c r="BP89" s="4" t="s">
        <v>171</v>
      </c>
    </row>
    <row r="90" spans="2:68" x14ac:dyDescent="0.2">
      <c r="B90" s="5" t="s">
        <v>1470</v>
      </c>
      <c r="C90" s="5">
        <v>811</v>
      </c>
      <c r="D90" s="7">
        <v>42338</v>
      </c>
      <c r="E90" s="5" t="s">
        <v>4</v>
      </c>
      <c r="F90" s="5" t="s">
        <v>846</v>
      </c>
      <c r="G90" s="1" t="s">
        <v>767</v>
      </c>
      <c r="H90" s="4">
        <v>25.81</v>
      </c>
      <c r="I90" s="4">
        <v>11.14</v>
      </c>
      <c r="J90" s="4">
        <v>1.4510000000000001</v>
      </c>
      <c r="K90" s="4">
        <v>22.9</v>
      </c>
      <c r="L90" s="4">
        <v>28.71</v>
      </c>
      <c r="M90" s="4">
        <v>23.82</v>
      </c>
      <c r="N90" s="4">
        <v>21.31</v>
      </c>
      <c r="O90" s="4">
        <v>29.01</v>
      </c>
      <c r="P90" s="4">
        <v>59</v>
      </c>
      <c r="Q90" s="5" t="s">
        <v>846</v>
      </c>
      <c r="R90" s="4">
        <v>93.21</v>
      </c>
      <c r="S90" s="4">
        <v>51.37</v>
      </c>
      <c r="T90" s="4">
        <v>6.6870000000000003</v>
      </c>
      <c r="U90" s="4">
        <v>79.83</v>
      </c>
      <c r="V90" s="4">
        <v>106.6</v>
      </c>
      <c r="W90" s="4">
        <v>84.03</v>
      </c>
      <c r="X90" s="4">
        <v>72.5</v>
      </c>
      <c r="Y90" s="4">
        <v>108</v>
      </c>
      <c r="Z90" s="4">
        <v>59</v>
      </c>
      <c r="AA90" s="3" t="s">
        <v>924</v>
      </c>
      <c r="AB90" s="4" t="s">
        <v>164</v>
      </c>
      <c r="AC90" s="4" t="s">
        <v>165</v>
      </c>
      <c r="AD90" s="4" t="s">
        <v>167</v>
      </c>
      <c r="AE90" s="3" t="s">
        <v>1006</v>
      </c>
      <c r="AF90" s="4" t="s">
        <v>164</v>
      </c>
      <c r="AG90" s="4" t="s">
        <v>165</v>
      </c>
      <c r="AH90" s="4" t="s">
        <v>167</v>
      </c>
      <c r="AI90" s="5" t="b">
        <f t="shared" si="1"/>
        <v>1</v>
      </c>
      <c r="AJ90" s="5" t="s">
        <v>1466</v>
      </c>
      <c r="AK90" s="9">
        <v>811</v>
      </c>
      <c r="AL90" s="10">
        <v>42341</v>
      </c>
      <c r="AM90" s="9" t="s">
        <v>4</v>
      </c>
      <c r="AN90" s="9" t="s">
        <v>846</v>
      </c>
      <c r="AO90" s="11" t="s">
        <v>767</v>
      </c>
      <c r="AP90" s="4">
        <v>26.61</v>
      </c>
      <c r="AQ90" s="4">
        <v>8.5530000000000008</v>
      </c>
      <c r="AR90" s="4">
        <v>0.71030000000000004</v>
      </c>
      <c r="AS90" s="4">
        <v>25.2</v>
      </c>
      <c r="AT90" s="4">
        <v>28.01</v>
      </c>
      <c r="AU90" s="4">
        <v>26.52</v>
      </c>
      <c r="AV90" s="4">
        <v>24.58</v>
      </c>
      <c r="AW90" s="4">
        <v>27.99</v>
      </c>
      <c r="AX90" s="4">
        <v>145</v>
      </c>
      <c r="AY90" s="5" t="s">
        <v>846</v>
      </c>
      <c r="AZ90" s="4">
        <v>74.53</v>
      </c>
      <c r="BA90" s="4">
        <v>23.96</v>
      </c>
      <c r="BB90" s="4">
        <v>1.99</v>
      </c>
      <c r="BC90" s="4">
        <v>70.599999999999994</v>
      </c>
      <c r="BD90" s="4">
        <v>78.47</v>
      </c>
      <c r="BE90" s="4">
        <v>74.27</v>
      </c>
      <c r="BF90" s="4">
        <v>68.849999999999994</v>
      </c>
      <c r="BG90" s="4">
        <v>78.41</v>
      </c>
      <c r="BH90" s="4">
        <v>145</v>
      </c>
      <c r="BI90" s="3" t="s">
        <v>924</v>
      </c>
      <c r="BJ90" s="4" t="s">
        <v>169</v>
      </c>
      <c r="BK90" s="4" t="s">
        <v>170</v>
      </c>
      <c r="BL90" s="4" t="s">
        <v>171</v>
      </c>
      <c r="BM90" s="3" t="s">
        <v>1087</v>
      </c>
      <c r="BN90" s="4" t="s">
        <v>169</v>
      </c>
      <c r="BO90" s="4" t="s">
        <v>170</v>
      </c>
      <c r="BP90" s="4" t="s">
        <v>171</v>
      </c>
    </row>
    <row r="91" spans="2:68" x14ac:dyDescent="0.2">
      <c r="B91" s="5" t="s">
        <v>1470</v>
      </c>
      <c r="C91" s="5">
        <v>1602</v>
      </c>
      <c r="D91" s="7">
        <v>42338</v>
      </c>
      <c r="E91" s="5" t="s">
        <v>4</v>
      </c>
      <c r="F91" s="5" t="s">
        <v>869</v>
      </c>
      <c r="G91" s="1" t="s">
        <v>792</v>
      </c>
      <c r="H91" s="4">
        <v>24.43</v>
      </c>
      <c r="I91" s="4">
        <v>9.077</v>
      </c>
      <c r="J91" s="4">
        <v>0.9123</v>
      </c>
      <c r="K91" s="4">
        <v>22.62</v>
      </c>
      <c r="L91" s="4">
        <v>26.24</v>
      </c>
      <c r="M91" s="4">
        <v>24.13</v>
      </c>
      <c r="N91" s="4">
        <v>21.86</v>
      </c>
      <c r="O91" s="4">
        <v>25.64</v>
      </c>
      <c r="P91" s="4">
        <v>99</v>
      </c>
      <c r="Q91" s="5" t="s">
        <v>869</v>
      </c>
      <c r="R91" s="4">
        <v>88.39</v>
      </c>
      <c r="S91" s="4">
        <v>37.04</v>
      </c>
      <c r="T91" s="4">
        <v>3.7229999999999999</v>
      </c>
      <c r="U91" s="4">
        <v>81</v>
      </c>
      <c r="V91" s="4">
        <v>95.78</v>
      </c>
      <c r="W91" s="4">
        <v>87.16</v>
      </c>
      <c r="X91" s="4">
        <v>77.900000000000006</v>
      </c>
      <c r="Y91" s="4">
        <v>93.29</v>
      </c>
      <c r="Z91" s="4">
        <v>99</v>
      </c>
      <c r="AA91" s="3" t="s">
        <v>949</v>
      </c>
      <c r="AB91" s="4" t="s">
        <v>164</v>
      </c>
      <c r="AC91" s="4" t="s">
        <v>165</v>
      </c>
      <c r="AD91" s="4">
        <v>0.97719999999999996</v>
      </c>
      <c r="AE91" s="3" t="s">
        <v>1032</v>
      </c>
      <c r="AF91" s="4" t="s">
        <v>164</v>
      </c>
      <c r="AG91" s="4" t="s">
        <v>165</v>
      </c>
      <c r="AH91" s="4" t="s">
        <v>167</v>
      </c>
      <c r="AI91" s="5" t="b">
        <f t="shared" si="1"/>
        <v>1</v>
      </c>
      <c r="AJ91" s="5" t="s">
        <v>1466</v>
      </c>
      <c r="AK91" s="9">
        <v>1602</v>
      </c>
      <c r="AL91" s="10">
        <v>42341</v>
      </c>
      <c r="AM91" s="9" t="s">
        <v>4</v>
      </c>
      <c r="AN91" s="9" t="s">
        <v>869</v>
      </c>
      <c r="AO91" s="11" t="s">
        <v>792</v>
      </c>
      <c r="AP91" s="4">
        <v>27.63</v>
      </c>
      <c r="AQ91" s="4">
        <v>9.6319999999999997</v>
      </c>
      <c r="AR91" s="4">
        <v>0.7712</v>
      </c>
      <c r="AS91" s="4">
        <v>26.11</v>
      </c>
      <c r="AT91" s="4">
        <v>29.16</v>
      </c>
      <c r="AU91" s="4">
        <v>26.75</v>
      </c>
      <c r="AV91" s="4">
        <v>25.03</v>
      </c>
      <c r="AW91" s="4">
        <v>29.3</v>
      </c>
      <c r="AX91" s="4">
        <v>156</v>
      </c>
      <c r="AY91" s="5" t="s">
        <v>869</v>
      </c>
      <c r="AZ91" s="4">
        <v>77.400000000000006</v>
      </c>
      <c r="BA91" s="4">
        <v>26.98</v>
      </c>
      <c r="BB91" s="4">
        <v>2.16</v>
      </c>
      <c r="BC91" s="4">
        <v>73.14</v>
      </c>
      <c r="BD91" s="4">
        <v>81.67</v>
      </c>
      <c r="BE91" s="4">
        <v>74.92</v>
      </c>
      <c r="BF91" s="4">
        <v>70.12</v>
      </c>
      <c r="BG91" s="4">
        <v>82.06</v>
      </c>
      <c r="BH91" s="4">
        <v>156</v>
      </c>
      <c r="BI91" s="3" t="s">
        <v>949</v>
      </c>
      <c r="BJ91" s="4" t="s">
        <v>169</v>
      </c>
      <c r="BK91" s="4" t="s">
        <v>170</v>
      </c>
      <c r="BL91" s="4" t="s">
        <v>171</v>
      </c>
      <c r="BM91" s="3" t="s">
        <v>1112</v>
      </c>
      <c r="BN91" s="4" t="s">
        <v>169</v>
      </c>
      <c r="BO91" s="4" t="s">
        <v>170</v>
      </c>
      <c r="BP91" s="4" t="s">
        <v>171</v>
      </c>
    </row>
    <row r="92" spans="2:68" x14ac:dyDescent="0.2">
      <c r="B92" s="5" t="s">
        <v>1470</v>
      </c>
      <c r="C92" s="5">
        <v>1633</v>
      </c>
      <c r="D92" s="7">
        <v>42338</v>
      </c>
      <c r="E92" s="5" t="s">
        <v>4</v>
      </c>
      <c r="F92" s="5" t="s">
        <v>813</v>
      </c>
      <c r="G92" s="1" t="s">
        <v>734</v>
      </c>
      <c r="H92" s="4">
        <v>27.42</v>
      </c>
      <c r="I92" s="4">
        <v>11.56</v>
      </c>
      <c r="J92" s="4">
        <v>1.018</v>
      </c>
      <c r="K92" s="4">
        <v>25.41</v>
      </c>
      <c r="L92" s="4">
        <v>29.44</v>
      </c>
      <c r="M92" s="4">
        <v>25.98</v>
      </c>
      <c r="N92" s="4">
        <v>23.44</v>
      </c>
      <c r="O92" s="4">
        <v>28.43</v>
      </c>
      <c r="P92" s="4">
        <v>129</v>
      </c>
      <c r="Q92" s="5" t="s">
        <v>813</v>
      </c>
      <c r="R92" s="4">
        <v>100.6</v>
      </c>
      <c r="S92" s="4">
        <v>48.78</v>
      </c>
      <c r="T92" s="4">
        <v>4.2949999999999999</v>
      </c>
      <c r="U92" s="4">
        <v>92.11</v>
      </c>
      <c r="V92" s="4">
        <v>109.1</v>
      </c>
      <c r="W92" s="4">
        <v>94.52</v>
      </c>
      <c r="X92" s="4">
        <v>83.79</v>
      </c>
      <c r="Y92" s="4">
        <v>104.9</v>
      </c>
      <c r="Z92" s="4">
        <v>129</v>
      </c>
      <c r="AA92" s="3" t="s">
        <v>890</v>
      </c>
      <c r="AB92" s="4" t="s">
        <v>164</v>
      </c>
      <c r="AC92" s="4" t="s">
        <v>165</v>
      </c>
      <c r="AD92" s="4" t="s">
        <v>167</v>
      </c>
      <c r="AE92" s="3" t="s">
        <v>970</v>
      </c>
      <c r="AF92" s="4" t="s">
        <v>164</v>
      </c>
      <c r="AG92" s="4" t="s">
        <v>165</v>
      </c>
      <c r="AH92" s="4" t="s">
        <v>167</v>
      </c>
      <c r="AI92" s="5" t="b">
        <f t="shared" si="1"/>
        <v>1</v>
      </c>
      <c r="AJ92" s="5" t="s">
        <v>1466</v>
      </c>
      <c r="AK92" s="9">
        <v>1633</v>
      </c>
      <c r="AL92" s="20">
        <v>42341</v>
      </c>
      <c r="AM92" s="21" t="s">
        <v>4</v>
      </c>
      <c r="AN92" s="21" t="s">
        <v>813</v>
      </c>
      <c r="AO92" s="11" t="s">
        <v>734</v>
      </c>
      <c r="AP92" s="4">
        <v>21.55</v>
      </c>
      <c r="AQ92" s="4">
        <v>7.7549999999999999</v>
      </c>
      <c r="AR92" s="4">
        <v>0.54159999999999997</v>
      </c>
      <c r="AS92" s="4">
        <v>20.48</v>
      </c>
      <c r="AT92" s="4">
        <v>22.62</v>
      </c>
      <c r="AU92" s="4">
        <v>20.66</v>
      </c>
      <c r="AV92" s="4">
        <v>18.89</v>
      </c>
      <c r="AW92" s="4">
        <v>22.18</v>
      </c>
      <c r="AX92" s="4">
        <v>205</v>
      </c>
      <c r="AY92" s="5" t="s">
        <v>813</v>
      </c>
      <c r="AZ92" s="4">
        <v>60.37</v>
      </c>
      <c r="BA92" s="4">
        <v>21.72</v>
      </c>
      <c r="BB92" s="4">
        <v>1.5169999999999999</v>
      </c>
      <c r="BC92" s="4">
        <v>57.38</v>
      </c>
      <c r="BD92" s="4">
        <v>63.36</v>
      </c>
      <c r="BE92" s="4">
        <v>57.86</v>
      </c>
      <c r="BF92" s="4">
        <v>52.92</v>
      </c>
      <c r="BG92" s="4">
        <v>62.12</v>
      </c>
      <c r="BH92" s="4">
        <v>205</v>
      </c>
      <c r="BI92" s="3" t="s">
        <v>890</v>
      </c>
      <c r="BJ92" s="4" t="s">
        <v>169</v>
      </c>
      <c r="BK92" s="4" t="s">
        <v>170</v>
      </c>
      <c r="BL92" s="4" t="s">
        <v>171</v>
      </c>
      <c r="BM92" s="3" t="s">
        <v>1053</v>
      </c>
      <c r="BN92" s="4" t="s">
        <v>169</v>
      </c>
      <c r="BO92" s="4" t="s">
        <v>170</v>
      </c>
      <c r="BP92" s="4" t="s">
        <v>171</v>
      </c>
    </row>
    <row r="93" spans="2:68" x14ac:dyDescent="0.2">
      <c r="B93" s="5" t="s">
        <v>1470</v>
      </c>
      <c r="C93" s="5">
        <v>1820</v>
      </c>
      <c r="D93" s="7">
        <v>42338</v>
      </c>
      <c r="E93" s="5" t="s">
        <v>4</v>
      </c>
      <c r="F93" s="5" t="s">
        <v>833</v>
      </c>
      <c r="G93" s="1" t="s">
        <v>754</v>
      </c>
      <c r="H93" s="4">
        <v>24.8</v>
      </c>
      <c r="I93" s="4">
        <v>8.4589999999999996</v>
      </c>
      <c r="J93" s="4">
        <v>0.70250000000000001</v>
      </c>
      <c r="K93" s="4">
        <v>23.41</v>
      </c>
      <c r="L93" s="4">
        <v>26.19</v>
      </c>
      <c r="M93" s="4">
        <v>24.11</v>
      </c>
      <c r="N93" s="4">
        <v>22.3</v>
      </c>
      <c r="O93" s="4">
        <v>27.09</v>
      </c>
      <c r="P93" s="4">
        <v>145</v>
      </c>
      <c r="Q93" s="5" t="s">
        <v>833</v>
      </c>
      <c r="R93" s="4">
        <v>85.87</v>
      </c>
      <c r="S93" s="4">
        <v>48.24</v>
      </c>
      <c r="T93" s="4">
        <v>4.0060000000000002</v>
      </c>
      <c r="U93" s="4">
        <v>77.95</v>
      </c>
      <c r="V93" s="4">
        <v>93.79</v>
      </c>
      <c r="W93" s="4">
        <v>81.92</v>
      </c>
      <c r="X93" s="4">
        <v>71.62</v>
      </c>
      <c r="Y93" s="4">
        <v>98.89</v>
      </c>
      <c r="Z93" s="4">
        <v>145</v>
      </c>
      <c r="AA93" s="3" t="s">
        <v>911</v>
      </c>
      <c r="AB93" s="4" t="s">
        <v>164</v>
      </c>
      <c r="AC93" s="4" t="s">
        <v>165</v>
      </c>
      <c r="AD93" s="4">
        <v>0.98980000000000001</v>
      </c>
      <c r="AE93" s="3" t="s">
        <v>992</v>
      </c>
      <c r="AF93" s="4" t="s">
        <v>164</v>
      </c>
      <c r="AG93" s="4" t="s">
        <v>165</v>
      </c>
      <c r="AH93" s="4" t="s">
        <v>167</v>
      </c>
      <c r="AI93" s="5" t="b">
        <f t="shared" si="1"/>
        <v>1</v>
      </c>
      <c r="AJ93" s="5" t="s">
        <v>1466</v>
      </c>
      <c r="AK93" s="9">
        <v>1820</v>
      </c>
      <c r="AL93" s="10">
        <v>42341</v>
      </c>
      <c r="AM93" s="9" t="s">
        <v>4</v>
      </c>
      <c r="AN93" s="9" t="s">
        <v>833</v>
      </c>
      <c r="AO93" s="11" t="s">
        <v>754</v>
      </c>
      <c r="AP93" s="4">
        <v>19.62</v>
      </c>
      <c r="AQ93" s="4">
        <v>7.0620000000000003</v>
      </c>
      <c r="AR93" s="4">
        <v>0.4783</v>
      </c>
      <c r="AS93" s="4">
        <v>18.670000000000002</v>
      </c>
      <c r="AT93" s="4">
        <v>20.56</v>
      </c>
      <c r="AU93" s="4">
        <v>18.91</v>
      </c>
      <c r="AV93" s="4">
        <v>17.420000000000002</v>
      </c>
      <c r="AW93" s="4">
        <v>19.760000000000002</v>
      </c>
      <c r="AX93" s="4">
        <v>218</v>
      </c>
      <c r="AY93" s="5" t="s">
        <v>833</v>
      </c>
      <c r="AZ93" s="4">
        <v>54.94</v>
      </c>
      <c r="BA93" s="4">
        <v>19.78</v>
      </c>
      <c r="BB93" s="4">
        <v>1.34</v>
      </c>
      <c r="BC93" s="4">
        <v>52.3</v>
      </c>
      <c r="BD93" s="4">
        <v>57.59</v>
      </c>
      <c r="BE93" s="4">
        <v>52.96</v>
      </c>
      <c r="BF93" s="4">
        <v>48.79</v>
      </c>
      <c r="BG93" s="4">
        <v>55.36</v>
      </c>
      <c r="BH93" s="4">
        <v>218</v>
      </c>
      <c r="BI93" s="3" t="s">
        <v>911</v>
      </c>
      <c r="BJ93" s="4" t="s">
        <v>169</v>
      </c>
      <c r="BK93" s="4" t="s">
        <v>170</v>
      </c>
      <c r="BL93" s="4" t="s">
        <v>171</v>
      </c>
      <c r="BM93" s="3" t="s">
        <v>1074</v>
      </c>
      <c r="BN93" s="4" t="s">
        <v>169</v>
      </c>
      <c r="BO93" s="4" t="s">
        <v>170</v>
      </c>
      <c r="BP93" s="4" t="s">
        <v>171</v>
      </c>
    </row>
    <row r="94" spans="2:68" x14ac:dyDescent="0.2">
      <c r="B94" s="5" t="s">
        <v>1470</v>
      </c>
      <c r="C94" s="5">
        <v>2011</v>
      </c>
      <c r="D94" s="7">
        <v>42338</v>
      </c>
      <c r="E94" s="5" t="s">
        <v>4</v>
      </c>
      <c r="F94" s="5" t="s">
        <v>873</v>
      </c>
      <c r="G94" s="1" t="s">
        <v>796</v>
      </c>
      <c r="H94" s="4">
        <v>23.55</v>
      </c>
      <c r="I94" s="4">
        <v>8.75</v>
      </c>
      <c r="J94" s="4">
        <v>0.87070000000000003</v>
      </c>
      <c r="K94" s="4">
        <v>21.82</v>
      </c>
      <c r="L94" s="4">
        <v>25.27</v>
      </c>
      <c r="M94" s="4">
        <v>23.16</v>
      </c>
      <c r="N94" s="4">
        <v>21.42</v>
      </c>
      <c r="O94" s="4">
        <v>25.5</v>
      </c>
      <c r="P94" s="4">
        <v>101</v>
      </c>
      <c r="Q94" s="5" t="s">
        <v>873</v>
      </c>
      <c r="R94" s="4">
        <v>82.81</v>
      </c>
      <c r="S94" s="4">
        <v>40.29</v>
      </c>
      <c r="T94" s="4">
        <v>4.0090000000000003</v>
      </c>
      <c r="U94" s="4">
        <v>74.849999999999994</v>
      </c>
      <c r="V94" s="4">
        <v>90.76</v>
      </c>
      <c r="W94" s="4">
        <v>81.05</v>
      </c>
      <c r="X94" s="4">
        <v>73.02</v>
      </c>
      <c r="Y94" s="4">
        <v>91.79</v>
      </c>
      <c r="Z94" s="4">
        <v>101</v>
      </c>
      <c r="AA94" s="3" t="s">
        <v>953</v>
      </c>
      <c r="AB94" s="4" t="s">
        <v>164</v>
      </c>
      <c r="AC94" s="4" t="s">
        <v>165</v>
      </c>
      <c r="AD94" s="4">
        <v>5.8799999999999998E-2</v>
      </c>
      <c r="AE94" s="3" t="s">
        <v>1036</v>
      </c>
      <c r="AF94" s="4" t="s">
        <v>164</v>
      </c>
      <c r="AG94" s="4" t="s">
        <v>165</v>
      </c>
      <c r="AH94" s="4">
        <v>0.11260000000000001</v>
      </c>
      <c r="AI94" s="5" t="b">
        <f t="shared" si="1"/>
        <v>1</v>
      </c>
      <c r="AJ94" s="5" t="s">
        <v>1466</v>
      </c>
      <c r="AK94" s="9">
        <v>2011</v>
      </c>
      <c r="AL94" s="10">
        <v>42341</v>
      </c>
      <c r="AM94" s="9" t="s">
        <v>4</v>
      </c>
      <c r="AN94" s="9" t="s">
        <v>873</v>
      </c>
      <c r="AO94" s="11" t="s">
        <v>796</v>
      </c>
      <c r="AP94" s="4">
        <v>26.89</v>
      </c>
      <c r="AQ94" s="4">
        <v>8.4809999999999999</v>
      </c>
      <c r="AR94" s="4">
        <v>0.69950000000000001</v>
      </c>
      <c r="AS94" s="4">
        <v>25.51</v>
      </c>
      <c r="AT94" s="4">
        <v>28.28</v>
      </c>
      <c r="AU94" s="4">
        <v>26.82</v>
      </c>
      <c r="AV94" s="4">
        <v>24.18</v>
      </c>
      <c r="AW94" s="4">
        <v>28.74</v>
      </c>
      <c r="AX94" s="4">
        <v>147</v>
      </c>
      <c r="AY94" s="5" t="s">
        <v>873</v>
      </c>
      <c r="AZ94" s="4">
        <v>75.33</v>
      </c>
      <c r="BA94" s="4">
        <v>23.76</v>
      </c>
      <c r="BB94" s="4">
        <v>1.9590000000000001</v>
      </c>
      <c r="BC94" s="4">
        <v>71.459999999999994</v>
      </c>
      <c r="BD94" s="4">
        <v>79.2</v>
      </c>
      <c r="BE94" s="4">
        <v>75.14</v>
      </c>
      <c r="BF94" s="4">
        <v>67.72</v>
      </c>
      <c r="BG94" s="4">
        <v>80.5</v>
      </c>
      <c r="BH94" s="4">
        <v>147</v>
      </c>
      <c r="BI94" s="3" t="s">
        <v>953</v>
      </c>
      <c r="BJ94" s="4" t="s">
        <v>169</v>
      </c>
      <c r="BK94" s="4" t="s">
        <v>170</v>
      </c>
      <c r="BL94" s="4" t="s">
        <v>171</v>
      </c>
      <c r="BM94" s="3" t="s">
        <v>1116</v>
      </c>
      <c r="BN94" s="4" t="s">
        <v>169</v>
      </c>
      <c r="BO94" s="4" t="s">
        <v>170</v>
      </c>
      <c r="BP94" s="4" t="s">
        <v>171</v>
      </c>
    </row>
    <row r="95" spans="2:68" x14ac:dyDescent="0.2">
      <c r="B95" s="5" t="s">
        <v>1470</v>
      </c>
      <c r="C95" s="5">
        <v>2020</v>
      </c>
      <c r="D95" s="7">
        <v>42338</v>
      </c>
      <c r="E95" s="5" t="s">
        <v>4</v>
      </c>
      <c r="F95" s="5" t="s">
        <v>847</v>
      </c>
      <c r="G95" s="1" t="s">
        <v>768</v>
      </c>
      <c r="H95" s="4">
        <v>26.36</v>
      </c>
      <c r="I95" s="4">
        <v>9.5790000000000006</v>
      </c>
      <c r="J95" s="4">
        <v>1.129</v>
      </c>
      <c r="K95" s="4">
        <v>24.11</v>
      </c>
      <c r="L95" s="4">
        <v>28.61</v>
      </c>
      <c r="M95" s="4">
        <v>26.05</v>
      </c>
      <c r="N95" s="4">
        <v>23.11</v>
      </c>
      <c r="O95" s="4">
        <v>29.45</v>
      </c>
      <c r="P95" s="4">
        <v>72</v>
      </c>
      <c r="Q95" s="5" t="s">
        <v>847</v>
      </c>
      <c r="R95" s="4">
        <v>95.45</v>
      </c>
      <c r="S95" s="4">
        <v>47.31</v>
      </c>
      <c r="T95" s="4">
        <v>5.5759999999999996</v>
      </c>
      <c r="U95" s="4">
        <v>84.33</v>
      </c>
      <c r="V95" s="4">
        <v>106.6</v>
      </c>
      <c r="W95" s="4">
        <v>93.93</v>
      </c>
      <c r="X95" s="4">
        <v>79.39</v>
      </c>
      <c r="Y95" s="4">
        <v>110.7</v>
      </c>
      <c r="Z95" s="4">
        <v>72</v>
      </c>
      <c r="AA95" s="3" t="s">
        <v>925</v>
      </c>
      <c r="AB95" s="4" t="s">
        <v>164</v>
      </c>
      <c r="AC95" s="4" t="s">
        <v>165</v>
      </c>
      <c r="AD95" s="4" t="s">
        <v>167</v>
      </c>
      <c r="AE95" s="3" t="s">
        <v>1007</v>
      </c>
      <c r="AF95" s="4" t="s">
        <v>164</v>
      </c>
      <c r="AG95" s="4" t="s">
        <v>165</v>
      </c>
      <c r="AH95" s="4" t="s">
        <v>167</v>
      </c>
      <c r="AI95" s="5" t="b">
        <f t="shared" si="1"/>
        <v>1</v>
      </c>
      <c r="AJ95" s="5" t="s">
        <v>1466</v>
      </c>
      <c r="AK95" s="9">
        <v>2020</v>
      </c>
      <c r="AL95" s="10">
        <v>42341</v>
      </c>
      <c r="AM95" s="9" t="s">
        <v>4</v>
      </c>
      <c r="AN95" s="9" t="s">
        <v>847</v>
      </c>
      <c r="AO95" s="11" t="s">
        <v>768</v>
      </c>
      <c r="AP95" s="4">
        <v>30.04</v>
      </c>
      <c r="AQ95" s="4">
        <v>9.2899999999999991</v>
      </c>
      <c r="AR95" s="4">
        <v>0.86629999999999996</v>
      </c>
      <c r="AS95" s="4">
        <v>28.32</v>
      </c>
      <c r="AT95" s="4">
        <v>31.75</v>
      </c>
      <c r="AU95" s="4">
        <v>29.26</v>
      </c>
      <c r="AV95" s="4">
        <v>27.03</v>
      </c>
      <c r="AW95" s="4">
        <v>30.68</v>
      </c>
      <c r="AX95" s="4">
        <v>115</v>
      </c>
      <c r="AY95" s="5" t="s">
        <v>847</v>
      </c>
      <c r="AZ95" s="4">
        <v>84.14</v>
      </c>
      <c r="BA95" s="4">
        <v>26.02</v>
      </c>
      <c r="BB95" s="4">
        <v>2.427</v>
      </c>
      <c r="BC95" s="4">
        <v>79.33</v>
      </c>
      <c r="BD95" s="4">
        <v>88.95</v>
      </c>
      <c r="BE95" s="4">
        <v>81.95</v>
      </c>
      <c r="BF95" s="4">
        <v>75.72</v>
      </c>
      <c r="BG95" s="4">
        <v>85.95</v>
      </c>
      <c r="BH95" s="4">
        <v>115</v>
      </c>
      <c r="BI95" s="3" t="s">
        <v>925</v>
      </c>
      <c r="BJ95" s="4" t="s">
        <v>169</v>
      </c>
      <c r="BK95" s="4" t="s">
        <v>170</v>
      </c>
      <c r="BL95" s="4" t="s">
        <v>171</v>
      </c>
      <c r="BM95" s="3" t="s">
        <v>1088</v>
      </c>
      <c r="BN95" s="4" t="s">
        <v>169</v>
      </c>
      <c r="BO95" s="4" t="s">
        <v>195</v>
      </c>
      <c r="BP95" s="4">
        <v>2.0000000000000001E-4</v>
      </c>
    </row>
    <row r="96" spans="2:68" x14ac:dyDescent="0.2">
      <c r="B96" s="5" t="s">
        <v>1470</v>
      </c>
      <c r="C96" s="5">
        <v>3093</v>
      </c>
      <c r="D96" s="15">
        <v>42338</v>
      </c>
      <c r="E96" s="16" t="s">
        <v>4</v>
      </c>
      <c r="F96" s="16" t="s">
        <v>817</v>
      </c>
      <c r="G96" s="17" t="s">
        <v>738</v>
      </c>
      <c r="H96" s="4">
        <v>25.35</v>
      </c>
      <c r="I96" s="4">
        <v>11.97</v>
      </c>
      <c r="J96" s="4">
        <v>1.571</v>
      </c>
      <c r="K96" s="4">
        <v>22.2</v>
      </c>
      <c r="L96" s="4">
        <v>28.5</v>
      </c>
      <c r="M96" s="4">
        <v>24.77</v>
      </c>
      <c r="N96" s="4">
        <v>18.55</v>
      </c>
      <c r="O96" s="4">
        <v>29.63</v>
      </c>
      <c r="P96" s="4">
        <v>58</v>
      </c>
      <c r="Q96" s="5" t="s">
        <v>817</v>
      </c>
      <c r="R96" s="4">
        <v>91.24</v>
      </c>
      <c r="S96" s="4">
        <v>54.31</v>
      </c>
      <c r="T96" s="4">
        <v>7.1319999999999997</v>
      </c>
      <c r="U96" s="4">
        <v>76.95</v>
      </c>
      <c r="V96" s="4">
        <v>105.5</v>
      </c>
      <c r="W96" s="4">
        <v>88.6</v>
      </c>
      <c r="X96" s="4">
        <v>60.35</v>
      </c>
      <c r="Y96" s="4">
        <v>110.6</v>
      </c>
      <c r="Z96" s="4">
        <v>58</v>
      </c>
      <c r="AA96" s="3" t="s">
        <v>894</v>
      </c>
      <c r="AB96" s="4" t="s">
        <v>164</v>
      </c>
      <c r="AC96" s="4" t="s">
        <v>165</v>
      </c>
      <c r="AD96" s="4" t="s">
        <v>167</v>
      </c>
      <c r="AE96" s="3" t="s">
        <v>974</v>
      </c>
      <c r="AF96" s="4" t="s">
        <v>164</v>
      </c>
      <c r="AG96" s="4" t="s">
        <v>165</v>
      </c>
      <c r="AH96" s="4" t="s">
        <v>167</v>
      </c>
      <c r="AI96" s="5" t="b">
        <f t="shared" si="1"/>
        <v>1</v>
      </c>
      <c r="AJ96" s="5" t="s">
        <v>1466</v>
      </c>
      <c r="AK96" s="9">
        <v>3093</v>
      </c>
      <c r="AL96" s="22">
        <v>42341</v>
      </c>
      <c r="AM96" s="23" t="s">
        <v>4</v>
      </c>
      <c r="AN96" s="23" t="s">
        <v>817</v>
      </c>
      <c r="AO96" s="24" t="s">
        <v>738</v>
      </c>
      <c r="AP96" s="4">
        <v>26.44</v>
      </c>
      <c r="AQ96" s="4">
        <v>10.58</v>
      </c>
      <c r="AR96" s="4">
        <v>0.87549999999999994</v>
      </c>
      <c r="AS96" s="4">
        <v>24.71</v>
      </c>
      <c r="AT96" s="4">
        <v>28.18</v>
      </c>
      <c r="AU96" s="4">
        <v>24.92</v>
      </c>
      <c r="AV96" s="4">
        <v>22.79</v>
      </c>
      <c r="AW96" s="4">
        <v>27.23</v>
      </c>
      <c r="AX96" s="4">
        <v>146</v>
      </c>
      <c r="AY96" s="5" t="s">
        <v>817</v>
      </c>
      <c r="AZ96" s="4">
        <v>74.08</v>
      </c>
      <c r="BA96" s="4">
        <v>29.63</v>
      </c>
      <c r="BB96" s="4">
        <v>2.452</v>
      </c>
      <c r="BC96" s="4">
        <v>69.23</v>
      </c>
      <c r="BD96" s="4">
        <v>78.92</v>
      </c>
      <c r="BE96" s="4">
        <v>69.8</v>
      </c>
      <c r="BF96" s="4">
        <v>63.83</v>
      </c>
      <c r="BG96" s="4">
        <v>76.27</v>
      </c>
      <c r="BH96" s="4">
        <v>146</v>
      </c>
      <c r="BI96" s="3" t="s">
        <v>894</v>
      </c>
      <c r="BJ96" s="4" t="s">
        <v>169</v>
      </c>
      <c r="BK96" s="4" t="s">
        <v>170</v>
      </c>
      <c r="BL96" s="4" t="s">
        <v>171</v>
      </c>
      <c r="BM96" s="3" t="s">
        <v>1057</v>
      </c>
      <c r="BN96" s="4" t="s">
        <v>169</v>
      </c>
      <c r="BO96" s="4" t="s">
        <v>170</v>
      </c>
      <c r="BP96" s="4" t="s">
        <v>171</v>
      </c>
    </row>
    <row r="97" spans="2:68" x14ac:dyDescent="0.2">
      <c r="B97" s="5" t="s">
        <v>1470</v>
      </c>
      <c r="C97" s="5">
        <v>3398</v>
      </c>
      <c r="D97" s="7">
        <v>42338</v>
      </c>
      <c r="E97" s="5" t="s">
        <v>4</v>
      </c>
      <c r="F97" s="5" t="s">
        <v>839</v>
      </c>
      <c r="G97" s="1" t="s">
        <v>760</v>
      </c>
      <c r="H97" s="4">
        <v>28.08</v>
      </c>
      <c r="I97" s="4">
        <v>11.09</v>
      </c>
      <c r="J97" s="4">
        <v>1.03</v>
      </c>
      <c r="K97" s="4">
        <v>26.04</v>
      </c>
      <c r="L97" s="4">
        <v>30.12</v>
      </c>
      <c r="M97" s="4">
        <v>27.51</v>
      </c>
      <c r="N97" s="4">
        <v>25.53</v>
      </c>
      <c r="O97" s="4">
        <v>30.43</v>
      </c>
      <c r="P97" s="4">
        <v>116</v>
      </c>
      <c r="Q97" s="5" t="s">
        <v>839</v>
      </c>
      <c r="R97" s="4">
        <v>103.5</v>
      </c>
      <c r="S97" s="4">
        <v>48.78</v>
      </c>
      <c r="T97" s="4">
        <v>4.53</v>
      </c>
      <c r="U97" s="4">
        <v>94.54</v>
      </c>
      <c r="V97" s="4">
        <v>112.5</v>
      </c>
      <c r="W97" s="4">
        <v>101</v>
      </c>
      <c r="X97" s="4">
        <v>92.29</v>
      </c>
      <c r="Y97" s="4">
        <v>113.9</v>
      </c>
      <c r="Z97" s="4">
        <v>116</v>
      </c>
      <c r="AA97" s="3" t="s">
        <v>917</v>
      </c>
      <c r="AB97" s="4" t="s">
        <v>164</v>
      </c>
      <c r="AC97" s="4" t="s">
        <v>165</v>
      </c>
      <c r="AD97" s="4" t="s">
        <v>167</v>
      </c>
      <c r="AE97" s="3" t="s">
        <v>999</v>
      </c>
      <c r="AF97" s="4" t="s">
        <v>164</v>
      </c>
      <c r="AG97" s="4" t="s">
        <v>165</v>
      </c>
      <c r="AH97" s="4" t="s">
        <v>167</v>
      </c>
      <c r="AI97" s="5" t="b">
        <f t="shared" si="1"/>
        <v>1</v>
      </c>
      <c r="AJ97" s="5" t="s">
        <v>1466</v>
      </c>
      <c r="AK97" s="9">
        <v>3398</v>
      </c>
      <c r="AL97" s="10">
        <v>42341</v>
      </c>
      <c r="AM97" s="9" t="s">
        <v>4</v>
      </c>
      <c r="AN97" s="9" t="s">
        <v>839</v>
      </c>
      <c r="AO97" s="11" t="s">
        <v>760</v>
      </c>
      <c r="AP97" s="4">
        <v>29.87</v>
      </c>
      <c r="AQ97" s="4">
        <v>9.6300000000000008</v>
      </c>
      <c r="AR97" s="4">
        <v>0.6583</v>
      </c>
      <c r="AS97" s="4">
        <v>28.57</v>
      </c>
      <c r="AT97" s="4">
        <v>31.16</v>
      </c>
      <c r="AU97" s="4">
        <v>28.73</v>
      </c>
      <c r="AV97" s="4">
        <v>27.21</v>
      </c>
      <c r="AW97" s="4">
        <v>30.09</v>
      </c>
      <c r="AX97" s="4">
        <v>214</v>
      </c>
      <c r="AY97" s="5" t="s">
        <v>839</v>
      </c>
      <c r="AZ97" s="4">
        <v>83.66</v>
      </c>
      <c r="BA97" s="4">
        <v>26.97</v>
      </c>
      <c r="BB97" s="4">
        <v>1.8440000000000001</v>
      </c>
      <c r="BC97" s="4">
        <v>80.03</v>
      </c>
      <c r="BD97" s="4">
        <v>87.3</v>
      </c>
      <c r="BE97" s="4">
        <v>80.47</v>
      </c>
      <c r="BF97" s="4">
        <v>76.22</v>
      </c>
      <c r="BG97" s="4">
        <v>84.29</v>
      </c>
      <c r="BH97" s="4">
        <v>214</v>
      </c>
      <c r="BI97" s="3" t="s">
        <v>917</v>
      </c>
      <c r="BJ97" s="4" t="s">
        <v>169</v>
      </c>
      <c r="BK97" s="4" t="s">
        <v>170</v>
      </c>
      <c r="BL97" s="4" t="s">
        <v>171</v>
      </c>
      <c r="BM97" s="3" t="s">
        <v>1080</v>
      </c>
      <c r="BN97" s="4" t="s">
        <v>169</v>
      </c>
      <c r="BO97" s="4" t="s">
        <v>170</v>
      </c>
      <c r="BP97" s="4" t="s">
        <v>171</v>
      </c>
    </row>
    <row r="98" spans="2:68" x14ac:dyDescent="0.2">
      <c r="B98" s="5" t="s">
        <v>1470</v>
      </c>
      <c r="C98" s="5">
        <v>4487</v>
      </c>
      <c r="D98" s="7">
        <v>42338</v>
      </c>
      <c r="E98" s="5" t="s">
        <v>4</v>
      </c>
      <c r="F98" s="5" t="s">
        <v>829</v>
      </c>
      <c r="G98" s="1" t="s">
        <v>750</v>
      </c>
      <c r="H98" s="4">
        <v>28.04</v>
      </c>
      <c r="I98" s="4">
        <v>10.69</v>
      </c>
      <c r="J98" s="4">
        <v>0.75580000000000003</v>
      </c>
      <c r="K98" s="4">
        <v>26.55</v>
      </c>
      <c r="L98" s="4">
        <v>29.53</v>
      </c>
      <c r="M98" s="4">
        <v>26.02</v>
      </c>
      <c r="N98" s="4">
        <v>24.56</v>
      </c>
      <c r="O98" s="4">
        <v>27.85</v>
      </c>
      <c r="P98" s="4">
        <v>200</v>
      </c>
      <c r="Q98" s="5" t="s">
        <v>829</v>
      </c>
      <c r="R98" s="4">
        <v>103.6</v>
      </c>
      <c r="S98" s="4">
        <v>49.77</v>
      </c>
      <c r="T98" s="4">
        <v>3.5190000000000001</v>
      </c>
      <c r="U98" s="4">
        <v>96.62</v>
      </c>
      <c r="V98" s="4">
        <v>110.5</v>
      </c>
      <c r="W98" s="4">
        <v>94.15</v>
      </c>
      <c r="X98" s="4">
        <v>87.36</v>
      </c>
      <c r="Y98" s="4">
        <v>102.6</v>
      </c>
      <c r="Z98" s="4">
        <v>200</v>
      </c>
      <c r="AA98" s="3" t="s">
        <v>907</v>
      </c>
      <c r="AB98" s="4" t="s">
        <v>164</v>
      </c>
      <c r="AC98" s="4" t="s">
        <v>165</v>
      </c>
      <c r="AD98" s="4" t="s">
        <v>167</v>
      </c>
      <c r="AE98" s="3" t="s">
        <v>988</v>
      </c>
      <c r="AF98" s="4" t="s">
        <v>164</v>
      </c>
      <c r="AG98" s="4" t="s">
        <v>165</v>
      </c>
      <c r="AH98" s="4" t="s">
        <v>167</v>
      </c>
      <c r="AI98" s="5" t="b">
        <f t="shared" si="1"/>
        <v>1</v>
      </c>
      <c r="AJ98" s="5" t="s">
        <v>1466</v>
      </c>
      <c r="AK98" s="9">
        <v>4487</v>
      </c>
      <c r="AL98" s="10">
        <v>42341</v>
      </c>
      <c r="AM98" s="9" t="s">
        <v>4</v>
      </c>
      <c r="AN98" s="9" t="s">
        <v>829</v>
      </c>
      <c r="AO98" s="11" t="s">
        <v>750</v>
      </c>
      <c r="AP98" s="4">
        <v>27.49</v>
      </c>
      <c r="AQ98" s="4">
        <v>7.7590000000000003</v>
      </c>
      <c r="AR98" s="4">
        <v>0.56740000000000002</v>
      </c>
      <c r="AS98" s="4">
        <v>26.37</v>
      </c>
      <c r="AT98" s="4">
        <v>28.61</v>
      </c>
      <c r="AU98" s="4">
        <v>27.3</v>
      </c>
      <c r="AV98" s="4">
        <v>25.41</v>
      </c>
      <c r="AW98" s="4">
        <v>29.31</v>
      </c>
      <c r="AX98" s="4">
        <v>187</v>
      </c>
      <c r="AY98" s="5" t="s">
        <v>829</v>
      </c>
      <c r="AZ98" s="4">
        <v>77</v>
      </c>
      <c r="BA98" s="4">
        <v>21.73</v>
      </c>
      <c r="BB98" s="4">
        <v>1.589</v>
      </c>
      <c r="BC98" s="4">
        <v>73.86</v>
      </c>
      <c r="BD98" s="4">
        <v>80.13</v>
      </c>
      <c r="BE98" s="4">
        <v>76.459999999999994</v>
      </c>
      <c r="BF98" s="4">
        <v>71.180000000000007</v>
      </c>
      <c r="BG98" s="4">
        <v>82.11</v>
      </c>
      <c r="BH98" s="4">
        <v>187</v>
      </c>
      <c r="BI98" s="3" t="s">
        <v>907</v>
      </c>
      <c r="BJ98" s="4" t="s">
        <v>169</v>
      </c>
      <c r="BK98" s="4" t="s">
        <v>170</v>
      </c>
      <c r="BL98" s="4" t="s">
        <v>171</v>
      </c>
      <c r="BM98" s="3" t="s">
        <v>1070</v>
      </c>
      <c r="BN98" s="4" t="s">
        <v>169</v>
      </c>
      <c r="BO98" s="4" t="s">
        <v>170</v>
      </c>
      <c r="BP98" s="4" t="s">
        <v>171</v>
      </c>
    </row>
    <row r="99" spans="2:68" x14ac:dyDescent="0.2">
      <c r="B99" s="5" t="s">
        <v>1470</v>
      </c>
      <c r="C99" s="5">
        <v>5460</v>
      </c>
      <c r="D99" s="7">
        <v>42338</v>
      </c>
      <c r="E99" s="5" t="s">
        <v>4</v>
      </c>
      <c r="F99" s="5" t="s">
        <v>807</v>
      </c>
      <c r="G99" s="1" t="s">
        <v>728</v>
      </c>
      <c r="H99" s="4">
        <v>25.99</v>
      </c>
      <c r="I99" s="4">
        <v>9.7360000000000007</v>
      </c>
      <c r="J99" s="4">
        <v>0.82879999999999998</v>
      </c>
      <c r="K99" s="4">
        <v>24.35</v>
      </c>
      <c r="L99" s="4">
        <v>27.63</v>
      </c>
      <c r="M99" s="4">
        <v>25.77</v>
      </c>
      <c r="N99" s="4">
        <v>24</v>
      </c>
      <c r="O99" s="4">
        <v>27.21</v>
      </c>
      <c r="P99" s="4">
        <v>138</v>
      </c>
      <c r="Q99" s="5" t="s">
        <v>807</v>
      </c>
      <c r="R99" s="4">
        <v>94.61</v>
      </c>
      <c r="S99" s="4">
        <v>40.770000000000003</v>
      </c>
      <c r="T99" s="4">
        <v>3.47</v>
      </c>
      <c r="U99" s="4">
        <v>87.75</v>
      </c>
      <c r="V99" s="4">
        <v>101.5</v>
      </c>
      <c r="W99" s="4">
        <v>93.67</v>
      </c>
      <c r="X99" s="4">
        <v>86.27</v>
      </c>
      <c r="Y99" s="4">
        <v>99.69</v>
      </c>
      <c r="Z99" s="4">
        <v>138</v>
      </c>
      <c r="AA99" s="3" t="s">
        <v>884</v>
      </c>
      <c r="AB99" s="4" t="s">
        <v>164</v>
      </c>
      <c r="AC99" s="4" t="s">
        <v>165</v>
      </c>
      <c r="AD99" s="4" t="s">
        <v>167</v>
      </c>
      <c r="AE99" s="3" t="s">
        <v>964</v>
      </c>
      <c r="AF99" s="4" t="s">
        <v>164</v>
      </c>
      <c r="AG99" s="4" t="s">
        <v>165</v>
      </c>
      <c r="AH99" s="4" t="s">
        <v>167</v>
      </c>
      <c r="AI99" s="5" t="b">
        <f t="shared" si="1"/>
        <v>1</v>
      </c>
      <c r="AJ99" s="5" t="s">
        <v>1466</v>
      </c>
      <c r="AK99" s="9">
        <v>5460</v>
      </c>
      <c r="AL99" s="20">
        <v>42341</v>
      </c>
      <c r="AM99" s="21" t="s">
        <v>4</v>
      </c>
      <c r="AN99" s="21" t="s">
        <v>807</v>
      </c>
      <c r="AO99" s="11" t="s">
        <v>728</v>
      </c>
      <c r="AP99" s="4">
        <v>21.29</v>
      </c>
      <c r="AQ99" s="4">
        <v>7.98</v>
      </c>
      <c r="AR99" s="4">
        <v>0.57440000000000002</v>
      </c>
      <c r="AS99" s="4">
        <v>20.149999999999999</v>
      </c>
      <c r="AT99" s="4">
        <v>22.42</v>
      </c>
      <c r="AU99" s="4">
        <v>20.71</v>
      </c>
      <c r="AV99" s="4">
        <v>19.22</v>
      </c>
      <c r="AW99" s="4">
        <v>22.79</v>
      </c>
      <c r="AX99" s="4">
        <v>193</v>
      </c>
      <c r="AY99" s="5" t="s">
        <v>807</v>
      </c>
      <c r="AZ99" s="4">
        <v>59.62</v>
      </c>
      <c r="BA99" s="4">
        <v>22.35</v>
      </c>
      <c r="BB99" s="4">
        <v>1.609</v>
      </c>
      <c r="BC99" s="4">
        <v>56.45</v>
      </c>
      <c r="BD99" s="4">
        <v>62.8</v>
      </c>
      <c r="BE99" s="4">
        <v>58.02</v>
      </c>
      <c r="BF99" s="4">
        <v>53.83</v>
      </c>
      <c r="BG99" s="4">
        <v>63.82</v>
      </c>
      <c r="BH99" s="4">
        <v>193</v>
      </c>
      <c r="BI99" s="3" t="s">
        <v>884</v>
      </c>
      <c r="BJ99" s="4" t="s">
        <v>169</v>
      </c>
      <c r="BK99" s="4" t="s">
        <v>170</v>
      </c>
      <c r="BL99" s="4" t="s">
        <v>171</v>
      </c>
      <c r="BM99" s="3" t="s">
        <v>1047</v>
      </c>
      <c r="BN99" s="4" t="s">
        <v>169</v>
      </c>
      <c r="BO99" s="4" t="s">
        <v>170</v>
      </c>
      <c r="BP99" s="4" t="s">
        <v>171</v>
      </c>
    </row>
    <row r="100" spans="2:68" x14ac:dyDescent="0.2">
      <c r="B100" s="5" t="s">
        <v>1470</v>
      </c>
      <c r="C100" s="5">
        <v>5463</v>
      </c>
      <c r="D100" s="7">
        <v>42338</v>
      </c>
      <c r="E100" s="5" t="s">
        <v>4</v>
      </c>
      <c r="F100" s="5" t="s">
        <v>857</v>
      </c>
      <c r="G100" s="1" t="s">
        <v>779</v>
      </c>
      <c r="H100" s="4">
        <v>25.01</v>
      </c>
      <c r="I100" s="4">
        <v>8.7110000000000003</v>
      </c>
      <c r="J100" s="4">
        <v>0.83819999999999995</v>
      </c>
      <c r="K100" s="4">
        <v>23.35</v>
      </c>
      <c r="L100" s="4">
        <v>26.67</v>
      </c>
      <c r="M100" s="4">
        <v>24.1</v>
      </c>
      <c r="N100" s="4">
        <v>22.94</v>
      </c>
      <c r="O100" s="4">
        <v>25.72</v>
      </c>
      <c r="P100" s="4">
        <v>108</v>
      </c>
      <c r="Q100" s="5" t="s">
        <v>857</v>
      </c>
      <c r="R100" s="4">
        <v>88.75</v>
      </c>
      <c r="S100" s="4">
        <v>43.19</v>
      </c>
      <c r="T100" s="4">
        <v>4.1559999999999997</v>
      </c>
      <c r="U100" s="4">
        <v>80.510000000000005</v>
      </c>
      <c r="V100" s="4">
        <v>96.99</v>
      </c>
      <c r="W100" s="4">
        <v>84.25</v>
      </c>
      <c r="X100" s="4">
        <v>78.48</v>
      </c>
      <c r="Y100" s="4">
        <v>92.29</v>
      </c>
      <c r="Z100" s="4">
        <v>108</v>
      </c>
      <c r="AA100" s="3" t="s">
        <v>936</v>
      </c>
      <c r="AB100" s="4" t="s">
        <v>164</v>
      </c>
      <c r="AC100" s="4" t="s">
        <v>165</v>
      </c>
      <c r="AD100" s="4" t="s">
        <v>167</v>
      </c>
      <c r="AE100" s="3" t="s">
        <v>1019</v>
      </c>
      <c r="AF100" s="4" t="s">
        <v>164</v>
      </c>
      <c r="AG100" s="4" t="s">
        <v>165</v>
      </c>
      <c r="AH100" s="4" t="s">
        <v>167</v>
      </c>
      <c r="AI100" s="5" t="b">
        <f t="shared" ref="AI100:AI163" si="2">AK100=C100</f>
        <v>1</v>
      </c>
      <c r="AJ100" s="5" t="s">
        <v>1466</v>
      </c>
      <c r="AK100" s="9">
        <v>5463</v>
      </c>
      <c r="AL100" s="10">
        <v>42341</v>
      </c>
      <c r="AM100" s="9" t="s">
        <v>4</v>
      </c>
      <c r="AN100" s="9" t="s">
        <v>857</v>
      </c>
      <c r="AO100" s="11" t="s">
        <v>779</v>
      </c>
      <c r="AP100" s="4">
        <v>30.51</v>
      </c>
      <c r="AQ100" s="4">
        <v>9.2810000000000006</v>
      </c>
      <c r="AR100" s="4">
        <v>0.63890000000000002</v>
      </c>
      <c r="AS100" s="4">
        <v>29.25</v>
      </c>
      <c r="AT100" s="4">
        <v>31.77</v>
      </c>
      <c r="AU100" s="4">
        <v>30.27</v>
      </c>
      <c r="AV100" s="4">
        <v>29</v>
      </c>
      <c r="AW100" s="4">
        <v>31.34</v>
      </c>
      <c r="AX100" s="4">
        <v>211</v>
      </c>
      <c r="AY100" s="5" t="s">
        <v>857</v>
      </c>
      <c r="AZ100" s="4">
        <v>85.47</v>
      </c>
      <c r="BA100" s="4">
        <v>26</v>
      </c>
      <c r="BB100" s="4">
        <v>1.79</v>
      </c>
      <c r="BC100" s="4">
        <v>81.94</v>
      </c>
      <c r="BD100" s="4">
        <v>89</v>
      </c>
      <c r="BE100" s="4">
        <v>84.79</v>
      </c>
      <c r="BF100" s="4">
        <v>81.22</v>
      </c>
      <c r="BG100" s="4">
        <v>87.79</v>
      </c>
      <c r="BH100" s="4">
        <v>211</v>
      </c>
      <c r="BI100" s="3" t="s">
        <v>936</v>
      </c>
      <c r="BJ100" s="4" t="s">
        <v>169</v>
      </c>
      <c r="BK100" s="4" t="s">
        <v>170</v>
      </c>
      <c r="BL100" s="4" t="s">
        <v>171</v>
      </c>
      <c r="BM100" s="3" t="s">
        <v>1099</v>
      </c>
      <c r="BN100" s="4" t="s">
        <v>169</v>
      </c>
      <c r="BO100" s="4" t="s">
        <v>170</v>
      </c>
      <c r="BP100" s="4" t="s">
        <v>171</v>
      </c>
    </row>
    <row r="101" spans="2:68" x14ac:dyDescent="0.2">
      <c r="B101" s="5" t="s">
        <v>1470</v>
      </c>
      <c r="C101" s="5">
        <v>6871</v>
      </c>
      <c r="D101" s="7">
        <v>42338</v>
      </c>
      <c r="E101" s="5" t="s">
        <v>4</v>
      </c>
      <c r="F101" s="5" t="s">
        <v>834</v>
      </c>
      <c r="G101" s="1" t="s">
        <v>755</v>
      </c>
      <c r="H101" s="4">
        <v>30.09</v>
      </c>
      <c r="I101" s="4">
        <v>8.9529999999999994</v>
      </c>
      <c r="J101" s="4">
        <v>0.56850000000000001</v>
      </c>
      <c r="K101" s="4">
        <v>28.97</v>
      </c>
      <c r="L101" s="4">
        <v>31.21</v>
      </c>
      <c r="M101" s="4">
        <v>29.34</v>
      </c>
      <c r="N101" s="4">
        <v>27.75</v>
      </c>
      <c r="O101" s="4">
        <v>30.71</v>
      </c>
      <c r="P101" s="4">
        <v>248</v>
      </c>
      <c r="Q101" s="5" t="s">
        <v>834</v>
      </c>
      <c r="R101" s="4">
        <v>116</v>
      </c>
      <c r="S101" s="4">
        <v>50.88</v>
      </c>
      <c r="T101" s="4">
        <v>3.2309999999999999</v>
      </c>
      <c r="U101" s="4">
        <v>109.6</v>
      </c>
      <c r="V101" s="4">
        <v>122.3</v>
      </c>
      <c r="W101" s="4">
        <v>111.7</v>
      </c>
      <c r="X101" s="4">
        <v>102.6</v>
      </c>
      <c r="Y101" s="4">
        <v>119.5</v>
      </c>
      <c r="Z101" s="4">
        <v>248</v>
      </c>
      <c r="AA101" s="3" t="s">
        <v>912</v>
      </c>
      <c r="AB101" s="4" t="s">
        <v>164</v>
      </c>
      <c r="AC101" s="4" t="s">
        <v>165</v>
      </c>
      <c r="AD101" s="4" t="s">
        <v>167</v>
      </c>
      <c r="AE101" s="3" t="s">
        <v>993</v>
      </c>
      <c r="AF101" s="4" t="s">
        <v>164</v>
      </c>
      <c r="AG101" s="4" t="s">
        <v>165</v>
      </c>
      <c r="AH101" s="4" t="s">
        <v>167</v>
      </c>
      <c r="AI101" s="5" t="b">
        <f t="shared" si="2"/>
        <v>1</v>
      </c>
      <c r="AJ101" s="5" t="s">
        <v>1466</v>
      </c>
      <c r="AK101" s="9">
        <v>6871</v>
      </c>
      <c r="AL101" s="10">
        <v>42341</v>
      </c>
      <c r="AM101" s="9" t="s">
        <v>4</v>
      </c>
      <c r="AN101" s="9" t="s">
        <v>834</v>
      </c>
      <c r="AO101" s="11" t="s">
        <v>755</v>
      </c>
      <c r="AP101" s="4">
        <v>29.75</v>
      </c>
      <c r="AQ101" s="4">
        <v>8.67</v>
      </c>
      <c r="AR101" s="4">
        <v>0.5091</v>
      </c>
      <c r="AS101" s="4">
        <v>28.75</v>
      </c>
      <c r="AT101" s="4">
        <v>30.75</v>
      </c>
      <c r="AU101" s="4">
        <v>29.02</v>
      </c>
      <c r="AV101" s="4">
        <v>27.62</v>
      </c>
      <c r="AW101" s="4">
        <v>29.92</v>
      </c>
      <c r="AX101" s="4">
        <v>290</v>
      </c>
      <c r="AY101" s="5" t="s">
        <v>834</v>
      </c>
      <c r="AZ101" s="4">
        <v>83.33</v>
      </c>
      <c r="BA101" s="4">
        <v>24.29</v>
      </c>
      <c r="BB101" s="4">
        <v>1.4259999999999999</v>
      </c>
      <c r="BC101" s="4">
        <v>80.52</v>
      </c>
      <c r="BD101" s="4">
        <v>86.14</v>
      </c>
      <c r="BE101" s="4">
        <v>81.290000000000006</v>
      </c>
      <c r="BF101" s="4">
        <v>77.36</v>
      </c>
      <c r="BG101" s="4">
        <v>83.8</v>
      </c>
      <c r="BH101" s="4">
        <v>290</v>
      </c>
      <c r="BI101" s="3" t="s">
        <v>912</v>
      </c>
      <c r="BJ101" s="4" t="s">
        <v>169</v>
      </c>
      <c r="BK101" s="4" t="s">
        <v>170</v>
      </c>
      <c r="BL101" s="4" t="s">
        <v>171</v>
      </c>
      <c r="BM101" s="3" t="s">
        <v>1075</v>
      </c>
      <c r="BN101" s="4" t="s">
        <v>169</v>
      </c>
      <c r="BO101" s="4" t="s">
        <v>170</v>
      </c>
      <c r="BP101" s="4" t="s">
        <v>171</v>
      </c>
    </row>
    <row r="102" spans="2:68" x14ac:dyDescent="0.2">
      <c r="B102" s="5" t="s">
        <v>1470</v>
      </c>
      <c r="C102" s="5">
        <v>7586</v>
      </c>
      <c r="D102" s="15">
        <v>42338</v>
      </c>
      <c r="E102" s="16" t="s">
        <v>4</v>
      </c>
      <c r="F102" s="16" t="s">
        <v>881</v>
      </c>
      <c r="G102" s="17" t="s">
        <v>804</v>
      </c>
      <c r="H102" s="4">
        <v>28.43</v>
      </c>
      <c r="I102" s="4">
        <v>10.68</v>
      </c>
      <c r="J102" s="4">
        <v>1.1519999999999999</v>
      </c>
      <c r="K102" s="4">
        <v>26.14</v>
      </c>
      <c r="L102" s="4">
        <v>30.72</v>
      </c>
      <c r="M102" s="4">
        <v>27.78</v>
      </c>
      <c r="N102" s="4">
        <v>25.23</v>
      </c>
      <c r="O102" s="4">
        <v>31.14</v>
      </c>
      <c r="P102" s="4">
        <v>86</v>
      </c>
      <c r="Q102" s="5" t="s">
        <v>881</v>
      </c>
      <c r="R102" s="4">
        <v>104.8</v>
      </c>
      <c r="S102" s="4">
        <v>44.8</v>
      </c>
      <c r="T102" s="4">
        <v>4.8310000000000004</v>
      </c>
      <c r="U102" s="4">
        <v>95.21</v>
      </c>
      <c r="V102" s="4">
        <v>114.4</v>
      </c>
      <c r="W102" s="4">
        <v>102.1</v>
      </c>
      <c r="X102" s="4">
        <v>91.41</v>
      </c>
      <c r="Y102" s="4">
        <v>116.2</v>
      </c>
      <c r="Z102" s="4">
        <v>86</v>
      </c>
      <c r="AA102" s="3" t="s">
        <v>961</v>
      </c>
      <c r="AB102" s="4" t="s">
        <v>164</v>
      </c>
      <c r="AC102" s="4" t="s">
        <v>165</v>
      </c>
      <c r="AD102" s="4" t="s">
        <v>167</v>
      </c>
      <c r="AE102" s="3" t="s">
        <v>1044</v>
      </c>
      <c r="AF102" s="4" t="s">
        <v>164</v>
      </c>
      <c r="AG102" s="4" t="s">
        <v>165</v>
      </c>
      <c r="AH102" s="4" t="s">
        <v>167</v>
      </c>
      <c r="AI102" s="5" t="b">
        <f t="shared" si="2"/>
        <v>1</v>
      </c>
      <c r="AJ102" s="5" t="s">
        <v>1466</v>
      </c>
      <c r="AK102" s="9">
        <v>7586</v>
      </c>
      <c r="AL102" s="22">
        <v>42341</v>
      </c>
      <c r="AM102" s="23" t="s">
        <v>4</v>
      </c>
      <c r="AN102" s="23" t="s">
        <v>881</v>
      </c>
      <c r="AO102" s="24" t="s">
        <v>804</v>
      </c>
      <c r="AP102" s="4">
        <v>28.09</v>
      </c>
      <c r="AQ102" s="4">
        <v>8.8460000000000001</v>
      </c>
      <c r="AR102" s="4">
        <v>0.61780000000000002</v>
      </c>
      <c r="AS102" s="4">
        <v>26.87</v>
      </c>
      <c r="AT102" s="4">
        <v>29.31</v>
      </c>
      <c r="AU102" s="4">
        <v>27.42</v>
      </c>
      <c r="AV102" s="4">
        <v>26.15</v>
      </c>
      <c r="AW102" s="4">
        <v>28.37</v>
      </c>
      <c r="AX102" s="4">
        <v>205</v>
      </c>
      <c r="AY102" s="5" t="s">
        <v>881</v>
      </c>
      <c r="AZ102" s="4">
        <v>78.69</v>
      </c>
      <c r="BA102" s="4">
        <v>24.78</v>
      </c>
      <c r="BB102" s="4">
        <v>1.7310000000000001</v>
      </c>
      <c r="BC102" s="4">
        <v>75.28</v>
      </c>
      <c r="BD102" s="4">
        <v>82.1</v>
      </c>
      <c r="BE102" s="4">
        <v>76.8</v>
      </c>
      <c r="BF102" s="4">
        <v>73.260000000000005</v>
      </c>
      <c r="BG102" s="4">
        <v>79.459999999999994</v>
      </c>
      <c r="BH102" s="4">
        <v>205</v>
      </c>
      <c r="BI102" s="3" t="s">
        <v>961</v>
      </c>
      <c r="BJ102" s="4" t="s">
        <v>169</v>
      </c>
      <c r="BK102" s="4" t="s">
        <v>170</v>
      </c>
      <c r="BL102" s="4" t="s">
        <v>171</v>
      </c>
      <c r="BM102" s="3" t="s">
        <v>1124</v>
      </c>
      <c r="BN102" s="4" t="s">
        <v>169</v>
      </c>
      <c r="BO102" s="4" t="s">
        <v>170</v>
      </c>
      <c r="BP102" s="4" t="s">
        <v>171</v>
      </c>
    </row>
    <row r="103" spans="2:68" x14ac:dyDescent="0.2">
      <c r="B103" s="5" t="s">
        <v>1470</v>
      </c>
      <c r="C103" s="5">
        <v>7706</v>
      </c>
      <c r="D103" s="7">
        <v>42338</v>
      </c>
      <c r="E103" s="5" t="s">
        <v>4</v>
      </c>
      <c r="F103" s="5" t="s">
        <v>826</v>
      </c>
      <c r="G103" s="1" t="s">
        <v>747</v>
      </c>
      <c r="H103" s="4">
        <v>26.93</v>
      </c>
      <c r="I103" s="4">
        <v>9.2690000000000001</v>
      </c>
      <c r="J103" s="4">
        <v>0.73509999999999998</v>
      </c>
      <c r="K103" s="4">
        <v>25.48</v>
      </c>
      <c r="L103" s="4">
        <v>28.38</v>
      </c>
      <c r="M103" s="4">
        <v>25.68</v>
      </c>
      <c r="N103" s="4">
        <v>24.27</v>
      </c>
      <c r="O103" s="4">
        <v>27.45</v>
      </c>
      <c r="P103" s="4">
        <v>159</v>
      </c>
      <c r="Q103" s="5" t="s">
        <v>826</v>
      </c>
      <c r="R103" s="4">
        <v>98.36</v>
      </c>
      <c r="S103" s="4">
        <v>43.34</v>
      </c>
      <c r="T103" s="4">
        <v>3.4369999999999998</v>
      </c>
      <c r="U103" s="4">
        <v>91.57</v>
      </c>
      <c r="V103" s="4">
        <v>105.1</v>
      </c>
      <c r="W103" s="4">
        <v>92.53</v>
      </c>
      <c r="X103" s="4">
        <v>85.92</v>
      </c>
      <c r="Y103" s="4">
        <v>100.8</v>
      </c>
      <c r="Z103" s="4">
        <v>159</v>
      </c>
      <c r="AA103" s="3" t="s">
        <v>904</v>
      </c>
      <c r="AB103" s="4" t="s">
        <v>164</v>
      </c>
      <c r="AC103" s="4" t="s">
        <v>165</v>
      </c>
      <c r="AD103" s="4" t="s">
        <v>167</v>
      </c>
      <c r="AE103" s="3" t="s">
        <v>985</v>
      </c>
      <c r="AF103" s="4" t="s">
        <v>164</v>
      </c>
      <c r="AG103" s="4" t="s">
        <v>165</v>
      </c>
      <c r="AH103" s="4" t="s">
        <v>167</v>
      </c>
      <c r="AI103" s="5" t="b">
        <f t="shared" si="2"/>
        <v>1</v>
      </c>
      <c r="AJ103" s="5" t="s">
        <v>1466</v>
      </c>
      <c r="AK103" s="9">
        <v>7706</v>
      </c>
      <c r="AL103" s="10">
        <v>42341</v>
      </c>
      <c r="AM103" s="9" t="s">
        <v>4</v>
      </c>
      <c r="AN103" s="9" t="s">
        <v>826</v>
      </c>
      <c r="AO103" s="11" t="s">
        <v>747</v>
      </c>
      <c r="AP103" s="4">
        <v>29.29</v>
      </c>
      <c r="AQ103" s="4">
        <v>9.7200000000000006</v>
      </c>
      <c r="AR103" s="4">
        <v>0.73480000000000001</v>
      </c>
      <c r="AS103" s="4">
        <v>27.84</v>
      </c>
      <c r="AT103" s="4">
        <v>30.74</v>
      </c>
      <c r="AU103" s="4">
        <v>28.64</v>
      </c>
      <c r="AV103" s="4">
        <v>26.84</v>
      </c>
      <c r="AW103" s="4">
        <v>30.52</v>
      </c>
      <c r="AX103" s="4">
        <v>175</v>
      </c>
      <c r="AY103" s="5" t="s">
        <v>826</v>
      </c>
      <c r="AZ103" s="4">
        <v>82.04</v>
      </c>
      <c r="BA103" s="4">
        <v>27.23</v>
      </c>
      <c r="BB103" s="4">
        <v>2.0579999999999998</v>
      </c>
      <c r="BC103" s="4">
        <v>77.97</v>
      </c>
      <c r="BD103" s="4">
        <v>86.1</v>
      </c>
      <c r="BE103" s="4">
        <v>80.23</v>
      </c>
      <c r="BF103" s="4">
        <v>75.180000000000007</v>
      </c>
      <c r="BG103" s="4">
        <v>85.49</v>
      </c>
      <c r="BH103" s="4">
        <v>175</v>
      </c>
      <c r="BI103" s="3" t="s">
        <v>904</v>
      </c>
      <c r="BJ103" s="4" t="s">
        <v>169</v>
      </c>
      <c r="BK103" s="4" t="s">
        <v>170</v>
      </c>
      <c r="BL103" s="4" t="s">
        <v>171</v>
      </c>
      <c r="BM103" s="3" t="s">
        <v>1067</v>
      </c>
      <c r="BN103" s="4" t="s">
        <v>169</v>
      </c>
      <c r="BO103" s="4" t="s">
        <v>170</v>
      </c>
      <c r="BP103" s="4" t="s">
        <v>171</v>
      </c>
    </row>
    <row r="104" spans="2:68" x14ac:dyDescent="0.2">
      <c r="B104" s="5" t="s">
        <v>1470</v>
      </c>
      <c r="C104" s="5">
        <v>8462</v>
      </c>
      <c r="D104" s="7">
        <v>42338</v>
      </c>
      <c r="E104" s="5" t="s">
        <v>4</v>
      </c>
      <c r="F104" s="5" t="s">
        <v>860</v>
      </c>
      <c r="G104" s="1" t="s">
        <v>782</v>
      </c>
      <c r="H104" s="4">
        <v>26.98</v>
      </c>
      <c r="I104" s="4">
        <v>9.2140000000000004</v>
      </c>
      <c r="J104" s="4">
        <v>0.68300000000000005</v>
      </c>
      <c r="K104" s="4">
        <v>25.64</v>
      </c>
      <c r="L104" s="4">
        <v>28.33</v>
      </c>
      <c r="M104" s="4">
        <v>26.28</v>
      </c>
      <c r="N104" s="4">
        <v>23.81</v>
      </c>
      <c r="O104" s="4">
        <v>28.14</v>
      </c>
      <c r="P104" s="4">
        <v>182</v>
      </c>
      <c r="Q104" s="5" t="s">
        <v>860</v>
      </c>
      <c r="R104" s="4">
        <v>98.71</v>
      </c>
      <c r="S104" s="4">
        <v>40.21</v>
      </c>
      <c r="T104" s="4">
        <v>2.9809999999999999</v>
      </c>
      <c r="U104" s="4">
        <v>92.83</v>
      </c>
      <c r="V104" s="4">
        <v>104.6</v>
      </c>
      <c r="W104" s="4">
        <v>95.64</v>
      </c>
      <c r="X104" s="4">
        <v>84.85</v>
      </c>
      <c r="Y104" s="4">
        <v>103.8</v>
      </c>
      <c r="Z104" s="4">
        <v>182</v>
      </c>
      <c r="AA104" s="3" t="s">
        <v>939</v>
      </c>
      <c r="AB104" s="4" t="s">
        <v>164</v>
      </c>
      <c r="AC104" s="4" t="s">
        <v>165</v>
      </c>
      <c r="AD104" s="4" t="s">
        <v>167</v>
      </c>
      <c r="AE104" s="3" t="s">
        <v>1022</v>
      </c>
      <c r="AF104" s="4" t="s">
        <v>164</v>
      </c>
      <c r="AG104" s="4" t="s">
        <v>165</v>
      </c>
      <c r="AH104" s="4" t="s">
        <v>167</v>
      </c>
      <c r="AI104" s="5" t="b">
        <f t="shared" si="2"/>
        <v>1</v>
      </c>
      <c r="AJ104" s="5" t="s">
        <v>1466</v>
      </c>
      <c r="AK104" s="9">
        <v>8462</v>
      </c>
      <c r="AL104" s="10">
        <v>42341</v>
      </c>
      <c r="AM104" s="9" t="s">
        <v>4</v>
      </c>
      <c r="AN104" s="9" t="s">
        <v>860</v>
      </c>
      <c r="AO104" s="11" t="s">
        <v>782</v>
      </c>
      <c r="AP104" s="4">
        <v>30.42</v>
      </c>
      <c r="AQ104" s="4">
        <v>9.1950000000000003</v>
      </c>
      <c r="AR104" s="4">
        <v>0.63149999999999995</v>
      </c>
      <c r="AS104" s="4">
        <v>29.17</v>
      </c>
      <c r="AT104" s="4">
        <v>31.66</v>
      </c>
      <c r="AU104" s="4">
        <v>30.42</v>
      </c>
      <c r="AV104" s="4">
        <v>29.11</v>
      </c>
      <c r="AW104" s="4">
        <v>31.99</v>
      </c>
      <c r="AX104" s="4">
        <v>212</v>
      </c>
      <c r="AY104" s="5" t="s">
        <v>860</v>
      </c>
      <c r="AZ104" s="4">
        <v>85.2</v>
      </c>
      <c r="BA104" s="4">
        <v>25.76</v>
      </c>
      <c r="BB104" s="4">
        <v>1.7689999999999999</v>
      </c>
      <c r="BC104" s="4">
        <v>81.72</v>
      </c>
      <c r="BD104" s="4">
        <v>88.69</v>
      </c>
      <c r="BE104" s="4">
        <v>85.22</v>
      </c>
      <c r="BF104" s="4">
        <v>81.540000000000006</v>
      </c>
      <c r="BG104" s="4">
        <v>89.62</v>
      </c>
      <c r="BH104" s="4">
        <v>212</v>
      </c>
      <c r="BI104" s="3" t="s">
        <v>939</v>
      </c>
      <c r="BJ104" s="4" t="s">
        <v>169</v>
      </c>
      <c r="BK104" s="4" t="s">
        <v>170</v>
      </c>
      <c r="BL104" s="4" t="s">
        <v>171</v>
      </c>
      <c r="BM104" s="3" t="s">
        <v>1102</v>
      </c>
      <c r="BN104" s="4" t="s">
        <v>169</v>
      </c>
      <c r="BO104" s="4" t="s">
        <v>170</v>
      </c>
      <c r="BP104" s="4" t="s">
        <v>171</v>
      </c>
    </row>
    <row r="105" spans="2:68" x14ac:dyDescent="0.2">
      <c r="B105" s="5" t="s">
        <v>1470</v>
      </c>
      <c r="C105" s="5">
        <v>8721</v>
      </c>
      <c r="D105" s="7">
        <v>42338</v>
      </c>
      <c r="E105" s="5" t="s">
        <v>4</v>
      </c>
      <c r="F105" s="5" t="s">
        <v>836</v>
      </c>
      <c r="G105" s="1" t="s">
        <v>757</v>
      </c>
      <c r="H105" s="4">
        <v>24.52</v>
      </c>
      <c r="I105" s="4">
        <v>9.1270000000000007</v>
      </c>
      <c r="J105" s="4">
        <v>0.85109999999999997</v>
      </c>
      <c r="K105" s="4">
        <v>22.83</v>
      </c>
      <c r="L105" s="4">
        <v>26.2</v>
      </c>
      <c r="M105" s="4">
        <v>23.45</v>
      </c>
      <c r="N105" s="4">
        <v>21.79</v>
      </c>
      <c r="O105" s="4">
        <v>26.58</v>
      </c>
      <c r="P105" s="4">
        <v>115</v>
      </c>
      <c r="Q105" s="5" t="s">
        <v>836</v>
      </c>
      <c r="R105" s="4">
        <v>88.28</v>
      </c>
      <c r="S105" s="4">
        <v>38.74</v>
      </c>
      <c r="T105" s="4">
        <v>3.613</v>
      </c>
      <c r="U105" s="4">
        <v>81.12</v>
      </c>
      <c r="V105" s="4">
        <v>95.43</v>
      </c>
      <c r="W105" s="4">
        <v>83.74</v>
      </c>
      <c r="X105" s="4">
        <v>76.7</v>
      </c>
      <c r="Y105" s="4">
        <v>97.02</v>
      </c>
      <c r="Z105" s="4">
        <v>115</v>
      </c>
      <c r="AA105" s="3" t="s">
        <v>914</v>
      </c>
      <c r="AB105" s="4" t="s">
        <v>164</v>
      </c>
      <c r="AC105" s="4" t="s">
        <v>165</v>
      </c>
      <c r="AD105" s="4">
        <v>0.47439999999999999</v>
      </c>
      <c r="AE105" s="3" t="s">
        <v>996</v>
      </c>
      <c r="AF105" s="4" t="s">
        <v>164</v>
      </c>
      <c r="AG105" s="4" t="s">
        <v>165</v>
      </c>
      <c r="AH105" s="4">
        <v>0.67500000000000004</v>
      </c>
      <c r="AI105" s="5" t="b">
        <f t="shared" si="2"/>
        <v>1</v>
      </c>
      <c r="AJ105" s="5" t="s">
        <v>1466</v>
      </c>
      <c r="AK105" s="9">
        <v>8721</v>
      </c>
      <c r="AL105" s="10">
        <v>42341</v>
      </c>
      <c r="AM105" s="9" t="s">
        <v>4</v>
      </c>
      <c r="AN105" s="9" t="s">
        <v>836</v>
      </c>
      <c r="AO105" s="11" t="s">
        <v>757</v>
      </c>
      <c r="AP105" s="4">
        <v>25.77</v>
      </c>
      <c r="AQ105" s="4">
        <v>7.157</v>
      </c>
      <c r="AR105" s="4">
        <v>0.45540000000000003</v>
      </c>
      <c r="AS105" s="4">
        <v>24.87</v>
      </c>
      <c r="AT105" s="4">
        <v>26.66</v>
      </c>
      <c r="AU105" s="4">
        <v>25.95</v>
      </c>
      <c r="AV105" s="4">
        <v>24.78</v>
      </c>
      <c r="AW105" s="4">
        <v>26.85</v>
      </c>
      <c r="AX105" s="4">
        <v>247</v>
      </c>
      <c r="AY105" s="5" t="s">
        <v>836</v>
      </c>
      <c r="AZ105" s="4">
        <v>72.17</v>
      </c>
      <c r="BA105" s="4">
        <v>20.05</v>
      </c>
      <c r="BB105" s="4">
        <v>1.276</v>
      </c>
      <c r="BC105" s="4">
        <v>69.66</v>
      </c>
      <c r="BD105" s="4">
        <v>74.680000000000007</v>
      </c>
      <c r="BE105" s="4">
        <v>72.69</v>
      </c>
      <c r="BF105" s="4">
        <v>69.400000000000006</v>
      </c>
      <c r="BG105" s="4">
        <v>75.209999999999994</v>
      </c>
      <c r="BH105" s="4">
        <v>247</v>
      </c>
      <c r="BI105" s="3" t="s">
        <v>914</v>
      </c>
      <c r="BJ105" s="4" t="s">
        <v>169</v>
      </c>
      <c r="BK105" s="4" t="s">
        <v>170</v>
      </c>
      <c r="BL105" s="4" t="s">
        <v>171</v>
      </c>
      <c r="BM105" s="3" t="s">
        <v>1077</v>
      </c>
      <c r="BN105" s="4" t="s">
        <v>169</v>
      </c>
      <c r="BO105" s="4" t="s">
        <v>170</v>
      </c>
      <c r="BP105" s="4" t="s">
        <v>171</v>
      </c>
    </row>
    <row r="106" spans="2:68" x14ac:dyDescent="0.2">
      <c r="B106" s="5" t="s">
        <v>1470</v>
      </c>
      <c r="C106" s="5">
        <v>9578</v>
      </c>
      <c r="D106" s="7">
        <v>42338</v>
      </c>
      <c r="E106" s="5" t="s">
        <v>4</v>
      </c>
      <c r="F106" s="5" t="s">
        <v>811</v>
      </c>
      <c r="G106" s="1" t="s">
        <v>732</v>
      </c>
      <c r="H106" s="4">
        <v>25.7</v>
      </c>
      <c r="I106" s="4">
        <v>8.3770000000000007</v>
      </c>
      <c r="J106" s="4">
        <v>0.52559999999999996</v>
      </c>
      <c r="K106" s="4">
        <v>24.67</v>
      </c>
      <c r="L106" s="4">
        <v>26.74</v>
      </c>
      <c r="M106" s="4">
        <v>24.63</v>
      </c>
      <c r="N106" s="4">
        <v>23.63</v>
      </c>
      <c r="O106" s="4">
        <v>25.97</v>
      </c>
      <c r="P106" s="4">
        <v>254</v>
      </c>
      <c r="Q106" s="5" t="s">
        <v>811</v>
      </c>
      <c r="R106" s="4">
        <v>92.54</v>
      </c>
      <c r="S106" s="4">
        <v>39.590000000000003</v>
      </c>
      <c r="T106" s="4">
        <v>2.484</v>
      </c>
      <c r="U106" s="4">
        <v>87.64</v>
      </c>
      <c r="V106" s="4">
        <v>97.43</v>
      </c>
      <c r="W106" s="4">
        <v>87.49</v>
      </c>
      <c r="X106" s="4">
        <v>82.76</v>
      </c>
      <c r="Y106" s="4">
        <v>93.82</v>
      </c>
      <c r="Z106" s="4">
        <v>254</v>
      </c>
      <c r="AA106" s="3" t="s">
        <v>888</v>
      </c>
      <c r="AB106" s="4" t="s">
        <v>164</v>
      </c>
      <c r="AC106" s="4" t="s">
        <v>165</v>
      </c>
      <c r="AD106" s="4" t="s">
        <v>167</v>
      </c>
      <c r="AE106" s="3" t="s">
        <v>968</v>
      </c>
      <c r="AF106" s="4" t="s">
        <v>164</v>
      </c>
      <c r="AG106" s="4" t="s">
        <v>165</v>
      </c>
      <c r="AH106" s="4" t="s">
        <v>167</v>
      </c>
      <c r="AI106" s="5" t="b">
        <f t="shared" si="2"/>
        <v>1</v>
      </c>
      <c r="AJ106" s="5" t="s">
        <v>1466</v>
      </c>
      <c r="AK106" s="9">
        <v>9578</v>
      </c>
      <c r="AL106" s="20">
        <v>42341</v>
      </c>
      <c r="AM106" s="21" t="s">
        <v>4</v>
      </c>
      <c r="AN106" s="21" t="s">
        <v>811</v>
      </c>
      <c r="AO106" s="11" t="s">
        <v>732</v>
      </c>
      <c r="AP106" s="4">
        <v>26.55</v>
      </c>
      <c r="AQ106" s="4">
        <v>7.3339999999999996</v>
      </c>
      <c r="AR106" s="4">
        <v>0.37869999999999998</v>
      </c>
      <c r="AS106" s="4">
        <v>25.81</v>
      </c>
      <c r="AT106" s="4">
        <v>27.3</v>
      </c>
      <c r="AU106" s="4">
        <v>26.56</v>
      </c>
      <c r="AV106" s="4">
        <v>25.4</v>
      </c>
      <c r="AW106" s="4">
        <v>27.36</v>
      </c>
      <c r="AX106" s="4">
        <v>375</v>
      </c>
      <c r="AY106" s="5" t="s">
        <v>811</v>
      </c>
      <c r="AZ106" s="4">
        <v>74.37</v>
      </c>
      <c r="BA106" s="4">
        <v>20.54</v>
      </c>
      <c r="BB106" s="4">
        <v>1.0609999999999999</v>
      </c>
      <c r="BC106" s="4">
        <v>72.290000000000006</v>
      </c>
      <c r="BD106" s="4">
        <v>76.459999999999994</v>
      </c>
      <c r="BE106" s="4">
        <v>74.39</v>
      </c>
      <c r="BF106" s="4">
        <v>71.150000000000006</v>
      </c>
      <c r="BG106" s="4">
        <v>76.650000000000006</v>
      </c>
      <c r="BH106" s="4">
        <v>375</v>
      </c>
      <c r="BI106" s="3" t="s">
        <v>888</v>
      </c>
      <c r="BJ106" s="4" t="s">
        <v>169</v>
      </c>
      <c r="BK106" s="4" t="s">
        <v>170</v>
      </c>
      <c r="BL106" s="4" t="s">
        <v>171</v>
      </c>
      <c r="BM106" s="3" t="s">
        <v>1051</v>
      </c>
      <c r="BN106" s="4" t="s">
        <v>169</v>
      </c>
      <c r="BO106" s="4" t="s">
        <v>170</v>
      </c>
      <c r="BP106" s="4" t="s">
        <v>171</v>
      </c>
    </row>
    <row r="107" spans="2:68" x14ac:dyDescent="0.2">
      <c r="B107" s="5" t="s">
        <v>1470</v>
      </c>
      <c r="C107" s="5">
        <v>56155</v>
      </c>
      <c r="D107" s="7">
        <v>42338</v>
      </c>
      <c r="E107" s="5" t="s">
        <v>4</v>
      </c>
      <c r="F107" s="5" t="s">
        <v>809</v>
      </c>
      <c r="G107" s="1" t="s">
        <v>730</v>
      </c>
      <c r="H107" s="4">
        <v>27.2</v>
      </c>
      <c r="I107" s="4">
        <v>11.79</v>
      </c>
      <c r="J107" s="4">
        <v>1.1619999999999999</v>
      </c>
      <c r="K107" s="4">
        <v>24.89</v>
      </c>
      <c r="L107" s="4">
        <v>29.5</v>
      </c>
      <c r="M107" s="4">
        <v>27.23</v>
      </c>
      <c r="N107" s="4">
        <v>22.27</v>
      </c>
      <c r="O107" s="4">
        <v>30.25</v>
      </c>
      <c r="P107" s="4">
        <v>103</v>
      </c>
      <c r="Q107" s="5" t="s">
        <v>809</v>
      </c>
      <c r="R107" s="4">
        <v>99.63</v>
      </c>
      <c r="S107" s="4">
        <v>53.3</v>
      </c>
      <c r="T107" s="4">
        <v>5.2519999999999998</v>
      </c>
      <c r="U107" s="4">
        <v>89.21</v>
      </c>
      <c r="V107" s="4">
        <v>110</v>
      </c>
      <c r="W107" s="4">
        <v>99.78</v>
      </c>
      <c r="X107" s="4">
        <v>77.349999999999994</v>
      </c>
      <c r="Y107" s="4">
        <v>113.4</v>
      </c>
      <c r="Z107" s="4">
        <v>103</v>
      </c>
      <c r="AA107" s="3" t="s">
        <v>886</v>
      </c>
      <c r="AB107" s="4" t="s">
        <v>164</v>
      </c>
      <c r="AC107" s="4" t="s">
        <v>165</v>
      </c>
      <c r="AD107" s="4" t="s">
        <v>167</v>
      </c>
      <c r="AE107" s="3" t="s">
        <v>966</v>
      </c>
      <c r="AF107" s="4" t="s">
        <v>164</v>
      </c>
      <c r="AG107" s="4" t="s">
        <v>165</v>
      </c>
      <c r="AH107" s="4" t="s">
        <v>167</v>
      </c>
      <c r="AI107" s="5" t="b">
        <f t="shared" si="2"/>
        <v>1</v>
      </c>
      <c r="AJ107" s="5" t="s">
        <v>1466</v>
      </c>
      <c r="AK107" s="9">
        <v>56155</v>
      </c>
      <c r="AL107" s="20">
        <v>42341</v>
      </c>
      <c r="AM107" s="21" t="s">
        <v>4</v>
      </c>
      <c r="AN107" s="21" t="s">
        <v>809</v>
      </c>
      <c r="AO107" s="11" t="s">
        <v>730</v>
      </c>
      <c r="AP107" s="4">
        <v>25.44</v>
      </c>
      <c r="AQ107" s="4">
        <v>7.9909999999999997</v>
      </c>
      <c r="AR107" s="4">
        <v>0.72950000000000004</v>
      </c>
      <c r="AS107" s="4">
        <v>24</v>
      </c>
      <c r="AT107" s="4">
        <v>26.89</v>
      </c>
      <c r="AU107" s="4">
        <v>25.84</v>
      </c>
      <c r="AV107" s="4">
        <v>23.64</v>
      </c>
      <c r="AW107" s="4">
        <v>27.24</v>
      </c>
      <c r="AX107" s="4">
        <v>120</v>
      </c>
      <c r="AY107" s="5" t="s">
        <v>809</v>
      </c>
      <c r="AZ107" s="4">
        <v>71.27</v>
      </c>
      <c r="BA107" s="4">
        <v>22.38</v>
      </c>
      <c r="BB107" s="4">
        <v>2.0430000000000001</v>
      </c>
      <c r="BC107" s="4">
        <v>67.22</v>
      </c>
      <c r="BD107" s="4">
        <v>75.319999999999993</v>
      </c>
      <c r="BE107" s="4">
        <v>72.38</v>
      </c>
      <c r="BF107" s="4">
        <v>66.209999999999994</v>
      </c>
      <c r="BG107" s="4">
        <v>76.290000000000006</v>
      </c>
      <c r="BH107" s="4">
        <v>120</v>
      </c>
      <c r="BI107" s="3" t="s">
        <v>886</v>
      </c>
      <c r="BJ107" s="4" t="s">
        <v>169</v>
      </c>
      <c r="BK107" s="4" t="s">
        <v>170</v>
      </c>
      <c r="BL107" s="4" t="s">
        <v>171</v>
      </c>
      <c r="BM107" s="3" t="s">
        <v>1049</v>
      </c>
      <c r="BN107" s="4" t="s">
        <v>169</v>
      </c>
      <c r="BO107" s="4" t="s">
        <v>170</v>
      </c>
      <c r="BP107" s="4" t="s">
        <v>171</v>
      </c>
    </row>
    <row r="108" spans="2:68" x14ac:dyDescent="0.2">
      <c r="B108" s="5" t="s">
        <v>1470</v>
      </c>
      <c r="C108" s="5">
        <v>56751</v>
      </c>
      <c r="D108" s="18">
        <v>42338</v>
      </c>
      <c r="E108" s="14" t="s">
        <v>4</v>
      </c>
      <c r="F108" s="14" t="s">
        <v>823</v>
      </c>
      <c r="G108" s="6" t="s">
        <v>744</v>
      </c>
      <c r="H108" s="4">
        <v>24.62</v>
      </c>
      <c r="I108" s="4">
        <v>8.8140000000000001</v>
      </c>
      <c r="J108" s="4">
        <v>0.59840000000000004</v>
      </c>
      <c r="K108" s="4">
        <v>23.44</v>
      </c>
      <c r="L108" s="4">
        <v>25.8</v>
      </c>
      <c r="M108" s="4">
        <v>23.37</v>
      </c>
      <c r="N108" s="4">
        <v>22.09</v>
      </c>
      <c r="O108" s="4">
        <v>24.17</v>
      </c>
      <c r="P108" s="4">
        <v>217</v>
      </c>
      <c r="Q108" s="5" t="s">
        <v>823</v>
      </c>
      <c r="R108" s="4">
        <v>87.77</v>
      </c>
      <c r="S108" s="4">
        <v>40.57</v>
      </c>
      <c r="T108" s="4">
        <v>2.754</v>
      </c>
      <c r="U108" s="4">
        <v>82.34</v>
      </c>
      <c r="V108" s="4">
        <v>93.2</v>
      </c>
      <c r="W108" s="4">
        <v>82</v>
      </c>
      <c r="X108" s="4">
        <v>76.099999999999994</v>
      </c>
      <c r="Y108" s="4">
        <v>85.68</v>
      </c>
      <c r="Z108" s="4">
        <v>217</v>
      </c>
      <c r="AA108" s="3" t="s">
        <v>900</v>
      </c>
      <c r="AB108" s="4" t="s">
        <v>164</v>
      </c>
      <c r="AC108" s="4" t="s">
        <v>165</v>
      </c>
      <c r="AD108" s="4">
        <v>0.1196</v>
      </c>
      <c r="AE108" s="3" t="s">
        <v>980</v>
      </c>
      <c r="AF108" s="4" t="s">
        <v>164</v>
      </c>
      <c r="AG108" s="4" t="s">
        <v>165</v>
      </c>
      <c r="AH108" s="4">
        <v>0.29409999999999997</v>
      </c>
      <c r="AI108" s="5" t="b">
        <f t="shared" si="2"/>
        <v>1</v>
      </c>
      <c r="AJ108" s="5" t="s">
        <v>1466</v>
      </c>
      <c r="AK108" s="9">
        <v>56751</v>
      </c>
      <c r="AL108" s="20">
        <v>42341</v>
      </c>
      <c r="AM108" s="21" t="s">
        <v>4</v>
      </c>
      <c r="AN108" s="21" t="s">
        <v>823</v>
      </c>
      <c r="AO108" s="11" t="s">
        <v>744</v>
      </c>
      <c r="AP108" s="4">
        <v>21.92</v>
      </c>
      <c r="AQ108" s="4">
        <v>7.6440000000000001</v>
      </c>
      <c r="AR108" s="4">
        <v>0.50729999999999997</v>
      </c>
      <c r="AS108" s="4">
        <v>20.92</v>
      </c>
      <c r="AT108" s="4">
        <v>22.92</v>
      </c>
      <c r="AU108" s="4">
        <v>20.8</v>
      </c>
      <c r="AV108" s="4">
        <v>19.760000000000002</v>
      </c>
      <c r="AW108" s="4">
        <v>21.82</v>
      </c>
      <c r="AX108" s="4">
        <v>227</v>
      </c>
      <c r="AY108" s="5" t="s">
        <v>823</v>
      </c>
      <c r="AZ108" s="4">
        <v>61.41</v>
      </c>
      <c r="BA108" s="4">
        <v>21.41</v>
      </c>
      <c r="BB108" s="4">
        <v>1.421</v>
      </c>
      <c r="BC108" s="4">
        <v>58.61</v>
      </c>
      <c r="BD108" s="4">
        <v>64.209999999999994</v>
      </c>
      <c r="BE108" s="4">
        <v>58.25</v>
      </c>
      <c r="BF108" s="4">
        <v>55.34</v>
      </c>
      <c r="BG108" s="4">
        <v>61.12</v>
      </c>
      <c r="BH108" s="4">
        <v>227</v>
      </c>
      <c r="BI108" s="3" t="s">
        <v>900</v>
      </c>
      <c r="BJ108" s="4" t="s">
        <v>169</v>
      </c>
      <c r="BK108" s="4" t="s">
        <v>170</v>
      </c>
      <c r="BL108" s="4" t="s">
        <v>171</v>
      </c>
      <c r="BM108" s="3" t="s">
        <v>1063</v>
      </c>
      <c r="BN108" s="4" t="s">
        <v>169</v>
      </c>
      <c r="BO108" s="4" t="s">
        <v>170</v>
      </c>
      <c r="BP108" s="4" t="s">
        <v>171</v>
      </c>
    </row>
    <row r="109" spans="2:68" x14ac:dyDescent="0.2">
      <c r="B109" s="5" t="s">
        <v>1470</v>
      </c>
      <c r="C109" s="5">
        <v>57337</v>
      </c>
      <c r="D109" s="7">
        <v>42338</v>
      </c>
      <c r="E109" s="5" t="s">
        <v>4</v>
      </c>
      <c r="F109" s="5" t="s">
        <v>814</v>
      </c>
      <c r="G109" s="1" t="s">
        <v>735</v>
      </c>
      <c r="H109" s="4">
        <v>31.45</v>
      </c>
      <c r="I109" s="4">
        <v>8.6080000000000005</v>
      </c>
      <c r="J109" s="4">
        <v>0.98099999999999998</v>
      </c>
      <c r="K109" s="4">
        <v>29.49</v>
      </c>
      <c r="L109" s="4">
        <v>33.4</v>
      </c>
      <c r="M109" s="4">
        <v>31.1</v>
      </c>
      <c r="N109" s="4">
        <v>28.45</v>
      </c>
      <c r="O109" s="4">
        <v>33.020000000000003</v>
      </c>
      <c r="P109" s="4">
        <v>77</v>
      </c>
      <c r="Q109" s="5" t="s">
        <v>814</v>
      </c>
      <c r="R109" s="4">
        <v>124.9</v>
      </c>
      <c r="S109" s="4">
        <v>51.48</v>
      </c>
      <c r="T109" s="4">
        <v>5.867</v>
      </c>
      <c r="U109" s="4">
        <v>113.2</v>
      </c>
      <c r="V109" s="4">
        <v>136.6</v>
      </c>
      <c r="W109" s="4">
        <v>122.9</v>
      </c>
      <c r="X109" s="4">
        <v>107</v>
      </c>
      <c r="Y109" s="4">
        <v>134.30000000000001</v>
      </c>
      <c r="Z109" s="4">
        <v>77</v>
      </c>
      <c r="AA109" s="3" t="s">
        <v>891</v>
      </c>
      <c r="AB109" s="4" t="s">
        <v>164</v>
      </c>
      <c r="AC109" s="4" t="s">
        <v>165</v>
      </c>
      <c r="AD109" s="4">
        <v>0.82469999999999999</v>
      </c>
      <c r="AE109" s="3" t="s">
        <v>971</v>
      </c>
      <c r="AF109" s="4" t="s">
        <v>164</v>
      </c>
      <c r="AG109" s="4" t="s">
        <v>165</v>
      </c>
      <c r="AH109" s="4" t="s">
        <v>167</v>
      </c>
      <c r="AI109" s="5" t="b">
        <f t="shared" si="2"/>
        <v>1</v>
      </c>
      <c r="AJ109" s="5" t="s">
        <v>1466</v>
      </c>
      <c r="AK109" s="9">
        <v>57337</v>
      </c>
      <c r="AL109" s="20">
        <v>42341</v>
      </c>
      <c r="AM109" s="21" t="s">
        <v>4</v>
      </c>
      <c r="AN109" s="21" t="s">
        <v>814</v>
      </c>
      <c r="AO109" s="11" t="s">
        <v>735</v>
      </c>
      <c r="AP109" s="4">
        <v>26.48</v>
      </c>
      <c r="AQ109" s="4">
        <v>8.5579999999999998</v>
      </c>
      <c r="AR109" s="4">
        <v>0.80869999999999997</v>
      </c>
      <c r="AS109" s="4">
        <v>24.88</v>
      </c>
      <c r="AT109" s="4">
        <v>28.09</v>
      </c>
      <c r="AU109" s="4">
        <v>25.85</v>
      </c>
      <c r="AV109" s="4">
        <v>23.68</v>
      </c>
      <c r="AW109" s="4">
        <v>27.32</v>
      </c>
      <c r="AX109" s="4">
        <v>112</v>
      </c>
      <c r="AY109" s="5" t="s">
        <v>814</v>
      </c>
      <c r="AZ109" s="4">
        <v>74.180000000000007</v>
      </c>
      <c r="BA109" s="4">
        <v>23.97</v>
      </c>
      <c r="BB109" s="4">
        <v>2.2650000000000001</v>
      </c>
      <c r="BC109" s="4">
        <v>69.7</v>
      </c>
      <c r="BD109" s="4">
        <v>78.67</v>
      </c>
      <c r="BE109" s="4">
        <v>72.41</v>
      </c>
      <c r="BF109" s="4">
        <v>66.34</v>
      </c>
      <c r="BG109" s="4">
        <v>76.52</v>
      </c>
      <c r="BH109" s="4">
        <v>112</v>
      </c>
      <c r="BI109" s="3" t="s">
        <v>891</v>
      </c>
      <c r="BJ109" s="4" t="s">
        <v>169</v>
      </c>
      <c r="BK109" s="4" t="s">
        <v>170</v>
      </c>
      <c r="BL109" s="4" t="s">
        <v>171</v>
      </c>
      <c r="BM109" s="3" t="s">
        <v>1054</v>
      </c>
      <c r="BN109" s="4" t="s">
        <v>169</v>
      </c>
      <c r="BO109" s="4" t="s">
        <v>170</v>
      </c>
      <c r="BP109" s="4" t="s">
        <v>171</v>
      </c>
    </row>
    <row r="110" spans="2:68" x14ac:dyDescent="0.2">
      <c r="B110" s="5" t="s">
        <v>1470</v>
      </c>
      <c r="C110" s="5">
        <v>140461</v>
      </c>
      <c r="D110" s="7">
        <v>42338</v>
      </c>
      <c r="E110" s="5" t="s">
        <v>4</v>
      </c>
      <c r="F110" s="5" t="s">
        <v>827</v>
      </c>
      <c r="G110" s="1" t="s">
        <v>748</v>
      </c>
      <c r="H110" s="4">
        <v>25.66</v>
      </c>
      <c r="I110" s="4">
        <v>9.9130000000000003</v>
      </c>
      <c r="J110" s="4">
        <v>0.94089999999999996</v>
      </c>
      <c r="K110" s="4">
        <v>23.79</v>
      </c>
      <c r="L110" s="4">
        <v>27.52</v>
      </c>
      <c r="M110" s="4">
        <v>25.49</v>
      </c>
      <c r="N110" s="4">
        <v>23.01</v>
      </c>
      <c r="O110" s="4">
        <v>28.51</v>
      </c>
      <c r="P110" s="4">
        <v>111</v>
      </c>
      <c r="Q110" s="5" t="s">
        <v>827</v>
      </c>
      <c r="R110" s="4">
        <v>91.79</v>
      </c>
      <c r="S110" s="4">
        <v>50.17</v>
      </c>
      <c r="T110" s="4">
        <v>4.7619999999999996</v>
      </c>
      <c r="U110" s="4">
        <v>82.35</v>
      </c>
      <c r="V110" s="4">
        <v>101.2</v>
      </c>
      <c r="W110" s="4">
        <v>90.94</v>
      </c>
      <c r="X110" s="4">
        <v>78.37</v>
      </c>
      <c r="Y110" s="4">
        <v>106.2</v>
      </c>
      <c r="Z110" s="4">
        <v>111</v>
      </c>
      <c r="AA110" s="3" t="s">
        <v>905</v>
      </c>
      <c r="AB110" s="4" t="s">
        <v>164</v>
      </c>
      <c r="AC110" s="4" t="s">
        <v>165</v>
      </c>
      <c r="AD110" s="4" t="s">
        <v>167</v>
      </c>
      <c r="AE110" s="3" t="s">
        <v>986</v>
      </c>
      <c r="AF110" s="4" t="s">
        <v>164</v>
      </c>
      <c r="AG110" s="4" t="s">
        <v>165</v>
      </c>
      <c r="AH110" s="4" t="s">
        <v>167</v>
      </c>
      <c r="AI110" s="5" t="b">
        <f t="shared" si="2"/>
        <v>1</v>
      </c>
      <c r="AJ110" s="5" t="s">
        <v>1466</v>
      </c>
      <c r="AK110" s="9">
        <v>140461</v>
      </c>
      <c r="AL110" s="10">
        <v>42341</v>
      </c>
      <c r="AM110" s="9" t="s">
        <v>4</v>
      </c>
      <c r="AN110" s="9" t="s">
        <v>827</v>
      </c>
      <c r="AO110" s="11" t="s">
        <v>748</v>
      </c>
      <c r="AP110" s="4">
        <v>26.3</v>
      </c>
      <c r="AQ110" s="4">
        <v>7.15</v>
      </c>
      <c r="AR110" s="4">
        <v>0.4304</v>
      </c>
      <c r="AS110" s="4">
        <v>25.45</v>
      </c>
      <c r="AT110" s="4">
        <v>27.15</v>
      </c>
      <c r="AU110" s="4">
        <v>24.88</v>
      </c>
      <c r="AV110" s="4">
        <v>24.12</v>
      </c>
      <c r="AW110" s="4">
        <v>26.24</v>
      </c>
      <c r="AX110" s="4">
        <v>276</v>
      </c>
      <c r="AY110" s="5" t="s">
        <v>827</v>
      </c>
      <c r="AZ110" s="4">
        <v>73.66</v>
      </c>
      <c r="BA110" s="4">
        <v>20.03</v>
      </c>
      <c r="BB110" s="4">
        <v>1.206</v>
      </c>
      <c r="BC110" s="4">
        <v>71.290000000000006</v>
      </c>
      <c r="BD110" s="4">
        <v>76.040000000000006</v>
      </c>
      <c r="BE110" s="4">
        <v>69.680000000000007</v>
      </c>
      <c r="BF110" s="4">
        <v>67.56</v>
      </c>
      <c r="BG110" s="4">
        <v>73.489999999999995</v>
      </c>
      <c r="BH110" s="4">
        <v>276</v>
      </c>
      <c r="BI110" s="3" t="s">
        <v>905</v>
      </c>
      <c r="BJ110" s="4" t="s">
        <v>169</v>
      </c>
      <c r="BK110" s="4" t="s">
        <v>170</v>
      </c>
      <c r="BL110" s="4" t="s">
        <v>171</v>
      </c>
      <c r="BM110" s="3" t="s">
        <v>1068</v>
      </c>
      <c r="BN110" s="4" t="s">
        <v>169</v>
      </c>
      <c r="BO110" s="4" t="s">
        <v>170</v>
      </c>
      <c r="BP110" s="4" t="s">
        <v>171</v>
      </c>
    </row>
    <row r="111" spans="2:68" x14ac:dyDescent="0.2">
      <c r="B111" s="5" t="s">
        <v>1470</v>
      </c>
      <c r="C111" s="5">
        <v>149603</v>
      </c>
      <c r="D111" s="18">
        <v>42338</v>
      </c>
      <c r="E111" s="14" t="s">
        <v>4</v>
      </c>
      <c r="F111" s="14" t="s">
        <v>820</v>
      </c>
      <c r="G111" s="6" t="s">
        <v>741</v>
      </c>
      <c r="H111" s="4">
        <v>32.6</v>
      </c>
      <c r="I111" s="4">
        <v>12.12</v>
      </c>
      <c r="J111" s="4">
        <v>0.89590000000000003</v>
      </c>
      <c r="K111" s="4">
        <v>30.83</v>
      </c>
      <c r="L111" s="4">
        <v>34.36</v>
      </c>
      <c r="M111" s="4">
        <v>32.25</v>
      </c>
      <c r="N111" s="4">
        <v>30.03</v>
      </c>
      <c r="O111" s="4">
        <v>34.520000000000003</v>
      </c>
      <c r="P111" s="4">
        <v>183</v>
      </c>
      <c r="Q111" s="5" t="s">
        <v>820</v>
      </c>
      <c r="R111" s="4">
        <v>127.6</v>
      </c>
      <c r="S111" s="4">
        <v>62.93</v>
      </c>
      <c r="T111" s="4">
        <v>4.6520000000000001</v>
      </c>
      <c r="U111" s="4">
        <v>118.4</v>
      </c>
      <c r="V111" s="4">
        <v>136.80000000000001</v>
      </c>
      <c r="W111" s="4">
        <v>125.8</v>
      </c>
      <c r="X111" s="4">
        <v>114.3</v>
      </c>
      <c r="Y111" s="4">
        <v>137.6</v>
      </c>
      <c r="Z111" s="4">
        <v>183</v>
      </c>
      <c r="AA111" s="3" t="s">
        <v>897</v>
      </c>
      <c r="AB111" s="4" t="s">
        <v>164</v>
      </c>
      <c r="AC111" s="4" t="s">
        <v>165</v>
      </c>
      <c r="AD111" s="4">
        <v>0.45760000000000001</v>
      </c>
      <c r="AE111" s="3" t="s">
        <v>977</v>
      </c>
      <c r="AF111" s="4" t="s">
        <v>164</v>
      </c>
      <c r="AG111" s="4" t="s">
        <v>165</v>
      </c>
      <c r="AH111" s="4" t="s">
        <v>167</v>
      </c>
      <c r="AI111" s="5" t="b">
        <f t="shared" si="2"/>
        <v>1</v>
      </c>
      <c r="AJ111" s="5" t="s">
        <v>1466</v>
      </c>
      <c r="AK111" s="9">
        <v>149603</v>
      </c>
      <c r="AL111" s="20">
        <v>42341</v>
      </c>
      <c r="AM111" s="21" t="s">
        <v>4</v>
      </c>
      <c r="AN111" s="21" t="s">
        <v>820</v>
      </c>
      <c r="AO111" s="11" t="s">
        <v>741</v>
      </c>
      <c r="AP111" s="4">
        <v>32.74</v>
      </c>
      <c r="AQ111" s="4">
        <v>11.58</v>
      </c>
      <c r="AR111" s="4">
        <v>0.80320000000000003</v>
      </c>
      <c r="AS111" s="4">
        <v>31.15</v>
      </c>
      <c r="AT111" s="4">
        <v>34.32</v>
      </c>
      <c r="AU111" s="4">
        <v>32.450000000000003</v>
      </c>
      <c r="AV111" s="4">
        <v>29.87</v>
      </c>
      <c r="AW111" s="4">
        <v>34</v>
      </c>
      <c r="AX111" s="4">
        <v>208</v>
      </c>
      <c r="AY111" s="5" t="s">
        <v>820</v>
      </c>
      <c r="AZ111" s="4">
        <v>91.7</v>
      </c>
      <c r="BA111" s="4">
        <v>32.450000000000003</v>
      </c>
      <c r="BB111" s="4">
        <v>2.25</v>
      </c>
      <c r="BC111" s="4">
        <v>87.26</v>
      </c>
      <c r="BD111" s="4">
        <v>96.14</v>
      </c>
      <c r="BE111" s="4">
        <v>90.91</v>
      </c>
      <c r="BF111" s="4">
        <v>83.68</v>
      </c>
      <c r="BG111" s="4">
        <v>95.25</v>
      </c>
      <c r="BH111" s="4">
        <v>208</v>
      </c>
      <c r="BI111" s="3" t="s">
        <v>897</v>
      </c>
      <c r="BJ111" s="4" t="s">
        <v>169</v>
      </c>
      <c r="BK111" s="4" t="s">
        <v>183</v>
      </c>
      <c r="BL111" s="4">
        <v>3.7000000000000002E-3</v>
      </c>
      <c r="BM111" s="3" t="s">
        <v>1060</v>
      </c>
      <c r="BN111" s="4" t="s">
        <v>169</v>
      </c>
      <c r="BO111" s="4" t="s">
        <v>177</v>
      </c>
      <c r="BP111" s="4">
        <v>1.12E-2</v>
      </c>
    </row>
    <row r="112" spans="2:68" x14ac:dyDescent="0.2">
      <c r="B112" s="5" t="s">
        <v>1470</v>
      </c>
      <c r="C112" s="5">
        <v>7409</v>
      </c>
      <c r="D112" s="7">
        <v>42349</v>
      </c>
      <c r="E112" s="5" t="s">
        <v>4</v>
      </c>
      <c r="F112" s="5" t="s">
        <v>1200</v>
      </c>
      <c r="G112" s="1" t="s">
        <v>1163</v>
      </c>
      <c r="H112" s="4">
        <v>31.89</v>
      </c>
      <c r="I112" s="4">
        <v>11.87</v>
      </c>
      <c r="J112" s="4">
        <v>1.0489999999999999</v>
      </c>
      <c r="K112" s="4">
        <v>29.82</v>
      </c>
      <c r="L112" s="4">
        <v>33.97</v>
      </c>
      <c r="M112" s="4">
        <v>30.87</v>
      </c>
      <c r="N112" s="4">
        <v>27.44</v>
      </c>
      <c r="O112" s="4">
        <v>32.86</v>
      </c>
      <c r="P112" s="4">
        <v>128</v>
      </c>
      <c r="Q112" s="5" t="s">
        <v>1200</v>
      </c>
      <c r="R112" s="4">
        <v>98.03</v>
      </c>
      <c r="S112" s="4">
        <v>52.97</v>
      </c>
      <c r="T112" s="4">
        <v>4.6820000000000004</v>
      </c>
      <c r="U112" s="4">
        <v>88.76</v>
      </c>
      <c r="V112" s="4">
        <v>107.3</v>
      </c>
      <c r="W112" s="4">
        <v>93.47</v>
      </c>
      <c r="X112" s="4">
        <v>78.14</v>
      </c>
      <c r="Y112" s="4">
        <v>102.3</v>
      </c>
      <c r="Z112" s="4">
        <v>128</v>
      </c>
      <c r="AA112" s="3" t="s">
        <v>1241</v>
      </c>
      <c r="AB112" s="4" t="s">
        <v>164</v>
      </c>
      <c r="AC112" s="4" t="s">
        <v>165</v>
      </c>
      <c r="AD112" s="4" t="s">
        <v>167</v>
      </c>
      <c r="AE112" s="3" t="s">
        <v>1282</v>
      </c>
      <c r="AF112" s="4" t="s">
        <v>164</v>
      </c>
      <c r="AG112" s="4" t="s">
        <v>165</v>
      </c>
      <c r="AH112" s="4" t="s">
        <v>167</v>
      </c>
      <c r="AI112" s="5" t="b">
        <f t="shared" si="2"/>
        <v>1</v>
      </c>
      <c r="AJ112" s="5" t="s">
        <v>1466</v>
      </c>
      <c r="AK112" s="9">
        <v>7409</v>
      </c>
      <c r="AL112" s="10">
        <v>42397</v>
      </c>
      <c r="AM112" s="9" t="s">
        <v>4</v>
      </c>
      <c r="AN112" s="9" t="s">
        <v>1200</v>
      </c>
      <c r="AO112" s="11" t="s">
        <v>1304</v>
      </c>
      <c r="AP112" s="4">
        <v>33.78</v>
      </c>
      <c r="AQ112" s="4">
        <v>10.57</v>
      </c>
      <c r="AR112" s="4">
        <v>0.76919999999999999</v>
      </c>
      <c r="AS112" s="4">
        <v>32.270000000000003</v>
      </c>
      <c r="AT112" s="4">
        <v>35.299999999999997</v>
      </c>
      <c r="AU112" s="4">
        <v>33.89</v>
      </c>
      <c r="AV112" s="4">
        <v>31.31</v>
      </c>
      <c r="AW112" s="4">
        <v>35.32</v>
      </c>
      <c r="AX112" s="4">
        <v>189</v>
      </c>
      <c r="AY112" s="1" t="s">
        <v>1304</v>
      </c>
      <c r="AZ112" s="4">
        <v>131.6</v>
      </c>
      <c r="BA112" s="4">
        <v>63.2</v>
      </c>
      <c r="BB112" s="4">
        <v>4.5970000000000004</v>
      </c>
      <c r="BC112" s="4">
        <v>122.5</v>
      </c>
      <c r="BD112" s="4">
        <v>140.6</v>
      </c>
      <c r="BE112" s="4">
        <v>132.19999999999999</v>
      </c>
      <c r="BF112" s="4">
        <v>116.8</v>
      </c>
      <c r="BG112" s="4">
        <v>140.69999999999999</v>
      </c>
      <c r="BH112" s="4">
        <v>189</v>
      </c>
      <c r="BI112" s="3" t="s">
        <v>1342</v>
      </c>
      <c r="BJ112" s="4" t="s">
        <v>169</v>
      </c>
      <c r="BK112" s="4" t="s">
        <v>177</v>
      </c>
      <c r="BL112" s="4">
        <v>1.49E-2</v>
      </c>
      <c r="BM112" s="3" t="s">
        <v>1384</v>
      </c>
      <c r="BN112" s="4" t="s">
        <v>169</v>
      </c>
      <c r="BO112" s="4" t="s">
        <v>183</v>
      </c>
      <c r="BP112" s="4">
        <v>4.5999999999999999E-3</v>
      </c>
    </row>
    <row r="113" spans="2:68" x14ac:dyDescent="0.2">
      <c r="B113" s="5" t="s">
        <v>1470</v>
      </c>
      <c r="C113" s="14">
        <v>8725</v>
      </c>
      <c r="D113" s="18">
        <v>42349</v>
      </c>
      <c r="E113" s="14" t="s">
        <v>4</v>
      </c>
      <c r="F113" s="14" t="s">
        <v>1183</v>
      </c>
      <c r="G113" s="6" t="s">
        <v>1144</v>
      </c>
      <c r="H113" s="4">
        <v>35.15</v>
      </c>
      <c r="I113" s="4">
        <v>12.02</v>
      </c>
      <c r="J113" s="4">
        <v>1.1060000000000001</v>
      </c>
      <c r="K113" s="4">
        <v>32.96</v>
      </c>
      <c r="L113" s="4">
        <v>37.340000000000003</v>
      </c>
      <c r="M113" s="4">
        <v>33.96</v>
      </c>
      <c r="N113" s="4">
        <v>32.299999999999997</v>
      </c>
      <c r="O113" s="4">
        <v>37.229999999999997</v>
      </c>
      <c r="P113" s="4">
        <v>118</v>
      </c>
      <c r="Q113" s="5" t="s">
        <v>1183</v>
      </c>
      <c r="R113" s="4">
        <v>112.5</v>
      </c>
      <c r="S113" s="4">
        <v>53.2</v>
      </c>
      <c r="T113" s="4">
        <v>4.8970000000000002</v>
      </c>
      <c r="U113" s="4">
        <v>102.8</v>
      </c>
      <c r="V113" s="4">
        <v>122.2</v>
      </c>
      <c r="W113" s="4">
        <v>107.2</v>
      </c>
      <c r="X113" s="4">
        <v>99.84</v>
      </c>
      <c r="Y113" s="4">
        <v>121.7</v>
      </c>
      <c r="Z113" s="4">
        <v>118</v>
      </c>
      <c r="AA113" s="3" t="s">
        <v>1222</v>
      </c>
      <c r="AB113" s="4" t="s">
        <v>164</v>
      </c>
      <c r="AC113" s="4" t="s">
        <v>165</v>
      </c>
      <c r="AD113" s="4" t="s">
        <v>167</v>
      </c>
      <c r="AE113" s="3" t="s">
        <v>1263</v>
      </c>
      <c r="AF113" s="4" t="s">
        <v>164</v>
      </c>
      <c r="AG113" s="4" t="s">
        <v>165</v>
      </c>
      <c r="AH113" s="4" t="s">
        <v>167</v>
      </c>
      <c r="AI113" s="5" t="b">
        <f t="shared" si="2"/>
        <v>1</v>
      </c>
      <c r="AJ113" s="5" t="s">
        <v>1466</v>
      </c>
      <c r="AK113" s="9">
        <v>8725</v>
      </c>
      <c r="AL113" s="10">
        <v>42397</v>
      </c>
      <c r="AM113" s="9" t="s">
        <v>4</v>
      </c>
      <c r="AN113" s="9" t="s">
        <v>1183</v>
      </c>
      <c r="AO113" s="11" t="s">
        <v>1302</v>
      </c>
      <c r="AP113" s="4">
        <v>37.28</v>
      </c>
      <c r="AQ113" s="4">
        <v>11.24</v>
      </c>
      <c r="AR113" s="4">
        <v>0.60429999999999995</v>
      </c>
      <c r="AS113" s="4">
        <v>36.090000000000003</v>
      </c>
      <c r="AT113" s="4">
        <v>38.46</v>
      </c>
      <c r="AU113" s="4">
        <v>36.64</v>
      </c>
      <c r="AV113" s="4">
        <v>35.479999999999997</v>
      </c>
      <c r="AW113" s="4">
        <v>37.659999999999997</v>
      </c>
      <c r="AX113" s="4">
        <v>346</v>
      </c>
      <c r="AY113" s="1" t="s">
        <v>1302</v>
      </c>
      <c r="AZ113" s="4">
        <v>143.19999999999999</v>
      </c>
      <c r="BA113" s="4">
        <v>55.34</v>
      </c>
      <c r="BB113" s="4">
        <v>2.9750000000000001</v>
      </c>
      <c r="BC113" s="4">
        <v>137.4</v>
      </c>
      <c r="BD113" s="4">
        <v>149.1</v>
      </c>
      <c r="BE113" s="4">
        <v>140.1</v>
      </c>
      <c r="BF113" s="4">
        <v>134.4</v>
      </c>
      <c r="BG113" s="4">
        <v>145.1</v>
      </c>
      <c r="BH113" s="4">
        <v>346</v>
      </c>
      <c r="BI113" s="3" t="s">
        <v>1340</v>
      </c>
      <c r="BJ113" s="4" t="s">
        <v>169</v>
      </c>
      <c r="BK113" s="4" t="s">
        <v>170</v>
      </c>
      <c r="BL113" s="4" t="s">
        <v>171</v>
      </c>
      <c r="BM113" s="3" t="s">
        <v>1382</v>
      </c>
      <c r="BN113" s="4" t="s">
        <v>169</v>
      </c>
      <c r="BO113" s="4" t="s">
        <v>170</v>
      </c>
      <c r="BP113" s="4" t="s">
        <v>171</v>
      </c>
    </row>
    <row r="114" spans="2:68" x14ac:dyDescent="0.2">
      <c r="B114" s="5" t="s">
        <v>1470</v>
      </c>
      <c r="C114" s="5">
        <v>3159</v>
      </c>
      <c r="D114" s="7">
        <v>41759</v>
      </c>
      <c r="E114" s="5" t="s">
        <v>4</v>
      </c>
      <c r="F114" s="5" t="s">
        <v>90</v>
      </c>
      <c r="G114" s="1" t="s">
        <v>91</v>
      </c>
      <c r="H114" s="4">
        <v>15.09</v>
      </c>
      <c r="I114" s="4">
        <v>9.2550000000000008</v>
      </c>
      <c r="J114" s="4">
        <v>1.3089999999999999</v>
      </c>
      <c r="K114" s="4">
        <v>12.46</v>
      </c>
      <c r="L114" s="4">
        <v>17.72</v>
      </c>
      <c r="M114" s="4">
        <v>12.77</v>
      </c>
      <c r="N114" s="4">
        <v>10.37</v>
      </c>
      <c r="O114" s="4">
        <v>16.14</v>
      </c>
      <c r="P114" s="4">
        <v>50</v>
      </c>
      <c r="Q114" s="5" t="s">
        <v>90</v>
      </c>
      <c r="R114" s="4">
        <v>81.83</v>
      </c>
      <c r="S114" s="4">
        <v>66.98</v>
      </c>
      <c r="T114" s="4">
        <v>9.4719999999999995</v>
      </c>
      <c r="U114" s="4">
        <v>62.79</v>
      </c>
      <c r="V114" s="4">
        <v>100.9</v>
      </c>
      <c r="W114" s="4">
        <v>65.05</v>
      </c>
      <c r="X114" s="4">
        <v>47.65</v>
      </c>
      <c r="Y114" s="4">
        <v>89.41</v>
      </c>
      <c r="Z114" s="4">
        <v>50</v>
      </c>
      <c r="AA114" s="3" t="s">
        <v>215</v>
      </c>
      <c r="AB114" s="4" t="s">
        <v>164</v>
      </c>
      <c r="AC114" s="4" t="s">
        <v>165</v>
      </c>
      <c r="AD114" s="4">
        <v>5.3699999999999998E-2</v>
      </c>
      <c r="AE114" s="3" t="s">
        <v>286</v>
      </c>
      <c r="AF114" s="4" t="s">
        <v>169</v>
      </c>
      <c r="AG114" s="4" t="s">
        <v>177</v>
      </c>
      <c r="AH114" s="4">
        <v>2.53E-2</v>
      </c>
      <c r="AI114" s="5" t="b">
        <f t="shared" si="2"/>
        <v>1</v>
      </c>
      <c r="AJ114" s="5" t="s">
        <v>1466</v>
      </c>
      <c r="AK114" s="9">
        <v>3159</v>
      </c>
      <c r="AL114" s="10">
        <v>41824</v>
      </c>
      <c r="AM114" s="9" t="s">
        <v>4</v>
      </c>
      <c r="AN114" s="9" t="s">
        <v>90</v>
      </c>
      <c r="AO114" s="11" t="s">
        <v>91</v>
      </c>
      <c r="AP114" s="4">
        <v>25.42</v>
      </c>
      <c r="AQ114" s="4">
        <v>7.62</v>
      </c>
      <c r="AR114" s="4">
        <v>0.63719999999999999</v>
      </c>
      <c r="AS114" s="4">
        <v>24.16</v>
      </c>
      <c r="AT114" s="4">
        <v>26.68</v>
      </c>
      <c r="AU114" s="4">
        <v>25.28</v>
      </c>
      <c r="AV114" s="4">
        <v>23.72</v>
      </c>
      <c r="AW114" s="4">
        <v>26.86</v>
      </c>
      <c r="AX114" s="4">
        <v>143</v>
      </c>
      <c r="AY114" s="5" t="s">
        <v>90</v>
      </c>
      <c r="AZ114" s="4">
        <v>69.83</v>
      </c>
      <c r="BA114" s="4">
        <v>30.94</v>
      </c>
      <c r="BB114" s="4">
        <v>2.5870000000000002</v>
      </c>
      <c r="BC114" s="4">
        <v>64.72</v>
      </c>
      <c r="BD114" s="4">
        <v>74.95</v>
      </c>
      <c r="BE114" s="4">
        <v>69.25</v>
      </c>
      <c r="BF114" s="4">
        <v>62.95</v>
      </c>
      <c r="BG114" s="4">
        <v>75.7</v>
      </c>
      <c r="BH114" s="4">
        <v>143</v>
      </c>
      <c r="BI114" s="3" t="s">
        <v>367</v>
      </c>
      <c r="BJ114" s="4" t="s">
        <v>169</v>
      </c>
      <c r="BK114" s="4" t="s">
        <v>170</v>
      </c>
      <c r="BL114" s="4" t="s">
        <v>171</v>
      </c>
      <c r="BM114" s="3" t="s">
        <v>440</v>
      </c>
      <c r="BN114" s="4" t="s">
        <v>169</v>
      </c>
      <c r="BO114" s="4" t="s">
        <v>170</v>
      </c>
      <c r="BP114" s="4" t="s">
        <v>171</v>
      </c>
    </row>
    <row r="115" spans="2:68" x14ac:dyDescent="0.2">
      <c r="B115" s="5" t="s">
        <v>1470</v>
      </c>
      <c r="C115" s="5">
        <v>10322</v>
      </c>
      <c r="D115" s="7">
        <v>41759</v>
      </c>
      <c r="E115" s="5" t="s">
        <v>4</v>
      </c>
      <c r="F115" s="5" t="s">
        <v>15</v>
      </c>
      <c r="G115" s="1" t="s">
        <v>16</v>
      </c>
      <c r="H115" s="4">
        <v>14.92</v>
      </c>
      <c r="I115" s="4">
        <v>7.2430000000000003</v>
      </c>
      <c r="J115" s="4">
        <v>0.83089999999999997</v>
      </c>
      <c r="K115" s="4">
        <v>13.27</v>
      </c>
      <c r="L115" s="4">
        <v>16.579999999999998</v>
      </c>
      <c r="M115" s="4">
        <v>13.85</v>
      </c>
      <c r="N115" s="4">
        <v>11.81</v>
      </c>
      <c r="O115" s="4">
        <v>15.72</v>
      </c>
      <c r="P115" s="4">
        <v>76</v>
      </c>
      <c r="Q115" s="5" t="s">
        <v>15</v>
      </c>
      <c r="R115" s="4">
        <v>78.25</v>
      </c>
      <c r="S115" s="4">
        <v>58.83</v>
      </c>
      <c r="T115" s="4">
        <v>6.7480000000000002</v>
      </c>
      <c r="U115" s="4">
        <v>64.81</v>
      </c>
      <c r="V115" s="4">
        <v>91.7</v>
      </c>
      <c r="W115" s="4">
        <v>69.510000000000005</v>
      </c>
      <c r="X115" s="4">
        <v>52.98</v>
      </c>
      <c r="Y115" s="4">
        <v>84.77</v>
      </c>
      <c r="Z115" s="4">
        <v>76</v>
      </c>
      <c r="AA115" s="3" t="s">
        <v>175</v>
      </c>
      <c r="AB115" s="4" t="s">
        <v>164</v>
      </c>
      <c r="AC115" s="4" t="s">
        <v>165</v>
      </c>
      <c r="AD115" s="4">
        <v>6.6199999999999995E-2</v>
      </c>
      <c r="AE115" s="3" t="s">
        <v>250</v>
      </c>
      <c r="AF115" s="4" t="s">
        <v>169</v>
      </c>
      <c r="AG115" s="4" t="s">
        <v>177</v>
      </c>
      <c r="AH115" s="4">
        <v>2.9700000000000001E-2</v>
      </c>
      <c r="AI115" s="5" t="b">
        <f t="shared" si="2"/>
        <v>1</v>
      </c>
      <c r="AJ115" s="5" t="s">
        <v>1466</v>
      </c>
      <c r="AK115" s="9">
        <v>10322</v>
      </c>
      <c r="AL115" s="10">
        <v>41824</v>
      </c>
      <c r="AM115" s="9" t="s">
        <v>4</v>
      </c>
      <c r="AN115" s="9" t="s">
        <v>15</v>
      </c>
      <c r="AO115" s="11" t="s">
        <v>16</v>
      </c>
      <c r="AP115" s="4">
        <v>28.87</v>
      </c>
      <c r="AQ115" s="4">
        <v>11.3</v>
      </c>
      <c r="AR115" s="4">
        <v>0.67259999999999998</v>
      </c>
      <c r="AS115" s="4">
        <v>27.54</v>
      </c>
      <c r="AT115" s="4">
        <v>30.19</v>
      </c>
      <c r="AU115" s="4">
        <v>26.87</v>
      </c>
      <c r="AV115" s="4">
        <v>25.64</v>
      </c>
      <c r="AW115" s="4">
        <v>28.53</v>
      </c>
      <c r="AX115" s="4">
        <v>282</v>
      </c>
      <c r="AY115" s="5" t="s">
        <v>15</v>
      </c>
      <c r="AZ115" s="4">
        <v>84.92</v>
      </c>
      <c r="BA115" s="4">
        <v>42.74</v>
      </c>
      <c r="BB115" s="4">
        <v>2.5449999999999999</v>
      </c>
      <c r="BC115" s="4">
        <v>79.91</v>
      </c>
      <c r="BD115" s="4">
        <v>89.93</v>
      </c>
      <c r="BE115" s="4">
        <v>77.38</v>
      </c>
      <c r="BF115" s="4">
        <v>72.7</v>
      </c>
      <c r="BG115" s="4">
        <v>83.64</v>
      </c>
      <c r="BH115" s="4">
        <v>282</v>
      </c>
      <c r="BI115" s="3" t="s">
        <v>329</v>
      </c>
      <c r="BJ115" s="4" t="s">
        <v>169</v>
      </c>
      <c r="BK115" s="4" t="s">
        <v>170</v>
      </c>
      <c r="BL115" s="4" t="s">
        <v>171</v>
      </c>
      <c r="BM115" s="3" t="s">
        <v>402</v>
      </c>
      <c r="BN115" s="4" t="s">
        <v>169</v>
      </c>
      <c r="BO115" s="4" t="s">
        <v>177</v>
      </c>
      <c r="BP115" s="4">
        <v>3.4099999999999998E-2</v>
      </c>
    </row>
    <row r="116" spans="2:68" x14ac:dyDescent="0.2">
      <c r="B116" s="5" t="s">
        <v>1470</v>
      </c>
      <c r="C116" s="5">
        <v>1108</v>
      </c>
      <c r="D116" s="7">
        <v>42016</v>
      </c>
      <c r="E116" s="5" t="s">
        <v>4</v>
      </c>
      <c r="F116" s="5" t="s">
        <v>483</v>
      </c>
      <c r="G116" s="1" t="s">
        <v>484</v>
      </c>
      <c r="H116" s="4">
        <v>26.97</v>
      </c>
      <c r="I116" s="4">
        <v>9.9009999999999998</v>
      </c>
      <c r="J116" s="4">
        <v>0.84899999999999998</v>
      </c>
      <c r="K116" s="4">
        <v>25.29</v>
      </c>
      <c r="L116" s="4">
        <v>28.65</v>
      </c>
      <c r="M116" s="4">
        <v>25.62</v>
      </c>
      <c r="N116" s="4">
        <v>24.02</v>
      </c>
      <c r="O116" s="4">
        <v>27.55</v>
      </c>
      <c r="P116" s="4">
        <v>136</v>
      </c>
      <c r="Q116" s="5" t="s">
        <v>483</v>
      </c>
      <c r="R116" s="4">
        <v>87.67</v>
      </c>
      <c r="S116" s="4">
        <v>36.840000000000003</v>
      </c>
      <c r="T116" s="4">
        <v>3.1589999999999998</v>
      </c>
      <c r="U116" s="4">
        <v>81.430000000000007</v>
      </c>
      <c r="V116" s="4">
        <v>93.92</v>
      </c>
      <c r="W116" s="4">
        <v>82.65</v>
      </c>
      <c r="X116" s="4">
        <v>76.7</v>
      </c>
      <c r="Y116" s="4">
        <v>89.84</v>
      </c>
      <c r="Z116" s="4">
        <v>136</v>
      </c>
      <c r="AA116" s="3" t="s">
        <v>560</v>
      </c>
      <c r="AB116" s="4" t="s">
        <v>164</v>
      </c>
      <c r="AC116" s="4" t="s">
        <v>165</v>
      </c>
      <c r="AD116" s="4">
        <v>8.6199999999999999E-2</v>
      </c>
      <c r="AE116" s="3" t="s">
        <v>605</v>
      </c>
      <c r="AF116" s="4" t="s">
        <v>169</v>
      </c>
      <c r="AG116" s="4" t="s">
        <v>183</v>
      </c>
      <c r="AH116" s="4">
        <v>6.4000000000000003E-3</v>
      </c>
      <c r="AI116" s="5" t="b">
        <f t="shared" si="2"/>
        <v>1</v>
      </c>
      <c r="AJ116" s="5" t="s">
        <v>1466</v>
      </c>
      <c r="AK116" s="9">
        <v>1108</v>
      </c>
      <c r="AL116" s="10">
        <v>42026</v>
      </c>
      <c r="AM116" s="9" t="s">
        <v>4</v>
      </c>
      <c r="AN116" s="9" t="s">
        <v>483</v>
      </c>
      <c r="AO116" s="11" t="s">
        <v>484</v>
      </c>
      <c r="AP116" s="4">
        <v>22.11</v>
      </c>
      <c r="AQ116" s="4">
        <v>8.452</v>
      </c>
      <c r="AR116" s="4">
        <v>0.60529999999999995</v>
      </c>
      <c r="AS116" s="4">
        <v>20.91</v>
      </c>
      <c r="AT116" s="4">
        <v>23.3</v>
      </c>
      <c r="AU116" s="4">
        <v>21.19</v>
      </c>
      <c r="AV116" s="4">
        <v>19.87</v>
      </c>
      <c r="AW116" s="4">
        <v>23</v>
      </c>
      <c r="AX116" s="4">
        <v>195</v>
      </c>
      <c r="AY116" s="5" t="s">
        <v>483</v>
      </c>
      <c r="AZ116" s="4">
        <v>78.06</v>
      </c>
      <c r="BA116" s="4">
        <v>35.72</v>
      </c>
      <c r="BB116" s="4">
        <v>2.5579999999999998</v>
      </c>
      <c r="BC116" s="4">
        <v>73.010000000000005</v>
      </c>
      <c r="BD116" s="4">
        <v>83.1</v>
      </c>
      <c r="BE116" s="4">
        <v>74.16</v>
      </c>
      <c r="BF116" s="4">
        <v>68.599999999999994</v>
      </c>
      <c r="BG116" s="4">
        <v>81.84</v>
      </c>
      <c r="BH116" s="4">
        <v>195</v>
      </c>
      <c r="BI116" s="3" t="s">
        <v>648</v>
      </c>
      <c r="BJ116" s="4" t="s">
        <v>169</v>
      </c>
      <c r="BK116" s="4" t="s">
        <v>170</v>
      </c>
      <c r="BL116" s="4" t="s">
        <v>171</v>
      </c>
      <c r="BM116" s="3" t="s">
        <v>690</v>
      </c>
      <c r="BN116" s="4" t="s">
        <v>169</v>
      </c>
      <c r="BO116" s="4" t="s">
        <v>170</v>
      </c>
      <c r="BP116" s="4" t="s">
        <v>171</v>
      </c>
    </row>
    <row r="117" spans="2:68" x14ac:dyDescent="0.2">
      <c r="B117" s="5" t="s">
        <v>1470</v>
      </c>
      <c r="C117" s="5">
        <v>2784</v>
      </c>
      <c r="D117" s="7">
        <v>42016</v>
      </c>
      <c r="E117" s="5" t="s">
        <v>4</v>
      </c>
      <c r="F117" s="5" t="s">
        <v>501</v>
      </c>
      <c r="G117" s="1" t="s">
        <v>502</v>
      </c>
      <c r="H117" s="4">
        <v>34.49</v>
      </c>
      <c r="I117" s="4">
        <v>10.119999999999999</v>
      </c>
      <c r="J117" s="4">
        <v>0.56220000000000003</v>
      </c>
      <c r="K117" s="4">
        <v>33.380000000000003</v>
      </c>
      <c r="L117" s="4">
        <v>35.590000000000003</v>
      </c>
      <c r="M117" s="4">
        <v>34.42</v>
      </c>
      <c r="N117" s="4">
        <v>33.11</v>
      </c>
      <c r="O117" s="4">
        <v>35.71</v>
      </c>
      <c r="P117" s="4">
        <v>324</v>
      </c>
      <c r="Q117" s="5" t="s">
        <v>501</v>
      </c>
      <c r="R117" s="4">
        <v>116.7</v>
      </c>
      <c r="S117" s="4">
        <v>40.1</v>
      </c>
      <c r="T117" s="4">
        <v>2.2280000000000002</v>
      </c>
      <c r="U117" s="4">
        <v>112.3</v>
      </c>
      <c r="V117" s="4">
        <v>121.1</v>
      </c>
      <c r="W117" s="4">
        <v>116.4</v>
      </c>
      <c r="X117" s="4">
        <v>111.2</v>
      </c>
      <c r="Y117" s="4">
        <v>121.5</v>
      </c>
      <c r="Z117" s="4">
        <v>324</v>
      </c>
      <c r="AA117" s="3" t="s">
        <v>569</v>
      </c>
      <c r="AB117" s="4" t="s">
        <v>169</v>
      </c>
      <c r="AC117" s="4" t="s">
        <v>177</v>
      </c>
      <c r="AD117" s="4">
        <v>4.1799999999999997E-2</v>
      </c>
      <c r="AE117" s="3" t="s">
        <v>615</v>
      </c>
      <c r="AF117" s="4" t="s">
        <v>164</v>
      </c>
      <c r="AG117" s="4" t="s">
        <v>165</v>
      </c>
      <c r="AH117" s="4">
        <v>0.57089999999999996</v>
      </c>
      <c r="AI117" s="5" t="b">
        <f t="shared" si="2"/>
        <v>1</v>
      </c>
      <c r="AJ117" s="5" t="s">
        <v>1466</v>
      </c>
      <c r="AK117" s="9">
        <v>2784</v>
      </c>
      <c r="AL117" s="10">
        <v>42026</v>
      </c>
      <c r="AM117" s="9" t="s">
        <v>4</v>
      </c>
      <c r="AN117" s="9" t="s">
        <v>501</v>
      </c>
      <c r="AO117" s="11" t="s">
        <v>502</v>
      </c>
      <c r="AP117" s="4">
        <v>33.72</v>
      </c>
      <c r="AQ117" s="4">
        <v>8.6560000000000006</v>
      </c>
      <c r="AR117" s="4">
        <v>0.4627</v>
      </c>
      <c r="AS117" s="4">
        <v>32.81</v>
      </c>
      <c r="AT117" s="4">
        <v>34.630000000000003</v>
      </c>
      <c r="AU117" s="4">
        <v>33.69</v>
      </c>
      <c r="AV117" s="4">
        <v>32.130000000000003</v>
      </c>
      <c r="AW117" s="4">
        <v>35.130000000000003</v>
      </c>
      <c r="AX117" s="4">
        <v>350</v>
      </c>
      <c r="AY117" s="5" t="s">
        <v>501</v>
      </c>
      <c r="AZ117" s="4">
        <v>143.4</v>
      </c>
      <c r="BA117" s="4">
        <v>58.41</v>
      </c>
      <c r="BB117" s="4">
        <v>3.1219999999999999</v>
      </c>
      <c r="BC117" s="4">
        <v>137.19999999999999</v>
      </c>
      <c r="BD117" s="4">
        <v>149.5</v>
      </c>
      <c r="BE117" s="4">
        <v>143.1</v>
      </c>
      <c r="BF117" s="4">
        <v>132.6</v>
      </c>
      <c r="BG117" s="4">
        <v>152.80000000000001</v>
      </c>
      <c r="BH117" s="4">
        <v>350</v>
      </c>
      <c r="BI117" s="3" t="s">
        <v>656</v>
      </c>
      <c r="BJ117" s="4" t="s">
        <v>169</v>
      </c>
      <c r="BK117" s="4" t="s">
        <v>170</v>
      </c>
      <c r="BL117" s="4" t="s">
        <v>171</v>
      </c>
      <c r="BM117" s="3" t="s">
        <v>700</v>
      </c>
      <c r="BN117" s="4" t="s">
        <v>169</v>
      </c>
      <c r="BO117" s="4" t="s">
        <v>195</v>
      </c>
      <c r="BP117" s="4">
        <v>8.0000000000000004E-4</v>
      </c>
    </row>
    <row r="118" spans="2:68" x14ac:dyDescent="0.2">
      <c r="B118" s="5" t="s">
        <v>1470</v>
      </c>
      <c r="C118" s="5">
        <v>2960</v>
      </c>
      <c r="D118" s="7">
        <v>42338</v>
      </c>
      <c r="E118" s="5" t="s">
        <v>4</v>
      </c>
      <c r="F118" s="5" t="s">
        <v>856</v>
      </c>
      <c r="G118" s="1" t="s">
        <v>778</v>
      </c>
      <c r="H118" s="4">
        <v>23.71</v>
      </c>
      <c r="I118" s="4">
        <v>10.61</v>
      </c>
      <c r="J118" s="4">
        <v>1.2170000000000001</v>
      </c>
      <c r="K118" s="4">
        <v>21.29</v>
      </c>
      <c r="L118" s="4">
        <v>26.14</v>
      </c>
      <c r="M118" s="4">
        <v>21.27</v>
      </c>
      <c r="N118" s="4">
        <v>18.510000000000002</v>
      </c>
      <c r="O118" s="4">
        <v>23.94</v>
      </c>
      <c r="P118" s="4">
        <v>76</v>
      </c>
      <c r="Q118" s="5" t="s">
        <v>856</v>
      </c>
      <c r="R118" s="4">
        <v>85.18</v>
      </c>
      <c r="S118" s="4">
        <v>44.07</v>
      </c>
      <c r="T118" s="4">
        <v>5.0549999999999997</v>
      </c>
      <c r="U118" s="4">
        <v>75.11</v>
      </c>
      <c r="V118" s="4">
        <v>95.25</v>
      </c>
      <c r="W118" s="4">
        <v>75.05</v>
      </c>
      <c r="X118" s="4">
        <v>63.6</v>
      </c>
      <c r="Y118" s="4">
        <v>86.12</v>
      </c>
      <c r="Z118" s="4">
        <v>76</v>
      </c>
      <c r="AA118" s="3" t="s">
        <v>935</v>
      </c>
      <c r="AB118" s="4" t="s">
        <v>169</v>
      </c>
      <c r="AC118" s="4" t="s">
        <v>177</v>
      </c>
      <c r="AD118" s="4">
        <v>3.8399999999999997E-2</v>
      </c>
      <c r="AE118" s="3" t="s">
        <v>1018</v>
      </c>
      <c r="AF118" s="4" t="s">
        <v>164</v>
      </c>
      <c r="AG118" s="4" t="s">
        <v>165</v>
      </c>
      <c r="AH118" s="4">
        <v>6.6799999999999998E-2</v>
      </c>
      <c r="AI118" s="5" t="b">
        <f t="shared" si="2"/>
        <v>1</v>
      </c>
      <c r="AJ118" s="5" t="s">
        <v>1466</v>
      </c>
      <c r="AK118" s="9">
        <v>2960</v>
      </c>
      <c r="AL118" s="10">
        <v>42341</v>
      </c>
      <c r="AM118" s="9" t="s">
        <v>4</v>
      </c>
      <c r="AN118" s="9" t="s">
        <v>856</v>
      </c>
      <c r="AO118" s="11" t="s">
        <v>778</v>
      </c>
      <c r="AP118" s="4">
        <v>27.18</v>
      </c>
      <c r="AQ118" s="4">
        <v>8.2780000000000005</v>
      </c>
      <c r="AR118" s="4">
        <v>0.61699999999999999</v>
      </c>
      <c r="AS118" s="4">
        <v>25.96</v>
      </c>
      <c r="AT118" s="4">
        <v>28.4</v>
      </c>
      <c r="AU118" s="4">
        <v>26.13</v>
      </c>
      <c r="AV118" s="4">
        <v>24.06</v>
      </c>
      <c r="AW118" s="4">
        <v>27.33</v>
      </c>
      <c r="AX118" s="4">
        <v>180</v>
      </c>
      <c r="AY118" s="5" t="s">
        <v>856</v>
      </c>
      <c r="AZ118" s="4">
        <v>76.14</v>
      </c>
      <c r="BA118" s="4">
        <v>23.19</v>
      </c>
      <c r="BB118" s="4">
        <v>1.728</v>
      </c>
      <c r="BC118" s="4">
        <v>72.73</v>
      </c>
      <c r="BD118" s="4">
        <v>79.55</v>
      </c>
      <c r="BE118" s="4">
        <v>73.2</v>
      </c>
      <c r="BF118" s="4">
        <v>67.39</v>
      </c>
      <c r="BG118" s="4">
        <v>76.56</v>
      </c>
      <c r="BH118" s="4">
        <v>180</v>
      </c>
      <c r="BI118" s="3" t="s">
        <v>935</v>
      </c>
      <c r="BJ118" s="4" t="s">
        <v>169</v>
      </c>
      <c r="BK118" s="4" t="s">
        <v>170</v>
      </c>
      <c r="BL118" s="4" t="s">
        <v>171</v>
      </c>
      <c r="BM118" s="3" t="s">
        <v>1098</v>
      </c>
      <c r="BN118" s="4" t="s">
        <v>169</v>
      </c>
      <c r="BO118" s="4" t="s">
        <v>170</v>
      </c>
      <c r="BP118" s="4" t="s">
        <v>171</v>
      </c>
    </row>
    <row r="119" spans="2:68" x14ac:dyDescent="0.2">
      <c r="B119" s="5" t="s">
        <v>1470</v>
      </c>
      <c r="C119" s="5">
        <v>57498</v>
      </c>
      <c r="D119" s="7">
        <v>42338</v>
      </c>
      <c r="E119" s="5" t="s">
        <v>4</v>
      </c>
      <c r="F119" s="5" t="s">
        <v>877</v>
      </c>
      <c r="G119" s="1" t="s">
        <v>800</v>
      </c>
      <c r="H119" s="4">
        <v>24.25</v>
      </c>
      <c r="I119" s="4">
        <v>9.4380000000000006</v>
      </c>
      <c r="J119" s="4">
        <v>0.64370000000000005</v>
      </c>
      <c r="K119" s="4">
        <v>22.99</v>
      </c>
      <c r="L119" s="4">
        <v>25.52</v>
      </c>
      <c r="M119" s="4">
        <v>23.18</v>
      </c>
      <c r="N119" s="4">
        <v>21.72</v>
      </c>
      <c r="O119" s="4">
        <v>24.61</v>
      </c>
      <c r="P119" s="4">
        <v>215</v>
      </c>
      <c r="Q119" s="5" t="s">
        <v>877</v>
      </c>
      <c r="R119" s="4">
        <v>84.95</v>
      </c>
      <c r="S119" s="4">
        <v>46.94</v>
      </c>
      <c r="T119" s="4">
        <v>3.2010000000000001</v>
      </c>
      <c r="U119" s="4">
        <v>78.64</v>
      </c>
      <c r="V119" s="4">
        <v>91.26</v>
      </c>
      <c r="W119" s="4">
        <v>79.61</v>
      </c>
      <c r="X119" s="4">
        <v>72.33</v>
      </c>
      <c r="Y119" s="4">
        <v>86.71</v>
      </c>
      <c r="Z119" s="4">
        <v>215</v>
      </c>
      <c r="AA119" s="3" t="s">
        <v>957</v>
      </c>
      <c r="AB119" s="4" t="s">
        <v>169</v>
      </c>
      <c r="AC119" s="4" t="s">
        <v>177</v>
      </c>
      <c r="AD119" s="4">
        <v>1.8700000000000001E-2</v>
      </c>
      <c r="AE119" s="3" t="s">
        <v>1040</v>
      </c>
      <c r="AF119" s="4" t="s">
        <v>164</v>
      </c>
      <c r="AG119" s="4" t="s">
        <v>165</v>
      </c>
      <c r="AH119" s="4">
        <v>7.1900000000000006E-2</v>
      </c>
      <c r="AI119" s="5" t="b">
        <f t="shared" si="2"/>
        <v>1</v>
      </c>
      <c r="AJ119" s="5" t="s">
        <v>1466</v>
      </c>
      <c r="AK119" s="9">
        <v>57498</v>
      </c>
      <c r="AL119" s="10">
        <v>42341</v>
      </c>
      <c r="AM119" s="9" t="s">
        <v>4</v>
      </c>
      <c r="AN119" s="9" t="s">
        <v>877</v>
      </c>
      <c r="AO119" s="11" t="s">
        <v>800</v>
      </c>
      <c r="AP119" s="4">
        <v>31.7</v>
      </c>
      <c r="AQ119" s="4">
        <v>10.15</v>
      </c>
      <c r="AR119" s="4">
        <v>0.82320000000000004</v>
      </c>
      <c r="AS119" s="4">
        <v>30.07</v>
      </c>
      <c r="AT119" s="4">
        <v>33.32</v>
      </c>
      <c r="AU119" s="4">
        <v>31.03</v>
      </c>
      <c r="AV119" s="4">
        <v>30.15</v>
      </c>
      <c r="AW119" s="4">
        <v>33.64</v>
      </c>
      <c r="AX119" s="4">
        <v>152</v>
      </c>
      <c r="AY119" s="5" t="s">
        <v>877</v>
      </c>
      <c r="AZ119" s="4">
        <v>88.79</v>
      </c>
      <c r="BA119" s="4">
        <v>28.43</v>
      </c>
      <c r="BB119" s="4">
        <v>2.306</v>
      </c>
      <c r="BC119" s="4">
        <v>84.23</v>
      </c>
      <c r="BD119" s="4">
        <v>93.34</v>
      </c>
      <c r="BE119" s="4">
        <v>86.93</v>
      </c>
      <c r="BF119" s="4">
        <v>84.46</v>
      </c>
      <c r="BG119" s="4">
        <v>94.24</v>
      </c>
      <c r="BH119" s="4">
        <v>152</v>
      </c>
      <c r="BI119" s="3" t="s">
        <v>957</v>
      </c>
      <c r="BJ119" s="4" t="s">
        <v>169</v>
      </c>
      <c r="BK119" s="4" t="s">
        <v>183</v>
      </c>
      <c r="BL119" s="4">
        <v>4.1000000000000003E-3</v>
      </c>
      <c r="BM119" s="3" t="s">
        <v>1120</v>
      </c>
      <c r="BN119" s="4" t="s">
        <v>169</v>
      </c>
      <c r="BO119" s="4" t="s">
        <v>177</v>
      </c>
      <c r="BP119" s="4">
        <v>1.0999999999999999E-2</v>
      </c>
    </row>
    <row r="120" spans="2:68" x14ac:dyDescent="0.2">
      <c r="B120" s="5" t="s">
        <v>1471</v>
      </c>
      <c r="C120" s="9">
        <v>786</v>
      </c>
      <c r="D120" s="10">
        <v>41759</v>
      </c>
      <c r="E120" s="9" t="s">
        <v>4</v>
      </c>
      <c r="F120" s="9" t="s">
        <v>115</v>
      </c>
      <c r="G120" s="11" t="s">
        <v>116</v>
      </c>
      <c r="H120" s="4">
        <v>14.08</v>
      </c>
      <c r="I120" s="4">
        <v>6.5179999999999998</v>
      </c>
      <c r="J120" s="4">
        <v>0.75260000000000005</v>
      </c>
      <c r="K120" s="4">
        <v>12.58</v>
      </c>
      <c r="L120" s="4">
        <v>15.58</v>
      </c>
      <c r="M120" s="4">
        <v>12.83</v>
      </c>
      <c r="N120" s="4">
        <v>10.65</v>
      </c>
      <c r="O120" s="4">
        <v>14.74</v>
      </c>
      <c r="P120" s="4">
        <v>75</v>
      </c>
      <c r="Q120" s="5" t="s">
        <v>115</v>
      </c>
      <c r="R120" s="4">
        <v>72.209999999999994</v>
      </c>
      <c r="S120" s="4">
        <v>51.43</v>
      </c>
      <c r="T120" s="4">
        <v>5.9390000000000001</v>
      </c>
      <c r="U120" s="4">
        <v>60.38</v>
      </c>
      <c r="V120" s="4">
        <v>84.04</v>
      </c>
      <c r="W120" s="4">
        <v>62.32</v>
      </c>
      <c r="X120" s="4">
        <v>45.18</v>
      </c>
      <c r="Y120" s="4">
        <v>77.430000000000007</v>
      </c>
      <c r="Z120" s="4">
        <v>75</v>
      </c>
      <c r="AA120" s="3" t="s">
        <v>227</v>
      </c>
      <c r="AB120" s="4" t="s">
        <v>169</v>
      </c>
      <c r="AC120" s="4" t="s">
        <v>183</v>
      </c>
      <c r="AD120" s="4">
        <v>2.5000000000000001E-3</v>
      </c>
      <c r="AE120" s="3" t="s">
        <v>298</v>
      </c>
      <c r="AF120" s="4" t="s">
        <v>169</v>
      </c>
      <c r="AG120" s="4" t="s">
        <v>183</v>
      </c>
      <c r="AH120" s="4">
        <v>1.1000000000000001E-3</v>
      </c>
      <c r="AI120" s="5" t="b">
        <f t="shared" si="2"/>
        <v>1</v>
      </c>
      <c r="AJ120" s="5" t="s">
        <v>1466</v>
      </c>
      <c r="AK120" s="9">
        <v>786</v>
      </c>
      <c r="AL120" s="10">
        <v>41824</v>
      </c>
      <c r="AM120" s="9" t="s">
        <v>4</v>
      </c>
      <c r="AN120" s="9" t="s">
        <v>115</v>
      </c>
      <c r="AO120" s="11" t="s">
        <v>116</v>
      </c>
      <c r="AP120" s="4">
        <v>25.91</v>
      </c>
      <c r="AQ120" s="4">
        <v>11.54</v>
      </c>
      <c r="AR120" s="4">
        <v>0.86750000000000005</v>
      </c>
      <c r="AS120" s="4">
        <v>24.19</v>
      </c>
      <c r="AT120" s="4">
        <v>27.62</v>
      </c>
      <c r="AU120" s="4">
        <v>25.33</v>
      </c>
      <c r="AV120" s="4">
        <v>22.24</v>
      </c>
      <c r="AW120" s="4">
        <v>26.96</v>
      </c>
      <c r="AX120" s="4">
        <v>177</v>
      </c>
      <c r="AY120" s="5" t="s">
        <v>115</v>
      </c>
      <c r="AZ120" s="4">
        <v>74.650000000000006</v>
      </c>
      <c r="BA120" s="4">
        <v>42.14</v>
      </c>
      <c r="BB120" s="4">
        <v>3.1669999999999998</v>
      </c>
      <c r="BC120" s="4">
        <v>68.400000000000006</v>
      </c>
      <c r="BD120" s="4">
        <v>80.900000000000006</v>
      </c>
      <c r="BE120" s="4">
        <v>72.53</v>
      </c>
      <c r="BF120" s="4">
        <v>61.26</v>
      </c>
      <c r="BG120" s="4">
        <v>78.510000000000005</v>
      </c>
      <c r="BH120" s="4">
        <v>177</v>
      </c>
      <c r="BI120" s="3" t="s">
        <v>379</v>
      </c>
      <c r="BJ120" s="4" t="s">
        <v>169</v>
      </c>
      <c r="BK120" s="4" t="s">
        <v>170</v>
      </c>
      <c r="BL120" s="4" t="s">
        <v>171</v>
      </c>
      <c r="BM120" s="3" t="s">
        <v>452</v>
      </c>
      <c r="BN120" s="4" t="s">
        <v>169</v>
      </c>
      <c r="BO120" s="4" t="s">
        <v>170</v>
      </c>
      <c r="BP120" s="4" t="s">
        <v>171</v>
      </c>
    </row>
    <row r="121" spans="2:68" x14ac:dyDescent="0.2">
      <c r="B121" s="5" t="s">
        <v>1471</v>
      </c>
      <c r="C121" s="9">
        <v>863</v>
      </c>
      <c r="D121" s="10">
        <v>41759</v>
      </c>
      <c r="E121" s="9" t="s">
        <v>4</v>
      </c>
      <c r="F121" s="9" t="s">
        <v>48</v>
      </c>
      <c r="G121" s="11" t="s">
        <v>49</v>
      </c>
      <c r="H121" s="4">
        <v>14.18</v>
      </c>
      <c r="I121" s="4">
        <v>8.11</v>
      </c>
      <c r="J121" s="4">
        <v>0.88490000000000002</v>
      </c>
      <c r="K121" s="4">
        <v>12.42</v>
      </c>
      <c r="L121" s="4">
        <v>15.94</v>
      </c>
      <c r="M121" s="4">
        <v>12.54</v>
      </c>
      <c r="N121" s="4">
        <v>10.81</v>
      </c>
      <c r="O121" s="4">
        <v>14.3</v>
      </c>
      <c r="P121" s="4">
        <v>84</v>
      </c>
      <c r="Q121" s="5" t="s">
        <v>48</v>
      </c>
      <c r="R121" s="4">
        <v>74.55</v>
      </c>
      <c r="S121" s="4">
        <v>60.38</v>
      </c>
      <c r="T121" s="4">
        <v>6.5880000000000001</v>
      </c>
      <c r="U121" s="4">
        <v>61.45</v>
      </c>
      <c r="V121" s="4">
        <v>87.65</v>
      </c>
      <c r="W121" s="4">
        <v>62.36</v>
      </c>
      <c r="X121" s="4">
        <v>49.48</v>
      </c>
      <c r="Y121" s="4">
        <v>75.42</v>
      </c>
      <c r="Z121" s="4">
        <v>84</v>
      </c>
      <c r="AA121" s="3" t="s">
        <v>194</v>
      </c>
      <c r="AB121" s="4" t="s">
        <v>169</v>
      </c>
      <c r="AC121" s="4" t="s">
        <v>195</v>
      </c>
      <c r="AD121" s="4">
        <v>2.9999999999999997E-4</v>
      </c>
      <c r="AE121" s="3" t="s">
        <v>266</v>
      </c>
      <c r="AF121" s="4" t="s">
        <v>169</v>
      </c>
      <c r="AG121" s="4" t="s">
        <v>195</v>
      </c>
      <c r="AH121" s="4">
        <v>1E-4</v>
      </c>
      <c r="AI121" s="5" t="b">
        <f t="shared" si="2"/>
        <v>1</v>
      </c>
      <c r="AJ121" s="5" t="s">
        <v>1466</v>
      </c>
      <c r="AK121" s="9">
        <v>863</v>
      </c>
      <c r="AL121" s="10">
        <v>41824</v>
      </c>
      <c r="AM121" s="9" t="s">
        <v>4</v>
      </c>
      <c r="AN121" s="9" t="s">
        <v>48</v>
      </c>
      <c r="AO121" s="11" t="s">
        <v>49</v>
      </c>
      <c r="AP121" s="4">
        <v>24.42</v>
      </c>
      <c r="AQ121" s="4">
        <v>10.17</v>
      </c>
      <c r="AR121" s="4">
        <v>0.82520000000000004</v>
      </c>
      <c r="AS121" s="4">
        <v>22.79</v>
      </c>
      <c r="AT121" s="4">
        <v>26.05</v>
      </c>
      <c r="AU121" s="4">
        <v>23.71</v>
      </c>
      <c r="AV121" s="4">
        <v>21.73</v>
      </c>
      <c r="AW121" s="4">
        <v>25.79</v>
      </c>
      <c r="AX121" s="4">
        <v>152</v>
      </c>
      <c r="AY121" s="5" t="s">
        <v>48</v>
      </c>
      <c r="AZ121" s="4">
        <v>69.7</v>
      </c>
      <c r="BA121" s="4">
        <v>36.58</v>
      </c>
      <c r="BB121" s="4">
        <v>2.9670000000000001</v>
      </c>
      <c r="BC121" s="4">
        <v>63.84</v>
      </c>
      <c r="BD121" s="4">
        <v>75.56</v>
      </c>
      <c r="BE121" s="4">
        <v>67.13</v>
      </c>
      <c r="BF121" s="4">
        <v>60</v>
      </c>
      <c r="BG121" s="4">
        <v>74.63</v>
      </c>
      <c r="BH121" s="4">
        <v>152</v>
      </c>
      <c r="BI121" s="3" t="s">
        <v>346</v>
      </c>
      <c r="BJ121" s="4" t="s">
        <v>169</v>
      </c>
      <c r="BK121" s="4" t="s">
        <v>170</v>
      </c>
      <c r="BL121" s="4" t="s">
        <v>171</v>
      </c>
      <c r="BM121" s="3" t="s">
        <v>419</v>
      </c>
      <c r="BN121" s="4" t="s">
        <v>169</v>
      </c>
      <c r="BO121" s="4" t="s">
        <v>170</v>
      </c>
      <c r="BP121" s="4" t="s">
        <v>171</v>
      </c>
    </row>
    <row r="122" spans="2:68" x14ac:dyDescent="0.2">
      <c r="B122" s="5" t="s">
        <v>1471</v>
      </c>
      <c r="C122" s="9">
        <v>905</v>
      </c>
      <c r="D122" s="10">
        <v>41759</v>
      </c>
      <c r="E122" s="9" t="s">
        <v>4</v>
      </c>
      <c r="F122" s="9" t="s">
        <v>96</v>
      </c>
      <c r="G122" s="11" t="s">
        <v>97</v>
      </c>
      <c r="H122" s="4">
        <v>14.12</v>
      </c>
      <c r="I122" s="4">
        <v>8.0129999999999999</v>
      </c>
      <c r="J122" s="4">
        <v>0.89580000000000004</v>
      </c>
      <c r="K122" s="4">
        <v>12.34</v>
      </c>
      <c r="L122" s="4">
        <v>15.9</v>
      </c>
      <c r="M122" s="4">
        <v>12.1</v>
      </c>
      <c r="N122" s="4">
        <v>10.69</v>
      </c>
      <c r="O122" s="4">
        <v>13.79</v>
      </c>
      <c r="P122" s="4">
        <v>80</v>
      </c>
      <c r="Q122" s="5" t="s">
        <v>96</v>
      </c>
      <c r="R122" s="4">
        <v>74.33</v>
      </c>
      <c r="S122" s="4">
        <v>59.12</v>
      </c>
      <c r="T122" s="4">
        <v>6.61</v>
      </c>
      <c r="U122" s="4">
        <v>61.17</v>
      </c>
      <c r="V122" s="4">
        <v>87.48</v>
      </c>
      <c r="W122" s="4">
        <v>59.4</v>
      </c>
      <c r="X122" s="4">
        <v>49.02</v>
      </c>
      <c r="Y122" s="4">
        <v>71.92</v>
      </c>
      <c r="Z122" s="4">
        <v>80</v>
      </c>
      <c r="AA122" s="3" t="s">
        <v>218</v>
      </c>
      <c r="AB122" s="4" t="s">
        <v>169</v>
      </c>
      <c r="AC122" s="4" t="s">
        <v>195</v>
      </c>
      <c r="AD122" s="4">
        <v>5.9999999999999995E-4</v>
      </c>
      <c r="AE122" s="3" t="s">
        <v>289</v>
      </c>
      <c r="AF122" s="4" t="s">
        <v>169</v>
      </c>
      <c r="AG122" s="4" t="s">
        <v>195</v>
      </c>
      <c r="AH122" s="4">
        <v>2.0000000000000001E-4</v>
      </c>
      <c r="AI122" s="5" t="b">
        <f t="shared" si="2"/>
        <v>1</v>
      </c>
      <c r="AJ122" s="5" t="s">
        <v>1466</v>
      </c>
      <c r="AK122" s="9">
        <v>905</v>
      </c>
      <c r="AL122" s="10">
        <v>41824</v>
      </c>
      <c r="AM122" s="9" t="s">
        <v>4</v>
      </c>
      <c r="AN122" s="9" t="s">
        <v>96</v>
      </c>
      <c r="AO122" s="11" t="s">
        <v>97</v>
      </c>
      <c r="AP122" s="4">
        <v>27.43</v>
      </c>
      <c r="AQ122" s="4">
        <v>11.75</v>
      </c>
      <c r="AR122" s="4">
        <v>0.90949999999999998</v>
      </c>
      <c r="AS122" s="4">
        <v>25.63</v>
      </c>
      <c r="AT122" s="4">
        <v>29.23</v>
      </c>
      <c r="AU122" s="4">
        <v>24.75</v>
      </c>
      <c r="AV122" s="4">
        <v>23.33</v>
      </c>
      <c r="AW122" s="4">
        <v>27.31</v>
      </c>
      <c r="AX122" s="4">
        <v>167</v>
      </c>
      <c r="AY122" s="5" t="s">
        <v>96</v>
      </c>
      <c r="AZ122" s="4">
        <v>80</v>
      </c>
      <c r="BA122" s="4">
        <v>43.37</v>
      </c>
      <c r="BB122" s="4">
        <v>3.3559999999999999</v>
      </c>
      <c r="BC122" s="4">
        <v>73.37</v>
      </c>
      <c r="BD122" s="4">
        <v>86.63</v>
      </c>
      <c r="BE122" s="4">
        <v>70.12</v>
      </c>
      <c r="BF122" s="4">
        <v>64.89</v>
      </c>
      <c r="BG122" s="4">
        <v>79.55</v>
      </c>
      <c r="BH122" s="4">
        <v>167</v>
      </c>
      <c r="BI122" s="3" t="s">
        <v>370</v>
      </c>
      <c r="BJ122" s="4" t="s">
        <v>169</v>
      </c>
      <c r="BK122" s="4" t="s">
        <v>170</v>
      </c>
      <c r="BL122" s="4" t="s">
        <v>171</v>
      </c>
      <c r="BM122" s="3" t="s">
        <v>443</v>
      </c>
      <c r="BN122" s="4" t="s">
        <v>169</v>
      </c>
      <c r="BO122" s="4" t="s">
        <v>183</v>
      </c>
      <c r="BP122" s="4">
        <v>2E-3</v>
      </c>
    </row>
    <row r="123" spans="2:68" x14ac:dyDescent="0.2">
      <c r="B123" s="5" t="s">
        <v>1471</v>
      </c>
      <c r="C123" s="9">
        <v>984</v>
      </c>
      <c r="D123" s="10">
        <v>41759</v>
      </c>
      <c r="E123" s="9" t="s">
        <v>4</v>
      </c>
      <c r="F123" s="9" t="s">
        <v>130</v>
      </c>
      <c r="G123" s="11" t="s">
        <v>131</v>
      </c>
      <c r="H123" s="4">
        <v>14.9</v>
      </c>
      <c r="I123" s="4">
        <v>7.2290000000000001</v>
      </c>
      <c r="J123" s="4">
        <v>0.77500000000000002</v>
      </c>
      <c r="K123" s="4">
        <v>13.36</v>
      </c>
      <c r="L123" s="4">
        <v>16.440000000000001</v>
      </c>
      <c r="M123" s="4">
        <v>13.57</v>
      </c>
      <c r="N123" s="4">
        <v>11.08</v>
      </c>
      <c r="O123" s="4">
        <v>16.09</v>
      </c>
      <c r="P123" s="4">
        <v>87</v>
      </c>
      <c r="Q123" s="5" t="s">
        <v>130</v>
      </c>
      <c r="R123" s="4">
        <v>80.25</v>
      </c>
      <c r="S123" s="4">
        <v>52.92</v>
      </c>
      <c r="T123" s="4">
        <v>5.673</v>
      </c>
      <c r="U123" s="4">
        <v>68.98</v>
      </c>
      <c r="V123" s="4">
        <v>91.53</v>
      </c>
      <c r="W123" s="4">
        <v>70.52</v>
      </c>
      <c r="X123" s="4">
        <v>52.28</v>
      </c>
      <c r="Y123" s="4">
        <v>88.98</v>
      </c>
      <c r="Z123" s="4">
        <v>87</v>
      </c>
      <c r="AA123" s="3" t="s">
        <v>234</v>
      </c>
      <c r="AB123" s="4" t="s">
        <v>169</v>
      </c>
      <c r="AC123" s="4" t="s">
        <v>177</v>
      </c>
      <c r="AD123" s="4">
        <v>2.9399999999999999E-2</v>
      </c>
      <c r="AE123" s="3" t="s">
        <v>305</v>
      </c>
      <c r="AF123" s="4" t="s">
        <v>169</v>
      </c>
      <c r="AG123" s="4" t="s">
        <v>177</v>
      </c>
      <c r="AH123" s="4">
        <v>1.2800000000000001E-2</v>
      </c>
      <c r="AI123" s="5" t="b">
        <f t="shared" si="2"/>
        <v>1</v>
      </c>
      <c r="AJ123" s="5" t="s">
        <v>1466</v>
      </c>
      <c r="AK123" s="9">
        <v>984</v>
      </c>
      <c r="AL123" s="10">
        <v>41824</v>
      </c>
      <c r="AM123" s="9" t="s">
        <v>4</v>
      </c>
      <c r="AN123" s="9" t="s">
        <v>130</v>
      </c>
      <c r="AO123" s="11" t="s">
        <v>131</v>
      </c>
      <c r="AP123" s="4">
        <v>27.19</v>
      </c>
      <c r="AQ123" s="4">
        <v>12.78</v>
      </c>
      <c r="AR123" s="4">
        <v>1.129</v>
      </c>
      <c r="AS123" s="4">
        <v>24.95</v>
      </c>
      <c r="AT123" s="4">
        <v>29.42</v>
      </c>
      <c r="AU123" s="4">
        <v>26.67</v>
      </c>
      <c r="AV123" s="4">
        <v>23.39</v>
      </c>
      <c r="AW123" s="4">
        <v>29.51</v>
      </c>
      <c r="AX123" s="4">
        <v>128</v>
      </c>
      <c r="AY123" s="5" t="s">
        <v>130</v>
      </c>
      <c r="AZ123" s="4">
        <v>80.510000000000005</v>
      </c>
      <c r="BA123" s="4">
        <v>43.96</v>
      </c>
      <c r="BB123" s="4">
        <v>3.8860000000000001</v>
      </c>
      <c r="BC123" s="4">
        <v>72.819999999999993</v>
      </c>
      <c r="BD123" s="4">
        <v>88.2</v>
      </c>
      <c r="BE123" s="4">
        <v>78.75</v>
      </c>
      <c r="BF123" s="4">
        <v>67.47</v>
      </c>
      <c r="BG123" s="4">
        <v>88.5</v>
      </c>
      <c r="BH123" s="4">
        <v>128</v>
      </c>
      <c r="BI123" s="3" t="s">
        <v>388</v>
      </c>
      <c r="BJ123" s="4" t="s">
        <v>169</v>
      </c>
      <c r="BK123" s="4" t="s">
        <v>170</v>
      </c>
      <c r="BL123" s="4" t="s">
        <v>171</v>
      </c>
      <c r="BM123" s="3" t="s">
        <v>460</v>
      </c>
      <c r="BN123" s="4" t="s">
        <v>169</v>
      </c>
      <c r="BO123" s="4" t="s">
        <v>183</v>
      </c>
      <c r="BP123" s="4">
        <v>4.4999999999999997E-3</v>
      </c>
    </row>
    <row r="124" spans="2:68" x14ac:dyDescent="0.2">
      <c r="B124" s="5" t="s">
        <v>1471</v>
      </c>
      <c r="C124" s="9">
        <v>2050</v>
      </c>
      <c r="D124" s="10">
        <v>41759</v>
      </c>
      <c r="E124" s="9" t="s">
        <v>4</v>
      </c>
      <c r="F124" s="9" t="s">
        <v>82</v>
      </c>
      <c r="G124" s="11" t="s">
        <v>83</v>
      </c>
      <c r="H124" s="4">
        <v>14.04</v>
      </c>
      <c r="I124" s="4">
        <v>5.585</v>
      </c>
      <c r="J124" s="4">
        <v>0.69810000000000005</v>
      </c>
      <c r="K124" s="4">
        <v>12.65</v>
      </c>
      <c r="L124" s="4">
        <v>15.44</v>
      </c>
      <c r="M124" s="4">
        <v>12.9</v>
      </c>
      <c r="N124" s="4">
        <v>11.66</v>
      </c>
      <c r="O124" s="4">
        <v>14.77</v>
      </c>
      <c r="P124" s="4">
        <v>64</v>
      </c>
      <c r="Q124" s="5" t="s">
        <v>82</v>
      </c>
      <c r="R124" s="4">
        <v>72.45</v>
      </c>
      <c r="S124" s="4">
        <v>43.27</v>
      </c>
      <c r="T124" s="4">
        <v>5.4080000000000004</v>
      </c>
      <c r="U124" s="4">
        <v>61.64</v>
      </c>
      <c r="V124" s="4">
        <v>83.26</v>
      </c>
      <c r="W124" s="4">
        <v>63.62</v>
      </c>
      <c r="X124" s="4">
        <v>53.96</v>
      </c>
      <c r="Y124" s="4">
        <v>78.11</v>
      </c>
      <c r="Z124" s="4">
        <v>64</v>
      </c>
      <c r="AA124" s="3" t="s">
        <v>211</v>
      </c>
      <c r="AB124" s="4" t="s">
        <v>169</v>
      </c>
      <c r="AC124" s="4" t="s">
        <v>177</v>
      </c>
      <c r="AD124" s="4">
        <v>1.7999999999999999E-2</v>
      </c>
      <c r="AE124" s="3" t="s">
        <v>282</v>
      </c>
      <c r="AF124" s="4" t="s">
        <v>169</v>
      </c>
      <c r="AG124" s="4" t="s">
        <v>183</v>
      </c>
      <c r="AH124" s="4">
        <v>8.0000000000000002E-3</v>
      </c>
      <c r="AI124" s="5" t="b">
        <f t="shared" si="2"/>
        <v>1</v>
      </c>
      <c r="AJ124" s="5" t="s">
        <v>1466</v>
      </c>
      <c r="AK124" s="9">
        <v>2050</v>
      </c>
      <c r="AL124" s="10">
        <v>41824</v>
      </c>
      <c r="AM124" s="9" t="s">
        <v>4</v>
      </c>
      <c r="AN124" s="9" t="s">
        <v>82</v>
      </c>
      <c r="AO124" s="11" t="s">
        <v>83</v>
      </c>
      <c r="AP124" s="4">
        <v>25.49</v>
      </c>
      <c r="AQ124" s="4">
        <v>11.51</v>
      </c>
      <c r="AR124" s="4">
        <v>0.92779999999999996</v>
      </c>
      <c r="AS124" s="4">
        <v>23.66</v>
      </c>
      <c r="AT124" s="4">
        <v>27.32</v>
      </c>
      <c r="AU124" s="4">
        <v>23.48</v>
      </c>
      <c r="AV124" s="4">
        <v>21.96</v>
      </c>
      <c r="AW124" s="4">
        <v>25.68</v>
      </c>
      <c r="AX124" s="4">
        <v>154</v>
      </c>
      <c r="AY124" s="5" t="s">
        <v>82</v>
      </c>
      <c r="AZ124" s="4">
        <v>75.28</v>
      </c>
      <c r="BA124" s="4">
        <v>38.67</v>
      </c>
      <c r="BB124" s="4">
        <v>3.1160000000000001</v>
      </c>
      <c r="BC124" s="4">
        <v>69.12</v>
      </c>
      <c r="BD124" s="4">
        <v>81.44</v>
      </c>
      <c r="BE124" s="4">
        <v>68.540000000000006</v>
      </c>
      <c r="BF124" s="4">
        <v>63.41</v>
      </c>
      <c r="BG124" s="4">
        <v>75.92</v>
      </c>
      <c r="BH124" s="4">
        <v>154</v>
      </c>
      <c r="BI124" s="3" t="s">
        <v>363</v>
      </c>
      <c r="BJ124" s="4" t="s">
        <v>169</v>
      </c>
      <c r="BK124" s="4" t="s">
        <v>170</v>
      </c>
      <c r="BL124" s="4" t="s">
        <v>171</v>
      </c>
      <c r="BM124" s="3" t="s">
        <v>436</v>
      </c>
      <c r="BN124" s="4" t="s">
        <v>169</v>
      </c>
      <c r="BO124" s="4" t="s">
        <v>170</v>
      </c>
      <c r="BP124" s="4" t="s">
        <v>171</v>
      </c>
    </row>
    <row r="125" spans="2:68" x14ac:dyDescent="0.2">
      <c r="B125" s="5" t="s">
        <v>1471</v>
      </c>
      <c r="C125" s="9">
        <v>2636</v>
      </c>
      <c r="D125" s="10">
        <v>41759</v>
      </c>
      <c r="E125" s="9" t="s">
        <v>4</v>
      </c>
      <c r="F125" s="9" t="s">
        <v>94</v>
      </c>
      <c r="G125" s="11" t="s">
        <v>95</v>
      </c>
      <c r="H125" s="4">
        <v>8.6839999999999993</v>
      </c>
      <c r="I125" s="4">
        <v>3.9529999999999998</v>
      </c>
      <c r="J125" s="4">
        <v>0.45950000000000002</v>
      </c>
      <c r="K125" s="4">
        <v>7.7679999999999998</v>
      </c>
      <c r="L125" s="4">
        <v>9.6</v>
      </c>
      <c r="M125" s="4">
        <v>7.9960000000000004</v>
      </c>
      <c r="N125" s="4">
        <v>7.2569999999999997</v>
      </c>
      <c r="O125" s="4">
        <v>8.6329999999999991</v>
      </c>
      <c r="P125" s="4">
        <v>74</v>
      </c>
      <c r="Q125" s="5" t="s">
        <v>94</v>
      </c>
      <c r="R125" s="4">
        <v>36.96</v>
      </c>
      <c r="S125" s="4">
        <v>27.95</v>
      </c>
      <c r="T125" s="4">
        <v>3.2490000000000001</v>
      </c>
      <c r="U125" s="4">
        <v>30.48</v>
      </c>
      <c r="V125" s="4">
        <v>43.43</v>
      </c>
      <c r="W125" s="4">
        <v>32.090000000000003</v>
      </c>
      <c r="X125" s="4">
        <v>26.87</v>
      </c>
      <c r="Y125" s="4">
        <v>36.6</v>
      </c>
      <c r="Z125" s="4">
        <v>74</v>
      </c>
      <c r="AA125" s="3" t="s">
        <v>217</v>
      </c>
      <c r="AB125" s="4" t="s">
        <v>169</v>
      </c>
      <c r="AC125" s="4" t="s">
        <v>170</v>
      </c>
      <c r="AD125" s="4" t="s">
        <v>171</v>
      </c>
      <c r="AE125" s="3" t="s">
        <v>288</v>
      </c>
      <c r="AF125" s="4" t="s">
        <v>169</v>
      </c>
      <c r="AG125" s="4" t="s">
        <v>170</v>
      </c>
      <c r="AH125" s="4" t="s">
        <v>171</v>
      </c>
      <c r="AI125" s="5" t="b">
        <f t="shared" si="2"/>
        <v>1</v>
      </c>
      <c r="AJ125" s="5" t="s">
        <v>1466</v>
      </c>
      <c r="AK125" s="9">
        <v>2636</v>
      </c>
      <c r="AL125" s="10">
        <v>41824</v>
      </c>
      <c r="AM125" s="9" t="s">
        <v>4</v>
      </c>
      <c r="AN125" s="9" t="s">
        <v>94</v>
      </c>
      <c r="AO125" s="11" t="s">
        <v>95</v>
      </c>
      <c r="AP125" s="4">
        <v>20.260000000000002</v>
      </c>
      <c r="AQ125" s="4">
        <v>9.56</v>
      </c>
      <c r="AR125" s="4">
        <v>0.72060000000000002</v>
      </c>
      <c r="AS125" s="4">
        <v>18.84</v>
      </c>
      <c r="AT125" s="4">
        <v>21.68</v>
      </c>
      <c r="AU125" s="4">
        <v>18.84</v>
      </c>
      <c r="AV125" s="4">
        <v>16.72</v>
      </c>
      <c r="AW125" s="4">
        <v>20.9</v>
      </c>
      <c r="AX125" s="4">
        <v>176</v>
      </c>
      <c r="AY125" s="5" t="s">
        <v>94</v>
      </c>
      <c r="AZ125" s="4">
        <v>54.64</v>
      </c>
      <c r="BA125" s="4">
        <v>34.44</v>
      </c>
      <c r="BB125" s="4">
        <v>2.5960000000000001</v>
      </c>
      <c r="BC125" s="4">
        <v>49.51</v>
      </c>
      <c r="BD125" s="4">
        <v>59.76</v>
      </c>
      <c r="BE125" s="4">
        <v>49.55</v>
      </c>
      <c r="BF125" s="4">
        <v>41.91</v>
      </c>
      <c r="BG125" s="4">
        <v>56.95</v>
      </c>
      <c r="BH125" s="4">
        <v>176</v>
      </c>
      <c r="BI125" s="3" t="s">
        <v>369</v>
      </c>
      <c r="BJ125" s="4" t="s">
        <v>169</v>
      </c>
      <c r="BK125" s="4" t="s">
        <v>170</v>
      </c>
      <c r="BL125" s="4" t="s">
        <v>171</v>
      </c>
      <c r="BM125" s="3" t="s">
        <v>442</v>
      </c>
      <c r="BN125" s="4" t="s">
        <v>169</v>
      </c>
      <c r="BO125" s="4" t="s">
        <v>170</v>
      </c>
      <c r="BP125" s="4" t="s">
        <v>171</v>
      </c>
    </row>
    <row r="126" spans="2:68" x14ac:dyDescent="0.2">
      <c r="B126" s="5" t="s">
        <v>1471</v>
      </c>
      <c r="C126" s="9">
        <v>4302</v>
      </c>
      <c r="D126" s="10">
        <v>41759</v>
      </c>
      <c r="E126" s="9" t="s">
        <v>4</v>
      </c>
      <c r="F126" s="9" t="s">
        <v>88</v>
      </c>
      <c r="G126" s="11" t="s">
        <v>89</v>
      </c>
      <c r="H126" s="4">
        <v>12.22</v>
      </c>
      <c r="I126" s="4">
        <v>6.7450000000000001</v>
      </c>
      <c r="J126" s="4">
        <v>0.93540000000000001</v>
      </c>
      <c r="K126" s="4">
        <v>10.34</v>
      </c>
      <c r="L126" s="4">
        <v>14.09</v>
      </c>
      <c r="M126" s="4">
        <v>10.63</v>
      </c>
      <c r="N126" s="4">
        <v>9.1050000000000004</v>
      </c>
      <c r="O126" s="4">
        <v>13.06</v>
      </c>
      <c r="P126" s="4">
        <v>52</v>
      </c>
      <c r="Q126" s="5" t="s">
        <v>88</v>
      </c>
      <c r="R126" s="4">
        <v>58.21</v>
      </c>
      <c r="S126" s="4">
        <v>52.36</v>
      </c>
      <c r="T126" s="4">
        <v>7.2610000000000001</v>
      </c>
      <c r="U126" s="4">
        <v>43.63</v>
      </c>
      <c r="V126" s="4">
        <v>72.790000000000006</v>
      </c>
      <c r="W126" s="4">
        <v>45.92</v>
      </c>
      <c r="X126" s="4">
        <v>34.06</v>
      </c>
      <c r="Y126" s="4">
        <v>64.73</v>
      </c>
      <c r="Z126" s="4">
        <v>52</v>
      </c>
      <c r="AA126" s="3" t="s">
        <v>214</v>
      </c>
      <c r="AB126" s="4" t="s">
        <v>169</v>
      </c>
      <c r="AC126" s="4" t="s">
        <v>170</v>
      </c>
      <c r="AD126" s="4" t="s">
        <v>171</v>
      </c>
      <c r="AE126" s="3" t="s">
        <v>285</v>
      </c>
      <c r="AF126" s="4" t="s">
        <v>169</v>
      </c>
      <c r="AG126" s="4" t="s">
        <v>170</v>
      </c>
      <c r="AH126" s="4" t="s">
        <v>171</v>
      </c>
      <c r="AI126" s="5" t="b">
        <f t="shared" si="2"/>
        <v>1</v>
      </c>
      <c r="AJ126" s="5" t="s">
        <v>1466</v>
      </c>
      <c r="AK126" s="9">
        <v>4302</v>
      </c>
      <c r="AL126" s="10">
        <v>41824</v>
      </c>
      <c r="AM126" s="9" t="s">
        <v>4</v>
      </c>
      <c r="AN126" s="9" t="s">
        <v>88</v>
      </c>
      <c r="AO126" s="11" t="s">
        <v>89</v>
      </c>
      <c r="AP126" s="4">
        <v>26.05</v>
      </c>
      <c r="AQ126" s="4">
        <v>9.5760000000000005</v>
      </c>
      <c r="AR126" s="4">
        <v>0.73660000000000003</v>
      </c>
      <c r="AS126" s="4">
        <v>24.6</v>
      </c>
      <c r="AT126" s="4">
        <v>27.5</v>
      </c>
      <c r="AU126" s="4">
        <v>24.84</v>
      </c>
      <c r="AV126" s="4">
        <v>22.64</v>
      </c>
      <c r="AW126" s="4">
        <v>26.89</v>
      </c>
      <c r="AX126" s="4">
        <v>169</v>
      </c>
      <c r="AY126" s="5" t="s">
        <v>88</v>
      </c>
      <c r="AZ126" s="4">
        <v>72.37</v>
      </c>
      <c r="BA126" s="4">
        <v>38.9</v>
      </c>
      <c r="BB126" s="4">
        <v>2.9929999999999999</v>
      </c>
      <c r="BC126" s="4">
        <v>66.47</v>
      </c>
      <c r="BD126" s="4">
        <v>78.28</v>
      </c>
      <c r="BE126" s="4">
        <v>67.459999999999994</v>
      </c>
      <c r="BF126" s="4">
        <v>58.53</v>
      </c>
      <c r="BG126" s="4">
        <v>75.78</v>
      </c>
      <c r="BH126" s="4">
        <v>169</v>
      </c>
      <c r="BI126" s="3" t="s">
        <v>366</v>
      </c>
      <c r="BJ126" s="4" t="s">
        <v>169</v>
      </c>
      <c r="BK126" s="4" t="s">
        <v>170</v>
      </c>
      <c r="BL126" s="4" t="s">
        <v>171</v>
      </c>
      <c r="BM126" s="3" t="s">
        <v>439</v>
      </c>
      <c r="BN126" s="4" t="s">
        <v>169</v>
      </c>
      <c r="BO126" s="4" t="s">
        <v>170</v>
      </c>
      <c r="BP126" s="4" t="s">
        <v>171</v>
      </c>
    </row>
    <row r="127" spans="2:68" x14ac:dyDescent="0.2">
      <c r="B127" s="5" t="s">
        <v>1471</v>
      </c>
      <c r="C127" s="9">
        <v>4520</v>
      </c>
      <c r="D127" s="10">
        <v>41759</v>
      </c>
      <c r="E127" s="9" t="s">
        <v>4</v>
      </c>
      <c r="F127" s="9" t="s">
        <v>101</v>
      </c>
      <c r="G127" s="11" t="s">
        <v>102</v>
      </c>
      <c r="H127" s="4">
        <v>10.75</v>
      </c>
      <c r="I127" s="4">
        <v>4.9509999999999996</v>
      </c>
      <c r="J127" s="4">
        <v>0.40699999999999997</v>
      </c>
      <c r="K127" s="4">
        <v>9.9480000000000004</v>
      </c>
      <c r="L127" s="4">
        <v>11.56</v>
      </c>
      <c r="M127" s="4">
        <v>9.3350000000000009</v>
      </c>
      <c r="N127" s="4">
        <v>8.7230000000000008</v>
      </c>
      <c r="O127" s="4">
        <v>10.15</v>
      </c>
      <c r="P127" s="4">
        <v>148</v>
      </c>
      <c r="Q127" s="5" t="s">
        <v>101</v>
      </c>
      <c r="R127" s="4">
        <v>48.38</v>
      </c>
      <c r="S127" s="4">
        <v>37.32</v>
      </c>
      <c r="T127" s="4">
        <v>3.0680000000000001</v>
      </c>
      <c r="U127" s="4">
        <v>42.31</v>
      </c>
      <c r="V127" s="4">
        <v>54.44</v>
      </c>
      <c r="W127" s="4">
        <v>37.69</v>
      </c>
      <c r="X127" s="4">
        <v>33.07</v>
      </c>
      <c r="Y127" s="4">
        <v>43.85</v>
      </c>
      <c r="Z127" s="4">
        <v>148</v>
      </c>
      <c r="AA127" s="3" t="s">
        <v>220</v>
      </c>
      <c r="AB127" s="4" t="s">
        <v>169</v>
      </c>
      <c r="AC127" s="4" t="s">
        <v>170</v>
      </c>
      <c r="AD127" s="4" t="s">
        <v>171</v>
      </c>
      <c r="AE127" s="3" t="s">
        <v>291</v>
      </c>
      <c r="AF127" s="4" t="s">
        <v>169</v>
      </c>
      <c r="AG127" s="4" t="s">
        <v>170</v>
      </c>
      <c r="AH127" s="4" t="s">
        <v>171</v>
      </c>
      <c r="AI127" s="5" t="b">
        <f t="shared" si="2"/>
        <v>1</v>
      </c>
      <c r="AJ127" s="5" t="s">
        <v>1466</v>
      </c>
      <c r="AK127" s="9">
        <v>4520</v>
      </c>
      <c r="AL127" s="10">
        <v>41824</v>
      </c>
      <c r="AM127" s="9" t="s">
        <v>4</v>
      </c>
      <c r="AN127" s="9" t="s">
        <v>101</v>
      </c>
      <c r="AO127" s="11" t="s">
        <v>102</v>
      </c>
      <c r="AP127" s="4">
        <v>27.47</v>
      </c>
      <c r="AQ127" s="4">
        <v>12.84</v>
      </c>
      <c r="AR127" s="4">
        <v>1.1819999999999999</v>
      </c>
      <c r="AS127" s="4">
        <v>25.13</v>
      </c>
      <c r="AT127" s="4">
        <v>29.82</v>
      </c>
      <c r="AU127" s="4">
        <v>25.63</v>
      </c>
      <c r="AV127" s="4">
        <v>22.77</v>
      </c>
      <c r="AW127" s="4">
        <v>28.56</v>
      </c>
      <c r="AX127" s="4">
        <v>118</v>
      </c>
      <c r="AY127" s="5" t="s">
        <v>101</v>
      </c>
      <c r="AZ127" s="4">
        <v>79.400000000000006</v>
      </c>
      <c r="BA127" s="4">
        <v>49.22</v>
      </c>
      <c r="BB127" s="4">
        <v>4.5309999999999997</v>
      </c>
      <c r="BC127" s="4">
        <v>70.42</v>
      </c>
      <c r="BD127" s="4">
        <v>88.37</v>
      </c>
      <c r="BE127" s="4">
        <v>72.34</v>
      </c>
      <c r="BF127" s="4">
        <v>61.36</v>
      </c>
      <c r="BG127" s="4">
        <v>83.58</v>
      </c>
      <c r="BH127" s="4">
        <v>118</v>
      </c>
      <c r="BI127" s="3" t="s">
        <v>372</v>
      </c>
      <c r="BJ127" s="4" t="s">
        <v>169</v>
      </c>
      <c r="BK127" s="4" t="s">
        <v>170</v>
      </c>
      <c r="BL127" s="4" t="s">
        <v>171</v>
      </c>
      <c r="BM127" s="3" t="s">
        <v>445</v>
      </c>
      <c r="BN127" s="4" t="s">
        <v>169</v>
      </c>
      <c r="BO127" s="4" t="s">
        <v>183</v>
      </c>
      <c r="BP127" s="4">
        <v>6.1000000000000004E-3</v>
      </c>
    </row>
    <row r="128" spans="2:68" x14ac:dyDescent="0.2">
      <c r="B128" s="5" t="s">
        <v>1471</v>
      </c>
      <c r="C128" s="9">
        <v>5081</v>
      </c>
      <c r="D128" s="10">
        <v>41759</v>
      </c>
      <c r="E128" s="9" t="s">
        <v>4</v>
      </c>
      <c r="F128" s="9" t="s">
        <v>132</v>
      </c>
      <c r="G128" s="11" t="s">
        <v>133</v>
      </c>
      <c r="H128" s="4">
        <v>13.29</v>
      </c>
      <c r="I128" s="4">
        <v>8.33</v>
      </c>
      <c r="J128" s="4">
        <v>1.3169999999999999</v>
      </c>
      <c r="K128" s="4">
        <v>10.62</v>
      </c>
      <c r="L128" s="4">
        <v>15.95</v>
      </c>
      <c r="M128" s="4">
        <v>10.8</v>
      </c>
      <c r="N128" s="4">
        <v>8.2230000000000008</v>
      </c>
      <c r="O128" s="4">
        <v>13.43</v>
      </c>
      <c r="P128" s="4">
        <v>40</v>
      </c>
      <c r="Q128" s="5" t="s">
        <v>132</v>
      </c>
      <c r="R128" s="4">
        <v>68.86</v>
      </c>
      <c r="S128" s="4">
        <v>60.13</v>
      </c>
      <c r="T128" s="4">
        <v>9.5069999999999997</v>
      </c>
      <c r="U128" s="4">
        <v>49.63</v>
      </c>
      <c r="V128" s="4">
        <v>88.09</v>
      </c>
      <c r="W128" s="4">
        <v>50.89</v>
      </c>
      <c r="X128" s="4">
        <v>32.32</v>
      </c>
      <c r="Y128" s="4">
        <v>69.930000000000007</v>
      </c>
      <c r="Z128" s="4">
        <v>40</v>
      </c>
      <c r="AA128" s="3" t="s">
        <v>235</v>
      </c>
      <c r="AB128" s="4" t="s">
        <v>169</v>
      </c>
      <c r="AC128" s="4" t="s">
        <v>195</v>
      </c>
      <c r="AD128" s="4">
        <v>6.9999999999999999E-4</v>
      </c>
      <c r="AE128" s="3" t="s">
        <v>306</v>
      </c>
      <c r="AF128" s="4" t="s">
        <v>169</v>
      </c>
      <c r="AG128" s="4" t="s">
        <v>195</v>
      </c>
      <c r="AH128" s="4">
        <v>2.9999999999999997E-4</v>
      </c>
      <c r="AI128" s="5" t="b">
        <f t="shared" si="2"/>
        <v>1</v>
      </c>
      <c r="AJ128" s="5" t="s">
        <v>1466</v>
      </c>
      <c r="AK128" s="9">
        <v>5081</v>
      </c>
      <c r="AL128" s="10">
        <v>41824</v>
      </c>
      <c r="AM128" s="9" t="s">
        <v>4</v>
      </c>
      <c r="AN128" s="9" t="s">
        <v>132</v>
      </c>
      <c r="AO128" s="11" t="s">
        <v>133</v>
      </c>
      <c r="AP128" s="4">
        <v>27.64</v>
      </c>
      <c r="AQ128" s="4">
        <v>11.51</v>
      </c>
      <c r="AR128" s="4">
        <v>1.0780000000000001</v>
      </c>
      <c r="AS128" s="4">
        <v>25.51</v>
      </c>
      <c r="AT128" s="4">
        <v>29.78</v>
      </c>
      <c r="AU128" s="4">
        <v>26.93</v>
      </c>
      <c r="AV128" s="4">
        <v>23.57</v>
      </c>
      <c r="AW128" s="4">
        <v>29.76</v>
      </c>
      <c r="AX128" s="4">
        <v>114</v>
      </c>
      <c r="AY128" s="5" t="s">
        <v>132</v>
      </c>
      <c r="AZ128" s="4">
        <v>79.040000000000006</v>
      </c>
      <c r="BA128" s="4">
        <v>46.33</v>
      </c>
      <c r="BB128" s="4">
        <v>4.3390000000000004</v>
      </c>
      <c r="BC128" s="4">
        <v>70.45</v>
      </c>
      <c r="BD128" s="4">
        <v>87.64</v>
      </c>
      <c r="BE128" s="4">
        <v>76.16</v>
      </c>
      <c r="BF128" s="4">
        <v>62.64</v>
      </c>
      <c r="BG128" s="4">
        <v>87.57</v>
      </c>
      <c r="BH128" s="4">
        <v>114</v>
      </c>
      <c r="BI128" s="3" t="s">
        <v>389</v>
      </c>
      <c r="BJ128" s="4" t="s">
        <v>169</v>
      </c>
      <c r="BK128" s="4" t="s">
        <v>195</v>
      </c>
      <c r="BL128" s="4">
        <v>5.0000000000000001E-4</v>
      </c>
      <c r="BM128" s="3" t="s">
        <v>461</v>
      </c>
      <c r="BN128" s="4" t="s">
        <v>169</v>
      </c>
      <c r="BO128" s="4" t="s">
        <v>177</v>
      </c>
      <c r="BP128" s="4">
        <v>3.1899999999999998E-2</v>
      </c>
    </row>
    <row r="129" spans="2:68" x14ac:dyDescent="0.2">
      <c r="B129" s="5" t="s">
        <v>1471</v>
      </c>
      <c r="C129" s="9">
        <v>5087</v>
      </c>
      <c r="D129" s="10">
        <v>41759</v>
      </c>
      <c r="E129" s="9" t="s">
        <v>4</v>
      </c>
      <c r="F129" s="9" t="s">
        <v>36</v>
      </c>
      <c r="G129" s="11" t="s">
        <v>37</v>
      </c>
      <c r="H129" s="4">
        <v>11.9</v>
      </c>
      <c r="I129" s="4">
        <v>5.2649999999999997</v>
      </c>
      <c r="J129" s="4">
        <v>0.72309999999999997</v>
      </c>
      <c r="K129" s="4">
        <v>10.45</v>
      </c>
      <c r="L129" s="4">
        <v>13.35</v>
      </c>
      <c r="M129" s="4">
        <v>11.63</v>
      </c>
      <c r="N129" s="4">
        <v>9.3840000000000003</v>
      </c>
      <c r="O129" s="4">
        <v>13.21</v>
      </c>
      <c r="P129" s="4">
        <v>53</v>
      </c>
      <c r="Q129" s="5" t="s">
        <v>36</v>
      </c>
      <c r="R129" s="4">
        <v>57.01</v>
      </c>
      <c r="S129" s="4">
        <v>39.729999999999997</v>
      </c>
      <c r="T129" s="4">
        <v>5.4580000000000002</v>
      </c>
      <c r="U129" s="4">
        <v>46.06</v>
      </c>
      <c r="V129" s="4">
        <v>67.959999999999994</v>
      </c>
      <c r="W129" s="4">
        <v>54.93</v>
      </c>
      <c r="X129" s="4">
        <v>37.99</v>
      </c>
      <c r="Y129" s="4">
        <v>66.87</v>
      </c>
      <c r="Z129" s="4">
        <v>53</v>
      </c>
      <c r="AA129" s="3" t="s">
        <v>188</v>
      </c>
      <c r="AB129" s="4" t="s">
        <v>169</v>
      </c>
      <c r="AC129" s="4" t="s">
        <v>170</v>
      </c>
      <c r="AD129" s="4" t="s">
        <v>171</v>
      </c>
      <c r="AE129" s="3" t="s">
        <v>260</v>
      </c>
      <c r="AF129" s="4" t="s">
        <v>169</v>
      </c>
      <c r="AG129" s="4" t="s">
        <v>170</v>
      </c>
      <c r="AH129" s="4" t="s">
        <v>171</v>
      </c>
      <c r="AI129" s="5" t="b">
        <f t="shared" si="2"/>
        <v>1</v>
      </c>
      <c r="AJ129" s="5" t="s">
        <v>1466</v>
      </c>
      <c r="AK129" s="9">
        <v>5087</v>
      </c>
      <c r="AL129" s="10">
        <v>41824</v>
      </c>
      <c r="AM129" s="9" t="s">
        <v>4</v>
      </c>
      <c r="AN129" s="9" t="s">
        <v>36</v>
      </c>
      <c r="AO129" s="11" t="s">
        <v>37</v>
      </c>
      <c r="AP129" s="4">
        <v>19.420000000000002</v>
      </c>
      <c r="AQ129" s="4">
        <v>10.97</v>
      </c>
      <c r="AR129" s="4">
        <v>1.4530000000000001</v>
      </c>
      <c r="AS129" s="4">
        <v>16.510000000000002</v>
      </c>
      <c r="AT129" s="4">
        <v>22.33</v>
      </c>
      <c r="AU129" s="4">
        <v>16.989999999999998</v>
      </c>
      <c r="AV129" s="4">
        <v>14.43</v>
      </c>
      <c r="AW129" s="4">
        <v>21.56</v>
      </c>
      <c r="AX129" s="4">
        <v>57</v>
      </c>
      <c r="AY129" s="5" t="s">
        <v>36</v>
      </c>
      <c r="AZ129" s="4">
        <v>51.82</v>
      </c>
      <c r="BA129" s="4">
        <v>39.36</v>
      </c>
      <c r="BB129" s="4">
        <v>5.2130000000000001</v>
      </c>
      <c r="BC129" s="4">
        <v>41.37</v>
      </c>
      <c r="BD129" s="4">
        <v>62.26</v>
      </c>
      <c r="BE129" s="4">
        <v>43.1</v>
      </c>
      <c r="BF129" s="4">
        <v>33.909999999999997</v>
      </c>
      <c r="BG129" s="4">
        <v>59.5</v>
      </c>
      <c r="BH129" s="4">
        <v>57</v>
      </c>
      <c r="BI129" s="3" t="s">
        <v>339</v>
      </c>
      <c r="BJ129" s="4" t="s">
        <v>169</v>
      </c>
      <c r="BK129" s="4" t="s">
        <v>170</v>
      </c>
      <c r="BL129" s="4" t="s">
        <v>171</v>
      </c>
      <c r="BM129" s="3" t="s">
        <v>412</v>
      </c>
      <c r="BN129" s="4" t="s">
        <v>169</v>
      </c>
      <c r="BO129" s="4" t="s">
        <v>170</v>
      </c>
      <c r="BP129" s="4" t="s">
        <v>171</v>
      </c>
    </row>
    <row r="130" spans="2:68" x14ac:dyDescent="0.2">
      <c r="B130" s="5" t="s">
        <v>1471</v>
      </c>
      <c r="C130" s="9">
        <v>5325</v>
      </c>
      <c r="D130" s="10">
        <v>41759</v>
      </c>
      <c r="E130" s="9" t="s">
        <v>4</v>
      </c>
      <c r="F130" s="9" t="s">
        <v>134</v>
      </c>
      <c r="G130" s="11" t="s">
        <v>135</v>
      </c>
      <c r="H130" s="4">
        <v>11.18</v>
      </c>
      <c r="I130" s="4">
        <v>4.9139999999999997</v>
      </c>
      <c r="J130" s="4">
        <v>0.54610000000000003</v>
      </c>
      <c r="K130" s="4">
        <v>10.1</v>
      </c>
      <c r="L130" s="4">
        <v>12.27</v>
      </c>
      <c r="M130" s="4">
        <v>10.11</v>
      </c>
      <c r="N130" s="4">
        <v>8.89</v>
      </c>
      <c r="O130" s="4">
        <v>10.97</v>
      </c>
      <c r="P130" s="4">
        <v>81</v>
      </c>
      <c r="Q130" s="5" t="s">
        <v>134</v>
      </c>
      <c r="R130" s="4">
        <v>53.89</v>
      </c>
      <c r="S130" s="4">
        <v>35.32</v>
      </c>
      <c r="T130" s="4">
        <v>3.9239999999999999</v>
      </c>
      <c r="U130" s="4">
        <v>46.08</v>
      </c>
      <c r="V130" s="4">
        <v>61.7</v>
      </c>
      <c r="W130" s="4">
        <v>46.17</v>
      </c>
      <c r="X130" s="4">
        <v>37.409999999999997</v>
      </c>
      <c r="Y130" s="4">
        <v>52.38</v>
      </c>
      <c r="Z130" s="4">
        <v>81</v>
      </c>
      <c r="AA130" s="3" t="s">
        <v>236</v>
      </c>
      <c r="AB130" s="4" t="s">
        <v>169</v>
      </c>
      <c r="AC130" s="4" t="s">
        <v>170</v>
      </c>
      <c r="AD130" s="4" t="s">
        <v>171</v>
      </c>
      <c r="AE130" s="3" t="s">
        <v>307</v>
      </c>
      <c r="AF130" s="4" t="s">
        <v>169</v>
      </c>
      <c r="AG130" s="4" t="s">
        <v>170</v>
      </c>
      <c r="AH130" s="4" t="s">
        <v>171</v>
      </c>
      <c r="AI130" s="5" t="b">
        <f t="shared" si="2"/>
        <v>1</v>
      </c>
      <c r="AJ130" s="5" t="s">
        <v>1466</v>
      </c>
      <c r="AK130" s="9">
        <v>5325</v>
      </c>
      <c r="AL130" s="10">
        <v>41824</v>
      </c>
      <c r="AM130" s="9" t="s">
        <v>4</v>
      </c>
      <c r="AN130" s="9" t="s">
        <v>134</v>
      </c>
      <c r="AO130" s="11" t="s">
        <v>135</v>
      </c>
      <c r="AP130" s="4">
        <v>27.32</v>
      </c>
      <c r="AQ130" s="4">
        <v>10.74</v>
      </c>
      <c r="AR130" s="4">
        <v>0.80510000000000004</v>
      </c>
      <c r="AS130" s="4">
        <v>25.73</v>
      </c>
      <c r="AT130" s="4">
        <v>28.91</v>
      </c>
      <c r="AU130" s="4">
        <v>25.6</v>
      </c>
      <c r="AV130" s="4">
        <v>23.82</v>
      </c>
      <c r="AW130" s="4">
        <v>27.69</v>
      </c>
      <c r="AX130" s="4">
        <v>178</v>
      </c>
      <c r="AY130" s="5" t="s">
        <v>134</v>
      </c>
      <c r="AZ130" s="4">
        <v>79.44</v>
      </c>
      <c r="BA130" s="4">
        <v>39.94</v>
      </c>
      <c r="BB130" s="4">
        <v>2.9929999999999999</v>
      </c>
      <c r="BC130" s="4">
        <v>73.53</v>
      </c>
      <c r="BD130" s="4">
        <v>85.34</v>
      </c>
      <c r="BE130" s="4">
        <v>73.040000000000006</v>
      </c>
      <c r="BF130" s="4">
        <v>66.430000000000007</v>
      </c>
      <c r="BG130" s="4">
        <v>80.83</v>
      </c>
      <c r="BH130" s="4">
        <v>178</v>
      </c>
      <c r="BI130" s="3" t="s">
        <v>390</v>
      </c>
      <c r="BJ130" s="4" t="s">
        <v>169</v>
      </c>
      <c r="BK130" s="4" t="s">
        <v>170</v>
      </c>
      <c r="BL130" s="4" t="s">
        <v>171</v>
      </c>
      <c r="BM130" s="3" t="s">
        <v>462</v>
      </c>
      <c r="BN130" s="4" t="s">
        <v>169</v>
      </c>
      <c r="BO130" s="4" t="s">
        <v>183</v>
      </c>
      <c r="BP130" s="4">
        <v>1.6000000000000001E-3</v>
      </c>
    </row>
    <row r="131" spans="2:68" x14ac:dyDescent="0.2">
      <c r="B131" s="5" t="s">
        <v>1471</v>
      </c>
      <c r="C131" s="9">
        <v>5802</v>
      </c>
      <c r="D131" s="10">
        <v>41759</v>
      </c>
      <c r="E131" s="9" t="s">
        <v>4</v>
      </c>
      <c r="F131" s="9" t="s">
        <v>109</v>
      </c>
      <c r="G131" s="11" t="s">
        <v>110</v>
      </c>
      <c r="H131" s="4">
        <v>9.7189999999999994</v>
      </c>
      <c r="I131" s="4">
        <v>6.359</v>
      </c>
      <c r="J131" s="4">
        <v>0.99299999999999999</v>
      </c>
      <c r="K131" s="4">
        <v>7.7119999999999997</v>
      </c>
      <c r="L131" s="4">
        <v>11.73</v>
      </c>
      <c r="M131" s="4">
        <v>7.6120000000000001</v>
      </c>
      <c r="N131" s="4">
        <v>5.9240000000000004</v>
      </c>
      <c r="O131" s="4">
        <v>10.31</v>
      </c>
      <c r="P131" s="4">
        <v>41</v>
      </c>
      <c r="Q131" s="5" t="s">
        <v>109</v>
      </c>
      <c r="R131" s="4">
        <v>45.53</v>
      </c>
      <c r="S131" s="4">
        <v>43.95</v>
      </c>
      <c r="T131" s="4">
        <v>6.8630000000000004</v>
      </c>
      <c r="U131" s="4">
        <v>31.66</v>
      </c>
      <c r="V131" s="4">
        <v>59.4</v>
      </c>
      <c r="W131" s="4">
        <v>30.97</v>
      </c>
      <c r="X131" s="4">
        <v>19.3</v>
      </c>
      <c r="Y131" s="4">
        <v>49.62</v>
      </c>
      <c r="Z131" s="4">
        <v>41</v>
      </c>
      <c r="AA131" s="3" t="s">
        <v>224</v>
      </c>
      <c r="AB131" s="4" t="s">
        <v>169</v>
      </c>
      <c r="AC131" s="4" t="s">
        <v>170</v>
      </c>
      <c r="AD131" s="4" t="s">
        <v>171</v>
      </c>
      <c r="AE131" s="3" t="s">
        <v>295</v>
      </c>
      <c r="AF131" s="4" t="s">
        <v>169</v>
      </c>
      <c r="AG131" s="4" t="s">
        <v>170</v>
      </c>
      <c r="AH131" s="4" t="s">
        <v>171</v>
      </c>
      <c r="AI131" s="5" t="b">
        <f t="shared" si="2"/>
        <v>1</v>
      </c>
      <c r="AJ131" s="5" t="s">
        <v>1466</v>
      </c>
      <c r="AK131" s="9">
        <v>5802</v>
      </c>
      <c r="AL131" s="10">
        <v>41824</v>
      </c>
      <c r="AM131" s="9" t="s">
        <v>4</v>
      </c>
      <c r="AN131" s="9" t="s">
        <v>109</v>
      </c>
      <c r="AO131" s="11" t="s">
        <v>110</v>
      </c>
      <c r="AP131" s="4">
        <v>21.92</v>
      </c>
      <c r="AQ131" s="4">
        <v>11.05</v>
      </c>
      <c r="AR131" s="4">
        <v>0.88780000000000003</v>
      </c>
      <c r="AS131" s="4">
        <v>20.16</v>
      </c>
      <c r="AT131" s="4">
        <v>23.67</v>
      </c>
      <c r="AU131" s="4">
        <v>19.149999999999999</v>
      </c>
      <c r="AV131" s="4">
        <v>17.309999999999999</v>
      </c>
      <c r="AW131" s="4">
        <v>21.67</v>
      </c>
      <c r="AX131" s="4">
        <v>155</v>
      </c>
      <c r="AY131" s="5" t="s">
        <v>109</v>
      </c>
      <c r="AZ131" s="4">
        <v>61.64</v>
      </c>
      <c r="BA131" s="4">
        <v>38.79</v>
      </c>
      <c r="BB131" s="4">
        <v>3.1160000000000001</v>
      </c>
      <c r="BC131" s="4">
        <v>55.48</v>
      </c>
      <c r="BD131" s="4">
        <v>67.790000000000006</v>
      </c>
      <c r="BE131" s="4">
        <v>51.93</v>
      </c>
      <c r="BF131" s="4">
        <v>45.46</v>
      </c>
      <c r="BG131" s="4">
        <v>60.75</v>
      </c>
      <c r="BH131" s="4">
        <v>155</v>
      </c>
      <c r="BI131" s="3" t="s">
        <v>376</v>
      </c>
      <c r="BJ131" s="4" t="s">
        <v>169</v>
      </c>
      <c r="BK131" s="4" t="s">
        <v>170</v>
      </c>
      <c r="BL131" s="4" t="s">
        <v>171</v>
      </c>
      <c r="BM131" s="3" t="s">
        <v>449</v>
      </c>
      <c r="BN131" s="4" t="s">
        <v>169</v>
      </c>
      <c r="BO131" s="4" t="s">
        <v>170</v>
      </c>
      <c r="BP131" s="4" t="s">
        <v>171</v>
      </c>
    </row>
    <row r="132" spans="2:68" x14ac:dyDescent="0.2">
      <c r="B132" s="5" t="s">
        <v>1471</v>
      </c>
      <c r="C132" s="9">
        <v>6011</v>
      </c>
      <c r="D132" s="10">
        <v>41759</v>
      </c>
      <c r="E132" s="9" t="s">
        <v>4</v>
      </c>
      <c r="F132" s="9" t="s">
        <v>30</v>
      </c>
      <c r="G132" s="11" t="s">
        <v>31</v>
      </c>
      <c r="H132" s="4">
        <v>14.09</v>
      </c>
      <c r="I132" s="4">
        <v>6.2530000000000001</v>
      </c>
      <c r="J132" s="4">
        <v>0.75819999999999999</v>
      </c>
      <c r="K132" s="4">
        <v>12.58</v>
      </c>
      <c r="L132" s="4">
        <v>15.61</v>
      </c>
      <c r="M132" s="4">
        <v>12.91</v>
      </c>
      <c r="N132" s="4">
        <v>12.1</v>
      </c>
      <c r="O132" s="4">
        <v>14.92</v>
      </c>
      <c r="P132" s="4">
        <v>68</v>
      </c>
      <c r="Q132" s="5" t="s">
        <v>30</v>
      </c>
      <c r="R132" s="4">
        <v>71.739999999999995</v>
      </c>
      <c r="S132" s="4">
        <v>50.37</v>
      </c>
      <c r="T132" s="4">
        <v>6.1079999999999997</v>
      </c>
      <c r="U132" s="4">
        <v>59.55</v>
      </c>
      <c r="V132" s="4">
        <v>83.94</v>
      </c>
      <c r="W132" s="4">
        <v>62.2</v>
      </c>
      <c r="X132" s="4">
        <v>55.67</v>
      </c>
      <c r="Y132" s="4">
        <v>78.41</v>
      </c>
      <c r="Z132" s="4">
        <v>68</v>
      </c>
      <c r="AA132" s="3" t="s">
        <v>185</v>
      </c>
      <c r="AB132" s="4" t="s">
        <v>169</v>
      </c>
      <c r="AC132" s="4" t="s">
        <v>183</v>
      </c>
      <c r="AD132" s="4">
        <v>7.6E-3</v>
      </c>
      <c r="AE132" s="3" t="s">
        <v>257</v>
      </c>
      <c r="AF132" s="4" t="s">
        <v>169</v>
      </c>
      <c r="AG132" s="4" t="s">
        <v>183</v>
      </c>
      <c r="AH132" s="4">
        <v>3.3E-3</v>
      </c>
      <c r="AI132" s="5" t="b">
        <f t="shared" si="2"/>
        <v>1</v>
      </c>
      <c r="AJ132" s="5" t="s">
        <v>1466</v>
      </c>
      <c r="AK132" s="9">
        <v>6011</v>
      </c>
      <c r="AL132" s="10">
        <v>41824</v>
      </c>
      <c r="AM132" s="9" t="s">
        <v>4</v>
      </c>
      <c r="AN132" s="9" t="s">
        <v>30</v>
      </c>
      <c r="AO132" s="11" t="s">
        <v>31</v>
      </c>
      <c r="AP132" s="4">
        <v>26.48</v>
      </c>
      <c r="AQ132" s="4">
        <v>11.66</v>
      </c>
      <c r="AR132" s="4">
        <v>0.93989999999999996</v>
      </c>
      <c r="AS132" s="4">
        <v>24.63</v>
      </c>
      <c r="AT132" s="4">
        <v>28.34</v>
      </c>
      <c r="AU132" s="4">
        <v>25.12</v>
      </c>
      <c r="AV132" s="4">
        <v>22.97</v>
      </c>
      <c r="AW132" s="4">
        <v>27.49</v>
      </c>
      <c r="AX132" s="4">
        <v>154</v>
      </c>
      <c r="AY132" s="5" t="s">
        <v>30</v>
      </c>
      <c r="AZ132" s="4">
        <v>74.42</v>
      </c>
      <c r="BA132" s="4">
        <v>46.86</v>
      </c>
      <c r="BB132" s="4">
        <v>3.7759999999999998</v>
      </c>
      <c r="BC132" s="4">
        <v>66.959999999999994</v>
      </c>
      <c r="BD132" s="4">
        <v>81.88</v>
      </c>
      <c r="BE132" s="4">
        <v>68.930000000000007</v>
      </c>
      <c r="BF132" s="4">
        <v>60.31</v>
      </c>
      <c r="BG132" s="4">
        <v>78.459999999999994</v>
      </c>
      <c r="BH132" s="4">
        <v>154</v>
      </c>
      <c r="BI132" s="3" t="s">
        <v>336</v>
      </c>
      <c r="BJ132" s="4" t="s">
        <v>169</v>
      </c>
      <c r="BK132" s="4" t="s">
        <v>170</v>
      </c>
      <c r="BL132" s="4" t="s">
        <v>171</v>
      </c>
      <c r="BM132" s="3" t="s">
        <v>409</v>
      </c>
      <c r="BN132" s="4" t="s">
        <v>169</v>
      </c>
      <c r="BO132" s="4" t="s">
        <v>195</v>
      </c>
      <c r="BP132" s="4">
        <v>1E-4</v>
      </c>
    </row>
    <row r="133" spans="2:68" x14ac:dyDescent="0.2">
      <c r="B133" s="5" t="s">
        <v>1471</v>
      </c>
      <c r="C133" s="9">
        <v>6754</v>
      </c>
      <c r="D133" s="10">
        <v>41759</v>
      </c>
      <c r="E133" s="9" t="s">
        <v>4</v>
      </c>
      <c r="F133" s="9" t="s">
        <v>17</v>
      </c>
      <c r="G133" s="11" t="s">
        <v>18</v>
      </c>
      <c r="H133" s="4">
        <v>14.69</v>
      </c>
      <c r="I133" s="4">
        <v>7.5919999999999996</v>
      </c>
      <c r="J133" s="4">
        <v>0.81399999999999995</v>
      </c>
      <c r="K133" s="4">
        <v>13.07</v>
      </c>
      <c r="L133" s="4">
        <v>16.309999999999999</v>
      </c>
      <c r="M133" s="4">
        <v>13.84</v>
      </c>
      <c r="N133" s="4">
        <v>10.81</v>
      </c>
      <c r="O133" s="4">
        <v>15.65</v>
      </c>
      <c r="P133" s="4">
        <v>87</v>
      </c>
      <c r="Q133" s="5" t="s">
        <v>17</v>
      </c>
      <c r="R133" s="4">
        <v>79.3</v>
      </c>
      <c r="S133" s="4">
        <v>54.03</v>
      </c>
      <c r="T133" s="4">
        <v>5.7919999999999998</v>
      </c>
      <c r="U133" s="4">
        <v>67.78</v>
      </c>
      <c r="V133" s="4">
        <v>90.81</v>
      </c>
      <c r="W133" s="4">
        <v>73.25</v>
      </c>
      <c r="X133" s="4">
        <v>51.7</v>
      </c>
      <c r="Y133" s="4">
        <v>86.11</v>
      </c>
      <c r="Z133" s="4">
        <v>87</v>
      </c>
      <c r="AA133" s="3" t="s">
        <v>176</v>
      </c>
      <c r="AB133" s="4" t="s">
        <v>169</v>
      </c>
      <c r="AC133" s="4" t="s">
        <v>177</v>
      </c>
      <c r="AD133" s="4">
        <v>1.15E-2</v>
      </c>
      <c r="AE133" s="3" t="s">
        <v>251</v>
      </c>
      <c r="AF133" s="4" t="s">
        <v>169</v>
      </c>
      <c r="AG133" s="4" t="s">
        <v>183</v>
      </c>
      <c r="AH133" s="4">
        <v>5.0000000000000001E-3</v>
      </c>
      <c r="AI133" s="5" t="b">
        <f t="shared" si="2"/>
        <v>1</v>
      </c>
      <c r="AJ133" s="5" t="s">
        <v>1466</v>
      </c>
      <c r="AK133" s="9">
        <v>6754</v>
      </c>
      <c r="AL133" s="10">
        <v>41824</v>
      </c>
      <c r="AM133" s="9" t="s">
        <v>4</v>
      </c>
      <c r="AN133" s="9" t="s">
        <v>17</v>
      </c>
      <c r="AO133" s="11" t="s">
        <v>18</v>
      </c>
      <c r="AP133" s="4">
        <v>23.84</v>
      </c>
      <c r="AQ133" s="4">
        <v>9.64</v>
      </c>
      <c r="AR133" s="4">
        <v>0.86919999999999997</v>
      </c>
      <c r="AS133" s="4">
        <v>22.12</v>
      </c>
      <c r="AT133" s="4">
        <v>25.56</v>
      </c>
      <c r="AU133" s="4">
        <v>23.03</v>
      </c>
      <c r="AV133" s="4">
        <v>20.8</v>
      </c>
      <c r="AW133" s="4">
        <v>25.24</v>
      </c>
      <c r="AX133" s="4">
        <v>123</v>
      </c>
      <c r="AY133" s="5" t="s">
        <v>17</v>
      </c>
      <c r="AZ133" s="4">
        <v>66.89</v>
      </c>
      <c r="BA133" s="4">
        <v>35.43</v>
      </c>
      <c r="BB133" s="4">
        <v>3.1949999999999998</v>
      </c>
      <c r="BC133" s="4">
        <v>60.57</v>
      </c>
      <c r="BD133" s="4">
        <v>73.209999999999994</v>
      </c>
      <c r="BE133" s="4">
        <v>63.89</v>
      </c>
      <c r="BF133" s="4">
        <v>55.72</v>
      </c>
      <c r="BG133" s="4">
        <v>72.040000000000006</v>
      </c>
      <c r="BH133" s="4">
        <v>123</v>
      </c>
      <c r="BI133" s="3" t="s">
        <v>330</v>
      </c>
      <c r="BJ133" s="4" t="s">
        <v>169</v>
      </c>
      <c r="BK133" s="4" t="s">
        <v>170</v>
      </c>
      <c r="BL133" s="4" t="s">
        <v>171</v>
      </c>
      <c r="BM133" s="3" t="s">
        <v>403</v>
      </c>
      <c r="BN133" s="4" t="s">
        <v>169</v>
      </c>
      <c r="BO133" s="4" t="s">
        <v>170</v>
      </c>
      <c r="BP133" s="4" t="s">
        <v>171</v>
      </c>
    </row>
    <row r="134" spans="2:68" x14ac:dyDescent="0.2">
      <c r="B134" s="5" t="s">
        <v>1471</v>
      </c>
      <c r="C134" s="9">
        <v>7700</v>
      </c>
      <c r="D134" s="10">
        <v>41759</v>
      </c>
      <c r="E134" s="9" t="s">
        <v>4</v>
      </c>
      <c r="F134" s="9" t="s">
        <v>107</v>
      </c>
      <c r="G134" s="11" t="s">
        <v>108</v>
      </c>
      <c r="H134" s="4">
        <v>13.52</v>
      </c>
      <c r="I134" s="4">
        <v>6.6989999999999998</v>
      </c>
      <c r="J134" s="4">
        <v>0.92900000000000005</v>
      </c>
      <c r="K134" s="4">
        <v>11.65</v>
      </c>
      <c r="L134" s="4">
        <v>15.38</v>
      </c>
      <c r="M134" s="4">
        <v>12.06</v>
      </c>
      <c r="N134" s="4">
        <v>10.74</v>
      </c>
      <c r="O134" s="4">
        <v>14.47</v>
      </c>
      <c r="P134" s="4">
        <v>52</v>
      </c>
      <c r="Q134" s="5" t="s">
        <v>107</v>
      </c>
      <c r="R134" s="4">
        <v>71.150000000000006</v>
      </c>
      <c r="S134" s="4">
        <v>47.36</v>
      </c>
      <c r="T134" s="4">
        <v>6.5670000000000002</v>
      </c>
      <c r="U134" s="4">
        <v>57.97</v>
      </c>
      <c r="V134" s="4">
        <v>84.33</v>
      </c>
      <c r="W134" s="4">
        <v>60.87</v>
      </c>
      <c r="X134" s="4">
        <v>51.47</v>
      </c>
      <c r="Y134" s="4">
        <v>77.89</v>
      </c>
      <c r="Z134" s="4">
        <v>52</v>
      </c>
      <c r="AA134" s="3" t="s">
        <v>223</v>
      </c>
      <c r="AB134" s="4" t="s">
        <v>169</v>
      </c>
      <c r="AC134" s="4" t="s">
        <v>183</v>
      </c>
      <c r="AD134" s="4">
        <v>4.7000000000000002E-3</v>
      </c>
      <c r="AE134" s="3" t="s">
        <v>294</v>
      </c>
      <c r="AF134" s="4" t="s">
        <v>169</v>
      </c>
      <c r="AG134" s="4" t="s">
        <v>183</v>
      </c>
      <c r="AH134" s="4">
        <v>2.0999999999999999E-3</v>
      </c>
      <c r="AI134" s="5" t="b">
        <f t="shared" si="2"/>
        <v>1</v>
      </c>
      <c r="AJ134" s="5" t="s">
        <v>1466</v>
      </c>
      <c r="AK134" s="9">
        <v>7700</v>
      </c>
      <c r="AL134" s="10">
        <v>41824</v>
      </c>
      <c r="AM134" s="9" t="s">
        <v>4</v>
      </c>
      <c r="AN134" s="9" t="s">
        <v>107</v>
      </c>
      <c r="AO134" s="11" t="s">
        <v>108</v>
      </c>
      <c r="AP134" s="4">
        <v>27.96</v>
      </c>
      <c r="AQ134" s="4">
        <v>12.7</v>
      </c>
      <c r="AR134" s="4">
        <v>0.90059999999999996</v>
      </c>
      <c r="AS134" s="4">
        <v>26.19</v>
      </c>
      <c r="AT134" s="4">
        <v>29.74</v>
      </c>
      <c r="AU134" s="4">
        <v>26.08</v>
      </c>
      <c r="AV134" s="4">
        <v>24.01</v>
      </c>
      <c r="AW134" s="4">
        <v>28.97</v>
      </c>
      <c r="AX134" s="4">
        <v>199</v>
      </c>
      <c r="AY134" s="5" t="s">
        <v>107</v>
      </c>
      <c r="AZ134" s="4">
        <v>82.42</v>
      </c>
      <c r="BA134" s="4">
        <v>45.7</v>
      </c>
      <c r="BB134" s="4">
        <v>3.2389999999999999</v>
      </c>
      <c r="BC134" s="4">
        <v>76.03</v>
      </c>
      <c r="BD134" s="4">
        <v>88.8</v>
      </c>
      <c r="BE134" s="4">
        <v>75.63</v>
      </c>
      <c r="BF134" s="4">
        <v>68.209999999999994</v>
      </c>
      <c r="BG134" s="4">
        <v>86.06</v>
      </c>
      <c r="BH134" s="4">
        <v>199</v>
      </c>
      <c r="BI134" s="3" t="s">
        <v>375</v>
      </c>
      <c r="BJ134" s="4" t="s">
        <v>169</v>
      </c>
      <c r="BK134" s="4" t="s">
        <v>170</v>
      </c>
      <c r="BL134" s="4" t="s">
        <v>171</v>
      </c>
      <c r="BM134" s="3" t="s">
        <v>448</v>
      </c>
      <c r="BN134" s="4" t="s">
        <v>169</v>
      </c>
      <c r="BO134" s="4" t="s">
        <v>183</v>
      </c>
      <c r="BP134" s="4">
        <v>3.5999999999999999E-3</v>
      </c>
    </row>
    <row r="135" spans="2:68" x14ac:dyDescent="0.2">
      <c r="B135" s="5" t="s">
        <v>1471</v>
      </c>
      <c r="C135" s="9">
        <v>8535</v>
      </c>
      <c r="D135" s="10">
        <v>41759</v>
      </c>
      <c r="E135" s="9" t="s">
        <v>4</v>
      </c>
      <c r="F135" s="9" t="s">
        <v>80</v>
      </c>
      <c r="G135" s="11" t="s">
        <v>81</v>
      </c>
      <c r="H135" s="4">
        <v>12.05</v>
      </c>
      <c r="I135" s="4">
        <v>5.383</v>
      </c>
      <c r="J135" s="4">
        <v>0.3211</v>
      </c>
      <c r="K135" s="4">
        <v>11.42</v>
      </c>
      <c r="L135" s="4">
        <v>12.68</v>
      </c>
      <c r="M135" s="4">
        <v>10.93</v>
      </c>
      <c r="N135" s="4">
        <v>10.19</v>
      </c>
      <c r="O135" s="4">
        <v>11.55</v>
      </c>
      <c r="P135" s="4">
        <v>281</v>
      </c>
      <c r="Q135" s="5" t="s">
        <v>80</v>
      </c>
      <c r="R135" s="4">
        <v>63.04</v>
      </c>
      <c r="S135" s="4">
        <v>35.840000000000003</v>
      </c>
      <c r="T135" s="4">
        <v>2.1379999999999999</v>
      </c>
      <c r="U135" s="4">
        <v>58.83</v>
      </c>
      <c r="V135" s="4">
        <v>67.25</v>
      </c>
      <c r="W135" s="4">
        <v>55.6</v>
      </c>
      <c r="X135" s="4">
        <v>50.66</v>
      </c>
      <c r="Y135" s="4">
        <v>59.75</v>
      </c>
      <c r="Z135" s="4">
        <v>281</v>
      </c>
      <c r="AA135" s="3" t="s">
        <v>210</v>
      </c>
      <c r="AB135" s="4" t="s">
        <v>169</v>
      </c>
      <c r="AC135" s="4" t="s">
        <v>170</v>
      </c>
      <c r="AD135" s="4" t="s">
        <v>171</v>
      </c>
      <c r="AE135" s="3" t="s">
        <v>281</v>
      </c>
      <c r="AF135" s="4" t="s">
        <v>169</v>
      </c>
      <c r="AG135" s="4" t="s">
        <v>170</v>
      </c>
      <c r="AH135" s="4" t="s">
        <v>171</v>
      </c>
      <c r="AI135" s="5" t="b">
        <f t="shared" si="2"/>
        <v>1</v>
      </c>
      <c r="AJ135" s="5" t="s">
        <v>1466</v>
      </c>
      <c r="AK135" s="9">
        <v>8535</v>
      </c>
      <c r="AL135" s="10">
        <v>41824</v>
      </c>
      <c r="AM135" s="9" t="s">
        <v>4</v>
      </c>
      <c r="AN135" s="9" t="s">
        <v>80</v>
      </c>
      <c r="AO135" s="11" t="s">
        <v>81</v>
      </c>
      <c r="AP135" s="4">
        <v>23.13</v>
      </c>
      <c r="AQ135" s="4">
        <v>9.3279999999999994</v>
      </c>
      <c r="AR135" s="4">
        <v>0.70309999999999995</v>
      </c>
      <c r="AS135" s="4">
        <v>21.74</v>
      </c>
      <c r="AT135" s="4">
        <v>24.52</v>
      </c>
      <c r="AU135" s="4">
        <v>21.86</v>
      </c>
      <c r="AV135" s="4">
        <v>20.94</v>
      </c>
      <c r="AW135" s="4">
        <v>23.53</v>
      </c>
      <c r="AX135" s="4">
        <v>176</v>
      </c>
      <c r="AY135" s="5" t="s">
        <v>80</v>
      </c>
      <c r="AZ135" s="4">
        <v>65.67</v>
      </c>
      <c r="BA135" s="4">
        <v>32.93</v>
      </c>
      <c r="BB135" s="4">
        <v>2.4820000000000002</v>
      </c>
      <c r="BC135" s="4">
        <v>60.78</v>
      </c>
      <c r="BD135" s="4">
        <v>70.569999999999993</v>
      </c>
      <c r="BE135" s="4">
        <v>61.21</v>
      </c>
      <c r="BF135" s="4">
        <v>57.95</v>
      </c>
      <c r="BG135" s="4">
        <v>67.08</v>
      </c>
      <c r="BH135" s="4">
        <v>176</v>
      </c>
      <c r="BI135" s="3" t="s">
        <v>362</v>
      </c>
      <c r="BJ135" s="4" t="s">
        <v>169</v>
      </c>
      <c r="BK135" s="4" t="s">
        <v>170</v>
      </c>
      <c r="BL135" s="4" t="s">
        <v>171</v>
      </c>
      <c r="BM135" s="3" t="s">
        <v>435</v>
      </c>
      <c r="BN135" s="4" t="s">
        <v>169</v>
      </c>
      <c r="BO135" s="4" t="s">
        <v>170</v>
      </c>
      <c r="BP135" s="4" t="s">
        <v>171</v>
      </c>
    </row>
    <row r="136" spans="2:68" x14ac:dyDescent="0.2">
      <c r="B136" s="5" t="s">
        <v>1471</v>
      </c>
      <c r="C136" s="9">
        <v>8899</v>
      </c>
      <c r="D136" s="10">
        <v>41759</v>
      </c>
      <c r="E136" s="9" t="s">
        <v>4</v>
      </c>
      <c r="F136" s="9" t="s">
        <v>21</v>
      </c>
      <c r="G136" s="11" t="s">
        <v>22</v>
      </c>
      <c r="H136" s="4">
        <v>12.42</v>
      </c>
      <c r="I136" s="4">
        <v>7.0890000000000004</v>
      </c>
      <c r="J136" s="4">
        <v>0.93899999999999995</v>
      </c>
      <c r="K136" s="4">
        <v>10.54</v>
      </c>
      <c r="L136" s="4">
        <v>14.3</v>
      </c>
      <c r="M136" s="4">
        <v>11.09</v>
      </c>
      <c r="N136" s="4">
        <v>9.5129999999999999</v>
      </c>
      <c r="O136" s="4">
        <v>13.06</v>
      </c>
      <c r="P136" s="4">
        <v>57</v>
      </c>
      <c r="Q136" s="5" t="s">
        <v>21</v>
      </c>
      <c r="R136" s="4">
        <v>64.739999999999995</v>
      </c>
      <c r="S136" s="4">
        <v>48.24</v>
      </c>
      <c r="T136" s="4">
        <v>6.39</v>
      </c>
      <c r="U136" s="4">
        <v>51.94</v>
      </c>
      <c r="V136" s="4">
        <v>77.540000000000006</v>
      </c>
      <c r="W136" s="4">
        <v>55.72</v>
      </c>
      <c r="X136" s="4">
        <v>44.96</v>
      </c>
      <c r="Y136" s="4">
        <v>69.08</v>
      </c>
      <c r="Z136" s="4">
        <v>57</v>
      </c>
      <c r="AA136" s="3" t="s">
        <v>179</v>
      </c>
      <c r="AB136" s="4" t="s">
        <v>169</v>
      </c>
      <c r="AC136" s="4" t="s">
        <v>170</v>
      </c>
      <c r="AD136" s="4" t="s">
        <v>171</v>
      </c>
      <c r="AE136" s="3" t="s">
        <v>253</v>
      </c>
      <c r="AF136" s="4" t="s">
        <v>169</v>
      </c>
      <c r="AG136" s="4" t="s">
        <v>170</v>
      </c>
      <c r="AH136" s="4" t="s">
        <v>171</v>
      </c>
      <c r="AI136" s="5" t="b">
        <f t="shared" si="2"/>
        <v>1</v>
      </c>
      <c r="AJ136" s="5" t="s">
        <v>1466</v>
      </c>
      <c r="AK136" s="9">
        <v>8899</v>
      </c>
      <c r="AL136" s="10">
        <v>41824</v>
      </c>
      <c r="AM136" s="9" t="s">
        <v>4</v>
      </c>
      <c r="AN136" s="9" t="s">
        <v>21</v>
      </c>
      <c r="AO136" s="11" t="s">
        <v>22</v>
      </c>
      <c r="AP136" s="4">
        <v>22.5</v>
      </c>
      <c r="AQ136" s="4">
        <v>10.51</v>
      </c>
      <c r="AR136" s="4">
        <v>1.016</v>
      </c>
      <c r="AS136" s="4">
        <v>20.48</v>
      </c>
      <c r="AT136" s="4">
        <v>24.51</v>
      </c>
      <c r="AU136" s="4">
        <v>20.73</v>
      </c>
      <c r="AV136" s="4">
        <v>19.149999999999999</v>
      </c>
      <c r="AW136" s="4">
        <v>23.96</v>
      </c>
      <c r="AX136" s="4">
        <v>107</v>
      </c>
      <c r="AY136" s="5" t="s">
        <v>21</v>
      </c>
      <c r="AZ136" s="4">
        <v>62.19</v>
      </c>
      <c r="BA136" s="4">
        <v>38.39</v>
      </c>
      <c r="BB136" s="4">
        <v>3.7109999999999999</v>
      </c>
      <c r="BC136" s="4">
        <v>54.84</v>
      </c>
      <c r="BD136" s="4">
        <v>69.55</v>
      </c>
      <c r="BE136" s="4">
        <v>55.74</v>
      </c>
      <c r="BF136" s="4">
        <v>49.96</v>
      </c>
      <c r="BG136" s="4">
        <v>67.52</v>
      </c>
      <c r="BH136" s="4">
        <v>107</v>
      </c>
      <c r="BI136" s="3" t="s">
        <v>332</v>
      </c>
      <c r="BJ136" s="4" t="s">
        <v>169</v>
      </c>
      <c r="BK136" s="4" t="s">
        <v>170</v>
      </c>
      <c r="BL136" s="4" t="s">
        <v>171</v>
      </c>
      <c r="BM136" s="3" t="s">
        <v>405</v>
      </c>
      <c r="BN136" s="4" t="s">
        <v>169</v>
      </c>
      <c r="BO136" s="4" t="s">
        <v>170</v>
      </c>
      <c r="BP136" s="4" t="s">
        <v>171</v>
      </c>
    </row>
    <row r="137" spans="2:68" x14ac:dyDescent="0.2">
      <c r="B137" s="5" t="s">
        <v>1471</v>
      </c>
      <c r="C137" s="9">
        <v>9568</v>
      </c>
      <c r="D137" s="10">
        <v>41759</v>
      </c>
      <c r="E137" s="9" t="s">
        <v>4</v>
      </c>
      <c r="F137" s="9" t="s">
        <v>73</v>
      </c>
      <c r="G137" s="11" t="s">
        <v>74</v>
      </c>
      <c r="H137" s="4">
        <v>13.06</v>
      </c>
      <c r="I137" s="4">
        <v>9.1159999999999997</v>
      </c>
      <c r="J137" s="4">
        <v>1.1579999999999999</v>
      </c>
      <c r="K137" s="4">
        <v>10.74</v>
      </c>
      <c r="L137" s="4">
        <v>15.37</v>
      </c>
      <c r="M137" s="4">
        <v>10.1</v>
      </c>
      <c r="N137" s="4">
        <v>8.1280000000000001</v>
      </c>
      <c r="O137" s="4">
        <v>12.9</v>
      </c>
      <c r="P137" s="4">
        <v>62</v>
      </c>
      <c r="Q137" s="5" t="s">
        <v>73</v>
      </c>
      <c r="R137" s="4">
        <v>67.849999999999994</v>
      </c>
      <c r="S137" s="4">
        <v>64.52</v>
      </c>
      <c r="T137" s="4">
        <v>8.1940000000000008</v>
      </c>
      <c r="U137" s="4">
        <v>51.46</v>
      </c>
      <c r="V137" s="4">
        <v>84.23</v>
      </c>
      <c r="W137" s="4">
        <v>46.92</v>
      </c>
      <c r="X137" s="4">
        <v>32.96</v>
      </c>
      <c r="Y137" s="4">
        <v>66.72</v>
      </c>
      <c r="Z137" s="4">
        <v>62</v>
      </c>
      <c r="AA137" s="3" t="s">
        <v>207</v>
      </c>
      <c r="AB137" s="4" t="s">
        <v>169</v>
      </c>
      <c r="AC137" s="4" t="s">
        <v>170</v>
      </c>
      <c r="AD137" s="4" t="s">
        <v>171</v>
      </c>
      <c r="AE137" s="3" t="s">
        <v>278</v>
      </c>
      <c r="AF137" s="4" t="s">
        <v>169</v>
      </c>
      <c r="AG137" s="4" t="s">
        <v>170</v>
      </c>
      <c r="AH137" s="4" t="s">
        <v>171</v>
      </c>
      <c r="AI137" s="5" t="b">
        <f t="shared" si="2"/>
        <v>1</v>
      </c>
      <c r="AJ137" s="5" t="s">
        <v>1466</v>
      </c>
      <c r="AK137" s="9">
        <v>9568</v>
      </c>
      <c r="AL137" s="10">
        <v>41824</v>
      </c>
      <c r="AM137" s="9" t="s">
        <v>4</v>
      </c>
      <c r="AN137" s="9" t="s">
        <v>73</v>
      </c>
      <c r="AO137" s="11" t="s">
        <v>74</v>
      </c>
      <c r="AP137" s="4">
        <v>25.28</v>
      </c>
      <c r="AQ137" s="4">
        <v>9.8740000000000006</v>
      </c>
      <c r="AR137" s="4">
        <v>0.83750000000000002</v>
      </c>
      <c r="AS137" s="4">
        <v>23.62</v>
      </c>
      <c r="AT137" s="4">
        <v>26.93</v>
      </c>
      <c r="AU137" s="4">
        <v>23.77</v>
      </c>
      <c r="AV137" s="4">
        <v>22.51</v>
      </c>
      <c r="AW137" s="4">
        <v>25.15</v>
      </c>
      <c r="AX137" s="4">
        <v>139</v>
      </c>
      <c r="AY137" s="5" t="s">
        <v>73</v>
      </c>
      <c r="AZ137" s="4">
        <v>71.36</v>
      </c>
      <c r="BA137" s="4">
        <v>37.36</v>
      </c>
      <c r="BB137" s="4">
        <v>3.1680000000000001</v>
      </c>
      <c r="BC137" s="4">
        <v>65.09</v>
      </c>
      <c r="BD137" s="4">
        <v>77.62</v>
      </c>
      <c r="BE137" s="4">
        <v>65.64</v>
      </c>
      <c r="BF137" s="4">
        <v>60.89</v>
      </c>
      <c r="BG137" s="4">
        <v>70.849999999999994</v>
      </c>
      <c r="BH137" s="4">
        <v>139</v>
      </c>
      <c r="BI137" s="3" t="s">
        <v>358</v>
      </c>
      <c r="BJ137" s="4" t="s">
        <v>169</v>
      </c>
      <c r="BK137" s="4" t="s">
        <v>170</v>
      </c>
      <c r="BL137" s="4" t="s">
        <v>171</v>
      </c>
      <c r="BM137" s="3" t="s">
        <v>432</v>
      </c>
      <c r="BN137" s="4" t="s">
        <v>169</v>
      </c>
      <c r="BO137" s="4" t="s">
        <v>170</v>
      </c>
      <c r="BP137" s="4" t="s">
        <v>171</v>
      </c>
    </row>
    <row r="138" spans="2:68" x14ac:dyDescent="0.2">
      <c r="B138" s="5" t="s">
        <v>1471</v>
      </c>
      <c r="C138" s="9">
        <v>9677</v>
      </c>
      <c r="D138" s="10">
        <v>41759</v>
      </c>
      <c r="E138" s="9" t="s">
        <v>4</v>
      </c>
      <c r="F138" s="9" t="s">
        <v>69</v>
      </c>
      <c r="G138" s="11" t="s">
        <v>70</v>
      </c>
      <c r="H138" s="4">
        <v>12.67</v>
      </c>
      <c r="I138" s="4">
        <v>5.4690000000000003</v>
      </c>
      <c r="J138" s="4">
        <v>0.61919999999999997</v>
      </c>
      <c r="K138" s="4">
        <v>11.43</v>
      </c>
      <c r="L138" s="4">
        <v>13.9</v>
      </c>
      <c r="M138" s="4">
        <v>12.24</v>
      </c>
      <c r="N138" s="4">
        <v>9.9860000000000007</v>
      </c>
      <c r="O138" s="4">
        <v>14.05</v>
      </c>
      <c r="P138" s="4">
        <v>78</v>
      </c>
      <c r="Q138" s="5" t="s">
        <v>69</v>
      </c>
      <c r="R138" s="4">
        <v>63.9</v>
      </c>
      <c r="S138" s="4">
        <v>40.01</v>
      </c>
      <c r="T138" s="4">
        <v>4.53</v>
      </c>
      <c r="U138" s="4">
        <v>54.88</v>
      </c>
      <c r="V138" s="4">
        <v>72.92</v>
      </c>
      <c r="W138" s="4">
        <v>60.78</v>
      </c>
      <c r="X138" s="4">
        <v>44.29</v>
      </c>
      <c r="Y138" s="4">
        <v>74.010000000000005</v>
      </c>
      <c r="Z138" s="4">
        <v>78</v>
      </c>
      <c r="AA138" s="3" t="s">
        <v>205</v>
      </c>
      <c r="AB138" s="4" t="s">
        <v>169</v>
      </c>
      <c r="AC138" s="4" t="s">
        <v>170</v>
      </c>
      <c r="AD138" s="4" t="s">
        <v>171</v>
      </c>
      <c r="AE138" s="3" t="s">
        <v>276</v>
      </c>
      <c r="AF138" s="4" t="s">
        <v>169</v>
      </c>
      <c r="AG138" s="4" t="s">
        <v>170</v>
      </c>
      <c r="AH138" s="4" t="s">
        <v>171</v>
      </c>
      <c r="AI138" s="5" t="b">
        <f t="shared" si="2"/>
        <v>1</v>
      </c>
      <c r="AJ138" s="5" t="s">
        <v>1466</v>
      </c>
      <c r="AK138" s="9">
        <v>9677</v>
      </c>
      <c r="AL138" s="10">
        <v>41824</v>
      </c>
      <c r="AM138" s="9" t="s">
        <v>4</v>
      </c>
      <c r="AN138" s="9" t="s">
        <v>69</v>
      </c>
      <c r="AO138" s="11" t="s">
        <v>70</v>
      </c>
      <c r="AP138" s="4">
        <v>23.97</v>
      </c>
      <c r="AQ138" s="4">
        <v>10.52</v>
      </c>
      <c r="AR138" s="4">
        <v>0.71889999999999998</v>
      </c>
      <c r="AS138" s="4">
        <v>22.56</v>
      </c>
      <c r="AT138" s="4">
        <v>25.39</v>
      </c>
      <c r="AU138" s="4">
        <v>22.16</v>
      </c>
      <c r="AV138" s="4">
        <v>19.77</v>
      </c>
      <c r="AW138" s="4">
        <v>24.23</v>
      </c>
      <c r="AX138" s="4">
        <v>214</v>
      </c>
      <c r="AY138" s="5" t="s">
        <v>69</v>
      </c>
      <c r="AZ138" s="4">
        <v>67.91</v>
      </c>
      <c r="BA138" s="4">
        <v>38.020000000000003</v>
      </c>
      <c r="BB138" s="4">
        <v>2.5990000000000002</v>
      </c>
      <c r="BC138" s="4">
        <v>62.79</v>
      </c>
      <c r="BD138" s="4">
        <v>73.040000000000006</v>
      </c>
      <c r="BE138" s="4">
        <v>61.37</v>
      </c>
      <c r="BF138" s="4">
        <v>52.72</v>
      </c>
      <c r="BG138" s="4">
        <v>68.83</v>
      </c>
      <c r="BH138" s="4">
        <v>214</v>
      </c>
      <c r="BI138" s="3" t="s">
        <v>356</v>
      </c>
      <c r="BJ138" s="4" t="s">
        <v>169</v>
      </c>
      <c r="BK138" s="4" t="s">
        <v>170</v>
      </c>
      <c r="BL138" s="4" t="s">
        <v>171</v>
      </c>
      <c r="BM138" s="3" t="s">
        <v>430</v>
      </c>
      <c r="BN138" s="4" t="s">
        <v>169</v>
      </c>
      <c r="BO138" s="4" t="s">
        <v>170</v>
      </c>
      <c r="BP138" s="4" t="s">
        <v>171</v>
      </c>
    </row>
    <row r="139" spans="2:68" x14ac:dyDescent="0.2">
      <c r="B139" s="5" t="s">
        <v>1471</v>
      </c>
      <c r="C139" s="9">
        <v>10155</v>
      </c>
      <c r="D139" s="10">
        <v>41759</v>
      </c>
      <c r="E139" s="9" t="s">
        <v>4</v>
      </c>
      <c r="F139" s="9" t="s">
        <v>40</v>
      </c>
      <c r="G139" s="11" t="s">
        <v>41</v>
      </c>
      <c r="H139" s="4">
        <v>12.99</v>
      </c>
      <c r="I139" s="4">
        <v>5.4029999999999996</v>
      </c>
      <c r="J139" s="4">
        <v>0.81459999999999999</v>
      </c>
      <c r="K139" s="4">
        <v>11.35</v>
      </c>
      <c r="L139" s="4">
        <v>14.64</v>
      </c>
      <c r="M139" s="4">
        <v>12.41</v>
      </c>
      <c r="N139" s="4">
        <v>10.55</v>
      </c>
      <c r="O139" s="4">
        <v>13.86</v>
      </c>
      <c r="P139" s="4">
        <v>44</v>
      </c>
      <c r="Q139" s="5" t="s">
        <v>40</v>
      </c>
      <c r="R139" s="4">
        <v>60.77</v>
      </c>
      <c r="S139" s="4">
        <v>46</v>
      </c>
      <c r="T139" s="4">
        <v>6.9349999999999996</v>
      </c>
      <c r="U139" s="4">
        <v>46.79</v>
      </c>
      <c r="V139" s="4">
        <v>74.760000000000005</v>
      </c>
      <c r="W139" s="4">
        <v>55.81</v>
      </c>
      <c r="X139" s="4">
        <v>40.01</v>
      </c>
      <c r="Y139" s="4">
        <v>68.19</v>
      </c>
      <c r="Z139" s="4">
        <v>44</v>
      </c>
      <c r="AA139" s="3" t="s">
        <v>190</v>
      </c>
      <c r="AB139" s="4" t="s">
        <v>169</v>
      </c>
      <c r="AC139" s="4" t="s">
        <v>183</v>
      </c>
      <c r="AD139" s="4">
        <v>1.6000000000000001E-3</v>
      </c>
      <c r="AE139" s="3" t="s">
        <v>262</v>
      </c>
      <c r="AF139" s="4" t="s">
        <v>169</v>
      </c>
      <c r="AG139" s="4" t="s">
        <v>195</v>
      </c>
      <c r="AH139" s="4">
        <v>6.9999999999999999E-4</v>
      </c>
      <c r="AI139" s="5" t="b">
        <f t="shared" si="2"/>
        <v>1</v>
      </c>
      <c r="AJ139" s="5" t="s">
        <v>1466</v>
      </c>
      <c r="AK139" s="9">
        <v>10155</v>
      </c>
      <c r="AL139" s="10">
        <v>41824</v>
      </c>
      <c r="AM139" s="9" t="s">
        <v>4</v>
      </c>
      <c r="AN139" s="9" t="s">
        <v>40</v>
      </c>
      <c r="AO139" s="11" t="s">
        <v>41</v>
      </c>
      <c r="AP139" s="4">
        <v>20</v>
      </c>
      <c r="AQ139" s="4">
        <v>9.5129999999999999</v>
      </c>
      <c r="AR139" s="4">
        <v>0.9284</v>
      </c>
      <c r="AS139" s="4">
        <v>18.16</v>
      </c>
      <c r="AT139" s="4">
        <v>21.84</v>
      </c>
      <c r="AU139" s="4">
        <v>18.440000000000001</v>
      </c>
      <c r="AV139" s="4">
        <v>15.87</v>
      </c>
      <c r="AW139" s="4">
        <v>21.52</v>
      </c>
      <c r="AX139" s="4">
        <v>105</v>
      </c>
      <c r="AY139" s="5" t="s">
        <v>40</v>
      </c>
      <c r="AZ139" s="4">
        <v>55.18</v>
      </c>
      <c r="BA139" s="4">
        <v>33.17</v>
      </c>
      <c r="BB139" s="4">
        <v>3.2370000000000001</v>
      </c>
      <c r="BC139" s="4">
        <v>48.77</v>
      </c>
      <c r="BD139" s="4">
        <v>61.6</v>
      </c>
      <c r="BE139" s="4">
        <v>49.74</v>
      </c>
      <c r="BF139" s="4">
        <v>40.799999999999997</v>
      </c>
      <c r="BG139" s="4">
        <v>60.49</v>
      </c>
      <c r="BH139" s="4">
        <v>105</v>
      </c>
      <c r="BI139" s="3" t="s">
        <v>341</v>
      </c>
      <c r="BJ139" s="4" t="s">
        <v>169</v>
      </c>
      <c r="BK139" s="4" t="s">
        <v>170</v>
      </c>
      <c r="BL139" s="4" t="s">
        <v>171</v>
      </c>
      <c r="BM139" s="3" t="s">
        <v>414</v>
      </c>
      <c r="BN139" s="4" t="s">
        <v>169</v>
      </c>
      <c r="BO139" s="4" t="s">
        <v>170</v>
      </c>
      <c r="BP139" s="4" t="s">
        <v>171</v>
      </c>
    </row>
    <row r="140" spans="2:68" x14ac:dyDescent="0.2">
      <c r="B140" s="5" t="s">
        <v>1471</v>
      </c>
      <c r="C140" s="9">
        <v>10488</v>
      </c>
      <c r="D140" s="10">
        <v>41759</v>
      </c>
      <c r="E140" s="9" t="s">
        <v>4</v>
      </c>
      <c r="F140" s="9" t="s">
        <v>46</v>
      </c>
      <c r="G140" s="11" t="s">
        <v>47</v>
      </c>
      <c r="H140" s="4">
        <v>12.22</v>
      </c>
      <c r="I140" s="4">
        <v>5.0270000000000001</v>
      </c>
      <c r="J140" s="4">
        <v>0.65449999999999997</v>
      </c>
      <c r="K140" s="4">
        <v>10.91</v>
      </c>
      <c r="L140" s="4">
        <v>13.53</v>
      </c>
      <c r="M140" s="4">
        <v>11.52</v>
      </c>
      <c r="N140" s="4">
        <v>9.9290000000000003</v>
      </c>
      <c r="O140" s="4">
        <v>12.33</v>
      </c>
      <c r="P140" s="4">
        <v>59</v>
      </c>
      <c r="Q140" s="5" t="s">
        <v>46</v>
      </c>
      <c r="R140" s="4">
        <v>55.84</v>
      </c>
      <c r="S140" s="4">
        <v>41.27</v>
      </c>
      <c r="T140" s="4">
        <v>5.3730000000000002</v>
      </c>
      <c r="U140" s="4">
        <v>45.08</v>
      </c>
      <c r="V140" s="4">
        <v>66.59</v>
      </c>
      <c r="W140" s="4">
        <v>50.07</v>
      </c>
      <c r="X140" s="4">
        <v>37.020000000000003</v>
      </c>
      <c r="Y140" s="4">
        <v>56.72</v>
      </c>
      <c r="Z140" s="4">
        <v>59</v>
      </c>
      <c r="AA140" s="3" t="s">
        <v>193</v>
      </c>
      <c r="AB140" s="4" t="s">
        <v>169</v>
      </c>
      <c r="AC140" s="4" t="s">
        <v>170</v>
      </c>
      <c r="AD140" s="4" t="s">
        <v>171</v>
      </c>
      <c r="AE140" s="3" t="s">
        <v>265</v>
      </c>
      <c r="AF140" s="4" t="s">
        <v>169</v>
      </c>
      <c r="AG140" s="4" t="s">
        <v>170</v>
      </c>
      <c r="AH140" s="4" t="s">
        <v>171</v>
      </c>
      <c r="AI140" s="5" t="b">
        <f t="shared" si="2"/>
        <v>1</v>
      </c>
      <c r="AJ140" s="5" t="s">
        <v>1466</v>
      </c>
      <c r="AK140" s="9">
        <v>10488</v>
      </c>
      <c r="AL140" s="10">
        <v>41824</v>
      </c>
      <c r="AM140" s="9" t="s">
        <v>4</v>
      </c>
      <c r="AN140" s="9" t="s">
        <v>46</v>
      </c>
      <c r="AO140" s="11" t="s">
        <v>47</v>
      </c>
      <c r="AP140" s="4">
        <v>22.67</v>
      </c>
      <c r="AQ140" s="4">
        <v>8.9619999999999997</v>
      </c>
      <c r="AR140" s="4">
        <v>0.71299999999999997</v>
      </c>
      <c r="AS140" s="4">
        <v>21.26</v>
      </c>
      <c r="AT140" s="4">
        <v>24.08</v>
      </c>
      <c r="AU140" s="4">
        <v>22.72</v>
      </c>
      <c r="AV140" s="4">
        <v>19.440000000000001</v>
      </c>
      <c r="AW140" s="4">
        <v>23.32</v>
      </c>
      <c r="AX140" s="4">
        <v>158</v>
      </c>
      <c r="AY140" s="5" t="s">
        <v>46</v>
      </c>
      <c r="AZ140" s="4">
        <v>61.57</v>
      </c>
      <c r="BA140" s="4">
        <v>33.840000000000003</v>
      </c>
      <c r="BB140" s="4">
        <v>2.6920000000000002</v>
      </c>
      <c r="BC140" s="4">
        <v>56.25</v>
      </c>
      <c r="BD140" s="4">
        <v>66.88</v>
      </c>
      <c r="BE140" s="4">
        <v>61.76</v>
      </c>
      <c r="BF140" s="4">
        <v>49.38</v>
      </c>
      <c r="BG140" s="4">
        <v>64.02</v>
      </c>
      <c r="BH140" s="4">
        <v>158</v>
      </c>
      <c r="BI140" s="3" t="s">
        <v>345</v>
      </c>
      <c r="BJ140" s="4" t="s">
        <v>169</v>
      </c>
      <c r="BK140" s="4" t="s">
        <v>170</v>
      </c>
      <c r="BL140" s="4" t="s">
        <v>171</v>
      </c>
      <c r="BM140" s="3" t="s">
        <v>418</v>
      </c>
      <c r="BN140" s="4" t="s">
        <v>169</v>
      </c>
      <c r="BO140" s="4" t="s">
        <v>170</v>
      </c>
      <c r="BP140" s="4" t="s">
        <v>171</v>
      </c>
    </row>
    <row r="141" spans="2:68" x14ac:dyDescent="0.2">
      <c r="B141" s="5" t="s">
        <v>1471</v>
      </c>
      <c r="C141" s="9">
        <v>23435</v>
      </c>
      <c r="D141" s="10">
        <v>41759</v>
      </c>
      <c r="E141" s="9" t="s">
        <v>4</v>
      </c>
      <c r="F141" s="9" t="s">
        <v>138</v>
      </c>
      <c r="G141" s="11" t="s">
        <v>139</v>
      </c>
      <c r="H141" s="4">
        <v>13.99</v>
      </c>
      <c r="I141" s="4">
        <v>6.4420000000000002</v>
      </c>
      <c r="J141" s="4">
        <v>0.69469999999999998</v>
      </c>
      <c r="K141" s="4">
        <v>12.61</v>
      </c>
      <c r="L141" s="4">
        <v>15.37</v>
      </c>
      <c r="M141" s="4">
        <v>13.44</v>
      </c>
      <c r="N141" s="4">
        <v>10.78</v>
      </c>
      <c r="O141" s="4">
        <v>14.73</v>
      </c>
      <c r="P141" s="4">
        <v>86</v>
      </c>
      <c r="Q141" s="5" t="s">
        <v>138</v>
      </c>
      <c r="R141" s="4">
        <v>72.510000000000005</v>
      </c>
      <c r="S141" s="4">
        <v>49.07</v>
      </c>
      <c r="T141" s="4">
        <v>5.2919999999999998</v>
      </c>
      <c r="U141" s="4">
        <v>61.99</v>
      </c>
      <c r="V141" s="4">
        <v>83.03</v>
      </c>
      <c r="W141" s="4">
        <v>68.34</v>
      </c>
      <c r="X141" s="4">
        <v>48.02</v>
      </c>
      <c r="Y141" s="4">
        <v>78.150000000000006</v>
      </c>
      <c r="Z141" s="4">
        <v>86</v>
      </c>
      <c r="AA141" s="3" t="s">
        <v>238</v>
      </c>
      <c r="AB141" s="4" t="s">
        <v>169</v>
      </c>
      <c r="AC141" s="4" t="s">
        <v>183</v>
      </c>
      <c r="AD141" s="4">
        <v>1.1999999999999999E-3</v>
      </c>
      <c r="AE141" s="3" t="s">
        <v>309</v>
      </c>
      <c r="AF141" s="4" t="s">
        <v>169</v>
      </c>
      <c r="AG141" s="4" t="s">
        <v>195</v>
      </c>
      <c r="AH141" s="4">
        <v>5.0000000000000001E-4</v>
      </c>
      <c r="AI141" s="5" t="b">
        <f t="shared" si="2"/>
        <v>1</v>
      </c>
      <c r="AJ141" s="5" t="s">
        <v>1466</v>
      </c>
      <c r="AK141" s="9">
        <v>23435</v>
      </c>
      <c r="AL141" s="10">
        <v>41824</v>
      </c>
      <c r="AM141" s="9" t="s">
        <v>4</v>
      </c>
      <c r="AN141" s="9" t="s">
        <v>138</v>
      </c>
      <c r="AO141" s="11" t="s">
        <v>139</v>
      </c>
      <c r="AP141" s="4">
        <v>21.76</v>
      </c>
      <c r="AQ141" s="4">
        <v>8.1489999999999991</v>
      </c>
      <c r="AR141" s="4">
        <v>0.61419999999999997</v>
      </c>
      <c r="AS141" s="4">
        <v>20.55</v>
      </c>
      <c r="AT141" s="4">
        <v>22.97</v>
      </c>
      <c r="AU141" s="4">
        <v>20.63</v>
      </c>
      <c r="AV141" s="4">
        <v>19</v>
      </c>
      <c r="AW141" s="4">
        <v>22.9</v>
      </c>
      <c r="AX141" s="4">
        <v>176</v>
      </c>
      <c r="AY141" s="5" t="s">
        <v>138</v>
      </c>
      <c r="AZ141" s="4">
        <v>60.82</v>
      </c>
      <c r="BA141" s="4">
        <v>28.79</v>
      </c>
      <c r="BB141" s="4">
        <v>2.17</v>
      </c>
      <c r="BC141" s="4">
        <v>56.54</v>
      </c>
      <c r="BD141" s="4">
        <v>65.099999999999994</v>
      </c>
      <c r="BE141" s="4">
        <v>56.84</v>
      </c>
      <c r="BF141" s="4">
        <v>51.08</v>
      </c>
      <c r="BG141" s="4">
        <v>64.84</v>
      </c>
      <c r="BH141" s="4">
        <v>176</v>
      </c>
      <c r="BI141" s="3" t="s">
        <v>392</v>
      </c>
      <c r="BJ141" s="4" t="s">
        <v>169</v>
      </c>
      <c r="BK141" s="4" t="s">
        <v>170</v>
      </c>
      <c r="BL141" s="4" t="s">
        <v>171</v>
      </c>
      <c r="BM141" s="3" t="s">
        <v>464</v>
      </c>
      <c r="BN141" s="4" t="s">
        <v>169</v>
      </c>
      <c r="BO141" s="4" t="s">
        <v>170</v>
      </c>
      <c r="BP141" s="4" t="s">
        <v>171</v>
      </c>
    </row>
    <row r="142" spans="2:68" x14ac:dyDescent="0.2">
      <c r="B142" s="5" t="s">
        <v>1471</v>
      </c>
      <c r="C142" s="9">
        <v>58524</v>
      </c>
      <c r="D142" s="10">
        <v>41759</v>
      </c>
      <c r="E142" s="9" t="s">
        <v>4</v>
      </c>
      <c r="F142" s="9" t="s">
        <v>42</v>
      </c>
      <c r="G142" s="11" t="s">
        <v>43</v>
      </c>
      <c r="H142" s="4">
        <v>12.74</v>
      </c>
      <c r="I142" s="4">
        <v>7.43</v>
      </c>
      <c r="J142" s="4">
        <v>0.60660000000000003</v>
      </c>
      <c r="K142" s="4">
        <v>11.54</v>
      </c>
      <c r="L142" s="4">
        <v>13.94</v>
      </c>
      <c r="M142" s="4">
        <v>10.82</v>
      </c>
      <c r="N142" s="4">
        <v>10.11</v>
      </c>
      <c r="O142" s="4">
        <v>11.85</v>
      </c>
      <c r="P142" s="4">
        <v>150</v>
      </c>
      <c r="Q142" s="5" t="s">
        <v>42</v>
      </c>
      <c r="R142" s="4">
        <v>64.97</v>
      </c>
      <c r="S142" s="4">
        <v>53.53</v>
      </c>
      <c r="T142" s="4">
        <v>4.3710000000000004</v>
      </c>
      <c r="U142" s="4">
        <v>56.33</v>
      </c>
      <c r="V142" s="4">
        <v>73.599999999999994</v>
      </c>
      <c r="W142" s="4">
        <v>51.16</v>
      </c>
      <c r="X142" s="4">
        <v>46.05</v>
      </c>
      <c r="Y142" s="4">
        <v>58.54</v>
      </c>
      <c r="Z142" s="4">
        <v>150</v>
      </c>
      <c r="AA142" s="3" t="s">
        <v>191</v>
      </c>
      <c r="AB142" s="4" t="s">
        <v>169</v>
      </c>
      <c r="AC142" s="4" t="s">
        <v>170</v>
      </c>
      <c r="AD142" s="4" t="s">
        <v>171</v>
      </c>
      <c r="AE142" s="3" t="s">
        <v>263</v>
      </c>
      <c r="AF142" s="4" t="s">
        <v>169</v>
      </c>
      <c r="AG142" s="4" t="s">
        <v>170</v>
      </c>
      <c r="AH142" s="4" t="s">
        <v>171</v>
      </c>
      <c r="AI142" s="5" t="b">
        <f t="shared" si="2"/>
        <v>1</v>
      </c>
      <c r="AJ142" s="5" t="s">
        <v>1466</v>
      </c>
      <c r="AK142" s="9">
        <v>58524</v>
      </c>
      <c r="AL142" s="10">
        <v>41824</v>
      </c>
      <c r="AM142" s="9" t="s">
        <v>4</v>
      </c>
      <c r="AN142" s="9" t="s">
        <v>42</v>
      </c>
      <c r="AO142" s="11" t="s">
        <v>43</v>
      </c>
      <c r="AP142" s="4">
        <v>25.21</v>
      </c>
      <c r="AQ142" s="4">
        <v>11.28</v>
      </c>
      <c r="AR142" s="4">
        <v>1.0169999999999999</v>
      </c>
      <c r="AS142" s="4">
        <v>23.2</v>
      </c>
      <c r="AT142" s="4">
        <v>27.23</v>
      </c>
      <c r="AU142" s="4">
        <v>23.31</v>
      </c>
      <c r="AV142" s="4">
        <v>20.57</v>
      </c>
      <c r="AW142" s="4">
        <v>27.41</v>
      </c>
      <c r="AX142" s="4">
        <v>123</v>
      </c>
      <c r="AY142" s="5" t="s">
        <v>42</v>
      </c>
      <c r="AZ142" s="4">
        <v>72.16</v>
      </c>
      <c r="BA142" s="4">
        <v>41.12</v>
      </c>
      <c r="BB142" s="4">
        <v>3.7080000000000002</v>
      </c>
      <c r="BC142" s="4">
        <v>64.819999999999993</v>
      </c>
      <c r="BD142" s="4">
        <v>79.5</v>
      </c>
      <c r="BE142" s="4">
        <v>65.209999999999994</v>
      </c>
      <c r="BF142" s="4">
        <v>55.25</v>
      </c>
      <c r="BG142" s="4">
        <v>80.17</v>
      </c>
      <c r="BH142" s="4">
        <v>123</v>
      </c>
      <c r="BI142" s="3" t="s">
        <v>343</v>
      </c>
      <c r="BJ142" s="4" t="s">
        <v>169</v>
      </c>
      <c r="BK142" s="4" t="s">
        <v>170</v>
      </c>
      <c r="BL142" s="4" t="s">
        <v>171</v>
      </c>
      <c r="BM142" s="3" t="s">
        <v>416</v>
      </c>
      <c r="BN142" s="4" t="s">
        <v>169</v>
      </c>
      <c r="BO142" s="4" t="s">
        <v>170</v>
      </c>
      <c r="BP142" s="4" t="s">
        <v>171</v>
      </c>
    </row>
    <row r="143" spans="2:68" x14ac:dyDescent="0.2">
      <c r="B143" s="5" t="s">
        <v>1471</v>
      </c>
      <c r="C143" s="9">
        <v>64284</v>
      </c>
      <c r="D143" s="10">
        <v>41759</v>
      </c>
      <c r="E143" s="9" t="s">
        <v>4</v>
      </c>
      <c r="F143" s="9" t="s">
        <v>56</v>
      </c>
      <c r="G143" s="11" t="s">
        <v>57</v>
      </c>
      <c r="H143" s="4">
        <v>12.84</v>
      </c>
      <c r="I143" s="4">
        <v>6.1859999999999999</v>
      </c>
      <c r="J143" s="4">
        <v>0.89290000000000003</v>
      </c>
      <c r="K143" s="4">
        <v>11.04</v>
      </c>
      <c r="L143" s="4">
        <v>14.63</v>
      </c>
      <c r="M143" s="4">
        <v>12.47</v>
      </c>
      <c r="N143" s="4">
        <v>8.9160000000000004</v>
      </c>
      <c r="O143" s="4">
        <v>15.77</v>
      </c>
      <c r="P143" s="4">
        <v>48</v>
      </c>
      <c r="Q143" s="5" t="s">
        <v>56</v>
      </c>
      <c r="R143" s="4">
        <v>64.650000000000006</v>
      </c>
      <c r="S143" s="4">
        <v>45.9</v>
      </c>
      <c r="T143" s="4">
        <v>6.625</v>
      </c>
      <c r="U143" s="4">
        <v>51.33</v>
      </c>
      <c r="V143" s="4">
        <v>77.98</v>
      </c>
      <c r="W143" s="4">
        <v>61.91</v>
      </c>
      <c r="X143" s="4">
        <v>35.57</v>
      </c>
      <c r="Y143" s="4">
        <v>86.45</v>
      </c>
      <c r="Z143" s="4">
        <v>48</v>
      </c>
      <c r="AA143" s="3" t="s">
        <v>199</v>
      </c>
      <c r="AB143" s="4" t="s">
        <v>169</v>
      </c>
      <c r="AC143" s="4" t="s">
        <v>195</v>
      </c>
      <c r="AD143" s="4">
        <v>6.9999999999999999E-4</v>
      </c>
      <c r="AE143" s="3" t="s">
        <v>270</v>
      </c>
      <c r="AF143" s="4" t="s">
        <v>169</v>
      </c>
      <c r="AG143" s="4" t="s">
        <v>195</v>
      </c>
      <c r="AH143" s="4">
        <v>2.9999999999999997E-4</v>
      </c>
      <c r="AI143" s="5" t="b">
        <f t="shared" si="2"/>
        <v>1</v>
      </c>
      <c r="AJ143" s="5" t="s">
        <v>1466</v>
      </c>
      <c r="AK143" s="9">
        <v>64284</v>
      </c>
      <c r="AL143" s="10">
        <v>41824</v>
      </c>
      <c r="AM143" s="9" t="s">
        <v>4</v>
      </c>
      <c r="AN143" s="9" t="s">
        <v>56</v>
      </c>
      <c r="AO143" s="11" t="s">
        <v>57</v>
      </c>
      <c r="AP143" s="4">
        <v>25.16</v>
      </c>
      <c r="AQ143" s="4">
        <v>10.33</v>
      </c>
      <c r="AR143" s="4">
        <v>0.96309999999999996</v>
      </c>
      <c r="AS143" s="4">
        <v>23.26</v>
      </c>
      <c r="AT143" s="4">
        <v>27.07</v>
      </c>
      <c r="AU143" s="4">
        <v>24.81</v>
      </c>
      <c r="AV143" s="4">
        <v>22.32</v>
      </c>
      <c r="AW143" s="4">
        <v>26.56</v>
      </c>
      <c r="AX143" s="4">
        <v>115</v>
      </c>
      <c r="AY143" s="5" t="s">
        <v>56</v>
      </c>
      <c r="AZ143" s="4">
        <v>72.489999999999995</v>
      </c>
      <c r="BA143" s="4">
        <v>36.97</v>
      </c>
      <c r="BB143" s="4">
        <v>3.448</v>
      </c>
      <c r="BC143" s="4">
        <v>65.66</v>
      </c>
      <c r="BD143" s="4">
        <v>79.319999999999993</v>
      </c>
      <c r="BE143" s="4">
        <v>71.22</v>
      </c>
      <c r="BF143" s="4">
        <v>62.29</v>
      </c>
      <c r="BG143" s="4">
        <v>77.489999999999995</v>
      </c>
      <c r="BH143" s="4">
        <v>115</v>
      </c>
      <c r="BI143" s="3" t="s">
        <v>350</v>
      </c>
      <c r="BJ143" s="4" t="s">
        <v>169</v>
      </c>
      <c r="BK143" s="4" t="s">
        <v>170</v>
      </c>
      <c r="BL143" s="4" t="s">
        <v>171</v>
      </c>
      <c r="BM143" s="3" t="s">
        <v>423</v>
      </c>
      <c r="BN143" s="4" t="s">
        <v>169</v>
      </c>
      <c r="BO143" s="4" t="s">
        <v>170</v>
      </c>
      <c r="BP143" s="4" t="s">
        <v>171</v>
      </c>
    </row>
    <row r="144" spans="2:68" x14ac:dyDescent="0.2">
      <c r="B144" s="5" t="s">
        <v>1471</v>
      </c>
      <c r="C144" s="9">
        <v>83551</v>
      </c>
      <c r="D144" s="10">
        <v>41759</v>
      </c>
      <c r="E144" s="9" t="s">
        <v>4</v>
      </c>
      <c r="F144" s="9" t="s">
        <v>98</v>
      </c>
      <c r="G144" s="11" t="s">
        <v>99</v>
      </c>
      <c r="H144" s="4">
        <v>14.52</v>
      </c>
      <c r="I144" s="4">
        <v>8.8000000000000007</v>
      </c>
      <c r="J144" s="4">
        <v>1.052</v>
      </c>
      <c r="K144" s="4">
        <v>12.42</v>
      </c>
      <c r="L144" s="4">
        <v>16.62</v>
      </c>
      <c r="M144" s="4">
        <v>13.08</v>
      </c>
      <c r="N144" s="4">
        <v>10.89</v>
      </c>
      <c r="O144" s="4">
        <v>15.02</v>
      </c>
      <c r="P144" s="4">
        <v>70</v>
      </c>
      <c r="Q144" s="5" t="s">
        <v>98</v>
      </c>
      <c r="R144" s="4">
        <v>76.260000000000005</v>
      </c>
      <c r="S144" s="4">
        <v>67.819999999999993</v>
      </c>
      <c r="T144" s="4">
        <v>8.1059999999999999</v>
      </c>
      <c r="U144" s="4">
        <v>60.09</v>
      </c>
      <c r="V144" s="4">
        <v>92.43</v>
      </c>
      <c r="W144" s="4">
        <v>65.16</v>
      </c>
      <c r="X144" s="4">
        <v>48.29</v>
      </c>
      <c r="Y144" s="4">
        <v>80.099999999999994</v>
      </c>
      <c r="Z144" s="4">
        <v>70</v>
      </c>
      <c r="AA144" s="3" t="s">
        <v>219</v>
      </c>
      <c r="AB144" s="4" t="s">
        <v>169</v>
      </c>
      <c r="AC144" s="4" t="s">
        <v>183</v>
      </c>
      <c r="AD144" s="4">
        <v>2.3E-3</v>
      </c>
      <c r="AE144" s="3" t="s">
        <v>290</v>
      </c>
      <c r="AF144" s="4" t="s">
        <v>169</v>
      </c>
      <c r="AG144" s="4" t="s">
        <v>183</v>
      </c>
      <c r="AH144" s="4">
        <v>1E-3</v>
      </c>
      <c r="AI144" s="5" t="b">
        <f t="shared" si="2"/>
        <v>1</v>
      </c>
      <c r="AJ144" s="5" t="s">
        <v>1466</v>
      </c>
      <c r="AK144" s="9">
        <v>83551</v>
      </c>
      <c r="AL144" s="10">
        <v>41824</v>
      </c>
      <c r="AM144" s="9" t="s">
        <v>4</v>
      </c>
      <c r="AN144" s="9" t="s">
        <v>98</v>
      </c>
      <c r="AO144" s="11" t="s">
        <v>99</v>
      </c>
      <c r="AP144" s="4">
        <v>23.64</v>
      </c>
      <c r="AQ144" s="4">
        <v>10.18</v>
      </c>
      <c r="AR144" s="4">
        <v>0.84819999999999995</v>
      </c>
      <c r="AS144" s="4">
        <v>21.97</v>
      </c>
      <c r="AT144" s="4">
        <v>25.32</v>
      </c>
      <c r="AU144" s="4">
        <v>22.9</v>
      </c>
      <c r="AV144" s="4">
        <v>19.690000000000001</v>
      </c>
      <c r="AW144" s="4">
        <v>25.23</v>
      </c>
      <c r="AX144" s="4">
        <v>144</v>
      </c>
      <c r="AY144" s="5" t="s">
        <v>98</v>
      </c>
      <c r="AZ144" s="4">
        <v>64.55</v>
      </c>
      <c r="BA144" s="4">
        <v>39.19</v>
      </c>
      <c r="BB144" s="4">
        <v>3.266</v>
      </c>
      <c r="BC144" s="4">
        <v>58.1</v>
      </c>
      <c r="BD144" s="4">
        <v>71.010000000000005</v>
      </c>
      <c r="BE144" s="4">
        <v>61.69</v>
      </c>
      <c r="BF144" s="4">
        <v>49.34</v>
      </c>
      <c r="BG144" s="4">
        <v>70.64</v>
      </c>
      <c r="BH144" s="4">
        <v>144</v>
      </c>
      <c r="BI144" s="3" t="s">
        <v>371</v>
      </c>
      <c r="BJ144" s="4" t="s">
        <v>169</v>
      </c>
      <c r="BK144" s="4" t="s">
        <v>170</v>
      </c>
      <c r="BL144" s="4" t="s">
        <v>171</v>
      </c>
      <c r="BM144" s="3" t="s">
        <v>444</v>
      </c>
      <c r="BN144" s="4" t="s">
        <v>169</v>
      </c>
      <c r="BO144" s="4" t="s">
        <v>170</v>
      </c>
      <c r="BP144" s="4" t="s">
        <v>171</v>
      </c>
    </row>
    <row r="145" spans="2:68" x14ac:dyDescent="0.2">
      <c r="B145" s="5" t="s">
        <v>1471</v>
      </c>
      <c r="C145" s="9">
        <v>114783</v>
      </c>
      <c r="D145" s="10">
        <v>41759</v>
      </c>
      <c r="E145" s="9" t="s">
        <v>4</v>
      </c>
      <c r="F145" s="9" t="s">
        <v>113</v>
      </c>
      <c r="G145" s="11" t="s">
        <v>114</v>
      </c>
      <c r="H145" s="4">
        <v>13.75</v>
      </c>
      <c r="I145" s="4">
        <v>8.3650000000000002</v>
      </c>
      <c r="J145" s="4">
        <v>1.1379999999999999</v>
      </c>
      <c r="K145" s="4">
        <v>11.47</v>
      </c>
      <c r="L145" s="4">
        <v>16.03</v>
      </c>
      <c r="M145" s="4">
        <v>12.14</v>
      </c>
      <c r="N145" s="4">
        <v>10.11</v>
      </c>
      <c r="O145" s="4">
        <v>13.68</v>
      </c>
      <c r="P145" s="4">
        <v>54</v>
      </c>
      <c r="Q145" s="5" t="s">
        <v>113</v>
      </c>
      <c r="R145" s="4">
        <v>71.05</v>
      </c>
      <c r="S145" s="4">
        <v>62.91</v>
      </c>
      <c r="T145" s="4">
        <v>8.5609999999999999</v>
      </c>
      <c r="U145" s="4">
        <v>53.88</v>
      </c>
      <c r="V145" s="4">
        <v>88.22</v>
      </c>
      <c r="W145" s="4">
        <v>58.9</v>
      </c>
      <c r="X145" s="4">
        <v>43.65</v>
      </c>
      <c r="Y145" s="4">
        <v>70.56</v>
      </c>
      <c r="Z145" s="4">
        <v>54</v>
      </c>
      <c r="AA145" s="3" t="s">
        <v>226</v>
      </c>
      <c r="AB145" s="4" t="s">
        <v>169</v>
      </c>
      <c r="AC145" s="4" t="s">
        <v>195</v>
      </c>
      <c r="AD145" s="4">
        <v>5.9999999999999995E-4</v>
      </c>
      <c r="AE145" s="3" t="s">
        <v>297</v>
      </c>
      <c r="AF145" s="4" t="s">
        <v>169</v>
      </c>
      <c r="AG145" s="4" t="s">
        <v>195</v>
      </c>
      <c r="AH145" s="4">
        <v>2.9999999999999997E-4</v>
      </c>
      <c r="AI145" s="5" t="b">
        <f t="shared" si="2"/>
        <v>1</v>
      </c>
      <c r="AJ145" s="5" t="s">
        <v>1466</v>
      </c>
      <c r="AK145" s="9">
        <v>114783</v>
      </c>
      <c r="AL145" s="10">
        <v>41824</v>
      </c>
      <c r="AM145" s="9" t="s">
        <v>4</v>
      </c>
      <c r="AN145" s="9" t="s">
        <v>113</v>
      </c>
      <c r="AO145" s="11" t="s">
        <v>114</v>
      </c>
      <c r="AP145" s="4">
        <v>23.97</v>
      </c>
      <c r="AQ145" s="4">
        <v>12.47</v>
      </c>
      <c r="AR145" s="4">
        <v>1.1479999999999999</v>
      </c>
      <c r="AS145" s="4">
        <v>21.7</v>
      </c>
      <c r="AT145" s="4">
        <v>26.25</v>
      </c>
      <c r="AU145" s="4">
        <v>22.16</v>
      </c>
      <c r="AV145" s="4">
        <v>18.61</v>
      </c>
      <c r="AW145" s="4">
        <v>24.75</v>
      </c>
      <c r="AX145" s="4">
        <v>118</v>
      </c>
      <c r="AY145" s="5" t="s">
        <v>113</v>
      </c>
      <c r="AZ145" s="4">
        <v>69.56</v>
      </c>
      <c r="BA145" s="4">
        <v>42.75</v>
      </c>
      <c r="BB145" s="4">
        <v>3.9359999999999999</v>
      </c>
      <c r="BC145" s="4">
        <v>61.77</v>
      </c>
      <c r="BD145" s="4">
        <v>77.36</v>
      </c>
      <c r="BE145" s="4">
        <v>63.33</v>
      </c>
      <c r="BF145" s="4">
        <v>51.16</v>
      </c>
      <c r="BG145" s="4">
        <v>72.22</v>
      </c>
      <c r="BH145" s="4">
        <v>118</v>
      </c>
      <c r="BI145" s="3" t="s">
        <v>378</v>
      </c>
      <c r="BJ145" s="4" t="s">
        <v>169</v>
      </c>
      <c r="BK145" s="4" t="s">
        <v>170</v>
      </c>
      <c r="BL145" s="4" t="s">
        <v>171</v>
      </c>
      <c r="BM145" s="3" t="s">
        <v>451</v>
      </c>
      <c r="BN145" s="4" t="s">
        <v>169</v>
      </c>
      <c r="BO145" s="4" t="s">
        <v>170</v>
      </c>
      <c r="BP145" s="4" t="s">
        <v>171</v>
      </c>
    </row>
    <row r="146" spans="2:68" x14ac:dyDescent="0.2">
      <c r="B146" s="5" t="s">
        <v>1471</v>
      </c>
      <c r="C146" s="9">
        <v>151636</v>
      </c>
      <c r="D146" s="10">
        <v>41759</v>
      </c>
      <c r="E146" s="9" t="s">
        <v>4</v>
      </c>
      <c r="F146" s="9" t="s">
        <v>117</v>
      </c>
      <c r="G146" s="11" t="s">
        <v>118</v>
      </c>
      <c r="H146" s="4">
        <v>11.89</v>
      </c>
      <c r="I146" s="4">
        <v>9.0210000000000008</v>
      </c>
      <c r="J146" s="4">
        <v>1.228</v>
      </c>
      <c r="K146" s="4">
        <v>9.4260000000000002</v>
      </c>
      <c r="L146" s="4">
        <v>14.35</v>
      </c>
      <c r="M146" s="4">
        <v>9.6189999999999998</v>
      </c>
      <c r="N146" s="4">
        <v>8.6110000000000007</v>
      </c>
      <c r="O146" s="4">
        <v>11.46</v>
      </c>
      <c r="P146" s="4">
        <v>54</v>
      </c>
      <c r="Q146" s="5" t="s">
        <v>117</v>
      </c>
      <c r="R146" s="4">
        <v>60.1</v>
      </c>
      <c r="S146" s="4">
        <v>63.02</v>
      </c>
      <c r="T146" s="4">
        <v>8.5760000000000005</v>
      </c>
      <c r="U146" s="4">
        <v>42.9</v>
      </c>
      <c r="V146" s="4">
        <v>77.3</v>
      </c>
      <c r="W146" s="4">
        <v>44.24</v>
      </c>
      <c r="X146" s="4">
        <v>37.200000000000003</v>
      </c>
      <c r="Y146" s="4">
        <v>57.11</v>
      </c>
      <c r="Z146" s="4">
        <v>54</v>
      </c>
      <c r="AA146" s="3" t="s">
        <v>228</v>
      </c>
      <c r="AB146" s="4" t="s">
        <v>169</v>
      </c>
      <c r="AC146" s="4" t="s">
        <v>170</v>
      </c>
      <c r="AD146" s="4" t="s">
        <v>171</v>
      </c>
      <c r="AE146" s="3" t="s">
        <v>299</v>
      </c>
      <c r="AF146" s="4" t="s">
        <v>169</v>
      </c>
      <c r="AG146" s="4" t="s">
        <v>170</v>
      </c>
      <c r="AH146" s="4" t="s">
        <v>171</v>
      </c>
      <c r="AI146" s="5" t="b">
        <f t="shared" si="2"/>
        <v>1</v>
      </c>
      <c r="AJ146" s="5" t="s">
        <v>1466</v>
      </c>
      <c r="AK146" s="9">
        <v>151636</v>
      </c>
      <c r="AL146" s="10">
        <v>41824</v>
      </c>
      <c r="AM146" s="9" t="s">
        <v>4</v>
      </c>
      <c r="AN146" s="9" t="s">
        <v>117</v>
      </c>
      <c r="AO146" s="11" t="s">
        <v>118</v>
      </c>
      <c r="AP146" s="4">
        <v>17.579999999999998</v>
      </c>
      <c r="AQ146" s="4">
        <v>6.6440000000000001</v>
      </c>
      <c r="AR146" s="4">
        <v>0.46289999999999998</v>
      </c>
      <c r="AS146" s="4">
        <v>16.670000000000002</v>
      </c>
      <c r="AT146" s="4">
        <v>18.489999999999998</v>
      </c>
      <c r="AU146" s="4">
        <v>16.54</v>
      </c>
      <c r="AV146" s="4">
        <v>15.53</v>
      </c>
      <c r="AW146" s="4">
        <v>17.649999999999999</v>
      </c>
      <c r="AX146" s="4">
        <v>206</v>
      </c>
      <c r="AY146" s="5" t="s">
        <v>117</v>
      </c>
      <c r="AZ146" s="4">
        <v>42.26</v>
      </c>
      <c r="BA146" s="4">
        <v>25.12</v>
      </c>
      <c r="BB146" s="4">
        <v>1.75</v>
      </c>
      <c r="BC146" s="4">
        <v>38.81</v>
      </c>
      <c r="BD146" s="4">
        <v>45.71</v>
      </c>
      <c r="BE146" s="4">
        <v>38.340000000000003</v>
      </c>
      <c r="BF146" s="4">
        <v>34.5</v>
      </c>
      <c r="BG146" s="4">
        <v>42.52</v>
      </c>
      <c r="BH146" s="4">
        <v>206</v>
      </c>
      <c r="BI146" s="3" t="s">
        <v>380</v>
      </c>
      <c r="BJ146" s="4" t="s">
        <v>169</v>
      </c>
      <c r="BK146" s="4" t="s">
        <v>170</v>
      </c>
      <c r="BL146" s="4" t="s">
        <v>171</v>
      </c>
      <c r="BM146" s="3" t="s">
        <v>453</v>
      </c>
      <c r="BN146" s="4" t="s">
        <v>169</v>
      </c>
      <c r="BO146" s="4" t="s">
        <v>170</v>
      </c>
      <c r="BP146" s="4" t="s">
        <v>171</v>
      </c>
    </row>
    <row r="147" spans="2:68" x14ac:dyDescent="0.2">
      <c r="B147" s="5" t="s">
        <v>1471</v>
      </c>
      <c r="C147" s="9">
        <v>157567</v>
      </c>
      <c r="D147" s="10">
        <v>41759</v>
      </c>
      <c r="E147" s="9" t="s">
        <v>4</v>
      </c>
      <c r="F147" s="9" t="s">
        <v>54</v>
      </c>
      <c r="G147" s="11" t="s">
        <v>55</v>
      </c>
      <c r="H147" s="4">
        <v>10.17</v>
      </c>
      <c r="I147" s="4">
        <v>4.9770000000000003</v>
      </c>
      <c r="J147" s="4">
        <v>0.60350000000000004</v>
      </c>
      <c r="K147" s="4">
        <v>8.9610000000000003</v>
      </c>
      <c r="L147" s="4">
        <v>11.37</v>
      </c>
      <c r="M147" s="4">
        <v>8.9499999999999993</v>
      </c>
      <c r="N147" s="4">
        <v>7.3289999999999997</v>
      </c>
      <c r="O147" s="4">
        <v>11.67</v>
      </c>
      <c r="P147" s="4">
        <v>68</v>
      </c>
      <c r="Q147" s="5" t="s">
        <v>54</v>
      </c>
      <c r="R147" s="4">
        <v>47.33</v>
      </c>
      <c r="S147" s="4">
        <v>35.26</v>
      </c>
      <c r="T147" s="4">
        <v>4.2750000000000004</v>
      </c>
      <c r="U147" s="4">
        <v>38.799999999999997</v>
      </c>
      <c r="V147" s="4">
        <v>55.86</v>
      </c>
      <c r="W147" s="4">
        <v>38.72</v>
      </c>
      <c r="X147" s="4">
        <v>27.24</v>
      </c>
      <c r="Y147" s="4">
        <v>57.99</v>
      </c>
      <c r="Z147" s="4">
        <v>68</v>
      </c>
      <c r="AA147" s="3" t="s">
        <v>198</v>
      </c>
      <c r="AB147" s="4" t="s">
        <v>169</v>
      </c>
      <c r="AC147" s="4" t="s">
        <v>170</v>
      </c>
      <c r="AD147" s="4" t="s">
        <v>171</v>
      </c>
      <c r="AE147" s="3" t="s">
        <v>269</v>
      </c>
      <c r="AF147" s="4" t="s">
        <v>169</v>
      </c>
      <c r="AG147" s="4" t="s">
        <v>170</v>
      </c>
      <c r="AH147" s="4" t="s">
        <v>171</v>
      </c>
      <c r="AI147" s="5" t="b">
        <f t="shared" si="2"/>
        <v>1</v>
      </c>
      <c r="AJ147" s="5" t="s">
        <v>1466</v>
      </c>
      <c r="AK147" s="9">
        <v>157567</v>
      </c>
      <c r="AL147" s="10">
        <v>41824</v>
      </c>
      <c r="AM147" s="9" t="s">
        <v>4</v>
      </c>
      <c r="AN147" s="9" t="s">
        <v>54</v>
      </c>
      <c r="AO147" s="11" t="s">
        <v>55</v>
      </c>
      <c r="AP147" s="4">
        <v>20.72</v>
      </c>
      <c r="AQ147" s="4">
        <v>9.4489999999999998</v>
      </c>
      <c r="AR147" s="4">
        <v>0.90100000000000002</v>
      </c>
      <c r="AS147" s="4">
        <v>18.940000000000001</v>
      </c>
      <c r="AT147" s="4">
        <v>22.51</v>
      </c>
      <c r="AU147" s="4">
        <v>18.66</v>
      </c>
      <c r="AV147" s="4">
        <v>17.07</v>
      </c>
      <c r="AW147" s="4">
        <v>20.28</v>
      </c>
      <c r="AX147" s="4">
        <v>110</v>
      </c>
      <c r="AY147" s="5" t="s">
        <v>54</v>
      </c>
      <c r="AZ147" s="4">
        <v>58.04</v>
      </c>
      <c r="BA147" s="4">
        <v>32.700000000000003</v>
      </c>
      <c r="BB147" s="4">
        <v>3.117</v>
      </c>
      <c r="BC147" s="4">
        <v>51.86</v>
      </c>
      <c r="BD147" s="4">
        <v>64.22</v>
      </c>
      <c r="BE147" s="4">
        <v>50.91</v>
      </c>
      <c r="BF147" s="4">
        <v>45.4</v>
      </c>
      <c r="BG147" s="4">
        <v>56.51</v>
      </c>
      <c r="BH147" s="4">
        <v>110</v>
      </c>
      <c r="BI147" s="3" t="s">
        <v>349</v>
      </c>
      <c r="BJ147" s="4" t="s">
        <v>169</v>
      </c>
      <c r="BK147" s="4" t="s">
        <v>170</v>
      </c>
      <c r="BL147" s="4" t="s">
        <v>171</v>
      </c>
      <c r="BM147" s="3" t="s">
        <v>422</v>
      </c>
      <c r="BN147" s="4" t="s">
        <v>169</v>
      </c>
      <c r="BO147" s="4" t="s">
        <v>170</v>
      </c>
      <c r="BP147" s="4" t="s">
        <v>171</v>
      </c>
    </row>
    <row r="148" spans="2:68" x14ac:dyDescent="0.2">
      <c r="B148" s="5" t="s">
        <v>1471</v>
      </c>
      <c r="C148" s="9">
        <v>347088</v>
      </c>
      <c r="D148" s="10">
        <v>41759</v>
      </c>
      <c r="E148" s="9" t="s">
        <v>4</v>
      </c>
      <c r="F148" s="9" t="s">
        <v>77</v>
      </c>
      <c r="G148" s="11" t="s">
        <v>78</v>
      </c>
      <c r="H148" s="4">
        <v>11.58</v>
      </c>
      <c r="I148" s="4">
        <v>4.08</v>
      </c>
      <c r="J148" s="4">
        <v>0.68959999999999999</v>
      </c>
      <c r="K148" s="4">
        <v>10.18</v>
      </c>
      <c r="L148" s="4">
        <v>12.98</v>
      </c>
      <c r="M148" s="4">
        <v>10.78</v>
      </c>
      <c r="N148" s="4">
        <v>9.9139999999999997</v>
      </c>
      <c r="O148" s="4">
        <v>12.98</v>
      </c>
      <c r="P148" s="4">
        <v>35</v>
      </c>
      <c r="Q148" s="5" t="s">
        <v>77</v>
      </c>
      <c r="R148" s="4">
        <v>51.6</v>
      </c>
      <c r="S148" s="4">
        <v>32.799999999999997</v>
      </c>
      <c r="T148" s="4">
        <v>5.5439999999999996</v>
      </c>
      <c r="U148" s="4">
        <v>40.340000000000003</v>
      </c>
      <c r="V148" s="4">
        <v>62.87</v>
      </c>
      <c r="W148" s="4">
        <v>45.16</v>
      </c>
      <c r="X148" s="4">
        <v>38.21</v>
      </c>
      <c r="Y148" s="4">
        <v>62.86</v>
      </c>
      <c r="Z148" s="4">
        <v>35</v>
      </c>
      <c r="AA148" s="3" t="s">
        <v>209</v>
      </c>
      <c r="AB148" s="4" t="s">
        <v>169</v>
      </c>
      <c r="AC148" s="4" t="s">
        <v>170</v>
      </c>
      <c r="AD148" s="4" t="s">
        <v>171</v>
      </c>
      <c r="AE148" s="3" t="s">
        <v>280</v>
      </c>
      <c r="AF148" s="4" t="s">
        <v>169</v>
      </c>
      <c r="AG148" s="4" t="s">
        <v>170</v>
      </c>
      <c r="AH148" s="4" t="s">
        <v>171</v>
      </c>
      <c r="AI148" s="5" t="b">
        <f t="shared" si="2"/>
        <v>1</v>
      </c>
      <c r="AJ148" s="5" t="s">
        <v>1466</v>
      </c>
      <c r="AK148" s="9">
        <v>347088</v>
      </c>
      <c r="AL148" s="10">
        <v>41824</v>
      </c>
      <c r="AM148" s="9" t="s">
        <v>4</v>
      </c>
      <c r="AN148" s="9" t="s">
        <v>77</v>
      </c>
      <c r="AO148" s="11" t="s">
        <v>78</v>
      </c>
      <c r="AP148" s="4">
        <v>21.91</v>
      </c>
      <c r="AQ148" s="4">
        <v>10.46</v>
      </c>
      <c r="AR148" s="4">
        <v>0.9073</v>
      </c>
      <c r="AS148" s="4">
        <v>20.12</v>
      </c>
      <c r="AT148" s="4">
        <v>23.71</v>
      </c>
      <c r="AU148" s="4">
        <v>20.059999999999999</v>
      </c>
      <c r="AV148" s="4">
        <v>18.25</v>
      </c>
      <c r="AW148" s="4">
        <v>22.79</v>
      </c>
      <c r="AX148" s="4">
        <v>133</v>
      </c>
      <c r="AY148" s="5" t="s">
        <v>77</v>
      </c>
      <c r="AZ148" s="4">
        <v>57.13</v>
      </c>
      <c r="BA148" s="4">
        <v>41.01</v>
      </c>
      <c r="BB148" s="4">
        <v>3.556</v>
      </c>
      <c r="BC148" s="4">
        <v>50.1</v>
      </c>
      <c r="BD148" s="4">
        <v>64.17</v>
      </c>
      <c r="BE148" s="4">
        <v>49.85</v>
      </c>
      <c r="BF148" s="4">
        <v>42.76</v>
      </c>
      <c r="BG148" s="4">
        <v>60.55</v>
      </c>
      <c r="BH148" s="4">
        <v>133</v>
      </c>
      <c r="BI148" s="3" t="s">
        <v>360</v>
      </c>
      <c r="BJ148" s="4" t="s">
        <v>169</v>
      </c>
      <c r="BK148" s="4" t="s">
        <v>170</v>
      </c>
      <c r="BL148" s="4" t="s">
        <v>171</v>
      </c>
      <c r="BM148" s="3" t="s">
        <v>434</v>
      </c>
      <c r="BN148" s="4" t="s">
        <v>169</v>
      </c>
      <c r="BO148" s="4" t="s">
        <v>170</v>
      </c>
      <c r="BP148" s="4" t="s">
        <v>171</v>
      </c>
    </row>
    <row r="149" spans="2:68" x14ac:dyDescent="0.2">
      <c r="B149" s="5" t="s">
        <v>1471</v>
      </c>
      <c r="C149" s="9">
        <v>643904</v>
      </c>
      <c r="D149" s="10">
        <v>41759</v>
      </c>
      <c r="E149" s="9" t="s">
        <v>4</v>
      </c>
      <c r="F149" s="9" t="s">
        <v>7</v>
      </c>
      <c r="G149" s="11" t="s">
        <v>8</v>
      </c>
      <c r="H149" s="4">
        <v>13.15</v>
      </c>
      <c r="I149" s="4">
        <v>5.8250000000000002</v>
      </c>
      <c r="J149" s="4">
        <v>0.64329999999999998</v>
      </c>
      <c r="K149" s="4">
        <v>11.87</v>
      </c>
      <c r="L149" s="4">
        <v>14.43</v>
      </c>
      <c r="M149" s="4">
        <v>12.56</v>
      </c>
      <c r="N149" s="4">
        <v>11.12</v>
      </c>
      <c r="O149" s="4">
        <v>14.63</v>
      </c>
      <c r="P149" s="4">
        <v>82</v>
      </c>
      <c r="Q149" s="5" t="s">
        <v>7</v>
      </c>
      <c r="R149" s="4">
        <v>69.22</v>
      </c>
      <c r="S149" s="4">
        <v>40.270000000000003</v>
      </c>
      <c r="T149" s="4">
        <v>4.4480000000000004</v>
      </c>
      <c r="U149" s="4">
        <v>60.37</v>
      </c>
      <c r="V149" s="4">
        <v>78.06</v>
      </c>
      <c r="W149" s="4">
        <v>65.17</v>
      </c>
      <c r="X149" s="4">
        <v>55.18</v>
      </c>
      <c r="Y149" s="4">
        <v>79.489999999999995</v>
      </c>
      <c r="Z149" s="4">
        <v>82</v>
      </c>
      <c r="AA149" s="3" t="s">
        <v>168</v>
      </c>
      <c r="AB149" s="4" t="s">
        <v>169</v>
      </c>
      <c r="AC149" s="4" t="s">
        <v>170</v>
      </c>
      <c r="AD149" s="4" t="s">
        <v>171</v>
      </c>
      <c r="AE149" s="3" t="s">
        <v>246</v>
      </c>
      <c r="AF149" s="4" t="s">
        <v>169</v>
      </c>
      <c r="AG149" s="4" t="s">
        <v>170</v>
      </c>
      <c r="AH149" s="4" t="s">
        <v>171</v>
      </c>
      <c r="AI149" s="5" t="b">
        <f t="shared" si="2"/>
        <v>1</v>
      </c>
      <c r="AJ149" s="5" t="s">
        <v>1466</v>
      </c>
      <c r="AK149" s="9">
        <v>643904</v>
      </c>
      <c r="AL149" s="10">
        <v>41824</v>
      </c>
      <c r="AM149" s="9" t="s">
        <v>4</v>
      </c>
      <c r="AN149" s="9" t="s">
        <v>7</v>
      </c>
      <c r="AO149" s="11" t="s">
        <v>8</v>
      </c>
      <c r="AP149" s="4">
        <v>27.69</v>
      </c>
      <c r="AQ149" s="4">
        <v>13.26</v>
      </c>
      <c r="AR149" s="4">
        <v>1.1950000000000001</v>
      </c>
      <c r="AS149" s="4">
        <v>25.33</v>
      </c>
      <c r="AT149" s="4">
        <v>30.06</v>
      </c>
      <c r="AU149" s="4">
        <v>24.87</v>
      </c>
      <c r="AV149" s="4">
        <v>22.11</v>
      </c>
      <c r="AW149" s="4">
        <v>28.28</v>
      </c>
      <c r="AX149" s="4">
        <v>123</v>
      </c>
      <c r="AY149" s="5" t="s">
        <v>7</v>
      </c>
      <c r="AZ149" s="4">
        <v>80.63</v>
      </c>
      <c r="BA149" s="4">
        <v>49.81</v>
      </c>
      <c r="BB149" s="4">
        <v>4.4909999999999997</v>
      </c>
      <c r="BC149" s="4">
        <v>71.73</v>
      </c>
      <c r="BD149" s="4">
        <v>89.52</v>
      </c>
      <c r="BE149" s="4">
        <v>70.02</v>
      </c>
      <c r="BF149" s="4">
        <v>59.64</v>
      </c>
      <c r="BG149" s="4">
        <v>82.84</v>
      </c>
      <c r="BH149" s="4">
        <v>123</v>
      </c>
      <c r="BI149" s="3" t="s">
        <v>325</v>
      </c>
      <c r="BJ149" s="4" t="s">
        <v>169</v>
      </c>
      <c r="BK149" s="4" t="s">
        <v>170</v>
      </c>
      <c r="BL149" s="4" t="s">
        <v>171</v>
      </c>
      <c r="BM149" s="3" t="s">
        <v>398</v>
      </c>
      <c r="BN149" s="4" t="s">
        <v>169</v>
      </c>
      <c r="BO149" s="4" t="s">
        <v>183</v>
      </c>
      <c r="BP149" s="4">
        <v>3.8E-3</v>
      </c>
    </row>
    <row r="150" spans="2:68" x14ac:dyDescent="0.2">
      <c r="B150" s="5" t="s">
        <v>1471</v>
      </c>
      <c r="C150" s="9">
        <v>861</v>
      </c>
      <c r="D150" s="10">
        <v>42016</v>
      </c>
      <c r="E150" s="9" t="s">
        <v>4</v>
      </c>
      <c r="F150" s="9" t="s">
        <v>495</v>
      </c>
      <c r="G150" s="11" t="s">
        <v>496</v>
      </c>
      <c r="H150" s="4">
        <v>15.51</v>
      </c>
      <c r="I150" s="4">
        <v>11.9</v>
      </c>
      <c r="J150" s="4">
        <v>1.1339999999999999</v>
      </c>
      <c r="K150" s="4">
        <v>13.26</v>
      </c>
      <c r="L150" s="4">
        <v>17.760000000000002</v>
      </c>
      <c r="M150" s="4">
        <v>11.56</v>
      </c>
      <c r="N150" s="4">
        <v>9.2219999999999995</v>
      </c>
      <c r="O150" s="4">
        <v>13.95</v>
      </c>
      <c r="P150" s="4">
        <v>110</v>
      </c>
      <c r="Q150" s="5" t="s">
        <v>495</v>
      </c>
      <c r="R150" s="4">
        <v>47.76</v>
      </c>
      <c r="S150" s="4">
        <v>42.09</v>
      </c>
      <c r="T150" s="4">
        <v>4.0129999999999999</v>
      </c>
      <c r="U150" s="4">
        <v>39.799999999999997</v>
      </c>
      <c r="V150" s="4">
        <v>55.71</v>
      </c>
      <c r="W150" s="4">
        <v>33.770000000000003</v>
      </c>
      <c r="X150" s="4">
        <v>25.5</v>
      </c>
      <c r="Y150" s="4">
        <v>42.25</v>
      </c>
      <c r="Z150" s="4">
        <v>110</v>
      </c>
      <c r="AA150" s="3" t="s">
        <v>566</v>
      </c>
      <c r="AB150" s="4" t="s">
        <v>169</v>
      </c>
      <c r="AC150" s="4" t="s">
        <v>170</v>
      </c>
      <c r="AD150" s="4" t="s">
        <v>171</v>
      </c>
      <c r="AE150" s="3" t="s">
        <v>612</v>
      </c>
      <c r="AF150" s="4" t="s">
        <v>169</v>
      </c>
      <c r="AG150" s="4" t="s">
        <v>170</v>
      </c>
      <c r="AH150" s="4" t="s">
        <v>171</v>
      </c>
      <c r="AI150" s="5" t="b">
        <f t="shared" si="2"/>
        <v>1</v>
      </c>
      <c r="AJ150" s="5" t="s">
        <v>1466</v>
      </c>
      <c r="AK150" s="9">
        <v>861</v>
      </c>
      <c r="AL150" s="10">
        <v>42026</v>
      </c>
      <c r="AM150" s="9" t="s">
        <v>4</v>
      </c>
      <c r="AN150" s="9" t="s">
        <v>495</v>
      </c>
      <c r="AO150" s="11" t="s">
        <v>496</v>
      </c>
      <c r="AP150" s="4">
        <v>15.86</v>
      </c>
      <c r="AQ150" s="4">
        <v>10.18</v>
      </c>
      <c r="AR150" s="4">
        <v>0.9536</v>
      </c>
      <c r="AS150" s="4">
        <v>13.97</v>
      </c>
      <c r="AT150" s="4">
        <v>17.75</v>
      </c>
      <c r="AU150" s="4">
        <v>12.41</v>
      </c>
      <c r="AV150" s="4">
        <v>11.01</v>
      </c>
      <c r="AW150" s="4">
        <v>14.61</v>
      </c>
      <c r="AX150" s="4">
        <v>114</v>
      </c>
      <c r="AY150" s="5" t="s">
        <v>495</v>
      </c>
      <c r="AZ150" s="4">
        <v>51.74</v>
      </c>
      <c r="BA150" s="4">
        <v>42.95</v>
      </c>
      <c r="BB150" s="4">
        <v>4.0229999999999997</v>
      </c>
      <c r="BC150" s="4">
        <v>43.77</v>
      </c>
      <c r="BD150" s="4">
        <v>59.71</v>
      </c>
      <c r="BE150" s="4">
        <v>37.19</v>
      </c>
      <c r="BF150" s="4">
        <v>31.29</v>
      </c>
      <c r="BG150" s="4">
        <v>46.48</v>
      </c>
      <c r="BH150" s="4">
        <v>114</v>
      </c>
      <c r="BI150" s="3" t="s">
        <v>653</v>
      </c>
      <c r="BJ150" s="4" t="s">
        <v>169</v>
      </c>
      <c r="BK150" s="4" t="s">
        <v>170</v>
      </c>
      <c r="BL150" s="4" t="s">
        <v>171</v>
      </c>
      <c r="BM150" s="3" t="s">
        <v>697</v>
      </c>
      <c r="BN150" s="4" t="s">
        <v>169</v>
      </c>
      <c r="BO150" s="4" t="s">
        <v>170</v>
      </c>
      <c r="BP150" s="4" t="s">
        <v>171</v>
      </c>
    </row>
    <row r="151" spans="2:68" x14ac:dyDescent="0.2">
      <c r="B151" s="5" t="s">
        <v>1471</v>
      </c>
      <c r="C151" s="9">
        <v>898</v>
      </c>
      <c r="D151" s="10">
        <v>42016</v>
      </c>
      <c r="E151" s="9" t="s">
        <v>4</v>
      </c>
      <c r="F151" s="9" t="s">
        <v>479</v>
      </c>
      <c r="G151" s="11" t="s">
        <v>480</v>
      </c>
      <c r="H151" s="4">
        <v>19.690000000000001</v>
      </c>
      <c r="I151" s="4">
        <v>8.6989999999999998</v>
      </c>
      <c r="J151" s="4">
        <v>1.218</v>
      </c>
      <c r="K151" s="4">
        <v>17.239999999999998</v>
      </c>
      <c r="L151" s="4">
        <v>22.13</v>
      </c>
      <c r="M151" s="4">
        <v>20.41</v>
      </c>
      <c r="N151" s="4">
        <v>16.510000000000002</v>
      </c>
      <c r="O151" s="4">
        <v>23.8</v>
      </c>
      <c r="P151" s="4">
        <v>51</v>
      </c>
      <c r="Q151" s="5" t="s">
        <v>479</v>
      </c>
      <c r="R151" s="4">
        <v>59.34</v>
      </c>
      <c r="S151" s="4">
        <v>33.39</v>
      </c>
      <c r="T151" s="4">
        <v>4.6749999999999998</v>
      </c>
      <c r="U151" s="4">
        <v>49.95</v>
      </c>
      <c r="V151" s="4">
        <v>68.739999999999995</v>
      </c>
      <c r="W151" s="4">
        <v>62.13</v>
      </c>
      <c r="X151" s="4">
        <v>47.13</v>
      </c>
      <c r="Y151" s="4">
        <v>75.11</v>
      </c>
      <c r="Z151" s="4">
        <v>51</v>
      </c>
      <c r="AA151" s="3" t="s">
        <v>558</v>
      </c>
      <c r="AB151" s="4" t="s">
        <v>169</v>
      </c>
      <c r="AC151" s="4" t="s">
        <v>170</v>
      </c>
      <c r="AD151" s="4" t="s">
        <v>171</v>
      </c>
      <c r="AE151" s="3" t="s">
        <v>603</v>
      </c>
      <c r="AF151" s="4" t="s">
        <v>169</v>
      </c>
      <c r="AG151" s="4" t="s">
        <v>170</v>
      </c>
      <c r="AH151" s="4" t="s">
        <v>171</v>
      </c>
      <c r="AI151" s="5" t="b">
        <f t="shared" si="2"/>
        <v>1</v>
      </c>
      <c r="AJ151" s="5" t="s">
        <v>1466</v>
      </c>
      <c r="AK151" s="9">
        <v>898</v>
      </c>
      <c r="AL151" s="10">
        <v>42026</v>
      </c>
      <c r="AM151" s="9" t="s">
        <v>4</v>
      </c>
      <c r="AN151" s="9" t="s">
        <v>479</v>
      </c>
      <c r="AO151" s="11" t="s">
        <v>480</v>
      </c>
      <c r="AP151" s="4">
        <v>20.76</v>
      </c>
      <c r="AQ151" s="4">
        <v>8.0909999999999993</v>
      </c>
      <c r="AR151" s="4">
        <v>0.74170000000000003</v>
      </c>
      <c r="AS151" s="4">
        <v>19.29</v>
      </c>
      <c r="AT151" s="4">
        <v>22.23</v>
      </c>
      <c r="AU151" s="4">
        <v>19.14</v>
      </c>
      <c r="AV151" s="4">
        <v>17.98</v>
      </c>
      <c r="AW151" s="4">
        <v>21.63</v>
      </c>
      <c r="AX151" s="4">
        <v>119</v>
      </c>
      <c r="AY151" s="5" t="s">
        <v>479</v>
      </c>
      <c r="AZ151" s="4">
        <v>70.510000000000005</v>
      </c>
      <c r="BA151" s="4">
        <v>36.479999999999997</v>
      </c>
      <c r="BB151" s="4">
        <v>3.3439999999999999</v>
      </c>
      <c r="BC151" s="4">
        <v>63.89</v>
      </c>
      <c r="BD151" s="4">
        <v>77.14</v>
      </c>
      <c r="BE151" s="4">
        <v>63.21</v>
      </c>
      <c r="BF151" s="4">
        <v>57.97</v>
      </c>
      <c r="BG151" s="4">
        <v>74.44</v>
      </c>
      <c r="BH151" s="4">
        <v>119</v>
      </c>
      <c r="BI151" s="3" t="s">
        <v>646</v>
      </c>
      <c r="BJ151" s="4" t="s">
        <v>169</v>
      </c>
      <c r="BK151" s="4" t="s">
        <v>170</v>
      </c>
      <c r="BL151" s="4" t="s">
        <v>171</v>
      </c>
      <c r="BM151" s="3" t="s">
        <v>688</v>
      </c>
      <c r="BN151" s="4" t="s">
        <v>169</v>
      </c>
      <c r="BO151" s="4" t="s">
        <v>170</v>
      </c>
      <c r="BP151" s="4" t="s">
        <v>171</v>
      </c>
    </row>
    <row r="152" spans="2:68" x14ac:dyDescent="0.2">
      <c r="B152" s="5" t="s">
        <v>1471</v>
      </c>
      <c r="C152" s="9">
        <v>995</v>
      </c>
      <c r="D152" s="10">
        <v>42016</v>
      </c>
      <c r="E152" s="9" t="s">
        <v>4</v>
      </c>
      <c r="F152" s="9" t="s">
        <v>499</v>
      </c>
      <c r="G152" s="11" t="s">
        <v>500</v>
      </c>
      <c r="H152" s="4">
        <v>18.14</v>
      </c>
      <c r="I152" s="4">
        <v>6.5039999999999996</v>
      </c>
      <c r="J152" s="4">
        <v>0.39950000000000002</v>
      </c>
      <c r="K152" s="4">
        <v>17.350000000000001</v>
      </c>
      <c r="L152" s="4">
        <v>18.920000000000002</v>
      </c>
      <c r="M152" s="4">
        <v>17.38</v>
      </c>
      <c r="N152" s="4">
        <v>16.37</v>
      </c>
      <c r="O152" s="4">
        <v>17.989999999999998</v>
      </c>
      <c r="P152" s="4">
        <v>265</v>
      </c>
      <c r="Q152" s="5" t="s">
        <v>499</v>
      </c>
      <c r="R152" s="4">
        <v>51.8</v>
      </c>
      <c r="S152" s="4">
        <v>25.81</v>
      </c>
      <c r="T152" s="4">
        <v>1.5860000000000001</v>
      </c>
      <c r="U152" s="4">
        <v>48.68</v>
      </c>
      <c r="V152" s="4">
        <v>54.92</v>
      </c>
      <c r="W152" s="4">
        <v>48.8</v>
      </c>
      <c r="X152" s="4">
        <v>44.8</v>
      </c>
      <c r="Y152" s="4">
        <v>51.24</v>
      </c>
      <c r="Z152" s="4">
        <v>265</v>
      </c>
      <c r="AA152" s="3" t="s">
        <v>568</v>
      </c>
      <c r="AB152" s="4" t="s">
        <v>169</v>
      </c>
      <c r="AC152" s="4" t="s">
        <v>170</v>
      </c>
      <c r="AD152" s="4" t="s">
        <v>171</v>
      </c>
      <c r="AE152" s="3" t="s">
        <v>614</v>
      </c>
      <c r="AF152" s="4" t="s">
        <v>169</v>
      </c>
      <c r="AG152" s="4" t="s">
        <v>170</v>
      </c>
      <c r="AH152" s="4" t="s">
        <v>171</v>
      </c>
      <c r="AI152" s="5" t="b">
        <f t="shared" si="2"/>
        <v>1</v>
      </c>
      <c r="AJ152" s="5" t="s">
        <v>1466</v>
      </c>
      <c r="AK152" s="9">
        <v>995</v>
      </c>
      <c r="AL152" s="10">
        <v>42026</v>
      </c>
      <c r="AM152" s="9" t="s">
        <v>4</v>
      </c>
      <c r="AN152" s="9" t="s">
        <v>499</v>
      </c>
      <c r="AO152" s="11" t="s">
        <v>500</v>
      </c>
      <c r="AP152" s="4">
        <v>15.8</v>
      </c>
      <c r="AQ152" s="4">
        <v>5.3310000000000004</v>
      </c>
      <c r="AR152" s="4">
        <v>0.31640000000000001</v>
      </c>
      <c r="AS152" s="4">
        <v>15.18</v>
      </c>
      <c r="AT152" s="4">
        <v>16.420000000000002</v>
      </c>
      <c r="AU152" s="4">
        <v>15.24</v>
      </c>
      <c r="AV152" s="4">
        <v>14.39</v>
      </c>
      <c r="AW152" s="4">
        <v>16.28</v>
      </c>
      <c r="AX152" s="4">
        <v>284</v>
      </c>
      <c r="AY152" s="5" t="s">
        <v>499</v>
      </c>
      <c r="AZ152" s="4">
        <v>49.33</v>
      </c>
      <c r="BA152" s="4">
        <v>23.49</v>
      </c>
      <c r="BB152" s="4">
        <v>1.3939999999999999</v>
      </c>
      <c r="BC152" s="4">
        <v>46.59</v>
      </c>
      <c r="BD152" s="4">
        <v>52.08</v>
      </c>
      <c r="BE152" s="4">
        <v>46.85</v>
      </c>
      <c r="BF152" s="4">
        <v>43.13</v>
      </c>
      <c r="BG152" s="4">
        <v>51.45</v>
      </c>
      <c r="BH152" s="4">
        <v>284</v>
      </c>
      <c r="BI152" s="3" t="s">
        <v>655</v>
      </c>
      <c r="BJ152" s="4" t="s">
        <v>169</v>
      </c>
      <c r="BK152" s="4" t="s">
        <v>170</v>
      </c>
      <c r="BL152" s="4" t="s">
        <v>171</v>
      </c>
      <c r="BM152" s="3" t="s">
        <v>699</v>
      </c>
      <c r="BN152" s="4" t="s">
        <v>169</v>
      </c>
      <c r="BO152" s="4" t="s">
        <v>170</v>
      </c>
      <c r="BP152" s="4" t="s">
        <v>171</v>
      </c>
    </row>
    <row r="153" spans="2:68" x14ac:dyDescent="0.2">
      <c r="B153" s="5" t="s">
        <v>1471</v>
      </c>
      <c r="C153" s="9">
        <v>1029</v>
      </c>
      <c r="D153" s="10">
        <v>42016</v>
      </c>
      <c r="E153" s="9" t="s">
        <v>4</v>
      </c>
      <c r="F153" s="9" t="s">
        <v>481</v>
      </c>
      <c r="G153" s="11" t="s">
        <v>482</v>
      </c>
      <c r="H153" s="4">
        <v>19.329999999999998</v>
      </c>
      <c r="I153" s="4">
        <v>8.5579999999999998</v>
      </c>
      <c r="J153" s="4">
        <v>0.6129</v>
      </c>
      <c r="K153" s="4">
        <v>18.12</v>
      </c>
      <c r="L153" s="4">
        <v>20.54</v>
      </c>
      <c r="M153" s="4">
        <v>17.96</v>
      </c>
      <c r="N153" s="4">
        <v>16.72</v>
      </c>
      <c r="O153" s="4">
        <v>19.829999999999998</v>
      </c>
      <c r="P153" s="4">
        <v>195</v>
      </c>
      <c r="Q153" s="5" t="s">
        <v>481</v>
      </c>
      <c r="R153" s="4">
        <v>57.64</v>
      </c>
      <c r="S153" s="4">
        <v>33.119999999999997</v>
      </c>
      <c r="T153" s="4">
        <v>2.3719999999999999</v>
      </c>
      <c r="U153" s="4">
        <v>52.96</v>
      </c>
      <c r="V153" s="4">
        <v>62.31</v>
      </c>
      <c r="W153" s="4">
        <v>52.31</v>
      </c>
      <c r="X153" s="4">
        <v>47.51</v>
      </c>
      <c r="Y153" s="4">
        <v>59.55</v>
      </c>
      <c r="Z153" s="4">
        <v>195</v>
      </c>
      <c r="AA153" s="3" t="s">
        <v>559</v>
      </c>
      <c r="AB153" s="4" t="s">
        <v>169</v>
      </c>
      <c r="AC153" s="4" t="s">
        <v>170</v>
      </c>
      <c r="AD153" s="4" t="s">
        <v>171</v>
      </c>
      <c r="AE153" s="3" t="s">
        <v>604</v>
      </c>
      <c r="AF153" s="4" t="s">
        <v>169</v>
      </c>
      <c r="AG153" s="4" t="s">
        <v>170</v>
      </c>
      <c r="AH153" s="4" t="s">
        <v>171</v>
      </c>
      <c r="AI153" s="5" t="b">
        <f t="shared" si="2"/>
        <v>1</v>
      </c>
      <c r="AJ153" s="5" t="s">
        <v>1466</v>
      </c>
      <c r="AK153" s="9">
        <v>1029</v>
      </c>
      <c r="AL153" s="10">
        <v>42026</v>
      </c>
      <c r="AM153" s="9" t="s">
        <v>4</v>
      </c>
      <c r="AN153" s="9" t="s">
        <v>481</v>
      </c>
      <c r="AO153" s="11" t="s">
        <v>482</v>
      </c>
      <c r="AP153" s="4">
        <v>17.03</v>
      </c>
      <c r="AQ153" s="4">
        <v>7.125</v>
      </c>
      <c r="AR153" s="4">
        <v>0.44359999999999999</v>
      </c>
      <c r="AS153" s="4">
        <v>16.16</v>
      </c>
      <c r="AT153" s="4">
        <v>17.91</v>
      </c>
      <c r="AU153" s="4">
        <v>15.78</v>
      </c>
      <c r="AV153" s="4">
        <v>14.8</v>
      </c>
      <c r="AW153" s="4">
        <v>16.7</v>
      </c>
      <c r="AX153" s="4">
        <v>258</v>
      </c>
      <c r="AY153" s="5" t="s">
        <v>481</v>
      </c>
      <c r="AZ153" s="4">
        <v>54.04</v>
      </c>
      <c r="BA153" s="4">
        <v>31.9</v>
      </c>
      <c r="BB153" s="4">
        <v>1.986</v>
      </c>
      <c r="BC153" s="4">
        <v>50.13</v>
      </c>
      <c r="BD153" s="4">
        <v>57.95</v>
      </c>
      <c r="BE153" s="4">
        <v>48.42</v>
      </c>
      <c r="BF153" s="4">
        <v>44.04</v>
      </c>
      <c r="BG153" s="4">
        <v>52.56</v>
      </c>
      <c r="BH153" s="4">
        <v>258</v>
      </c>
      <c r="BI153" s="3" t="s">
        <v>647</v>
      </c>
      <c r="BJ153" s="4" t="s">
        <v>169</v>
      </c>
      <c r="BK153" s="4" t="s">
        <v>170</v>
      </c>
      <c r="BL153" s="4" t="s">
        <v>171</v>
      </c>
      <c r="BM153" s="3" t="s">
        <v>689</v>
      </c>
      <c r="BN153" s="4" t="s">
        <v>169</v>
      </c>
      <c r="BO153" s="4" t="s">
        <v>170</v>
      </c>
      <c r="BP153" s="4" t="s">
        <v>171</v>
      </c>
    </row>
    <row r="154" spans="2:68" x14ac:dyDescent="0.2">
      <c r="B154" s="5" t="s">
        <v>1471</v>
      </c>
      <c r="C154" s="9">
        <v>2303</v>
      </c>
      <c r="D154" s="10">
        <v>42016</v>
      </c>
      <c r="E154" s="9" t="s">
        <v>4</v>
      </c>
      <c r="F154" s="9" t="s">
        <v>475</v>
      </c>
      <c r="G154" s="11" t="s">
        <v>476</v>
      </c>
      <c r="H154" s="4">
        <v>24.36</v>
      </c>
      <c r="I154" s="4">
        <v>9.5939999999999994</v>
      </c>
      <c r="J154" s="4">
        <v>0.63539999999999996</v>
      </c>
      <c r="K154" s="4">
        <v>23.11</v>
      </c>
      <c r="L154" s="4">
        <v>25.61</v>
      </c>
      <c r="M154" s="4">
        <v>22.95</v>
      </c>
      <c r="N154" s="4">
        <v>21.14</v>
      </c>
      <c r="O154" s="4">
        <v>24.17</v>
      </c>
      <c r="P154" s="4">
        <v>228</v>
      </c>
      <c r="Q154" s="5" t="s">
        <v>475</v>
      </c>
      <c r="R154" s="4">
        <v>73.88</v>
      </c>
      <c r="S154" s="4">
        <v>42.34</v>
      </c>
      <c r="T154" s="4">
        <v>2.8039999999999998</v>
      </c>
      <c r="U154" s="4">
        <v>68.349999999999994</v>
      </c>
      <c r="V154" s="4">
        <v>79.400000000000006</v>
      </c>
      <c r="W154" s="4">
        <v>67.64</v>
      </c>
      <c r="X154" s="4">
        <v>59.68</v>
      </c>
      <c r="Y154" s="4">
        <v>73.06</v>
      </c>
      <c r="Z154" s="4">
        <v>228</v>
      </c>
      <c r="AA154" s="3" t="s">
        <v>556</v>
      </c>
      <c r="AB154" s="4" t="s">
        <v>169</v>
      </c>
      <c r="AC154" s="4" t="s">
        <v>170</v>
      </c>
      <c r="AD154" s="4" t="s">
        <v>171</v>
      </c>
      <c r="AE154" s="3" t="s">
        <v>601</v>
      </c>
      <c r="AF154" s="4" t="s">
        <v>169</v>
      </c>
      <c r="AG154" s="4" t="s">
        <v>170</v>
      </c>
      <c r="AH154" s="4" t="s">
        <v>171</v>
      </c>
      <c r="AI154" s="5" t="b">
        <f t="shared" si="2"/>
        <v>1</v>
      </c>
      <c r="AJ154" s="5" t="s">
        <v>1466</v>
      </c>
      <c r="AK154" s="9">
        <v>2303</v>
      </c>
      <c r="AL154" s="10">
        <v>42026</v>
      </c>
      <c r="AM154" s="9" t="s">
        <v>4</v>
      </c>
      <c r="AN154" s="9" t="s">
        <v>475</v>
      </c>
      <c r="AO154" s="11" t="s">
        <v>476</v>
      </c>
      <c r="AP154" s="4">
        <v>22.38</v>
      </c>
      <c r="AQ154" s="4">
        <v>8.43</v>
      </c>
      <c r="AR154" s="4">
        <v>0.44059999999999999</v>
      </c>
      <c r="AS154" s="4">
        <v>21.51</v>
      </c>
      <c r="AT154" s="4">
        <v>23.24</v>
      </c>
      <c r="AU154" s="4">
        <v>21.53</v>
      </c>
      <c r="AV154" s="4">
        <v>20.51</v>
      </c>
      <c r="AW154" s="4">
        <v>22.7</v>
      </c>
      <c r="AX154" s="4">
        <v>366</v>
      </c>
      <c r="AY154" s="5" t="s">
        <v>475</v>
      </c>
      <c r="AZ154" s="4">
        <v>77.73</v>
      </c>
      <c r="BA154" s="4">
        <v>38.119999999999997</v>
      </c>
      <c r="BB154" s="4">
        <v>1.9930000000000001</v>
      </c>
      <c r="BC154" s="4">
        <v>73.81</v>
      </c>
      <c r="BD154" s="4">
        <v>81.650000000000006</v>
      </c>
      <c r="BE154" s="4">
        <v>73.89</v>
      </c>
      <c r="BF154" s="4">
        <v>69.28</v>
      </c>
      <c r="BG154" s="4">
        <v>79.17</v>
      </c>
      <c r="BH154" s="4">
        <v>366</v>
      </c>
      <c r="BI154" s="3" t="s">
        <v>644</v>
      </c>
      <c r="BJ154" s="4" t="s">
        <v>169</v>
      </c>
      <c r="BK154" s="4" t="s">
        <v>170</v>
      </c>
      <c r="BL154" s="4" t="s">
        <v>171</v>
      </c>
      <c r="BM154" s="3" t="s">
        <v>686</v>
      </c>
      <c r="BN154" s="4" t="s">
        <v>169</v>
      </c>
      <c r="BO154" s="4" t="s">
        <v>170</v>
      </c>
      <c r="BP154" s="4" t="s">
        <v>171</v>
      </c>
    </row>
    <row r="155" spans="2:68" x14ac:dyDescent="0.2">
      <c r="B155" s="5" t="s">
        <v>1471</v>
      </c>
      <c r="C155" s="9">
        <v>2353</v>
      </c>
      <c r="D155" s="10">
        <v>42016</v>
      </c>
      <c r="E155" s="9" t="s">
        <v>4</v>
      </c>
      <c r="F155" s="9" t="s">
        <v>487</v>
      </c>
      <c r="G155" s="11" t="s">
        <v>488</v>
      </c>
      <c r="H155" s="4">
        <v>20.56</v>
      </c>
      <c r="I155" s="4">
        <v>7.2160000000000002</v>
      </c>
      <c r="J155" s="4">
        <v>0.43280000000000002</v>
      </c>
      <c r="K155" s="4">
        <v>19.71</v>
      </c>
      <c r="L155" s="4">
        <v>21.41</v>
      </c>
      <c r="M155" s="4">
        <v>19.86</v>
      </c>
      <c r="N155" s="4">
        <v>18.71</v>
      </c>
      <c r="O155" s="4">
        <v>21</v>
      </c>
      <c r="P155" s="4">
        <v>278</v>
      </c>
      <c r="Q155" s="5" t="s">
        <v>487</v>
      </c>
      <c r="R155" s="4">
        <v>61.94</v>
      </c>
      <c r="S155" s="4">
        <v>28.25</v>
      </c>
      <c r="T155" s="4">
        <v>1.694</v>
      </c>
      <c r="U155" s="4">
        <v>58.6</v>
      </c>
      <c r="V155" s="4">
        <v>65.27</v>
      </c>
      <c r="W155" s="4">
        <v>59.22</v>
      </c>
      <c r="X155" s="4">
        <v>54.73</v>
      </c>
      <c r="Y155" s="4">
        <v>63.68</v>
      </c>
      <c r="Z155" s="4">
        <v>278</v>
      </c>
      <c r="AA155" s="3" t="s">
        <v>562</v>
      </c>
      <c r="AB155" s="4" t="s">
        <v>169</v>
      </c>
      <c r="AC155" s="4" t="s">
        <v>170</v>
      </c>
      <c r="AD155" s="4" t="s">
        <v>171</v>
      </c>
      <c r="AE155" s="3" t="s">
        <v>607</v>
      </c>
      <c r="AF155" s="4" t="s">
        <v>169</v>
      </c>
      <c r="AG155" s="4" t="s">
        <v>170</v>
      </c>
      <c r="AH155" s="4" t="s">
        <v>171</v>
      </c>
      <c r="AI155" s="5" t="b">
        <f t="shared" si="2"/>
        <v>1</v>
      </c>
      <c r="AJ155" s="5" t="s">
        <v>1466</v>
      </c>
      <c r="AK155" s="9">
        <v>2353</v>
      </c>
      <c r="AL155" s="10">
        <v>42026</v>
      </c>
      <c r="AM155" s="9" t="s">
        <v>4</v>
      </c>
      <c r="AN155" s="9" t="s">
        <v>487</v>
      </c>
      <c r="AO155" s="11" t="s">
        <v>488</v>
      </c>
      <c r="AP155" s="4">
        <v>20.65</v>
      </c>
      <c r="AQ155" s="4">
        <v>6.843</v>
      </c>
      <c r="AR155" s="4">
        <v>0.3679</v>
      </c>
      <c r="AS155" s="4">
        <v>19.93</v>
      </c>
      <c r="AT155" s="4">
        <v>21.38</v>
      </c>
      <c r="AU155" s="4">
        <v>20.02</v>
      </c>
      <c r="AV155" s="4">
        <v>19.350000000000001</v>
      </c>
      <c r="AW155" s="4">
        <v>20.86</v>
      </c>
      <c r="AX155" s="4">
        <v>346</v>
      </c>
      <c r="AY155" s="5" t="s">
        <v>487</v>
      </c>
      <c r="AZ155" s="4">
        <v>69.260000000000005</v>
      </c>
      <c r="BA155" s="4">
        <v>31.65</v>
      </c>
      <c r="BB155" s="4">
        <v>1.7010000000000001</v>
      </c>
      <c r="BC155" s="4">
        <v>65.91</v>
      </c>
      <c r="BD155" s="4">
        <v>72.599999999999994</v>
      </c>
      <c r="BE155" s="4">
        <v>66.33</v>
      </c>
      <c r="BF155" s="4">
        <v>63.24</v>
      </c>
      <c r="BG155" s="4">
        <v>70.239999999999995</v>
      </c>
      <c r="BH155" s="4">
        <v>346</v>
      </c>
      <c r="BI155" s="3" t="s">
        <v>650</v>
      </c>
      <c r="BJ155" s="4" t="s">
        <v>169</v>
      </c>
      <c r="BK155" s="4" t="s">
        <v>170</v>
      </c>
      <c r="BL155" s="4" t="s">
        <v>171</v>
      </c>
      <c r="BM155" s="3" t="s">
        <v>692</v>
      </c>
      <c r="BN155" s="4" t="s">
        <v>169</v>
      </c>
      <c r="BO155" s="4" t="s">
        <v>170</v>
      </c>
      <c r="BP155" s="4" t="s">
        <v>171</v>
      </c>
    </row>
    <row r="156" spans="2:68" x14ac:dyDescent="0.2">
      <c r="B156" s="5" t="s">
        <v>1471</v>
      </c>
      <c r="C156" s="9">
        <v>2863</v>
      </c>
      <c r="D156" s="10">
        <v>42016</v>
      </c>
      <c r="E156" s="9" t="s">
        <v>4</v>
      </c>
      <c r="F156" s="9" t="s">
        <v>525</v>
      </c>
      <c r="G156" s="11" t="s">
        <v>526</v>
      </c>
      <c r="H156" s="4">
        <v>17.149999999999999</v>
      </c>
      <c r="I156" s="4">
        <v>7.7050000000000001</v>
      </c>
      <c r="J156" s="4">
        <v>0.57589999999999997</v>
      </c>
      <c r="K156" s="4">
        <v>16.02</v>
      </c>
      <c r="L156" s="4">
        <v>18.29</v>
      </c>
      <c r="M156" s="4">
        <v>16.25</v>
      </c>
      <c r="N156" s="4">
        <v>14.19</v>
      </c>
      <c r="O156" s="4">
        <v>17.739999999999998</v>
      </c>
      <c r="P156" s="4">
        <v>179</v>
      </c>
      <c r="Q156" s="5" t="s">
        <v>525</v>
      </c>
      <c r="R156" s="4">
        <v>47.32</v>
      </c>
      <c r="S156" s="4">
        <v>30.92</v>
      </c>
      <c r="T156" s="4">
        <v>2.3109999999999999</v>
      </c>
      <c r="U156" s="4">
        <v>42.76</v>
      </c>
      <c r="V156" s="4">
        <v>51.88</v>
      </c>
      <c r="W156" s="4">
        <v>43.68</v>
      </c>
      <c r="X156" s="4">
        <v>35.44</v>
      </c>
      <c r="Y156" s="4">
        <v>49.67</v>
      </c>
      <c r="Z156" s="4">
        <v>179</v>
      </c>
      <c r="AA156" s="3" t="s">
        <v>582</v>
      </c>
      <c r="AB156" s="4" t="s">
        <v>169</v>
      </c>
      <c r="AC156" s="4" t="s">
        <v>170</v>
      </c>
      <c r="AD156" s="4" t="s">
        <v>171</v>
      </c>
      <c r="AE156" s="3" t="s">
        <v>627</v>
      </c>
      <c r="AF156" s="4" t="s">
        <v>169</v>
      </c>
      <c r="AG156" s="4" t="s">
        <v>170</v>
      </c>
      <c r="AH156" s="4" t="s">
        <v>171</v>
      </c>
      <c r="AI156" s="5" t="b">
        <f t="shared" si="2"/>
        <v>1</v>
      </c>
      <c r="AJ156" s="5" t="s">
        <v>1466</v>
      </c>
      <c r="AK156" s="9">
        <v>2863</v>
      </c>
      <c r="AL156" s="10">
        <v>42026</v>
      </c>
      <c r="AM156" s="9" t="s">
        <v>4</v>
      </c>
      <c r="AN156" s="9" t="s">
        <v>525</v>
      </c>
      <c r="AO156" s="11" t="s">
        <v>526</v>
      </c>
      <c r="AP156" s="4">
        <v>17.97</v>
      </c>
      <c r="AQ156" s="4">
        <v>7.9809999999999999</v>
      </c>
      <c r="AR156" s="4">
        <v>0.64100000000000001</v>
      </c>
      <c r="AS156" s="4">
        <v>16.7</v>
      </c>
      <c r="AT156" s="4">
        <v>19.23</v>
      </c>
      <c r="AU156" s="4">
        <v>17.52</v>
      </c>
      <c r="AV156" s="4">
        <v>15.72</v>
      </c>
      <c r="AW156" s="4">
        <v>19.53</v>
      </c>
      <c r="AX156" s="4">
        <v>155</v>
      </c>
      <c r="AY156" s="5" t="s">
        <v>525</v>
      </c>
      <c r="AZ156" s="4">
        <v>60.57</v>
      </c>
      <c r="BA156" s="4">
        <v>33.71</v>
      </c>
      <c r="BB156" s="4">
        <v>2.7080000000000002</v>
      </c>
      <c r="BC156" s="4">
        <v>55.22</v>
      </c>
      <c r="BD156" s="4">
        <v>65.92</v>
      </c>
      <c r="BE156" s="4">
        <v>58.7</v>
      </c>
      <c r="BF156" s="4">
        <v>51.09</v>
      </c>
      <c r="BG156" s="4">
        <v>67.180000000000007</v>
      </c>
      <c r="BH156" s="4">
        <v>155</v>
      </c>
      <c r="BI156" s="3" t="s">
        <v>668</v>
      </c>
      <c r="BJ156" s="4" t="s">
        <v>169</v>
      </c>
      <c r="BK156" s="4" t="s">
        <v>170</v>
      </c>
      <c r="BL156" s="4" t="s">
        <v>171</v>
      </c>
      <c r="BM156" s="3" t="s">
        <v>712</v>
      </c>
      <c r="BN156" s="4" t="s">
        <v>169</v>
      </c>
      <c r="BO156" s="4" t="s">
        <v>170</v>
      </c>
      <c r="BP156" s="4" t="s">
        <v>171</v>
      </c>
    </row>
    <row r="157" spans="2:68" x14ac:dyDescent="0.2">
      <c r="B157" s="5" t="s">
        <v>1471</v>
      </c>
      <c r="C157" s="9">
        <v>2916</v>
      </c>
      <c r="D157" s="10">
        <v>42016</v>
      </c>
      <c r="E157" s="9" t="s">
        <v>4</v>
      </c>
      <c r="F157" s="9" t="s">
        <v>539</v>
      </c>
      <c r="G157" s="11" t="s">
        <v>540</v>
      </c>
      <c r="H157" s="4">
        <v>22.38</v>
      </c>
      <c r="I157" s="4">
        <v>8.1999999999999993</v>
      </c>
      <c r="J157" s="4">
        <v>0.53490000000000004</v>
      </c>
      <c r="K157" s="4">
        <v>21.32</v>
      </c>
      <c r="L157" s="4">
        <v>23.43</v>
      </c>
      <c r="M157" s="4">
        <v>21.84</v>
      </c>
      <c r="N157" s="4">
        <v>20.12</v>
      </c>
      <c r="O157" s="4">
        <v>23.07</v>
      </c>
      <c r="P157" s="4">
        <v>235</v>
      </c>
      <c r="Q157" s="5" t="s">
        <v>539</v>
      </c>
      <c r="R157" s="4">
        <v>66.2</v>
      </c>
      <c r="S157" s="4">
        <v>35.07</v>
      </c>
      <c r="T157" s="4">
        <v>2.2879999999999998</v>
      </c>
      <c r="U157" s="4">
        <v>61.7</v>
      </c>
      <c r="V157" s="4">
        <v>70.709999999999994</v>
      </c>
      <c r="W157" s="4">
        <v>63.88</v>
      </c>
      <c r="X157" s="4">
        <v>56.53</v>
      </c>
      <c r="Y157" s="4">
        <v>69.150000000000006</v>
      </c>
      <c r="Z157" s="4">
        <v>235</v>
      </c>
      <c r="AA157" s="3" t="s">
        <v>591</v>
      </c>
      <c r="AB157" s="4" t="s">
        <v>169</v>
      </c>
      <c r="AC157" s="4" t="s">
        <v>170</v>
      </c>
      <c r="AD157" s="4" t="s">
        <v>171</v>
      </c>
      <c r="AE157" s="3" t="s">
        <v>634</v>
      </c>
      <c r="AF157" s="4" t="s">
        <v>169</v>
      </c>
      <c r="AG157" s="4" t="s">
        <v>170</v>
      </c>
      <c r="AH157" s="4" t="s">
        <v>171</v>
      </c>
      <c r="AI157" s="5" t="b">
        <f t="shared" si="2"/>
        <v>1</v>
      </c>
      <c r="AJ157" s="5" t="s">
        <v>1466</v>
      </c>
      <c r="AK157" s="9">
        <v>2916</v>
      </c>
      <c r="AL157" s="10">
        <v>42026</v>
      </c>
      <c r="AM157" s="9" t="s">
        <v>4</v>
      </c>
      <c r="AN157" s="9" t="s">
        <v>539</v>
      </c>
      <c r="AO157" s="11" t="s">
        <v>540</v>
      </c>
      <c r="AP157" s="4">
        <v>20.27</v>
      </c>
      <c r="AQ157" s="4">
        <v>6.923</v>
      </c>
      <c r="AR157" s="4">
        <v>0.39190000000000003</v>
      </c>
      <c r="AS157" s="4">
        <v>19.5</v>
      </c>
      <c r="AT157" s="4">
        <v>21.04</v>
      </c>
      <c r="AU157" s="4">
        <v>19.3</v>
      </c>
      <c r="AV157" s="4">
        <v>18.45</v>
      </c>
      <c r="AW157" s="4">
        <v>20.14</v>
      </c>
      <c r="AX157" s="4">
        <v>312</v>
      </c>
      <c r="AY157" s="5" t="s">
        <v>539</v>
      </c>
      <c r="AZ157" s="4">
        <v>67.8</v>
      </c>
      <c r="BA157" s="4">
        <v>31.7</v>
      </c>
      <c r="BB157" s="4">
        <v>1.7949999999999999</v>
      </c>
      <c r="BC157" s="4">
        <v>64.27</v>
      </c>
      <c r="BD157" s="4">
        <v>71.33</v>
      </c>
      <c r="BE157" s="4">
        <v>63.38</v>
      </c>
      <c r="BF157" s="4">
        <v>59.47</v>
      </c>
      <c r="BG157" s="4">
        <v>67.2</v>
      </c>
      <c r="BH157" s="4">
        <v>312</v>
      </c>
      <c r="BI157" s="3" t="s">
        <v>676</v>
      </c>
      <c r="BJ157" s="4" t="s">
        <v>169</v>
      </c>
      <c r="BK157" s="4" t="s">
        <v>170</v>
      </c>
      <c r="BL157" s="4" t="s">
        <v>171</v>
      </c>
      <c r="BM157" s="3" t="s">
        <v>719</v>
      </c>
      <c r="BN157" s="4" t="s">
        <v>169</v>
      </c>
      <c r="BO157" s="4" t="s">
        <v>170</v>
      </c>
      <c r="BP157" s="4" t="s">
        <v>171</v>
      </c>
    </row>
    <row r="158" spans="2:68" x14ac:dyDescent="0.2">
      <c r="B158" s="5" t="s">
        <v>1471</v>
      </c>
      <c r="C158" s="9">
        <v>2972</v>
      </c>
      <c r="D158" s="10">
        <v>42016</v>
      </c>
      <c r="E158" s="9" t="s">
        <v>4</v>
      </c>
      <c r="F158" s="9" t="s">
        <v>519</v>
      </c>
      <c r="G158" s="11" t="s">
        <v>520</v>
      </c>
      <c r="H158" s="4">
        <v>18.04</v>
      </c>
      <c r="I158" s="4">
        <v>6.8639999999999999</v>
      </c>
      <c r="J158" s="4">
        <v>0.50329999999999997</v>
      </c>
      <c r="K158" s="4">
        <v>17.05</v>
      </c>
      <c r="L158" s="4">
        <v>19.04</v>
      </c>
      <c r="M158" s="4">
        <v>16.52</v>
      </c>
      <c r="N158" s="4">
        <v>15.86</v>
      </c>
      <c r="O158" s="4">
        <v>17.86</v>
      </c>
      <c r="P158" s="4">
        <v>186</v>
      </c>
      <c r="Q158" s="5" t="s">
        <v>519</v>
      </c>
      <c r="R158" s="4">
        <v>48.6</v>
      </c>
      <c r="S158" s="4">
        <v>28.83</v>
      </c>
      <c r="T158" s="4">
        <v>2.1139999999999999</v>
      </c>
      <c r="U158" s="4">
        <v>44.43</v>
      </c>
      <c r="V158" s="4">
        <v>52.77</v>
      </c>
      <c r="W158" s="4">
        <v>42.19</v>
      </c>
      <c r="X158" s="4">
        <v>39.43</v>
      </c>
      <c r="Y158" s="4">
        <v>47.82</v>
      </c>
      <c r="Z158" s="4">
        <v>186</v>
      </c>
      <c r="AA158" s="3" t="s">
        <v>579</v>
      </c>
      <c r="AB158" s="4" t="s">
        <v>169</v>
      </c>
      <c r="AC158" s="4" t="s">
        <v>170</v>
      </c>
      <c r="AD158" s="4" t="s">
        <v>171</v>
      </c>
      <c r="AE158" s="3" t="s">
        <v>624</v>
      </c>
      <c r="AF158" s="4" t="s">
        <v>169</v>
      </c>
      <c r="AG158" s="4" t="s">
        <v>170</v>
      </c>
      <c r="AH158" s="4" t="s">
        <v>171</v>
      </c>
      <c r="AI158" s="5" t="b">
        <f t="shared" si="2"/>
        <v>1</v>
      </c>
      <c r="AJ158" s="5" t="s">
        <v>1466</v>
      </c>
      <c r="AK158" s="9">
        <v>2972</v>
      </c>
      <c r="AL158" s="10">
        <v>42026</v>
      </c>
      <c r="AM158" s="9" t="s">
        <v>4</v>
      </c>
      <c r="AN158" s="9" t="s">
        <v>519</v>
      </c>
      <c r="AO158" s="11" t="s">
        <v>520</v>
      </c>
      <c r="AP158" s="4">
        <v>17.43</v>
      </c>
      <c r="AQ158" s="4">
        <v>7.0970000000000004</v>
      </c>
      <c r="AR158" s="4">
        <v>0.50960000000000005</v>
      </c>
      <c r="AS158" s="4">
        <v>16.420000000000002</v>
      </c>
      <c r="AT158" s="4">
        <v>18.43</v>
      </c>
      <c r="AU158" s="4">
        <v>16.36</v>
      </c>
      <c r="AV158" s="4">
        <v>15.36</v>
      </c>
      <c r="AW158" s="4">
        <v>17.43</v>
      </c>
      <c r="AX158" s="4">
        <v>194</v>
      </c>
      <c r="AY158" s="5" t="s">
        <v>519</v>
      </c>
      <c r="AZ158" s="4">
        <v>54.51</v>
      </c>
      <c r="BA158" s="4">
        <v>32.71</v>
      </c>
      <c r="BB158" s="4">
        <v>2.3479999999999999</v>
      </c>
      <c r="BC158" s="4">
        <v>49.88</v>
      </c>
      <c r="BD158" s="4">
        <v>59.14</v>
      </c>
      <c r="BE158" s="4">
        <v>49.58</v>
      </c>
      <c r="BF158" s="4">
        <v>44.99</v>
      </c>
      <c r="BG158" s="4">
        <v>54.51</v>
      </c>
      <c r="BH158" s="4">
        <v>194</v>
      </c>
      <c r="BI158" s="3" t="s">
        <v>665</v>
      </c>
      <c r="BJ158" s="4" t="s">
        <v>169</v>
      </c>
      <c r="BK158" s="4" t="s">
        <v>170</v>
      </c>
      <c r="BL158" s="4" t="s">
        <v>171</v>
      </c>
      <c r="BM158" s="3" t="s">
        <v>709</v>
      </c>
      <c r="BN158" s="4" t="s">
        <v>169</v>
      </c>
      <c r="BO158" s="4" t="s">
        <v>170</v>
      </c>
      <c r="BP158" s="4" t="s">
        <v>171</v>
      </c>
    </row>
    <row r="159" spans="2:68" x14ac:dyDescent="0.2">
      <c r="B159" s="5" t="s">
        <v>1471</v>
      </c>
      <c r="C159" s="9">
        <v>3065</v>
      </c>
      <c r="D159" s="10">
        <v>42016</v>
      </c>
      <c r="E159" s="9" t="s">
        <v>4</v>
      </c>
      <c r="F159" s="9" t="s">
        <v>477</v>
      </c>
      <c r="G159" s="11" t="s">
        <v>478</v>
      </c>
      <c r="H159" s="4">
        <v>12.75</v>
      </c>
      <c r="I159" s="4">
        <v>9.93</v>
      </c>
      <c r="J159" s="4">
        <v>0.98809999999999998</v>
      </c>
      <c r="K159" s="4">
        <v>10.79</v>
      </c>
      <c r="L159" s="4">
        <v>14.71</v>
      </c>
      <c r="M159" s="4">
        <v>10.24</v>
      </c>
      <c r="N159" s="4">
        <v>8.6750000000000007</v>
      </c>
      <c r="O159" s="4">
        <v>11.86</v>
      </c>
      <c r="P159" s="4">
        <v>101</v>
      </c>
      <c r="Q159" s="5" t="s">
        <v>477</v>
      </c>
      <c r="R159" s="4">
        <v>37.51</v>
      </c>
      <c r="S159" s="4">
        <v>35.409999999999997</v>
      </c>
      <c r="T159" s="4">
        <v>3.5230000000000001</v>
      </c>
      <c r="U159" s="4">
        <v>30.52</v>
      </c>
      <c r="V159" s="4">
        <v>44.5</v>
      </c>
      <c r="W159" s="4">
        <v>28.54</v>
      </c>
      <c r="X159" s="4">
        <v>22.97</v>
      </c>
      <c r="Y159" s="4">
        <v>34.33</v>
      </c>
      <c r="Z159" s="4">
        <v>101</v>
      </c>
      <c r="AA159" s="3" t="s">
        <v>557</v>
      </c>
      <c r="AB159" s="4" t="s">
        <v>169</v>
      </c>
      <c r="AC159" s="4" t="s">
        <v>170</v>
      </c>
      <c r="AD159" s="4" t="s">
        <v>171</v>
      </c>
      <c r="AE159" s="3" t="s">
        <v>602</v>
      </c>
      <c r="AF159" s="4" t="s">
        <v>169</v>
      </c>
      <c r="AG159" s="4" t="s">
        <v>170</v>
      </c>
      <c r="AH159" s="4" t="s">
        <v>171</v>
      </c>
      <c r="AI159" s="5" t="b">
        <f t="shared" si="2"/>
        <v>1</v>
      </c>
      <c r="AJ159" s="5" t="s">
        <v>1466</v>
      </c>
      <c r="AK159" s="9">
        <v>3065</v>
      </c>
      <c r="AL159" s="10">
        <v>42026</v>
      </c>
      <c r="AM159" s="9" t="s">
        <v>4</v>
      </c>
      <c r="AN159" s="9" t="s">
        <v>477</v>
      </c>
      <c r="AO159" s="11" t="s">
        <v>478</v>
      </c>
      <c r="AP159" s="4">
        <v>10.8</v>
      </c>
      <c r="AQ159" s="4">
        <v>5.8659999999999997</v>
      </c>
      <c r="AR159" s="4">
        <v>0.39460000000000001</v>
      </c>
      <c r="AS159" s="4">
        <v>10.02</v>
      </c>
      <c r="AT159" s="4">
        <v>11.58</v>
      </c>
      <c r="AU159" s="4">
        <v>9.8170000000000002</v>
      </c>
      <c r="AV159" s="4">
        <v>8.4870000000000001</v>
      </c>
      <c r="AW159" s="4">
        <v>10.82</v>
      </c>
      <c r="AX159" s="4">
        <v>221</v>
      </c>
      <c r="AY159" s="5" t="s">
        <v>477</v>
      </c>
      <c r="AZ159" s="4">
        <v>34.49</v>
      </c>
      <c r="BA159" s="4">
        <v>23.3</v>
      </c>
      <c r="BB159" s="4">
        <v>1.5669999999999999</v>
      </c>
      <c r="BC159" s="4">
        <v>31.4</v>
      </c>
      <c r="BD159" s="4">
        <v>37.58</v>
      </c>
      <c r="BE159" s="4">
        <v>30.57</v>
      </c>
      <c r="BF159" s="4">
        <v>25.29</v>
      </c>
      <c r="BG159" s="4">
        <v>34.56</v>
      </c>
      <c r="BH159" s="4">
        <v>221</v>
      </c>
      <c r="BI159" s="3" t="s">
        <v>645</v>
      </c>
      <c r="BJ159" s="4" t="s">
        <v>169</v>
      </c>
      <c r="BK159" s="4" t="s">
        <v>170</v>
      </c>
      <c r="BL159" s="4" t="s">
        <v>171</v>
      </c>
      <c r="BM159" s="3" t="s">
        <v>687</v>
      </c>
      <c r="BN159" s="4" t="s">
        <v>169</v>
      </c>
      <c r="BO159" s="4" t="s">
        <v>170</v>
      </c>
      <c r="BP159" s="4" t="s">
        <v>171</v>
      </c>
    </row>
    <row r="160" spans="2:68" x14ac:dyDescent="0.2">
      <c r="B160" s="5" t="s">
        <v>1471</v>
      </c>
      <c r="C160" s="9">
        <v>3066</v>
      </c>
      <c r="D160" s="10">
        <v>42016</v>
      </c>
      <c r="E160" s="9" t="s">
        <v>4</v>
      </c>
      <c r="F160" s="9" t="s">
        <v>503</v>
      </c>
      <c r="G160" s="11" t="s">
        <v>504</v>
      </c>
      <c r="H160" s="4">
        <v>21.52</v>
      </c>
      <c r="I160" s="4">
        <v>7.6619999999999999</v>
      </c>
      <c r="J160" s="4">
        <v>0.59830000000000005</v>
      </c>
      <c r="K160" s="4">
        <v>20.34</v>
      </c>
      <c r="L160" s="4">
        <v>22.7</v>
      </c>
      <c r="M160" s="4">
        <v>20.55</v>
      </c>
      <c r="N160" s="4">
        <v>19.37</v>
      </c>
      <c r="O160" s="4">
        <v>21.9</v>
      </c>
      <c r="P160" s="4">
        <v>164</v>
      </c>
      <c r="Q160" s="5" t="s">
        <v>503</v>
      </c>
      <c r="R160" s="4">
        <v>63.18</v>
      </c>
      <c r="S160" s="4">
        <v>32.200000000000003</v>
      </c>
      <c r="T160" s="4">
        <v>2.5150000000000001</v>
      </c>
      <c r="U160" s="4">
        <v>58.22</v>
      </c>
      <c r="V160" s="4">
        <v>68.150000000000006</v>
      </c>
      <c r="W160" s="4">
        <v>59.12</v>
      </c>
      <c r="X160" s="4">
        <v>54.15</v>
      </c>
      <c r="Y160" s="4">
        <v>64.8</v>
      </c>
      <c r="Z160" s="4">
        <v>164</v>
      </c>
      <c r="AA160" s="3" t="s">
        <v>570</v>
      </c>
      <c r="AB160" s="4" t="s">
        <v>169</v>
      </c>
      <c r="AC160" s="4" t="s">
        <v>170</v>
      </c>
      <c r="AD160" s="4" t="s">
        <v>171</v>
      </c>
      <c r="AE160" s="3" t="s">
        <v>616</v>
      </c>
      <c r="AF160" s="4" t="s">
        <v>169</v>
      </c>
      <c r="AG160" s="4" t="s">
        <v>170</v>
      </c>
      <c r="AH160" s="4" t="s">
        <v>171</v>
      </c>
      <c r="AI160" s="5" t="b">
        <f t="shared" si="2"/>
        <v>1</v>
      </c>
      <c r="AJ160" s="5" t="s">
        <v>1466</v>
      </c>
      <c r="AK160" s="9">
        <v>3066</v>
      </c>
      <c r="AL160" s="10">
        <v>42026</v>
      </c>
      <c r="AM160" s="9" t="s">
        <v>4</v>
      </c>
      <c r="AN160" s="9" t="s">
        <v>503</v>
      </c>
      <c r="AO160" s="11" t="s">
        <v>504</v>
      </c>
      <c r="AP160" s="4">
        <v>20.170000000000002</v>
      </c>
      <c r="AQ160" s="4">
        <v>7.484</v>
      </c>
      <c r="AR160" s="4">
        <v>0.50009999999999999</v>
      </c>
      <c r="AS160" s="4">
        <v>19.190000000000001</v>
      </c>
      <c r="AT160" s="4">
        <v>21.16</v>
      </c>
      <c r="AU160" s="4">
        <v>18.600000000000001</v>
      </c>
      <c r="AV160" s="4">
        <v>18.03</v>
      </c>
      <c r="AW160" s="4">
        <v>19.66</v>
      </c>
      <c r="AX160" s="4">
        <v>224</v>
      </c>
      <c r="AY160" s="5" t="s">
        <v>503</v>
      </c>
      <c r="AZ160" s="4">
        <v>66.510000000000005</v>
      </c>
      <c r="BA160" s="4">
        <v>35.159999999999997</v>
      </c>
      <c r="BB160" s="4">
        <v>2.3490000000000002</v>
      </c>
      <c r="BC160" s="4">
        <v>61.88</v>
      </c>
      <c r="BD160" s="4">
        <v>71.14</v>
      </c>
      <c r="BE160" s="4">
        <v>59.13</v>
      </c>
      <c r="BF160" s="4">
        <v>56.46</v>
      </c>
      <c r="BG160" s="4">
        <v>64.099999999999994</v>
      </c>
      <c r="BH160" s="4">
        <v>224</v>
      </c>
      <c r="BI160" s="3" t="s">
        <v>657</v>
      </c>
      <c r="BJ160" s="4" t="s">
        <v>169</v>
      </c>
      <c r="BK160" s="4" t="s">
        <v>170</v>
      </c>
      <c r="BL160" s="4" t="s">
        <v>171</v>
      </c>
      <c r="BM160" s="3" t="s">
        <v>701</v>
      </c>
      <c r="BN160" s="4" t="s">
        <v>169</v>
      </c>
      <c r="BO160" s="4" t="s">
        <v>170</v>
      </c>
      <c r="BP160" s="4" t="s">
        <v>171</v>
      </c>
    </row>
    <row r="161" spans="2:68" x14ac:dyDescent="0.2">
      <c r="B161" s="5" t="s">
        <v>1471</v>
      </c>
      <c r="C161" s="9">
        <v>3551</v>
      </c>
      <c r="D161" s="10">
        <v>42016</v>
      </c>
      <c r="E161" s="9" t="s">
        <v>4</v>
      </c>
      <c r="F161" s="9" t="s">
        <v>471</v>
      </c>
      <c r="G161" s="11" t="s">
        <v>472</v>
      </c>
      <c r="H161" s="4">
        <v>22.42</v>
      </c>
      <c r="I161" s="4">
        <v>7.8369999999999997</v>
      </c>
      <c r="J161" s="4">
        <v>0.42949999999999999</v>
      </c>
      <c r="K161" s="4">
        <v>21.57</v>
      </c>
      <c r="L161" s="4">
        <v>23.26</v>
      </c>
      <c r="M161" s="4">
        <v>21.86</v>
      </c>
      <c r="N161" s="4">
        <v>20.99</v>
      </c>
      <c r="O161" s="4">
        <v>22.65</v>
      </c>
      <c r="P161" s="4">
        <v>333</v>
      </c>
      <c r="Q161" s="5" t="s">
        <v>471</v>
      </c>
      <c r="R161" s="4">
        <v>69.239999999999995</v>
      </c>
      <c r="S161" s="4">
        <v>30.66</v>
      </c>
      <c r="T161" s="4">
        <v>1.68</v>
      </c>
      <c r="U161" s="4">
        <v>65.930000000000007</v>
      </c>
      <c r="V161" s="4">
        <v>72.540000000000006</v>
      </c>
      <c r="W161" s="4">
        <v>67.05</v>
      </c>
      <c r="X161" s="4">
        <v>63.65</v>
      </c>
      <c r="Y161" s="4">
        <v>70.16</v>
      </c>
      <c r="Z161" s="4">
        <v>333</v>
      </c>
      <c r="AA161" s="3" t="s">
        <v>554</v>
      </c>
      <c r="AB161" s="4" t="s">
        <v>169</v>
      </c>
      <c r="AC161" s="4" t="s">
        <v>170</v>
      </c>
      <c r="AD161" s="4" t="s">
        <v>171</v>
      </c>
      <c r="AE161" s="3" t="s">
        <v>599</v>
      </c>
      <c r="AF161" s="4" t="s">
        <v>169</v>
      </c>
      <c r="AG161" s="4" t="s">
        <v>170</v>
      </c>
      <c r="AH161" s="4" t="s">
        <v>171</v>
      </c>
      <c r="AI161" s="5" t="b">
        <f t="shared" si="2"/>
        <v>1</v>
      </c>
      <c r="AJ161" s="5" t="s">
        <v>1466</v>
      </c>
      <c r="AK161" s="9">
        <v>3551</v>
      </c>
      <c r="AL161" s="10">
        <v>42026</v>
      </c>
      <c r="AM161" s="9" t="s">
        <v>4</v>
      </c>
      <c r="AN161" s="9" t="s">
        <v>471</v>
      </c>
      <c r="AO161" s="11" t="s">
        <v>472</v>
      </c>
      <c r="AP161" s="4">
        <v>21.61</v>
      </c>
      <c r="AQ161" s="4">
        <v>7.77</v>
      </c>
      <c r="AR161" s="4">
        <v>0.4214</v>
      </c>
      <c r="AS161" s="4">
        <v>20.78</v>
      </c>
      <c r="AT161" s="4">
        <v>22.43</v>
      </c>
      <c r="AU161" s="4">
        <v>20.69</v>
      </c>
      <c r="AV161" s="4">
        <v>19.88</v>
      </c>
      <c r="AW161" s="4">
        <v>21.56</v>
      </c>
      <c r="AX161" s="4">
        <v>340</v>
      </c>
      <c r="AY161" s="5" t="s">
        <v>471</v>
      </c>
      <c r="AZ161" s="4">
        <v>74.48</v>
      </c>
      <c r="BA161" s="4">
        <v>34.82</v>
      </c>
      <c r="BB161" s="4">
        <v>1.889</v>
      </c>
      <c r="BC161" s="4">
        <v>70.760000000000005</v>
      </c>
      <c r="BD161" s="4">
        <v>78.19</v>
      </c>
      <c r="BE161" s="4">
        <v>70.349999999999994</v>
      </c>
      <c r="BF161" s="4">
        <v>66.75</v>
      </c>
      <c r="BG161" s="4">
        <v>74.28</v>
      </c>
      <c r="BH161" s="4">
        <v>340</v>
      </c>
      <c r="BI161" s="3" t="s">
        <v>642</v>
      </c>
      <c r="BJ161" s="4" t="s">
        <v>169</v>
      </c>
      <c r="BK161" s="4" t="s">
        <v>170</v>
      </c>
      <c r="BL161" s="4" t="s">
        <v>171</v>
      </c>
      <c r="BM161" s="3" t="s">
        <v>684</v>
      </c>
      <c r="BN161" s="4" t="s">
        <v>169</v>
      </c>
      <c r="BO161" s="4" t="s">
        <v>170</v>
      </c>
      <c r="BP161" s="4" t="s">
        <v>171</v>
      </c>
    </row>
    <row r="162" spans="2:68" x14ac:dyDescent="0.2">
      <c r="B162" s="5" t="s">
        <v>1471</v>
      </c>
      <c r="C162" s="9">
        <v>4084</v>
      </c>
      <c r="D162" s="10">
        <v>42016</v>
      </c>
      <c r="E162" s="9" t="s">
        <v>4</v>
      </c>
      <c r="F162" s="9" t="s">
        <v>535</v>
      </c>
      <c r="G162" s="11" t="s">
        <v>536</v>
      </c>
      <c r="H162" s="4">
        <v>11.54</v>
      </c>
      <c r="I162" s="4">
        <v>6.1369999999999996</v>
      </c>
      <c r="J162" s="4">
        <v>0.39529999999999998</v>
      </c>
      <c r="K162" s="4">
        <v>10.76</v>
      </c>
      <c r="L162" s="4">
        <v>12.32</v>
      </c>
      <c r="M162" s="4">
        <v>9.6630000000000003</v>
      </c>
      <c r="N162" s="4">
        <v>9.0280000000000005</v>
      </c>
      <c r="O162" s="4">
        <v>11.29</v>
      </c>
      <c r="P162" s="4">
        <v>241</v>
      </c>
      <c r="Q162" s="5" t="s">
        <v>535</v>
      </c>
      <c r="R162" s="4">
        <v>30.99</v>
      </c>
      <c r="S162" s="4">
        <v>22.6</v>
      </c>
      <c r="T162" s="4">
        <v>1.456</v>
      </c>
      <c r="U162" s="4">
        <v>28.13</v>
      </c>
      <c r="V162" s="4">
        <v>33.86</v>
      </c>
      <c r="W162" s="4">
        <v>24.07</v>
      </c>
      <c r="X162" s="4">
        <v>21.74</v>
      </c>
      <c r="Y162" s="4">
        <v>30.07</v>
      </c>
      <c r="Z162" s="4">
        <v>241</v>
      </c>
      <c r="AA162" s="3" t="s">
        <v>589</v>
      </c>
      <c r="AB162" s="4" t="s">
        <v>169</v>
      </c>
      <c r="AC162" s="4" t="s">
        <v>170</v>
      </c>
      <c r="AD162" s="4" t="s">
        <v>171</v>
      </c>
      <c r="AE162" s="3" t="s">
        <v>632</v>
      </c>
      <c r="AF162" s="4" t="s">
        <v>169</v>
      </c>
      <c r="AG162" s="4" t="s">
        <v>170</v>
      </c>
      <c r="AH162" s="4" t="s">
        <v>171</v>
      </c>
      <c r="AI162" s="5" t="b">
        <f t="shared" si="2"/>
        <v>1</v>
      </c>
      <c r="AJ162" s="5" t="s">
        <v>1466</v>
      </c>
      <c r="AK162" s="9">
        <v>4084</v>
      </c>
      <c r="AL162" s="10">
        <v>42026</v>
      </c>
      <c r="AM162" s="9" t="s">
        <v>4</v>
      </c>
      <c r="AN162" s="9" t="s">
        <v>535</v>
      </c>
      <c r="AO162" s="11" t="s">
        <v>536</v>
      </c>
      <c r="AP162" s="4">
        <v>11.44</v>
      </c>
      <c r="AQ162" s="4">
        <v>5.5839999999999996</v>
      </c>
      <c r="AR162" s="4">
        <v>0.3503</v>
      </c>
      <c r="AS162" s="4">
        <v>10.75</v>
      </c>
      <c r="AT162" s="4">
        <v>12.13</v>
      </c>
      <c r="AU162" s="4">
        <v>9.8249999999999993</v>
      </c>
      <c r="AV162" s="4">
        <v>9.1430000000000007</v>
      </c>
      <c r="AW162" s="4">
        <v>10.6</v>
      </c>
      <c r="AX162" s="4">
        <v>254</v>
      </c>
      <c r="AY162" s="5" t="s">
        <v>535</v>
      </c>
      <c r="AZ162" s="4">
        <v>32.479999999999997</v>
      </c>
      <c r="BA162" s="4">
        <v>23.78</v>
      </c>
      <c r="BB162" s="4">
        <v>1.492</v>
      </c>
      <c r="BC162" s="4">
        <v>29.54</v>
      </c>
      <c r="BD162" s="4">
        <v>35.42</v>
      </c>
      <c r="BE162" s="4">
        <v>25.59</v>
      </c>
      <c r="BF162" s="4">
        <v>22.69</v>
      </c>
      <c r="BG162" s="4">
        <v>28.91</v>
      </c>
      <c r="BH162" s="4">
        <v>254</v>
      </c>
      <c r="BI162" s="3" t="s">
        <v>674</v>
      </c>
      <c r="BJ162" s="4" t="s">
        <v>169</v>
      </c>
      <c r="BK162" s="4" t="s">
        <v>170</v>
      </c>
      <c r="BL162" s="4" t="s">
        <v>171</v>
      </c>
      <c r="BM162" s="3" t="s">
        <v>717</v>
      </c>
      <c r="BN162" s="4" t="s">
        <v>169</v>
      </c>
      <c r="BO162" s="4" t="s">
        <v>170</v>
      </c>
      <c r="BP162" s="4" t="s">
        <v>171</v>
      </c>
    </row>
    <row r="163" spans="2:68" x14ac:dyDescent="0.2">
      <c r="B163" s="5" t="s">
        <v>1471</v>
      </c>
      <c r="C163" s="9">
        <v>4088</v>
      </c>
      <c r="D163" s="10">
        <v>42016</v>
      </c>
      <c r="E163" s="9" t="s">
        <v>4</v>
      </c>
      <c r="F163" s="9" t="s">
        <v>511</v>
      </c>
      <c r="G163" s="11" t="s">
        <v>512</v>
      </c>
      <c r="H163" s="4">
        <v>26.33</v>
      </c>
      <c r="I163" s="4">
        <v>8.2420000000000009</v>
      </c>
      <c r="J163" s="4">
        <v>0.61429999999999996</v>
      </c>
      <c r="K163" s="4">
        <v>25.12</v>
      </c>
      <c r="L163" s="4">
        <v>27.54</v>
      </c>
      <c r="M163" s="4">
        <v>25.8</v>
      </c>
      <c r="N163" s="4">
        <v>24.58</v>
      </c>
      <c r="O163" s="4">
        <v>27.03</v>
      </c>
      <c r="P163" s="4">
        <v>180</v>
      </c>
      <c r="Q163" s="5" t="s">
        <v>511</v>
      </c>
      <c r="R163" s="4">
        <v>82.69</v>
      </c>
      <c r="S163" s="4">
        <v>36.130000000000003</v>
      </c>
      <c r="T163" s="4">
        <v>2.6930000000000001</v>
      </c>
      <c r="U163" s="4">
        <v>77.37</v>
      </c>
      <c r="V163" s="4">
        <v>88</v>
      </c>
      <c r="W163" s="4">
        <v>80.37</v>
      </c>
      <c r="X163" s="4">
        <v>75.02</v>
      </c>
      <c r="Y163" s="4">
        <v>85.74</v>
      </c>
      <c r="Z163" s="4">
        <v>180</v>
      </c>
      <c r="AA163" s="3" t="s">
        <v>575</v>
      </c>
      <c r="AB163" s="4" t="s">
        <v>169</v>
      </c>
      <c r="AC163" s="4" t="s">
        <v>177</v>
      </c>
      <c r="AD163" s="4">
        <v>1.0200000000000001E-2</v>
      </c>
      <c r="AE163" s="3" t="s">
        <v>620</v>
      </c>
      <c r="AF163" s="4" t="s">
        <v>169</v>
      </c>
      <c r="AG163" s="4" t="s">
        <v>195</v>
      </c>
      <c r="AH163" s="4">
        <v>4.0000000000000002E-4</v>
      </c>
      <c r="AI163" s="5" t="b">
        <f t="shared" si="2"/>
        <v>1</v>
      </c>
      <c r="AJ163" s="5" t="s">
        <v>1466</v>
      </c>
      <c r="AK163" s="9">
        <v>4088</v>
      </c>
      <c r="AL163" s="10">
        <v>42026</v>
      </c>
      <c r="AM163" s="9" t="s">
        <v>4</v>
      </c>
      <c r="AN163" s="9" t="s">
        <v>511</v>
      </c>
      <c r="AO163" s="11" t="s">
        <v>512</v>
      </c>
      <c r="AP163" s="4">
        <v>24.07</v>
      </c>
      <c r="AQ163" s="4">
        <v>6.7089999999999996</v>
      </c>
      <c r="AR163" s="4">
        <v>0.41370000000000001</v>
      </c>
      <c r="AS163" s="4">
        <v>23.25</v>
      </c>
      <c r="AT163" s="4">
        <v>24.88</v>
      </c>
      <c r="AU163" s="4">
        <v>23.13</v>
      </c>
      <c r="AV163" s="4">
        <v>22.17</v>
      </c>
      <c r="AW163" s="4">
        <v>24.04</v>
      </c>
      <c r="AX163" s="4">
        <v>263</v>
      </c>
      <c r="AY163" s="5" t="s">
        <v>511</v>
      </c>
      <c r="AZ163" s="4">
        <v>79.760000000000005</v>
      </c>
      <c r="BA163" s="4">
        <v>42</v>
      </c>
      <c r="BB163" s="4">
        <v>2.59</v>
      </c>
      <c r="BC163" s="4">
        <v>74.66</v>
      </c>
      <c r="BD163" s="4">
        <v>84.86</v>
      </c>
      <c r="BE163" s="4">
        <v>73.89</v>
      </c>
      <c r="BF163" s="4">
        <v>67.89</v>
      </c>
      <c r="BG163" s="4">
        <v>79.599999999999994</v>
      </c>
      <c r="BH163" s="4">
        <v>263</v>
      </c>
      <c r="BI163" s="3" t="s">
        <v>661</v>
      </c>
      <c r="BJ163" s="4" t="s">
        <v>169</v>
      </c>
      <c r="BK163" s="4" t="s">
        <v>183</v>
      </c>
      <c r="BL163" s="4">
        <v>5.1999999999999998E-3</v>
      </c>
      <c r="BM163" s="3" t="s">
        <v>705</v>
      </c>
      <c r="BN163" s="4" t="s">
        <v>169</v>
      </c>
      <c r="BO163" s="4" t="s">
        <v>170</v>
      </c>
      <c r="BP163" s="4" t="s">
        <v>171</v>
      </c>
    </row>
    <row r="164" spans="2:68" x14ac:dyDescent="0.2">
      <c r="B164" s="5" t="s">
        <v>1471</v>
      </c>
      <c r="C164" s="9">
        <v>4646</v>
      </c>
      <c r="D164" s="10">
        <v>42016</v>
      </c>
      <c r="E164" s="9" t="s">
        <v>4</v>
      </c>
      <c r="F164" s="9" t="s">
        <v>505</v>
      </c>
      <c r="G164" s="11" t="s">
        <v>506</v>
      </c>
      <c r="H164" s="4">
        <v>23.9</v>
      </c>
      <c r="I164" s="4">
        <v>8.0389999999999997</v>
      </c>
      <c r="J164" s="4">
        <v>0.54069999999999996</v>
      </c>
      <c r="K164" s="4">
        <v>22.83</v>
      </c>
      <c r="L164" s="4">
        <v>24.96</v>
      </c>
      <c r="M164" s="4">
        <v>22.88</v>
      </c>
      <c r="N164" s="4">
        <v>21.66</v>
      </c>
      <c r="O164" s="4">
        <v>24.02</v>
      </c>
      <c r="P164" s="4">
        <v>221</v>
      </c>
      <c r="Q164" s="5" t="s">
        <v>505</v>
      </c>
      <c r="R164" s="4">
        <v>69.040000000000006</v>
      </c>
      <c r="S164" s="4">
        <v>39</v>
      </c>
      <c r="T164" s="4">
        <v>2.6230000000000002</v>
      </c>
      <c r="U164" s="4">
        <v>63.87</v>
      </c>
      <c r="V164" s="4">
        <v>74.209999999999994</v>
      </c>
      <c r="W164" s="4">
        <v>64.099999999999994</v>
      </c>
      <c r="X164" s="4">
        <v>58.19</v>
      </c>
      <c r="Y164" s="4">
        <v>69.64</v>
      </c>
      <c r="Z164" s="4">
        <v>221</v>
      </c>
      <c r="AA164" s="3" t="s">
        <v>571</v>
      </c>
      <c r="AB164" s="4" t="s">
        <v>169</v>
      </c>
      <c r="AC164" s="4" t="s">
        <v>170</v>
      </c>
      <c r="AD164" s="4" t="s">
        <v>171</v>
      </c>
      <c r="AE164" s="3" t="s">
        <v>617</v>
      </c>
      <c r="AF164" s="4" t="s">
        <v>169</v>
      </c>
      <c r="AG164" s="4" t="s">
        <v>170</v>
      </c>
      <c r="AH164" s="4" t="s">
        <v>171</v>
      </c>
      <c r="AI164" s="5" t="b">
        <f t="shared" ref="AI164:AI227" si="3">AK164=C164</f>
        <v>1</v>
      </c>
      <c r="AJ164" s="5" t="s">
        <v>1466</v>
      </c>
      <c r="AK164" s="9">
        <v>4646</v>
      </c>
      <c r="AL164" s="10">
        <v>42026</v>
      </c>
      <c r="AM164" s="9" t="s">
        <v>4</v>
      </c>
      <c r="AN164" s="9" t="s">
        <v>505</v>
      </c>
      <c r="AO164" s="11" t="s">
        <v>506</v>
      </c>
      <c r="AP164" s="4">
        <v>20.56</v>
      </c>
      <c r="AQ164" s="4">
        <v>7.0640000000000001</v>
      </c>
      <c r="AR164" s="4">
        <v>0.46989999999999998</v>
      </c>
      <c r="AS164" s="4">
        <v>19.64</v>
      </c>
      <c r="AT164" s="4">
        <v>21.49</v>
      </c>
      <c r="AU164" s="4">
        <v>20.03</v>
      </c>
      <c r="AV164" s="4">
        <v>18.600000000000001</v>
      </c>
      <c r="AW164" s="4">
        <v>21.2</v>
      </c>
      <c r="AX164" s="4">
        <v>226</v>
      </c>
      <c r="AY164" s="5" t="s">
        <v>505</v>
      </c>
      <c r="AZ164" s="4">
        <v>68.3</v>
      </c>
      <c r="BA164" s="4">
        <v>33.25</v>
      </c>
      <c r="BB164" s="4">
        <v>2.2120000000000002</v>
      </c>
      <c r="BC164" s="4">
        <v>63.94</v>
      </c>
      <c r="BD164" s="4">
        <v>72.66</v>
      </c>
      <c r="BE164" s="4">
        <v>65.8</v>
      </c>
      <c r="BF164" s="4">
        <v>59.07</v>
      </c>
      <c r="BG164" s="4">
        <v>71.28</v>
      </c>
      <c r="BH164" s="4">
        <v>226</v>
      </c>
      <c r="BI164" s="3" t="s">
        <v>658</v>
      </c>
      <c r="BJ164" s="4" t="s">
        <v>169</v>
      </c>
      <c r="BK164" s="4" t="s">
        <v>170</v>
      </c>
      <c r="BL164" s="4" t="s">
        <v>171</v>
      </c>
      <c r="BM164" s="3" t="s">
        <v>702</v>
      </c>
      <c r="BN164" s="4" t="s">
        <v>169</v>
      </c>
      <c r="BO164" s="4" t="s">
        <v>170</v>
      </c>
      <c r="BP164" s="4" t="s">
        <v>171</v>
      </c>
    </row>
    <row r="165" spans="2:68" x14ac:dyDescent="0.2">
      <c r="B165" s="5" t="s">
        <v>1471</v>
      </c>
      <c r="C165" s="9">
        <v>4756</v>
      </c>
      <c r="D165" s="10">
        <v>42016</v>
      </c>
      <c r="E165" s="9" t="s">
        <v>4</v>
      </c>
      <c r="F165" s="9" t="s">
        <v>542</v>
      </c>
      <c r="G165" s="11" t="s">
        <v>543</v>
      </c>
      <c r="H165" s="4">
        <v>22.8</v>
      </c>
      <c r="I165" s="4">
        <v>7.9749999999999996</v>
      </c>
      <c r="J165" s="4">
        <v>0.50139999999999996</v>
      </c>
      <c r="K165" s="4">
        <v>21.81</v>
      </c>
      <c r="L165" s="4">
        <v>23.78</v>
      </c>
      <c r="M165" s="4">
        <v>22.37</v>
      </c>
      <c r="N165" s="4">
        <v>20.95</v>
      </c>
      <c r="O165" s="4">
        <v>23.39</v>
      </c>
      <c r="P165" s="4">
        <v>253</v>
      </c>
      <c r="Q165" s="5" t="s">
        <v>542</v>
      </c>
      <c r="R165" s="4">
        <v>67.27</v>
      </c>
      <c r="S165" s="4">
        <v>34.880000000000003</v>
      </c>
      <c r="T165" s="4">
        <v>2.1930000000000001</v>
      </c>
      <c r="U165" s="4">
        <v>62.95</v>
      </c>
      <c r="V165" s="4">
        <v>71.59</v>
      </c>
      <c r="W165" s="4">
        <v>65.41</v>
      </c>
      <c r="X165" s="4">
        <v>59.19</v>
      </c>
      <c r="Y165" s="4">
        <v>69.86</v>
      </c>
      <c r="Z165" s="4">
        <v>253</v>
      </c>
      <c r="AA165" s="3" t="s">
        <v>593</v>
      </c>
      <c r="AB165" s="4" t="s">
        <v>169</v>
      </c>
      <c r="AC165" s="4" t="s">
        <v>170</v>
      </c>
      <c r="AD165" s="4" t="s">
        <v>171</v>
      </c>
      <c r="AE165" s="3" t="s">
        <v>636</v>
      </c>
      <c r="AF165" s="4" t="s">
        <v>169</v>
      </c>
      <c r="AG165" s="4" t="s">
        <v>170</v>
      </c>
      <c r="AH165" s="4" t="s">
        <v>171</v>
      </c>
      <c r="AI165" s="5" t="b">
        <f t="shared" si="3"/>
        <v>1</v>
      </c>
      <c r="AJ165" s="5" t="s">
        <v>1466</v>
      </c>
      <c r="AK165" s="9">
        <v>4756</v>
      </c>
      <c r="AL165" s="10">
        <v>42026</v>
      </c>
      <c r="AM165" s="9" t="s">
        <v>4</v>
      </c>
      <c r="AN165" s="9" t="s">
        <v>542</v>
      </c>
      <c r="AO165" s="11" t="s">
        <v>543</v>
      </c>
      <c r="AP165" s="4">
        <v>21.19</v>
      </c>
      <c r="AQ165" s="4">
        <v>7.3310000000000004</v>
      </c>
      <c r="AR165" s="4">
        <v>0.37959999999999999</v>
      </c>
      <c r="AS165" s="4">
        <v>20.440000000000001</v>
      </c>
      <c r="AT165" s="4">
        <v>21.93</v>
      </c>
      <c r="AU165" s="4">
        <v>20.39</v>
      </c>
      <c r="AV165" s="4">
        <v>19.59</v>
      </c>
      <c r="AW165" s="4">
        <v>21.05</v>
      </c>
      <c r="AX165" s="4">
        <v>373</v>
      </c>
      <c r="AY165" s="5" t="s">
        <v>542</v>
      </c>
      <c r="AZ165" s="4">
        <v>71.53</v>
      </c>
      <c r="BA165" s="4">
        <v>34.15</v>
      </c>
      <c r="BB165" s="4">
        <v>1.768</v>
      </c>
      <c r="BC165" s="4">
        <v>68.05</v>
      </c>
      <c r="BD165" s="4">
        <v>75</v>
      </c>
      <c r="BE165" s="4">
        <v>67.8</v>
      </c>
      <c r="BF165" s="4">
        <v>64.09</v>
      </c>
      <c r="BG165" s="4">
        <v>70.91</v>
      </c>
      <c r="BH165" s="4">
        <v>373</v>
      </c>
      <c r="BI165" s="3" t="s">
        <v>678</v>
      </c>
      <c r="BJ165" s="4" t="s">
        <v>169</v>
      </c>
      <c r="BK165" s="4" t="s">
        <v>170</v>
      </c>
      <c r="BL165" s="4" t="s">
        <v>171</v>
      </c>
      <c r="BM165" s="3" t="s">
        <v>721</v>
      </c>
      <c r="BN165" s="4" t="s">
        <v>169</v>
      </c>
      <c r="BO165" s="4" t="s">
        <v>170</v>
      </c>
      <c r="BP165" s="4" t="s">
        <v>171</v>
      </c>
    </row>
    <row r="166" spans="2:68" x14ac:dyDescent="0.2">
      <c r="B166" s="5" t="s">
        <v>1471</v>
      </c>
      <c r="C166" s="9">
        <v>5702</v>
      </c>
      <c r="D166" s="10">
        <v>42016</v>
      </c>
      <c r="E166" s="9" t="s">
        <v>4</v>
      </c>
      <c r="F166" s="9" t="s">
        <v>521</v>
      </c>
      <c r="G166" s="11" t="s">
        <v>522</v>
      </c>
      <c r="H166" s="4">
        <v>13.61</v>
      </c>
      <c r="I166" s="4">
        <v>10.79</v>
      </c>
      <c r="J166" s="4">
        <v>1.4830000000000001</v>
      </c>
      <c r="K166" s="4">
        <v>10.63</v>
      </c>
      <c r="L166" s="4">
        <v>16.579999999999998</v>
      </c>
      <c r="M166" s="4">
        <v>9.3239999999999998</v>
      </c>
      <c r="N166" s="4">
        <v>7.7229999999999999</v>
      </c>
      <c r="O166" s="4">
        <v>13.18</v>
      </c>
      <c r="P166" s="4">
        <v>53</v>
      </c>
      <c r="Q166" s="5" t="s">
        <v>521</v>
      </c>
      <c r="R166" s="4">
        <v>39.75</v>
      </c>
      <c r="S166" s="4">
        <v>39.01</v>
      </c>
      <c r="T166" s="4">
        <v>5.3579999999999997</v>
      </c>
      <c r="U166" s="4">
        <v>29</v>
      </c>
      <c r="V166" s="4">
        <v>50.5</v>
      </c>
      <c r="W166" s="4">
        <v>24.28</v>
      </c>
      <c r="X166" s="4">
        <v>18.489999999999998</v>
      </c>
      <c r="Y166" s="4">
        <v>38.22</v>
      </c>
      <c r="Z166" s="4">
        <v>53</v>
      </c>
      <c r="AA166" s="3" t="s">
        <v>580</v>
      </c>
      <c r="AB166" s="4" t="s">
        <v>169</v>
      </c>
      <c r="AC166" s="4" t="s">
        <v>170</v>
      </c>
      <c r="AD166" s="4" t="s">
        <v>171</v>
      </c>
      <c r="AE166" s="3" t="s">
        <v>625</v>
      </c>
      <c r="AF166" s="4" t="s">
        <v>169</v>
      </c>
      <c r="AG166" s="4" t="s">
        <v>170</v>
      </c>
      <c r="AH166" s="4" t="s">
        <v>171</v>
      </c>
      <c r="AI166" s="5" t="b">
        <f t="shared" si="3"/>
        <v>1</v>
      </c>
      <c r="AJ166" s="5" t="s">
        <v>1466</v>
      </c>
      <c r="AK166" s="9">
        <v>5702</v>
      </c>
      <c r="AL166" s="10">
        <v>42026</v>
      </c>
      <c r="AM166" s="9" t="s">
        <v>4</v>
      </c>
      <c r="AN166" s="9" t="s">
        <v>521</v>
      </c>
      <c r="AO166" s="11" t="s">
        <v>522</v>
      </c>
      <c r="AP166" s="4">
        <v>12.04</v>
      </c>
      <c r="AQ166" s="4">
        <v>7.1</v>
      </c>
      <c r="AR166" s="4">
        <v>0.70299999999999996</v>
      </c>
      <c r="AS166" s="4">
        <v>10.64</v>
      </c>
      <c r="AT166" s="4">
        <v>13.43</v>
      </c>
      <c r="AU166" s="4">
        <v>10.52</v>
      </c>
      <c r="AV166" s="4">
        <v>7.9989999999999997</v>
      </c>
      <c r="AW166" s="4">
        <v>12.38</v>
      </c>
      <c r="AX166" s="4">
        <v>102</v>
      </c>
      <c r="AY166" s="5" t="s">
        <v>521</v>
      </c>
      <c r="AZ166" s="4">
        <v>39.74</v>
      </c>
      <c r="BA166" s="4">
        <v>28.03</v>
      </c>
      <c r="BB166" s="4">
        <v>2.7759999999999998</v>
      </c>
      <c r="BC166" s="4">
        <v>34.229999999999997</v>
      </c>
      <c r="BD166" s="4">
        <v>45.24</v>
      </c>
      <c r="BE166" s="4">
        <v>33.75</v>
      </c>
      <c r="BF166" s="4">
        <v>23.79</v>
      </c>
      <c r="BG166" s="4">
        <v>41.09</v>
      </c>
      <c r="BH166" s="4">
        <v>102</v>
      </c>
      <c r="BI166" s="3" t="s">
        <v>666</v>
      </c>
      <c r="BJ166" s="4" t="s">
        <v>169</v>
      </c>
      <c r="BK166" s="4" t="s">
        <v>170</v>
      </c>
      <c r="BL166" s="4" t="s">
        <v>171</v>
      </c>
      <c r="BM166" s="3" t="s">
        <v>710</v>
      </c>
      <c r="BN166" s="4" t="s">
        <v>169</v>
      </c>
      <c r="BO166" s="4" t="s">
        <v>170</v>
      </c>
      <c r="BP166" s="4" t="s">
        <v>171</v>
      </c>
    </row>
    <row r="167" spans="2:68" x14ac:dyDescent="0.2">
      <c r="B167" s="5" t="s">
        <v>1471</v>
      </c>
      <c r="C167" s="9">
        <v>6794</v>
      </c>
      <c r="D167" s="10">
        <v>42016</v>
      </c>
      <c r="E167" s="9" t="s">
        <v>4</v>
      </c>
      <c r="F167" s="9" t="s">
        <v>473</v>
      </c>
      <c r="G167" s="11" t="s">
        <v>474</v>
      </c>
      <c r="H167" s="4">
        <v>14.02</v>
      </c>
      <c r="I167" s="4">
        <v>7.649</v>
      </c>
      <c r="J167" s="4">
        <v>0.54220000000000002</v>
      </c>
      <c r="K167" s="4">
        <v>12.95</v>
      </c>
      <c r="L167" s="4">
        <v>15.08</v>
      </c>
      <c r="M167" s="4">
        <v>11.59</v>
      </c>
      <c r="N167" s="4">
        <v>10.65</v>
      </c>
      <c r="O167" s="4">
        <v>13.14</v>
      </c>
      <c r="P167" s="4">
        <v>199</v>
      </c>
      <c r="Q167" s="5" t="s">
        <v>473</v>
      </c>
      <c r="R167" s="4">
        <v>40.909999999999997</v>
      </c>
      <c r="S167" s="4">
        <v>27.79</v>
      </c>
      <c r="T167" s="4">
        <v>1.97</v>
      </c>
      <c r="U167" s="4">
        <v>37.03</v>
      </c>
      <c r="V167" s="4">
        <v>44.8</v>
      </c>
      <c r="W167" s="4">
        <v>32.1</v>
      </c>
      <c r="X167" s="4">
        <v>28.69</v>
      </c>
      <c r="Y167" s="4">
        <v>37.729999999999997</v>
      </c>
      <c r="Z167" s="4">
        <v>199</v>
      </c>
      <c r="AA167" s="3" t="s">
        <v>555</v>
      </c>
      <c r="AB167" s="4" t="s">
        <v>169</v>
      </c>
      <c r="AC167" s="4" t="s">
        <v>170</v>
      </c>
      <c r="AD167" s="4" t="s">
        <v>171</v>
      </c>
      <c r="AE167" s="3" t="s">
        <v>600</v>
      </c>
      <c r="AF167" s="4" t="s">
        <v>169</v>
      </c>
      <c r="AG167" s="4" t="s">
        <v>170</v>
      </c>
      <c r="AH167" s="4" t="s">
        <v>171</v>
      </c>
      <c r="AI167" s="5" t="b">
        <f t="shared" si="3"/>
        <v>1</v>
      </c>
      <c r="AJ167" s="5" t="s">
        <v>1466</v>
      </c>
      <c r="AK167" s="9">
        <v>6794</v>
      </c>
      <c r="AL167" s="10">
        <v>42026</v>
      </c>
      <c r="AM167" s="9" t="s">
        <v>4</v>
      </c>
      <c r="AN167" s="9" t="s">
        <v>473</v>
      </c>
      <c r="AO167" s="11" t="s">
        <v>474</v>
      </c>
      <c r="AP167" s="4">
        <v>12.18</v>
      </c>
      <c r="AQ167" s="4">
        <v>6.3410000000000002</v>
      </c>
      <c r="AR167" s="4">
        <v>0.40179999999999999</v>
      </c>
      <c r="AS167" s="4">
        <v>11.39</v>
      </c>
      <c r="AT167" s="4">
        <v>12.97</v>
      </c>
      <c r="AU167" s="4">
        <v>10.56</v>
      </c>
      <c r="AV167" s="4">
        <v>9.6549999999999994</v>
      </c>
      <c r="AW167" s="4">
        <v>11.46</v>
      </c>
      <c r="AX167" s="4">
        <v>249</v>
      </c>
      <c r="AY167" s="5" t="s">
        <v>473</v>
      </c>
      <c r="AZ167" s="4">
        <v>38.549999999999997</v>
      </c>
      <c r="BA167" s="4">
        <v>25.77</v>
      </c>
      <c r="BB167" s="4">
        <v>1.633</v>
      </c>
      <c r="BC167" s="4">
        <v>35.33</v>
      </c>
      <c r="BD167" s="4">
        <v>41.77</v>
      </c>
      <c r="BE167" s="4">
        <v>31.98</v>
      </c>
      <c r="BF167" s="4">
        <v>28.29</v>
      </c>
      <c r="BG167" s="4">
        <v>35.619999999999997</v>
      </c>
      <c r="BH167" s="4">
        <v>249</v>
      </c>
      <c r="BI167" s="3" t="s">
        <v>643</v>
      </c>
      <c r="BJ167" s="4" t="s">
        <v>169</v>
      </c>
      <c r="BK167" s="4" t="s">
        <v>170</v>
      </c>
      <c r="BL167" s="4" t="s">
        <v>171</v>
      </c>
      <c r="BM167" s="3" t="s">
        <v>685</v>
      </c>
      <c r="BN167" s="4" t="s">
        <v>169</v>
      </c>
      <c r="BO167" s="4" t="s">
        <v>170</v>
      </c>
      <c r="BP167" s="4" t="s">
        <v>171</v>
      </c>
    </row>
    <row r="168" spans="2:68" x14ac:dyDescent="0.2">
      <c r="B168" s="5" t="s">
        <v>1471</v>
      </c>
      <c r="C168" s="9">
        <v>6910</v>
      </c>
      <c r="D168" s="10">
        <v>42016</v>
      </c>
      <c r="E168" s="9" t="s">
        <v>4</v>
      </c>
      <c r="F168" s="9" t="s">
        <v>515</v>
      </c>
      <c r="G168" s="11" t="s">
        <v>516</v>
      </c>
      <c r="H168" s="4">
        <v>22.47</v>
      </c>
      <c r="I168" s="4">
        <v>8.23</v>
      </c>
      <c r="J168" s="4">
        <v>0.49990000000000001</v>
      </c>
      <c r="K168" s="4">
        <v>21.49</v>
      </c>
      <c r="L168" s="4">
        <v>23.46</v>
      </c>
      <c r="M168" s="4">
        <v>21.21</v>
      </c>
      <c r="N168" s="4">
        <v>20.170000000000002</v>
      </c>
      <c r="O168" s="4">
        <v>22.07</v>
      </c>
      <c r="P168" s="4">
        <v>271</v>
      </c>
      <c r="Q168" s="5" t="s">
        <v>515</v>
      </c>
      <c r="R168" s="4">
        <v>64.81</v>
      </c>
      <c r="S168" s="4">
        <v>37.08</v>
      </c>
      <c r="T168" s="4">
        <v>2.2530000000000001</v>
      </c>
      <c r="U168" s="4">
        <v>60.38</v>
      </c>
      <c r="V168" s="4">
        <v>69.25</v>
      </c>
      <c r="W168" s="4">
        <v>59.15</v>
      </c>
      <c r="X168" s="4">
        <v>54.46</v>
      </c>
      <c r="Y168" s="4">
        <v>63.02</v>
      </c>
      <c r="Z168" s="4">
        <v>271</v>
      </c>
      <c r="AA168" s="3" t="s">
        <v>577</v>
      </c>
      <c r="AB168" s="4" t="s">
        <v>169</v>
      </c>
      <c r="AC168" s="4" t="s">
        <v>170</v>
      </c>
      <c r="AD168" s="4" t="s">
        <v>171</v>
      </c>
      <c r="AE168" s="3" t="s">
        <v>622</v>
      </c>
      <c r="AF168" s="4" t="s">
        <v>169</v>
      </c>
      <c r="AG168" s="4" t="s">
        <v>170</v>
      </c>
      <c r="AH168" s="4" t="s">
        <v>171</v>
      </c>
      <c r="AI168" s="5" t="b">
        <f t="shared" si="3"/>
        <v>1</v>
      </c>
      <c r="AJ168" s="5" t="s">
        <v>1466</v>
      </c>
      <c r="AK168" s="9">
        <v>6910</v>
      </c>
      <c r="AL168" s="10">
        <v>42026</v>
      </c>
      <c r="AM168" s="9" t="s">
        <v>4</v>
      </c>
      <c r="AN168" s="9" t="s">
        <v>515</v>
      </c>
      <c r="AO168" s="11" t="s">
        <v>516</v>
      </c>
      <c r="AP168" s="4">
        <v>20.47</v>
      </c>
      <c r="AQ168" s="4">
        <v>6.56</v>
      </c>
      <c r="AR168" s="4">
        <v>0.33700000000000002</v>
      </c>
      <c r="AS168" s="4">
        <v>19.809999999999999</v>
      </c>
      <c r="AT168" s="4">
        <v>21.13</v>
      </c>
      <c r="AU168" s="4">
        <v>19.54</v>
      </c>
      <c r="AV168" s="4">
        <v>18.95</v>
      </c>
      <c r="AW168" s="4">
        <v>20.38</v>
      </c>
      <c r="AX168" s="4">
        <v>379</v>
      </c>
      <c r="AY168" s="5" t="s">
        <v>515</v>
      </c>
      <c r="AZ168" s="4">
        <v>65.61</v>
      </c>
      <c r="BA168" s="4">
        <v>33.020000000000003</v>
      </c>
      <c r="BB168" s="4">
        <v>1.696</v>
      </c>
      <c r="BC168" s="4">
        <v>62.28</v>
      </c>
      <c r="BD168" s="4">
        <v>68.95</v>
      </c>
      <c r="BE168" s="4">
        <v>60.94</v>
      </c>
      <c r="BF168" s="4">
        <v>57.96</v>
      </c>
      <c r="BG168" s="4">
        <v>65.17</v>
      </c>
      <c r="BH168" s="4">
        <v>379</v>
      </c>
      <c r="BI168" s="3" t="s">
        <v>663</v>
      </c>
      <c r="BJ168" s="4" t="s">
        <v>169</v>
      </c>
      <c r="BK168" s="4" t="s">
        <v>170</v>
      </c>
      <c r="BL168" s="4" t="s">
        <v>171</v>
      </c>
      <c r="BM168" s="3" t="s">
        <v>707</v>
      </c>
      <c r="BN168" s="4" t="s">
        <v>169</v>
      </c>
      <c r="BO168" s="4" t="s">
        <v>170</v>
      </c>
      <c r="BP168" s="4" t="s">
        <v>171</v>
      </c>
    </row>
    <row r="169" spans="2:68" x14ac:dyDescent="0.2">
      <c r="B169" s="5" t="s">
        <v>1471</v>
      </c>
      <c r="C169" s="9">
        <v>7324</v>
      </c>
      <c r="D169" s="10">
        <v>42016</v>
      </c>
      <c r="E169" s="9" t="s">
        <v>4</v>
      </c>
      <c r="F169" s="9" t="s">
        <v>528</v>
      </c>
      <c r="G169" s="11" t="s">
        <v>529</v>
      </c>
      <c r="H169" s="4">
        <v>22.21</v>
      </c>
      <c r="I169" s="4">
        <v>7.2409999999999997</v>
      </c>
      <c r="J169" s="4">
        <v>0.52249999999999996</v>
      </c>
      <c r="K169" s="4">
        <v>21.18</v>
      </c>
      <c r="L169" s="4">
        <v>23.24</v>
      </c>
      <c r="M169" s="4">
        <v>21.75</v>
      </c>
      <c r="N169" s="4">
        <v>20.67</v>
      </c>
      <c r="O169" s="4">
        <v>22.84</v>
      </c>
      <c r="P169" s="4">
        <v>192</v>
      </c>
      <c r="Q169" s="5" t="s">
        <v>528</v>
      </c>
      <c r="R169" s="4">
        <v>69</v>
      </c>
      <c r="S169" s="4">
        <v>27.81</v>
      </c>
      <c r="T169" s="4">
        <v>2.0070000000000001</v>
      </c>
      <c r="U169" s="4">
        <v>65.040000000000006</v>
      </c>
      <c r="V169" s="4">
        <v>72.959999999999994</v>
      </c>
      <c r="W169" s="4">
        <v>67.25</v>
      </c>
      <c r="X169" s="4">
        <v>63.11</v>
      </c>
      <c r="Y169" s="4">
        <v>71.430000000000007</v>
      </c>
      <c r="Z169" s="4">
        <v>192</v>
      </c>
      <c r="AA169" s="3" t="s">
        <v>584</v>
      </c>
      <c r="AB169" s="4" t="s">
        <v>169</v>
      </c>
      <c r="AC169" s="4" t="s">
        <v>170</v>
      </c>
      <c r="AD169" s="4" t="s">
        <v>171</v>
      </c>
      <c r="AE169" s="3" t="s">
        <v>628</v>
      </c>
      <c r="AF169" s="4" t="s">
        <v>169</v>
      </c>
      <c r="AG169" s="4" t="s">
        <v>170</v>
      </c>
      <c r="AH169" s="4" t="s">
        <v>171</v>
      </c>
      <c r="AI169" s="5" t="b">
        <f t="shared" si="3"/>
        <v>1</v>
      </c>
      <c r="AJ169" s="5" t="s">
        <v>1466</v>
      </c>
      <c r="AK169" s="9">
        <v>7324</v>
      </c>
      <c r="AL169" s="10">
        <v>42026</v>
      </c>
      <c r="AM169" s="9" t="s">
        <v>4</v>
      </c>
      <c r="AN169" s="9" t="s">
        <v>528</v>
      </c>
      <c r="AO169" s="11" t="s">
        <v>529</v>
      </c>
      <c r="AP169" s="4">
        <v>19.86</v>
      </c>
      <c r="AQ169" s="4">
        <v>5.8959999999999999</v>
      </c>
      <c r="AR169" s="4">
        <v>0.42220000000000002</v>
      </c>
      <c r="AS169" s="4">
        <v>19.03</v>
      </c>
      <c r="AT169" s="4">
        <v>20.69</v>
      </c>
      <c r="AU169" s="4">
        <v>19.55</v>
      </c>
      <c r="AV169" s="4">
        <v>18.16</v>
      </c>
      <c r="AW169" s="4">
        <v>20.59</v>
      </c>
      <c r="AX169" s="4">
        <v>195</v>
      </c>
      <c r="AY169" s="5" t="s">
        <v>528</v>
      </c>
      <c r="AZ169" s="4">
        <v>65.36</v>
      </c>
      <c r="BA169" s="4">
        <v>27.45</v>
      </c>
      <c r="BB169" s="4">
        <v>1.966</v>
      </c>
      <c r="BC169" s="4">
        <v>61.48</v>
      </c>
      <c r="BD169" s="4">
        <v>69.23</v>
      </c>
      <c r="BE169" s="4">
        <v>63.92</v>
      </c>
      <c r="BF169" s="4">
        <v>57.42</v>
      </c>
      <c r="BG169" s="4">
        <v>68.73</v>
      </c>
      <c r="BH169" s="4">
        <v>195</v>
      </c>
      <c r="BI169" s="3" t="s">
        <v>669</v>
      </c>
      <c r="BJ169" s="4" t="s">
        <v>169</v>
      </c>
      <c r="BK169" s="4" t="s">
        <v>170</v>
      </c>
      <c r="BL169" s="4" t="s">
        <v>171</v>
      </c>
      <c r="BM169" s="3" t="s">
        <v>713</v>
      </c>
      <c r="BN169" s="4" t="s">
        <v>169</v>
      </c>
      <c r="BO169" s="4" t="s">
        <v>170</v>
      </c>
      <c r="BP169" s="4" t="s">
        <v>171</v>
      </c>
    </row>
    <row r="170" spans="2:68" x14ac:dyDescent="0.2">
      <c r="B170" s="5" t="s">
        <v>1471</v>
      </c>
      <c r="C170" s="9">
        <v>8022</v>
      </c>
      <c r="D170" s="10">
        <v>42016</v>
      </c>
      <c r="E170" s="9" t="s">
        <v>4</v>
      </c>
      <c r="F170" s="9" t="s">
        <v>544</v>
      </c>
      <c r="G170" s="11" t="s">
        <v>545</v>
      </c>
      <c r="H170" s="4">
        <v>25.56</v>
      </c>
      <c r="I170" s="4">
        <v>9.52</v>
      </c>
      <c r="J170" s="4">
        <v>0.67830000000000001</v>
      </c>
      <c r="K170" s="4">
        <v>24.22</v>
      </c>
      <c r="L170" s="4">
        <v>26.9</v>
      </c>
      <c r="M170" s="4">
        <v>25.02</v>
      </c>
      <c r="N170" s="4">
        <v>23.83</v>
      </c>
      <c r="O170" s="4">
        <v>26.57</v>
      </c>
      <c r="P170" s="4">
        <v>197</v>
      </c>
      <c r="Q170" s="5" t="s">
        <v>544</v>
      </c>
      <c r="R170" s="4">
        <v>81.03</v>
      </c>
      <c r="S170" s="4">
        <v>38.28</v>
      </c>
      <c r="T170" s="4">
        <v>2.7269999999999999</v>
      </c>
      <c r="U170" s="4">
        <v>75.650000000000006</v>
      </c>
      <c r="V170" s="4">
        <v>86.4</v>
      </c>
      <c r="W170" s="4">
        <v>78.86</v>
      </c>
      <c r="X170" s="4">
        <v>74.069999999999993</v>
      </c>
      <c r="Y170" s="4">
        <v>85.08</v>
      </c>
      <c r="Z170" s="4">
        <v>197</v>
      </c>
      <c r="AA170" s="3" t="s">
        <v>594</v>
      </c>
      <c r="AB170" s="4" t="s">
        <v>169</v>
      </c>
      <c r="AC170" s="4" t="s">
        <v>170</v>
      </c>
      <c r="AD170" s="4" t="s">
        <v>171</v>
      </c>
      <c r="AE170" s="3" t="s">
        <v>637</v>
      </c>
      <c r="AF170" s="4" t="s">
        <v>169</v>
      </c>
      <c r="AG170" s="4" t="s">
        <v>170</v>
      </c>
      <c r="AH170" s="4" t="s">
        <v>171</v>
      </c>
      <c r="AI170" s="5" t="b">
        <f t="shared" si="3"/>
        <v>1</v>
      </c>
      <c r="AJ170" s="5" t="s">
        <v>1466</v>
      </c>
      <c r="AK170" s="9">
        <v>8022</v>
      </c>
      <c r="AL170" s="10">
        <v>42026</v>
      </c>
      <c r="AM170" s="9" t="s">
        <v>4</v>
      </c>
      <c r="AN170" s="9" t="s">
        <v>544</v>
      </c>
      <c r="AO170" s="11" t="s">
        <v>545</v>
      </c>
      <c r="AP170" s="4">
        <v>24.41</v>
      </c>
      <c r="AQ170" s="4">
        <v>8.2569999999999997</v>
      </c>
      <c r="AR170" s="4">
        <v>0.4667</v>
      </c>
      <c r="AS170" s="4">
        <v>23.5</v>
      </c>
      <c r="AT170" s="4">
        <v>25.33</v>
      </c>
      <c r="AU170" s="4">
        <v>24.15</v>
      </c>
      <c r="AV170" s="4">
        <v>22.65</v>
      </c>
      <c r="AW170" s="4">
        <v>25.02</v>
      </c>
      <c r="AX170" s="4">
        <v>313</v>
      </c>
      <c r="AY170" s="5" t="s">
        <v>544</v>
      </c>
      <c r="AZ170" s="4">
        <v>86.32</v>
      </c>
      <c r="BA170" s="4">
        <v>39.14</v>
      </c>
      <c r="BB170" s="4">
        <v>2.2130000000000001</v>
      </c>
      <c r="BC170" s="4">
        <v>81.96</v>
      </c>
      <c r="BD170" s="4">
        <v>90.67</v>
      </c>
      <c r="BE170" s="4">
        <v>85.06</v>
      </c>
      <c r="BF170" s="4">
        <v>77.97</v>
      </c>
      <c r="BG170" s="4">
        <v>89.21</v>
      </c>
      <c r="BH170" s="4">
        <v>313</v>
      </c>
      <c r="BI170" s="3" t="s">
        <v>679</v>
      </c>
      <c r="BJ170" s="4" t="s">
        <v>169</v>
      </c>
      <c r="BK170" s="4" t="s">
        <v>183</v>
      </c>
      <c r="BL170" s="4">
        <v>3.8E-3</v>
      </c>
      <c r="BM170" s="3" t="s">
        <v>722</v>
      </c>
      <c r="BN170" s="4" t="s">
        <v>169</v>
      </c>
      <c r="BO170" s="4" t="s">
        <v>170</v>
      </c>
      <c r="BP170" s="4" t="s">
        <v>171</v>
      </c>
    </row>
    <row r="171" spans="2:68" x14ac:dyDescent="0.2">
      <c r="B171" s="5" t="s">
        <v>1471</v>
      </c>
      <c r="C171" s="9">
        <v>8403</v>
      </c>
      <c r="D171" s="10">
        <v>42016</v>
      </c>
      <c r="E171" s="9" t="s">
        <v>4</v>
      </c>
      <c r="F171" s="9" t="s">
        <v>546</v>
      </c>
      <c r="G171" s="11" t="s">
        <v>547</v>
      </c>
      <c r="H171" s="4">
        <v>24.06</v>
      </c>
      <c r="I171" s="4">
        <v>9.8219999999999992</v>
      </c>
      <c r="J171" s="4">
        <v>0.76929999999999998</v>
      </c>
      <c r="K171" s="4">
        <v>22.54</v>
      </c>
      <c r="L171" s="4">
        <v>25.58</v>
      </c>
      <c r="M171" s="4">
        <v>22.37</v>
      </c>
      <c r="N171" s="4">
        <v>20.350000000000001</v>
      </c>
      <c r="O171" s="4">
        <v>24.45</v>
      </c>
      <c r="P171" s="4">
        <v>163</v>
      </c>
      <c r="Q171" s="5" t="s">
        <v>546</v>
      </c>
      <c r="R171" s="4">
        <v>75.88</v>
      </c>
      <c r="S171" s="4">
        <v>38.08</v>
      </c>
      <c r="T171" s="4">
        <v>2.9830000000000001</v>
      </c>
      <c r="U171" s="4">
        <v>69.989999999999995</v>
      </c>
      <c r="V171" s="4">
        <v>81.77</v>
      </c>
      <c r="W171" s="4">
        <v>69.31</v>
      </c>
      <c r="X171" s="4">
        <v>61.5</v>
      </c>
      <c r="Y171" s="4">
        <v>77.39</v>
      </c>
      <c r="Z171" s="4">
        <v>163</v>
      </c>
      <c r="AA171" s="3" t="s">
        <v>595</v>
      </c>
      <c r="AB171" s="4" t="s">
        <v>169</v>
      </c>
      <c r="AC171" s="4" t="s">
        <v>170</v>
      </c>
      <c r="AD171" s="4" t="s">
        <v>171</v>
      </c>
      <c r="AE171" s="3" t="s">
        <v>638</v>
      </c>
      <c r="AF171" s="4" t="s">
        <v>169</v>
      </c>
      <c r="AG171" s="4" t="s">
        <v>170</v>
      </c>
      <c r="AH171" s="4" t="s">
        <v>171</v>
      </c>
      <c r="AI171" s="5" t="b">
        <f t="shared" si="3"/>
        <v>1</v>
      </c>
      <c r="AJ171" s="5" t="s">
        <v>1466</v>
      </c>
      <c r="AK171" s="9">
        <v>8403</v>
      </c>
      <c r="AL171" s="10">
        <v>42026</v>
      </c>
      <c r="AM171" s="9" t="s">
        <v>4</v>
      </c>
      <c r="AN171" s="9" t="s">
        <v>546</v>
      </c>
      <c r="AO171" s="11" t="s">
        <v>547</v>
      </c>
      <c r="AP171" s="4">
        <v>22.18</v>
      </c>
      <c r="AQ171" s="4">
        <v>8.7579999999999991</v>
      </c>
      <c r="AR171" s="4">
        <v>0.57369999999999999</v>
      </c>
      <c r="AS171" s="4">
        <v>21.05</v>
      </c>
      <c r="AT171" s="4">
        <v>23.31</v>
      </c>
      <c r="AU171" s="4">
        <v>21.58</v>
      </c>
      <c r="AV171" s="4">
        <v>20.170000000000002</v>
      </c>
      <c r="AW171" s="4">
        <v>23.41</v>
      </c>
      <c r="AX171" s="4">
        <v>233</v>
      </c>
      <c r="AY171" s="5" t="s">
        <v>546</v>
      </c>
      <c r="AZ171" s="4">
        <v>75.89</v>
      </c>
      <c r="BA171" s="4">
        <v>41.23</v>
      </c>
      <c r="BB171" s="4">
        <v>2.7010000000000001</v>
      </c>
      <c r="BC171" s="4">
        <v>70.569999999999993</v>
      </c>
      <c r="BD171" s="4">
        <v>81.209999999999994</v>
      </c>
      <c r="BE171" s="4">
        <v>73.08</v>
      </c>
      <c r="BF171" s="4">
        <v>66.41</v>
      </c>
      <c r="BG171" s="4">
        <v>81.66</v>
      </c>
      <c r="BH171" s="4">
        <v>233</v>
      </c>
      <c r="BI171" s="3" t="s">
        <v>680</v>
      </c>
      <c r="BJ171" s="4" t="s">
        <v>169</v>
      </c>
      <c r="BK171" s="4" t="s">
        <v>170</v>
      </c>
      <c r="BL171" s="4" t="s">
        <v>171</v>
      </c>
      <c r="BM171" s="3" t="s">
        <v>723</v>
      </c>
      <c r="BN171" s="4" t="s">
        <v>169</v>
      </c>
      <c r="BO171" s="4" t="s">
        <v>170</v>
      </c>
      <c r="BP171" s="4" t="s">
        <v>171</v>
      </c>
    </row>
    <row r="172" spans="2:68" x14ac:dyDescent="0.2">
      <c r="B172" s="5" t="s">
        <v>1471</v>
      </c>
      <c r="C172" s="9">
        <v>8821</v>
      </c>
      <c r="D172" s="10">
        <v>42016</v>
      </c>
      <c r="E172" s="9" t="s">
        <v>4</v>
      </c>
      <c r="F172" s="9" t="s">
        <v>530</v>
      </c>
      <c r="G172" s="11" t="s">
        <v>531</v>
      </c>
      <c r="H172" s="4">
        <v>16.940000000000001</v>
      </c>
      <c r="I172" s="4">
        <v>8.6240000000000006</v>
      </c>
      <c r="J172" s="4">
        <v>0.53080000000000005</v>
      </c>
      <c r="K172" s="4">
        <v>15.89</v>
      </c>
      <c r="L172" s="4">
        <v>17.98</v>
      </c>
      <c r="M172" s="4">
        <v>15.69</v>
      </c>
      <c r="N172" s="4">
        <v>14.09</v>
      </c>
      <c r="O172" s="4">
        <v>16.72</v>
      </c>
      <c r="P172" s="4">
        <v>264</v>
      </c>
      <c r="Q172" s="5" t="s">
        <v>530</v>
      </c>
      <c r="R172" s="4">
        <v>49.05</v>
      </c>
      <c r="S172" s="4">
        <v>32.93</v>
      </c>
      <c r="T172" s="4">
        <v>2.0259999999999998</v>
      </c>
      <c r="U172" s="4">
        <v>45.06</v>
      </c>
      <c r="V172" s="4">
        <v>53.04</v>
      </c>
      <c r="W172" s="4">
        <v>44.31</v>
      </c>
      <c r="X172" s="4">
        <v>38.200000000000003</v>
      </c>
      <c r="Y172" s="4">
        <v>48.24</v>
      </c>
      <c r="Z172" s="4">
        <v>264</v>
      </c>
      <c r="AA172" s="3" t="s">
        <v>585</v>
      </c>
      <c r="AB172" s="4" t="s">
        <v>169</v>
      </c>
      <c r="AC172" s="4" t="s">
        <v>170</v>
      </c>
      <c r="AD172" s="4" t="s">
        <v>171</v>
      </c>
      <c r="AE172" s="3" t="s">
        <v>629</v>
      </c>
      <c r="AF172" s="4" t="s">
        <v>169</v>
      </c>
      <c r="AG172" s="4" t="s">
        <v>170</v>
      </c>
      <c r="AH172" s="4" t="s">
        <v>171</v>
      </c>
      <c r="AI172" s="5" t="b">
        <f t="shared" si="3"/>
        <v>1</v>
      </c>
      <c r="AJ172" s="5" t="s">
        <v>1466</v>
      </c>
      <c r="AK172" s="9">
        <v>8821</v>
      </c>
      <c r="AL172" s="10">
        <v>42026</v>
      </c>
      <c r="AM172" s="9" t="s">
        <v>4</v>
      </c>
      <c r="AN172" s="9" t="s">
        <v>530</v>
      </c>
      <c r="AO172" s="11" t="s">
        <v>531</v>
      </c>
      <c r="AP172" s="4">
        <v>23.45</v>
      </c>
      <c r="AQ172" s="4">
        <v>8.4920000000000009</v>
      </c>
      <c r="AR172" s="4">
        <v>0.41099999999999998</v>
      </c>
      <c r="AS172" s="4">
        <v>22.64</v>
      </c>
      <c r="AT172" s="4">
        <v>24.25</v>
      </c>
      <c r="AU172" s="4">
        <v>22.36</v>
      </c>
      <c r="AV172" s="4">
        <v>21.35</v>
      </c>
      <c r="AW172" s="4">
        <v>24.02</v>
      </c>
      <c r="AX172" s="4">
        <v>427</v>
      </c>
      <c r="AY172" s="5" t="s">
        <v>530</v>
      </c>
      <c r="AZ172" s="4">
        <v>83.06</v>
      </c>
      <c r="BA172" s="4">
        <v>37.32</v>
      </c>
      <c r="BB172" s="4">
        <v>1.806</v>
      </c>
      <c r="BC172" s="4">
        <v>79.510000000000005</v>
      </c>
      <c r="BD172" s="4">
        <v>86.61</v>
      </c>
      <c r="BE172" s="4">
        <v>78.28</v>
      </c>
      <c r="BF172" s="4">
        <v>73.83</v>
      </c>
      <c r="BG172" s="4">
        <v>85.6</v>
      </c>
      <c r="BH172" s="4">
        <v>427</v>
      </c>
      <c r="BI172" s="3" t="s">
        <v>670</v>
      </c>
      <c r="BJ172" s="4" t="s">
        <v>169</v>
      </c>
      <c r="BK172" s="4" t="s">
        <v>170</v>
      </c>
      <c r="BL172" s="4" t="s">
        <v>171</v>
      </c>
      <c r="BM172" s="3" t="s">
        <v>714</v>
      </c>
      <c r="BN172" s="4" t="s">
        <v>169</v>
      </c>
      <c r="BO172" s="4" t="s">
        <v>170</v>
      </c>
      <c r="BP172" s="4" t="s">
        <v>171</v>
      </c>
    </row>
    <row r="173" spans="2:68" x14ac:dyDescent="0.2">
      <c r="B173" s="5" t="s">
        <v>1471</v>
      </c>
      <c r="C173" s="9">
        <v>26052</v>
      </c>
      <c r="D173" s="10">
        <v>42016</v>
      </c>
      <c r="E173" s="9" t="s">
        <v>4</v>
      </c>
      <c r="F173" s="9" t="s">
        <v>507</v>
      </c>
      <c r="G173" s="11" t="s">
        <v>508</v>
      </c>
      <c r="H173" s="4">
        <v>16.07</v>
      </c>
      <c r="I173" s="4">
        <v>5.8040000000000003</v>
      </c>
      <c r="J173" s="4">
        <v>0.4279</v>
      </c>
      <c r="K173" s="4">
        <v>15.22</v>
      </c>
      <c r="L173" s="4">
        <v>16.91</v>
      </c>
      <c r="M173" s="4">
        <v>15.4</v>
      </c>
      <c r="N173" s="4">
        <v>14.14</v>
      </c>
      <c r="O173" s="4">
        <v>16.22</v>
      </c>
      <c r="P173" s="4">
        <v>184</v>
      </c>
      <c r="Q173" s="5" t="s">
        <v>507</v>
      </c>
      <c r="R173" s="4">
        <v>41.55</v>
      </c>
      <c r="S173" s="4">
        <v>23.87</v>
      </c>
      <c r="T173" s="4">
        <v>1.76</v>
      </c>
      <c r="U173" s="4">
        <v>38.08</v>
      </c>
      <c r="V173" s="4">
        <v>45.02</v>
      </c>
      <c r="W173" s="4">
        <v>38.82</v>
      </c>
      <c r="X173" s="4">
        <v>33.64</v>
      </c>
      <c r="Y173" s="4">
        <v>42.19</v>
      </c>
      <c r="Z173" s="4">
        <v>184</v>
      </c>
      <c r="AA173" s="3" t="s">
        <v>572</v>
      </c>
      <c r="AB173" s="4" t="s">
        <v>169</v>
      </c>
      <c r="AC173" s="4" t="s">
        <v>170</v>
      </c>
      <c r="AD173" s="4" t="s">
        <v>171</v>
      </c>
      <c r="AE173" s="3" t="s">
        <v>618</v>
      </c>
      <c r="AF173" s="4" t="s">
        <v>169</v>
      </c>
      <c r="AG173" s="4" t="s">
        <v>170</v>
      </c>
      <c r="AH173" s="4" t="s">
        <v>171</v>
      </c>
      <c r="AI173" s="5" t="b">
        <f t="shared" si="3"/>
        <v>1</v>
      </c>
      <c r="AJ173" s="5" t="s">
        <v>1466</v>
      </c>
      <c r="AK173" s="9">
        <v>26052</v>
      </c>
      <c r="AL173" s="10">
        <v>42026</v>
      </c>
      <c r="AM173" s="9" t="s">
        <v>4</v>
      </c>
      <c r="AN173" s="9" t="s">
        <v>507</v>
      </c>
      <c r="AO173" s="11" t="s">
        <v>508</v>
      </c>
      <c r="AP173" s="4">
        <v>14.57</v>
      </c>
      <c r="AQ173" s="4">
        <v>5.343</v>
      </c>
      <c r="AR173" s="4">
        <v>0.38969999999999999</v>
      </c>
      <c r="AS173" s="4">
        <v>13.8</v>
      </c>
      <c r="AT173" s="4">
        <v>15.34</v>
      </c>
      <c r="AU173" s="4">
        <v>13.73</v>
      </c>
      <c r="AV173" s="4">
        <v>13.02</v>
      </c>
      <c r="AW173" s="4">
        <v>14.53</v>
      </c>
      <c r="AX173" s="4">
        <v>188</v>
      </c>
      <c r="AY173" s="5" t="s">
        <v>507</v>
      </c>
      <c r="AZ173" s="4">
        <v>42.74</v>
      </c>
      <c r="BA173" s="4">
        <v>24.03</v>
      </c>
      <c r="BB173" s="4">
        <v>1.7529999999999999</v>
      </c>
      <c r="BC173" s="4">
        <v>39.29</v>
      </c>
      <c r="BD173" s="4">
        <v>46.2</v>
      </c>
      <c r="BE173" s="4">
        <v>38.99</v>
      </c>
      <c r="BF173" s="4">
        <v>35.78</v>
      </c>
      <c r="BG173" s="4">
        <v>42.57</v>
      </c>
      <c r="BH173" s="4">
        <v>188</v>
      </c>
      <c r="BI173" s="3" t="s">
        <v>659</v>
      </c>
      <c r="BJ173" s="4" t="s">
        <v>169</v>
      </c>
      <c r="BK173" s="4" t="s">
        <v>170</v>
      </c>
      <c r="BL173" s="4" t="s">
        <v>171</v>
      </c>
      <c r="BM173" s="3" t="s">
        <v>703</v>
      </c>
      <c r="BN173" s="4" t="s">
        <v>169</v>
      </c>
      <c r="BO173" s="4" t="s">
        <v>170</v>
      </c>
      <c r="BP173" s="4" t="s">
        <v>171</v>
      </c>
    </row>
    <row r="174" spans="2:68" x14ac:dyDescent="0.2">
      <c r="B174" s="5" t="s">
        <v>1471</v>
      </c>
      <c r="C174" s="9">
        <v>55663</v>
      </c>
      <c r="D174" s="10">
        <v>42016</v>
      </c>
      <c r="E174" s="9" t="s">
        <v>4</v>
      </c>
      <c r="F174" s="9" t="s">
        <v>537</v>
      </c>
      <c r="G174" s="11" t="s">
        <v>538</v>
      </c>
      <c r="H174" s="4">
        <v>20.53</v>
      </c>
      <c r="I174" s="4">
        <v>7.1959999999999997</v>
      </c>
      <c r="J174" s="4">
        <v>0.4446</v>
      </c>
      <c r="K174" s="4">
        <v>19.66</v>
      </c>
      <c r="L174" s="4">
        <v>21.41</v>
      </c>
      <c r="M174" s="4">
        <v>19.32</v>
      </c>
      <c r="N174" s="4">
        <v>17.989999999999998</v>
      </c>
      <c r="O174" s="4">
        <v>20.350000000000001</v>
      </c>
      <c r="P174" s="4">
        <v>262</v>
      </c>
      <c r="Q174" s="5" t="s">
        <v>537</v>
      </c>
      <c r="R174" s="4">
        <v>57</v>
      </c>
      <c r="S174" s="4">
        <v>31.74</v>
      </c>
      <c r="T174" s="4">
        <v>1.9610000000000001</v>
      </c>
      <c r="U174" s="4">
        <v>53.14</v>
      </c>
      <c r="V174" s="4">
        <v>60.86</v>
      </c>
      <c r="W174" s="4">
        <v>51.65</v>
      </c>
      <c r="X174" s="4">
        <v>45.8</v>
      </c>
      <c r="Y174" s="4">
        <v>56.22</v>
      </c>
      <c r="Z174" s="4">
        <v>262</v>
      </c>
      <c r="AA174" s="3" t="s">
        <v>590</v>
      </c>
      <c r="AB174" s="4" t="s">
        <v>169</v>
      </c>
      <c r="AC174" s="4" t="s">
        <v>170</v>
      </c>
      <c r="AD174" s="4" t="s">
        <v>171</v>
      </c>
      <c r="AE174" s="3" t="s">
        <v>633</v>
      </c>
      <c r="AF174" s="4" t="s">
        <v>169</v>
      </c>
      <c r="AG174" s="4" t="s">
        <v>170</v>
      </c>
      <c r="AH174" s="4" t="s">
        <v>171</v>
      </c>
      <c r="AI174" s="5" t="b">
        <f t="shared" si="3"/>
        <v>1</v>
      </c>
      <c r="AJ174" s="5" t="s">
        <v>1466</v>
      </c>
      <c r="AK174" s="9">
        <v>55663</v>
      </c>
      <c r="AL174" s="10">
        <v>42026</v>
      </c>
      <c r="AM174" s="9" t="s">
        <v>4</v>
      </c>
      <c r="AN174" s="9" t="s">
        <v>537</v>
      </c>
      <c r="AO174" s="11" t="s">
        <v>538</v>
      </c>
      <c r="AP174" s="4">
        <v>19.2</v>
      </c>
      <c r="AQ174" s="4">
        <v>5.9089999999999998</v>
      </c>
      <c r="AR174" s="4">
        <v>0.33189999999999997</v>
      </c>
      <c r="AS174" s="4">
        <v>18.55</v>
      </c>
      <c r="AT174" s="4">
        <v>19.850000000000001</v>
      </c>
      <c r="AU174" s="4">
        <v>18.57</v>
      </c>
      <c r="AV174" s="4">
        <v>17.8</v>
      </c>
      <c r="AW174" s="4">
        <v>19.350000000000001</v>
      </c>
      <c r="AX174" s="4">
        <v>317</v>
      </c>
      <c r="AY174" s="5" t="s">
        <v>537</v>
      </c>
      <c r="AZ174" s="4">
        <v>61.37</v>
      </c>
      <c r="BA174" s="4">
        <v>28.18</v>
      </c>
      <c r="BB174" s="4">
        <v>1.583</v>
      </c>
      <c r="BC174" s="4">
        <v>58.25</v>
      </c>
      <c r="BD174" s="4">
        <v>64.48</v>
      </c>
      <c r="BE174" s="4">
        <v>58.36</v>
      </c>
      <c r="BF174" s="4">
        <v>54.67</v>
      </c>
      <c r="BG174" s="4">
        <v>62.08</v>
      </c>
      <c r="BH174" s="4">
        <v>317</v>
      </c>
      <c r="BI174" s="3" t="s">
        <v>675</v>
      </c>
      <c r="BJ174" s="4" t="s">
        <v>169</v>
      </c>
      <c r="BK174" s="4" t="s">
        <v>170</v>
      </c>
      <c r="BL174" s="4" t="s">
        <v>171</v>
      </c>
      <c r="BM174" s="3" t="s">
        <v>718</v>
      </c>
      <c r="BN174" s="4" t="s">
        <v>169</v>
      </c>
      <c r="BO174" s="4" t="s">
        <v>170</v>
      </c>
      <c r="BP174" s="4" t="s">
        <v>171</v>
      </c>
    </row>
    <row r="175" spans="2:68" x14ac:dyDescent="0.2">
      <c r="B175" s="5" t="s">
        <v>1471</v>
      </c>
      <c r="C175" s="9">
        <v>79858</v>
      </c>
      <c r="D175" s="10">
        <v>42016</v>
      </c>
      <c r="E175" s="9" t="s">
        <v>4</v>
      </c>
      <c r="F175" s="9" t="s">
        <v>532</v>
      </c>
      <c r="G175" s="11" t="s">
        <v>533</v>
      </c>
      <c r="H175" s="4">
        <v>19.52</v>
      </c>
      <c r="I175" s="4">
        <v>12.03</v>
      </c>
      <c r="J175" s="4">
        <v>1.4590000000000001</v>
      </c>
      <c r="K175" s="4">
        <v>16.61</v>
      </c>
      <c r="L175" s="4">
        <v>22.44</v>
      </c>
      <c r="M175" s="4">
        <v>16.600000000000001</v>
      </c>
      <c r="N175" s="4">
        <v>13.13</v>
      </c>
      <c r="O175" s="4">
        <v>24.42</v>
      </c>
      <c r="P175" s="4">
        <v>68</v>
      </c>
      <c r="Q175" s="5" t="s">
        <v>532</v>
      </c>
      <c r="R175" s="4">
        <v>61.27</v>
      </c>
      <c r="S175" s="4">
        <v>43.32</v>
      </c>
      <c r="T175" s="4">
        <v>5.2530000000000001</v>
      </c>
      <c r="U175" s="4">
        <v>50.78</v>
      </c>
      <c r="V175" s="4">
        <v>71.75</v>
      </c>
      <c r="W175" s="4">
        <v>50.74</v>
      </c>
      <c r="X175" s="4">
        <v>38.25</v>
      </c>
      <c r="Y175" s="4">
        <v>78.88</v>
      </c>
      <c r="Z175" s="4">
        <v>68</v>
      </c>
      <c r="AA175" s="3" t="s">
        <v>586</v>
      </c>
      <c r="AB175" s="4" t="s">
        <v>169</v>
      </c>
      <c r="AC175" s="4" t="s">
        <v>170</v>
      </c>
      <c r="AD175" s="4" t="s">
        <v>171</v>
      </c>
      <c r="AE175" s="3" t="s">
        <v>630</v>
      </c>
      <c r="AF175" s="4" t="s">
        <v>169</v>
      </c>
      <c r="AG175" s="4" t="s">
        <v>170</v>
      </c>
      <c r="AH175" s="4" t="s">
        <v>171</v>
      </c>
      <c r="AI175" s="5" t="b">
        <f t="shared" si="3"/>
        <v>1</v>
      </c>
      <c r="AJ175" s="5" t="s">
        <v>1466</v>
      </c>
      <c r="AK175" s="9">
        <v>79858</v>
      </c>
      <c r="AL175" s="10">
        <v>42026</v>
      </c>
      <c r="AM175" s="9" t="s">
        <v>4</v>
      </c>
      <c r="AN175" s="9" t="s">
        <v>532</v>
      </c>
      <c r="AO175" s="11" t="s">
        <v>533</v>
      </c>
      <c r="AP175" s="4">
        <v>14.5</v>
      </c>
      <c r="AQ175" s="4">
        <v>9.4540000000000006</v>
      </c>
      <c r="AR175" s="4">
        <v>1.1379999999999999</v>
      </c>
      <c r="AS175" s="4">
        <v>12.23</v>
      </c>
      <c r="AT175" s="4">
        <v>16.77</v>
      </c>
      <c r="AU175" s="4">
        <v>13.58</v>
      </c>
      <c r="AV175" s="4">
        <v>10.18</v>
      </c>
      <c r="AW175" s="4">
        <v>15.7</v>
      </c>
      <c r="AX175" s="4">
        <v>69</v>
      </c>
      <c r="AY175" s="5" t="s">
        <v>532</v>
      </c>
      <c r="AZ175" s="4">
        <v>50.07</v>
      </c>
      <c r="BA175" s="4">
        <v>36.880000000000003</v>
      </c>
      <c r="BB175" s="4">
        <v>4.4390000000000001</v>
      </c>
      <c r="BC175" s="4">
        <v>41.21</v>
      </c>
      <c r="BD175" s="4">
        <v>58.93</v>
      </c>
      <c r="BE175" s="4">
        <v>46.47</v>
      </c>
      <c r="BF175" s="4">
        <v>33.229999999999997</v>
      </c>
      <c r="BG175" s="4">
        <v>54.77</v>
      </c>
      <c r="BH175" s="4">
        <v>69</v>
      </c>
      <c r="BI175" s="3" t="s">
        <v>671</v>
      </c>
      <c r="BJ175" s="4" t="s">
        <v>169</v>
      </c>
      <c r="BK175" s="4" t="s">
        <v>170</v>
      </c>
      <c r="BL175" s="4" t="s">
        <v>171</v>
      </c>
      <c r="BM175" s="3" t="s">
        <v>715</v>
      </c>
      <c r="BN175" s="4" t="s">
        <v>169</v>
      </c>
      <c r="BO175" s="4" t="s">
        <v>170</v>
      </c>
      <c r="BP175" s="4" t="s">
        <v>171</v>
      </c>
    </row>
    <row r="176" spans="2:68" x14ac:dyDescent="0.2">
      <c r="B176" s="5" t="s">
        <v>1471</v>
      </c>
      <c r="C176" s="9">
        <v>83933</v>
      </c>
      <c r="D176" s="10">
        <v>42016</v>
      </c>
      <c r="E176" s="9" t="s">
        <v>4</v>
      </c>
      <c r="F176" s="9" t="s">
        <v>548</v>
      </c>
      <c r="G176" s="11" t="s">
        <v>549</v>
      </c>
      <c r="H176" s="4">
        <v>19.920000000000002</v>
      </c>
      <c r="I176" s="4">
        <v>6.8</v>
      </c>
      <c r="J176" s="4">
        <v>0.48199999999999998</v>
      </c>
      <c r="K176" s="4">
        <v>18.97</v>
      </c>
      <c r="L176" s="4">
        <v>20.88</v>
      </c>
      <c r="M176" s="4">
        <v>19.28</v>
      </c>
      <c r="N176" s="4">
        <v>17.88</v>
      </c>
      <c r="O176" s="4">
        <v>20.16</v>
      </c>
      <c r="P176" s="4">
        <v>199</v>
      </c>
      <c r="Q176" s="5" t="s">
        <v>548</v>
      </c>
      <c r="R176" s="4">
        <v>57.41</v>
      </c>
      <c r="S176" s="4">
        <v>27.97</v>
      </c>
      <c r="T176" s="4">
        <v>1.9830000000000001</v>
      </c>
      <c r="U176" s="4">
        <v>53.5</v>
      </c>
      <c r="V176" s="4">
        <v>61.32</v>
      </c>
      <c r="W176" s="4">
        <v>54.75</v>
      </c>
      <c r="X176" s="4">
        <v>48.99</v>
      </c>
      <c r="Y176" s="4">
        <v>58.36</v>
      </c>
      <c r="Z176" s="4">
        <v>199</v>
      </c>
      <c r="AA176" s="3" t="s">
        <v>596</v>
      </c>
      <c r="AB176" s="4" t="s">
        <v>169</v>
      </c>
      <c r="AC176" s="4" t="s">
        <v>170</v>
      </c>
      <c r="AD176" s="4" t="s">
        <v>171</v>
      </c>
      <c r="AE176" s="3" t="s">
        <v>639</v>
      </c>
      <c r="AF176" s="4" t="s">
        <v>169</v>
      </c>
      <c r="AG176" s="4" t="s">
        <v>170</v>
      </c>
      <c r="AH176" s="4" t="s">
        <v>171</v>
      </c>
      <c r="AI176" s="5" t="b">
        <f t="shared" si="3"/>
        <v>1</v>
      </c>
      <c r="AJ176" s="5" t="s">
        <v>1466</v>
      </c>
      <c r="AK176" s="9">
        <v>83933</v>
      </c>
      <c r="AL176" s="10">
        <v>42026</v>
      </c>
      <c r="AM176" s="9" t="s">
        <v>4</v>
      </c>
      <c r="AN176" s="9" t="s">
        <v>548</v>
      </c>
      <c r="AO176" s="11" t="s">
        <v>549</v>
      </c>
      <c r="AP176" s="4">
        <v>18.489999999999998</v>
      </c>
      <c r="AQ176" s="4">
        <v>7.65</v>
      </c>
      <c r="AR176" s="4">
        <v>0.51459999999999995</v>
      </c>
      <c r="AS176" s="4">
        <v>17.48</v>
      </c>
      <c r="AT176" s="4">
        <v>19.510000000000002</v>
      </c>
      <c r="AU176" s="4">
        <v>16.8</v>
      </c>
      <c r="AV176" s="4">
        <v>15.9</v>
      </c>
      <c r="AW176" s="4">
        <v>18.38</v>
      </c>
      <c r="AX176" s="4">
        <v>221</v>
      </c>
      <c r="AY176" s="5" t="s">
        <v>548</v>
      </c>
      <c r="AZ176" s="4">
        <v>61.76</v>
      </c>
      <c r="BA176" s="4">
        <v>33.22</v>
      </c>
      <c r="BB176" s="4">
        <v>2.234</v>
      </c>
      <c r="BC176" s="4">
        <v>57.35</v>
      </c>
      <c r="BD176" s="4">
        <v>66.16</v>
      </c>
      <c r="BE176" s="4">
        <v>54.4</v>
      </c>
      <c r="BF176" s="4">
        <v>50.52</v>
      </c>
      <c r="BG176" s="4">
        <v>61.28</v>
      </c>
      <c r="BH176" s="4">
        <v>221</v>
      </c>
      <c r="BI176" s="3" t="s">
        <v>681</v>
      </c>
      <c r="BJ176" s="4" t="s">
        <v>169</v>
      </c>
      <c r="BK176" s="4" t="s">
        <v>170</v>
      </c>
      <c r="BL176" s="4" t="s">
        <v>171</v>
      </c>
      <c r="BM176" s="3" t="s">
        <v>724</v>
      </c>
      <c r="BN176" s="4" t="s">
        <v>169</v>
      </c>
      <c r="BO176" s="4" t="s">
        <v>170</v>
      </c>
      <c r="BP176" s="4" t="s">
        <v>171</v>
      </c>
    </row>
    <row r="177" spans="2:68" x14ac:dyDescent="0.2">
      <c r="B177" s="5" t="s">
        <v>1471</v>
      </c>
      <c r="C177" s="9">
        <v>84441</v>
      </c>
      <c r="D177" s="10">
        <v>42016</v>
      </c>
      <c r="E177" s="9" t="s">
        <v>4</v>
      </c>
      <c r="F177" s="9" t="s">
        <v>523</v>
      </c>
      <c r="G177" s="11" t="s">
        <v>524</v>
      </c>
      <c r="H177" s="4">
        <v>22.05</v>
      </c>
      <c r="I177" s="4">
        <v>8.9049999999999994</v>
      </c>
      <c r="J177" s="4">
        <v>0.55769999999999997</v>
      </c>
      <c r="K177" s="4">
        <v>20.95</v>
      </c>
      <c r="L177" s="4">
        <v>23.15</v>
      </c>
      <c r="M177" s="4">
        <v>20.6</v>
      </c>
      <c r="N177" s="4">
        <v>19.5</v>
      </c>
      <c r="O177" s="4">
        <v>22.46</v>
      </c>
      <c r="P177" s="4">
        <v>255</v>
      </c>
      <c r="Q177" s="5" t="s">
        <v>523</v>
      </c>
      <c r="R177" s="4">
        <v>68.63</v>
      </c>
      <c r="S177" s="4">
        <v>33.94</v>
      </c>
      <c r="T177" s="4">
        <v>2.125</v>
      </c>
      <c r="U177" s="4">
        <v>64.44</v>
      </c>
      <c r="V177" s="4">
        <v>72.819999999999993</v>
      </c>
      <c r="W177" s="4">
        <v>63.12</v>
      </c>
      <c r="X177" s="4">
        <v>58.91</v>
      </c>
      <c r="Y177" s="4">
        <v>70.209999999999994</v>
      </c>
      <c r="Z177" s="4">
        <v>255</v>
      </c>
      <c r="AA177" s="3" t="s">
        <v>581</v>
      </c>
      <c r="AB177" s="4" t="s">
        <v>169</v>
      </c>
      <c r="AC177" s="4" t="s">
        <v>170</v>
      </c>
      <c r="AD177" s="4" t="s">
        <v>171</v>
      </c>
      <c r="AE177" s="3" t="s">
        <v>626</v>
      </c>
      <c r="AF177" s="4" t="s">
        <v>169</v>
      </c>
      <c r="AG177" s="4" t="s">
        <v>170</v>
      </c>
      <c r="AH177" s="4" t="s">
        <v>171</v>
      </c>
      <c r="AI177" s="5" t="b">
        <f t="shared" si="3"/>
        <v>1</v>
      </c>
      <c r="AJ177" s="5" t="s">
        <v>1466</v>
      </c>
      <c r="AK177" s="9">
        <v>84441</v>
      </c>
      <c r="AL177" s="10">
        <v>42026</v>
      </c>
      <c r="AM177" s="9" t="s">
        <v>4</v>
      </c>
      <c r="AN177" s="9" t="s">
        <v>523</v>
      </c>
      <c r="AO177" s="11" t="s">
        <v>524</v>
      </c>
      <c r="AP177" s="4">
        <v>19.809999999999999</v>
      </c>
      <c r="AQ177" s="4">
        <v>7.2439999999999998</v>
      </c>
      <c r="AR177" s="4">
        <v>0.42030000000000001</v>
      </c>
      <c r="AS177" s="4">
        <v>18.98</v>
      </c>
      <c r="AT177" s="4">
        <v>20.63</v>
      </c>
      <c r="AU177" s="4">
        <v>18.91</v>
      </c>
      <c r="AV177" s="4">
        <v>17.8</v>
      </c>
      <c r="AW177" s="4">
        <v>19.600000000000001</v>
      </c>
      <c r="AX177" s="4">
        <v>297</v>
      </c>
      <c r="AY177" s="5" t="s">
        <v>523</v>
      </c>
      <c r="AZ177" s="4">
        <v>62.77</v>
      </c>
      <c r="BA177" s="4">
        <v>35.979999999999997</v>
      </c>
      <c r="BB177" s="4">
        <v>2.0880000000000001</v>
      </c>
      <c r="BC177" s="4">
        <v>58.66</v>
      </c>
      <c r="BD177" s="4">
        <v>66.88</v>
      </c>
      <c r="BE177" s="4">
        <v>58.31</v>
      </c>
      <c r="BF177" s="4">
        <v>52.82</v>
      </c>
      <c r="BG177" s="4">
        <v>61.76</v>
      </c>
      <c r="BH177" s="4">
        <v>297</v>
      </c>
      <c r="BI177" s="3" t="s">
        <v>667</v>
      </c>
      <c r="BJ177" s="4" t="s">
        <v>169</v>
      </c>
      <c r="BK177" s="4" t="s">
        <v>170</v>
      </c>
      <c r="BL177" s="4" t="s">
        <v>171</v>
      </c>
      <c r="BM177" s="3" t="s">
        <v>711</v>
      </c>
      <c r="BN177" s="4" t="s">
        <v>169</v>
      </c>
      <c r="BO177" s="4" t="s">
        <v>170</v>
      </c>
      <c r="BP177" s="4" t="s">
        <v>171</v>
      </c>
    </row>
    <row r="178" spans="2:68" x14ac:dyDescent="0.2">
      <c r="B178" s="5" t="s">
        <v>1471</v>
      </c>
      <c r="C178" s="9">
        <v>85474</v>
      </c>
      <c r="D178" s="10">
        <v>42016</v>
      </c>
      <c r="E178" s="9" t="s">
        <v>4</v>
      </c>
      <c r="F178" s="9" t="s">
        <v>552</v>
      </c>
      <c r="G178" s="11" t="s">
        <v>553</v>
      </c>
      <c r="H178" s="4">
        <v>22.81</v>
      </c>
      <c r="I178" s="4">
        <v>7.8010000000000002</v>
      </c>
      <c r="J178" s="4">
        <v>0.43009999999999998</v>
      </c>
      <c r="K178" s="4">
        <v>21.97</v>
      </c>
      <c r="L178" s="4">
        <v>23.66</v>
      </c>
      <c r="M178" s="4">
        <v>22.94</v>
      </c>
      <c r="N178" s="4">
        <v>21.68</v>
      </c>
      <c r="O178" s="4">
        <v>23.95</v>
      </c>
      <c r="P178" s="4">
        <v>329</v>
      </c>
      <c r="Q178" s="5" t="s">
        <v>552</v>
      </c>
      <c r="R178" s="4">
        <v>69.52</v>
      </c>
      <c r="S178" s="4">
        <v>31.84</v>
      </c>
      <c r="T178" s="4">
        <v>1.7549999999999999</v>
      </c>
      <c r="U178" s="4">
        <v>66.06</v>
      </c>
      <c r="V178" s="4">
        <v>72.97</v>
      </c>
      <c r="W178" s="4">
        <v>70.02</v>
      </c>
      <c r="X178" s="4">
        <v>64.91</v>
      </c>
      <c r="Y178" s="4">
        <v>74.180000000000007</v>
      </c>
      <c r="Z178" s="4">
        <v>329</v>
      </c>
      <c r="AA178" s="3" t="s">
        <v>598</v>
      </c>
      <c r="AB178" s="4" t="s">
        <v>169</v>
      </c>
      <c r="AC178" s="4" t="s">
        <v>170</v>
      </c>
      <c r="AD178" s="4" t="s">
        <v>171</v>
      </c>
      <c r="AE178" s="3" t="s">
        <v>641</v>
      </c>
      <c r="AF178" s="4" t="s">
        <v>169</v>
      </c>
      <c r="AG178" s="4" t="s">
        <v>170</v>
      </c>
      <c r="AH178" s="4" t="s">
        <v>171</v>
      </c>
      <c r="AI178" s="5" t="b">
        <f t="shared" si="3"/>
        <v>1</v>
      </c>
      <c r="AJ178" s="5" t="s">
        <v>1466</v>
      </c>
      <c r="AK178" s="9">
        <v>85474</v>
      </c>
      <c r="AL178" s="10">
        <v>42026</v>
      </c>
      <c r="AM178" s="9" t="s">
        <v>4</v>
      </c>
      <c r="AN178" s="9" t="s">
        <v>552</v>
      </c>
      <c r="AO178" s="11" t="s">
        <v>553</v>
      </c>
      <c r="AP178" s="4">
        <v>22.44</v>
      </c>
      <c r="AQ178" s="4">
        <v>8.1489999999999991</v>
      </c>
      <c r="AR178" s="4">
        <v>0.45700000000000002</v>
      </c>
      <c r="AS178" s="4">
        <v>21.54</v>
      </c>
      <c r="AT178" s="4">
        <v>23.34</v>
      </c>
      <c r="AU178" s="4">
        <v>21.81</v>
      </c>
      <c r="AV178" s="4">
        <v>20.79</v>
      </c>
      <c r="AW178" s="4">
        <v>22.96</v>
      </c>
      <c r="AX178" s="4">
        <v>318</v>
      </c>
      <c r="AY178" s="5" t="s">
        <v>552</v>
      </c>
      <c r="AZ178" s="4">
        <v>78.849999999999994</v>
      </c>
      <c r="BA178" s="4">
        <v>35.479999999999997</v>
      </c>
      <c r="BB178" s="4">
        <v>1.99</v>
      </c>
      <c r="BC178" s="4">
        <v>74.94</v>
      </c>
      <c r="BD178" s="4">
        <v>82.77</v>
      </c>
      <c r="BE178" s="4">
        <v>76.08</v>
      </c>
      <c r="BF178" s="4">
        <v>71.64</v>
      </c>
      <c r="BG178" s="4">
        <v>81.08</v>
      </c>
      <c r="BH178" s="4">
        <v>318</v>
      </c>
      <c r="BI178" s="3" t="s">
        <v>683</v>
      </c>
      <c r="BJ178" s="4" t="s">
        <v>169</v>
      </c>
      <c r="BK178" s="4" t="s">
        <v>170</v>
      </c>
      <c r="BL178" s="4" t="s">
        <v>171</v>
      </c>
      <c r="BM178" s="3" t="s">
        <v>726</v>
      </c>
      <c r="BN178" s="4" t="s">
        <v>169</v>
      </c>
      <c r="BO178" s="4" t="s">
        <v>170</v>
      </c>
      <c r="BP178" s="4" t="s">
        <v>171</v>
      </c>
    </row>
    <row r="179" spans="2:68" x14ac:dyDescent="0.2">
      <c r="B179" s="5" t="s">
        <v>1471</v>
      </c>
      <c r="C179" s="9">
        <v>148</v>
      </c>
      <c r="D179" s="10">
        <v>42338</v>
      </c>
      <c r="E179" s="9" t="s">
        <v>4</v>
      </c>
      <c r="F179" s="9" t="s">
        <v>879</v>
      </c>
      <c r="G179" s="11" t="s">
        <v>802</v>
      </c>
      <c r="H179" s="4">
        <v>19.23</v>
      </c>
      <c r="I179" s="4">
        <v>7.3239999999999998</v>
      </c>
      <c r="J179" s="4">
        <v>0.4718</v>
      </c>
      <c r="K179" s="4">
        <v>18.3</v>
      </c>
      <c r="L179" s="4">
        <v>20.16</v>
      </c>
      <c r="M179" s="4">
        <v>18.940000000000001</v>
      </c>
      <c r="N179" s="4">
        <v>17.440000000000001</v>
      </c>
      <c r="O179" s="4">
        <v>20.239999999999998</v>
      </c>
      <c r="P179" s="4">
        <v>241</v>
      </c>
      <c r="Q179" s="5" t="s">
        <v>879</v>
      </c>
      <c r="R179" s="4">
        <v>65.63</v>
      </c>
      <c r="S179" s="4">
        <v>31.28</v>
      </c>
      <c r="T179" s="4">
        <v>2.0150000000000001</v>
      </c>
      <c r="U179" s="4">
        <v>61.66</v>
      </c>
      <c r="V179" s="4">
        <v>69.599999999999994</v>
      </c>
      <c r="W179" s="4">
        <v>64.400000000000006</v>
      </c>
      <c r="X179" s="4">
        <v>57.96</v>
      </c>
      <c r="Y179" s="4">
        <v>69.930000000000007</v>
      </c>
      <c r="Z179" s="4">
        <v>241</v>
      </c>
      <c r="AA179" s="3" t="s">
        <v>959</v>
      </c>
      <c r="AB179" s="4" t="s">
        <v>169</v>
      </c>
      <c r="AC179" s="4" t="s">
        <v>170</v>
      </c>
      <c r="AD179" s="4" t="s">
        <v>171</v>
      </c>
      <c r="AE179" s="3" t="s">
        <v>1042</v>
      </c>
      <c r="AF179" s="4" t="s">
        <v>169</v>
      </c>
      <c r="AG179" s="4" t="s">
        <v>170</v>
      </c>
      <c r="AH179" s="4" t="s">
        <v>171</v>
      </c>
      <c r="AI179" s="5" t="b">
        <f t="shared" si="3"/>
        <v>1</v>
      </c>
      <c r="AJ179" s="5" t="s">
        <v>1466</v>
      </c>
      <c r="AK179" s="9">
        <v>148</v>
      </c>
      <c r="AL179" s="20">
        <v>42341</v>
      </c>
      <c r="AM179" s="21" t="s">
        <v>4</v>
      </c>
      <c r="AN179" s="21" t="s">
        <v>879</v>
      </c>
      <c r="AO179" s="11" t="s">
        <v>802</v>
      </c>
      <c r="AP179" s="4">
        <v>24.98</v>
      </c>
      <c r="AQ179" s="4">
        <v>8.1150000000000002</v>
      </c>
      <c r="AR179" s="4">
        <v>0.47170000000000001</v>
      </c>
      <c r="AS179" s="4">
        <v>24.05</v>
      </c>
      <c r="AT179" s="4">
        <v>25.91</v>
      </c>
      <c r="AU179" s="4">
        <v>24.01</v>
      </c>
      <c r="AV179" s="4">
        <v>22.78</v>
      </c>
      <c r="AW179" s="4">
        <v>25.51</v>
      </c>
      <c r="AX179" s="4">
        <v>296</v>
      </c>
      <c r="AY179" s="5" t="s">
        <v>879</v>
      </c>
      <c r="AZ179" s="4">
        <v>69.97</v>
      </c>
      <c r="BA179" s="4">
        <v>22.73</v>
      </c>
      <c r="BB179" s="4">
        <v>1.321</v>
      </c>
      <c r="BC179" s="4">
        <v>67.37</v>
      </c>
      <c r="BD179" s="4">
        <v>72.569999999999993</v>
      </c>
      <c r="BE179" s="4">
        <v>67.239999999999995</v>
      </c>
      <c r="BF179" s="4">
        <v>63.81</v>
      </c>
      <c r="BG179" s="4">
        <v>71.459999999999994</v>
      </c>
      <c r="BH179" s="4">
        <v>296</v>
      </c>
      <c r="BI179" s="3" t="s">
        <v>959</v>
      </c>
      <c r="BJ179" s="4" t="s">
        <v>169</v>
      </c>
      <c r="BK179" s="4" t="s">
        <v>170</v>
      </c>
      <c r="BL179" s="4" t="s">
        <v>171</v>
      </c>
      <c r="BM179" s="3" t="s">
        <v>1122</v>
      </c>
      <c r="BN179" s="4" t="s">
        <v>169</v>
      </c>
      <c r="BO179" s="4" t="s">
        <v>170</v>
      </c>
      <c r="BP179" s="4" t="s">
        <v>171</v>
      </c>
    </row>
    <row r="180" spans="2:68" x14ac:dyDescent="0.2">
      <c r="B180" s="5" t="s">
        <v>1471</v>
      </c>
      <c r="C180" s="9">
        <v>328</v>
      </c>
      <c r="D180" s="10">
        <v>42338</v>
      </c>
      <c r="E180" s="9" t="s">
        <v>4</v>
      </c>
      <c r="F180" s="9" t="s">
        <v>858</v>
      </c>
      <c r="G180" s="11" t="s">
        <v>780</v>
      </c>
      <c r="H180" s="4">
        <v>23.25</v>
      </c>
      <c r="I180" s="4">
        <v>9.18</v>
      </c>
      <c r="J180" s="4">
        <v>0.85609999999999997</v>
      </c>
      <c r="K180" s="4">
        <v>21.56</v>
      </c>
      <c r="L180" s="4">
        <v>24.95</v>
      </c>
      <c r="M180" s="4">
        <v>21.46</v>
      </c>
      <c r="N180" s="4">
        <v>20.23</v>
      </c>
      <c r="O180" s="4">
        <v>24.26</v>
      </c>
      <c r="P180" s="4">
        <v>115</v>
      </c>
      <c r="Q180" s="5" t="s">
        <v>858</v>
      </c>
      <c r="R180" s="4">
        <v>83.12</v>
      </c>
      <c r="S180" s="4">
        <v>38.479999999999997</v>
      </c>
      <c r="T180" s="4">
        <v>3.5880000000000001</v>
      </c>
      <c r="U180" s="4">
        <v>76.010000000000005</v>
      </c>
      <c r="V180" s="4">
        <v>90.23</v>
      </c>
      <c r="W180" s="4">
        <v>75.61</v>
      </c>
      <c r="X180" s="4">
        <v>70.45</v>
      </c>
      <c r="Y180" s="4">
        <v>87.33</v>
      </c>
      <c r="Z180" s="4">
        <v>115</v>
      </c>
      <c r="AA180" s="3" t="s">
        <v>937</v>
      </c>
      <c r="AB180" s="4" t="s">
        <v>169</v>
      </c>
      <c r="AC180" s="4" t="s">
        <v>183</v>
      </c>
      <c r="AD180" s="4">
        <v>6.1999999999999998E-3</v>
      </c>
      <c r="AE180" s="3" t="s">
        <v>1020</v>
      </c>
      <c r="AF180" s="4" t="s">
        <v>169</v>
      </c>
      <c r="AG180" s="4" t="s">
        <v>177</v>
      </c>
      <c r="AH180" s="4">
        <v>1.95E-2</v>
      </c>
      <c r="AI180" s="5" t="b">
        <f t="shared" si="3"/>
        <v>1</v>
      </c>
      <c r="AJ180" s="5" t="s">
        <v>1466</v>
      </c>
      <c r="AK180" s="9">
        <v>328</v>
      </c>
      <c r="AL180" s="10">
        <v>42341</v>
      </c>
      <c r="AM180" s="9" t="s">
        <v>4</v>
      </c>
      <c r="AN180" s="9" t="s">
        <v>858</v>
      </c>
      <c r="AO180" s="11" t="s">
        <v>780</v>
      </c>
      <c r="AP180" s="4">
        <v>24.98</v>
      </c>
      <c r="AQ180" s="4">
        <v>7.3970000000000002</v>
      </c>
      <c r="AR180" s="4">
        <v>0.5353</v>
      </c>
      <c r="AS180" s="4">
        <v>23.93</v>
      </c>
      <c r="AT180" s="4">
        <v>26.04</v>
      </c>
      <c r="AU180" s="4">
        <v>24.01</v>
      </c>
      <c r="AV180" s="4">
        <v>23.15</v>
      </c>
      <c r="AW180" s="4">
        <v>25.69</v>
      </c>
      <c r="AX180" s="4">
        <v>191</v>
      </c>
      <c r="AY180" s="5" t="s">
        <v>858</v>
      </c>
      <c r="AZ180" s="4">
        <v>69.98</v>
      </c>
      <c r="BA180" s="4">
        <v>20.72</v>
      </c>
      <c r="BB180" s="4">
        <v>1.4990000000000001</v>
      </c>
      <c r="BC180" s="4">
        <v>67.02</v>
      </c>
      <c r="BD180" s="4">
        <v>72.94</v>
      </c>
      <c r="BE180" s="4">
        <v>67.25</v>
      </c>
      <c r="BF180" s="4">
        <v>64.84</v>
      </c>
      <c r="BG180" s="4">
        <v>71.95</v>
      </c>
      <c r="BH180" s="4">
        <v>191</v>
      </c>
      <c r="BI180" s="3" t="s">
        <v>937</v>
      </c>
      <c r="BJ180" s="4" t="s">
        <v>169</v>
      </c>
      <c r="BK180" s="4" t="s">
        <v>170</v>
      </c>
      <c r="BL180" s="4" t="s">
        <v>171</v>
      </c>
      <c r="BM180" s="3" t="s">
        <v>1100</v>
      </c>
      <c r="BN180" s="4" t="s">
        <v>169</v>
      </c>
      <c r="BO180" s="4" t="s">
        <v>170</v>
      </c>
      <c r="BP180" s="4" t="s">
        <v>171</v>
      </c>
    </row>
    <row r="181" spans="2:68" x14ac:dyDescent="0.2">
      <c r="B181" s="5" t="s">
        <v>1471</v>
      </c>
      <c r="C181" s="9">
        <v>675</v>
      </c>
      <c r="D181" s="10">
        <v>42338</v>
      </c>
      <c r="E181" s="9" t="s">
        <v>4</v>
      </c>
      <c r="F181" s="9" t="s">
        <v>849</v>
      </c>
      <c r="G181" s="11" t="s">
        <v>770</v>
      </c>
      <c r="H181" s="4">
        <v>20.51</v>
      </c>
      <c r="I181" s="4">
        <v>8.2799999999999994</v>
      </c>
      <c r="J181" s="4">
        <v>0.64259999999999995</v>
      </c>
      <c r="K181" s="4">
        <v>19.239999999999998</v>
      </c>
      <c r="L181" s="4">
        <v>21.78</v>
      </c>
      <c r="M181" s="4">
        <v>18.88</v>
      </c>
      <c r="N181" s="4">
        <v>17.13</v>
      </c>
      <c r="O181" s="4">
        <v>21.43</v>
      </c>
      <c r="P181" s="4">
        <v>166</v>
      </c>
      <c r="Q181" s="5" t="s">
        <v>849</v>
      </c>
      <c r="R181" s="4">
        <v>70.709999999999994</v>
      </c>
      <c r="S181" s="4">
        <v>35.840000000000003</v>
      </c>
      <c r="T181" s="4">
        <v>2.782</v>
      </c>
      <c r="U181" s="4">
        <v>65.22</v>
      </c>
      <c r="V181" s="4">
        <v>76.2</v>
      </c>
      <c r="W181" s="4">
        <v>63.66</v>
      </c>
      <c r="X181" s="4">
        <v>56.08</v>
      </c>
      <c r="Y181" s="4">
        <v>74.66</v>
      </c>
      <c r="Z181" s="4">
        <v>166</v>
      </c>
      <c r="AA181" s="3" t="s">
        <v>927</v>
      </c>
      <c r="AB181" s="4" t="s">
        <v>169</v>
      </c>
      <c r="AC181" s="4" t="s">
        <v>170</v>
      </c>
      <c r="AD181" s="4" t="s">
        <v>171</v>
      </c>
      <c r="AE181" s="3" t="s">
        <v>1009</v>
      </c>
      <c r="AF181" s="4" t="s">
        <v>169</v>
      </c>
      <c r="AG181" s="4" t="s">
        <v>170</v>
      </c>
      <c r="AH181" s="4" t="s">
        <v>171</v>
      </c>
      <c r="AI181" s="5" t="b">
        <f t="shared" si="3"/>
        <v>1</v>
      </c>
      <c r="AJ181" s="5" t="s">
        <v>1466</v>
      </c>
      <c r="AK181" s="9">
        <v>675</v>
      </c>
      <c r="AL181" s="10">
        <v>42341</v>
      </c>
      <c r="AM181" s="9" t="s">
        <v>4</v>
      </c>
      <c r="AN181" s="9" t="s">
        <v>849</v>
      </c>
      <c r="AO181" s="11" t="s">
        <v>770</v>
      </c>
      <c r="AP181" s="4">
        <v>23.57</v>
      </c>
      <c r="AQ181" s="4">
        <v>8.4009999999999998</v>
      </c>
      <c r="AR181" s="4">
        <v>0.56130000000000002</v>
      </c>
      <c r="AS181" s="4">
        <v>22.47</v>
      </c>
      <c r="AT181" s="4">
        <v>24.68</v>
      </c>
      <c r="AU181" s="4">
        <v>22.42</v>
      </c>
      <c r="AV181" s="4">
        <v>21.03</v>
      </c>
      <c r="AW181" s="4">
        <v>23.87</v>
      </c>
      <c r="AX181" s="4">
        <v>224</v>
      </c>
      <c r="AY181" s="5" t="s">
        <v>849</v>
      </c>
      <c r="AZ181" s="4">
        <v>66.03</v>
      </c>
      <c r="BA181" s="4">
        <v>23.53</v>
      </c>
      <c r="BB181" s="4">
        <v>1.5720000000000001</v>
      </c>
      <c r="BC181" s="4">
        <v>62.93</v>
      </c>
      <c r="BD181" s="4">
        <v>69.13</v>
      </c>
      <c r="BE181" s="4">
        <v>62.81</v>
      </c>
      <c r="BF181" s="4">
        <v>58.89</v>
      </c>
      <c r="BG181" s="4">
        <v>66.86</v>
      </c>
      <c r="BH181" s="4">
        <v>224</v>
      </c>
      <c r="BI181" s="3" t="s">
        <v>927</v>
      </c>
      <c r="BJ181" s="4" t="s">
        <v>169</v>
      </c>
      <c r="BK181" s="4" t="s">
        <v>170</v>
      </c>
      <c r="BL181" s="4" t="s">
        <v>171</v>
      </c>
      <c r="BM181" s="3" t="s">
        <v>1090</v>
      </c>
      <c r="BN181" s="4" t="s">
        <v>169</v>
      </c>
      <c r="BO181" s="4" t="s">
        <v>170</v>
      </c>
      <c r="BP181" s="4" t="s">
        <v>171</v>
      </c>
    </row>
    <row r="182" spans="2:68" x14ac:dyDescent="0.2">
      <c r="B182" s="5" t="s">
        <v>1471</v>
      </c>
      <c r="C182" s="9">
        <v>1053</v>
      </c>
      <c r="D182" s="10">
        <v>42338</v>
      </c>
      <c r="E182" s="9" t="s">
        <v>4</v>
      </c>
      <c r="F182" s="9" t="s">
        <v>852</v>
      </c>
      <c r="G182" s="11" t="s">
        <v>773</v>
      </c>
      <c r="H182" s="4">
        <v>16.25</v>
      </c>
      <c r="I182" s="4">
        <v>8.0749999999999993</v>
      </c>
      <c r="J182" s="4">
        <v>0.85599999999999998</v>
      </c>
      <c r="K182" s="4">
        <v>14.55</v>
      </c>
      <c r="L182" s="4">
        <v>17.95</v>
      </c>
      <c r="M182" s="4">
        <v>16.18</v>
      </c>
      <c r="N182" s="4">
        <v>12.72</v>
      </c>
      <c r="O182" s="4">
        <v>18.54</v>
      </c>
      <c r="P182" s="4">
        <v>89</v>
      </c>
      <c r="Q182" s="5" t="s">
        <v>852</v>
      </c>
      <c r="R182" s="4">
        <v>55.93</v>
      </c>
      <c r="S182" s="4">
        <v>32.26</v>
      </c>
      <c r="T182" s="4">
        <v>3.42</v>
      </c>
      <c r="U182" s="4">
        <v>49.13</v>
      </c>
      <c r="V182" s="4">
        <v>62.72</v>
      </c>
      <c r="W182" s="4">
        <v>55.66</v>
      </c>
      <c r="X182" s="4">
        <v>41.83</v>
      </c>
      <c r="Y182" s="4">
        <v>65.06</v>
      </c>
      <c r="Z182" s="4">
        <v>89</v>
      </c>
      <c r="AA182" s="3" t="s">
        <v>930</v>
      </c>
      <c r="AB182" s="4" t="s">
        <v>169</v>
      </c>
      <c r="AC182" s="4" t="s">
        <v>170</v>
      </c>
      <c r="AD182" s="4" t="s">
        <v>171</v>
      </c>
      <c r="AE182" s="3" t="s">
        <v>1012</v>
      </c>
      <c r="AF182" s="4" t="s">
        <v>169</v>
      </c>
      <c r="AG182" s="4" t="s">
        <v>170</v>
      </c>
      <c r="AH182" s="4" t="s">
        <v>171</v>
      </c>
      <c r="AI182" s="5" t="b">
        <f t="shared" si="3"/>
        <v>1</v>
      </c>
      <c r="AJ182" s="5" t="s">
        <v>1466</v>
      </c>
      <c r="AK182" s="9">
        <v>1053</v>
      </c>
      <c r="AL182" s="10">
        <v>42341</v>
      </c>
      <c r="AM182" s="9" t="s">
        <v>4</v>
      </c>
      <c r="AN182" s="9" t="s">
        <v>852</v>
      </c>
      <c r="AO182" s="11" t="s">
        <v>773</v>
      </c>
      <c r="AP182" s="4">
        <v>18.59</v>
      </c>
      <c r="AQ182" s="4">
        <v>6.6</v>
      </c>
      <c r="AR182" s="4">
        <v>0.58109999999999995</v>
      </c>
      <c r="AS182" s="4">
        <v>17.440000000000001</v>
      </c>
      <c r="AT182" s="4">
        <v>19.739999999999998</v>
      </c>
      <c r="AU182" s="4">
        <v>18.55</v>
      </c>
      <c r="AV182" s="4">
        <v>15.93</v>
      </c>
      <c r="AW182" s="4">
        <v>20.03</v>
      </c>
      <c r="AX182" s="4">
        <v>129</v>
      </c>
      <c r="AY182" s="5" t="s">
        <v>852</v>
      </c>
      <c r="AZ182" s="4">
        <v>52.07</v>
      </c>
      <c r="BA182" s="4">
        <v>18.489999999999998</v>
      </c>
      <c r="BB182" s="4">
        <v>1.6279999999999999</v>
      </c>
      <c r="BC182" s="4">
        <v>48.85</v>
      </c>
      <c r="BD182" s="4">
        <v>55.29</v>
      </c>
      <c r="BE182" s="4">
        <v>51.97</v>
      </c>
      <c r="BF182" s="4">
        <v>44.62</v>
      </c>
      <c r="BG182" s="4">
        <v>56.11</v>
      </c>
      <c r="BH182" s="4">
        <v>129</v>
      </c>
      <c r="BI182" s="3" t="s">
        <v>930</v>
      </c>
      <c r="BJ182" s="4" t="s">
        <v>169</v>
      </c>
      <c r="BK182" s="4" t="s">
        <v>170</v>
      </c>
      <c r="BL182" s="4" t="s">
        <v>171</v>
      </c>
      <c r="BM182" s="3" t="s">
        <v>1093</v>
      </c>
      <c r="BN182" s="4" t="s">
        <v>169</v>
      </c>
      <c r="BO182" s="4" t="s">
        <v>170</v>
      </c>
      <c r="BP182" s="4" t="s">
        <v>171</v>
      </c>
    </row>
    <row r="183" spans="2:68" x14ac:dyDescent="0.2">
      <c r="B183" s="5" t="s">
        <v>1471</v>
      </c>
      <c r="C183" s="9">
        <v>1875</v>
      </c>
      <c r="D183" s="10">
        <v>42338</v>
      </c>
      <c r="E183" s="9" t="s">
        <v>4</v>
      </c>
      <c r="F183" s="9" t="s">
        <v>845</v>
      </c>
      <c r="G183" s="11" t="s">
        <v>766</v>
      </c>
      <c r="H183" s="4">
        <v>20.190000000000001</v>
      </c>
      <c r="I183" s="4">
        <v>6.4909999999999997</v>
      </c>
      <c r="J183" s="4">
        <v>0.43559999999999999</v>
      </c>
      <c r="K183" s="4">
        <v>19.329999999999998</v>
      </c>
      <c r="L183" s="4">
        <v>21.05</v>
      </c>
      <c r="M183" s="4">
        <v>19.3</v>
      </c>
      <c r="N183" s="4">
        <v>18.440000000000001</v>
      </c>
      <c r="O183" s="4">
        <v>20.36</v>
      </c>
      <c r="P183" s="4">
        <v>222</v>
      </c>
      <c r="Q183" s="5" t="s">
        <v>845</v>
      </c>
      <c r="R183" s="4">
        <v>65.540000000000006</v>
      </c>
      <c r="S183" s="4">
        <v>31.56</v>
      </c>
      <c r="T183" s="4">
        <v>2.1179999999999999</v>
      </c>
      <c r="U183" s="4">
        <v>61.37</v>
      </c>
      <c r="V183" s="4">
        <v>69.72</v>
      </c>
      <c r="W183" s="4">
        <v>61.22</v>
      </c>
      <c r="X183" s="4">
        <v>57</v>
      </c>
      <c r="Y183" s="4">
        <v>66.349999999999994</v>
      </c>
      <c r="Z183" s="4">
        <v>222</v>
      </c>
      <c r="AA183" s="3" t="s">
        <v>923</v>
      </c>
      <c r="AB183" s="4" t="s">
        <v>169</v>
      </c>
      <c r="AC183" s="4" t="s">
        <v>170</v>
      </c>
      <c r="AD183" s="4" t="s">
        <v>171</v>
      </c>
      <c r="AE183" s="3" t="s">
        <v>1005</v>
      </c>
      <c r="AF183" s="4" t="s">
        <v>169</v>
      </c>
      <c r="AG183" s="4" t="s">
        <v>170</v>
      </c>
      <c r="AH183" s="4" t="s">
        <v>171</v>
      </c>
      <c r="AI183" s="5" t="b">
        <f t="shared" si="3"/>
        <v>1</v>
      </c>
      <c r="AJ183" s="5" t="s">
        <v>1466</v>
      </c>
      <c r="AK183" s="9">
        <v>1875</v>
      </c>
      <c r="AL183" s="10">
        <v>42341</v>
      </c>
      <c r="AM183" s="9" t="s">
        <v>4</v>
      </c>
      <c r="AN183" s="9" t="s">
        <v>845</v>
      </c>
      <c r="AO183" s="11" t="s">
        <v>766</v>
      </c>
      <c r="AP183" s="4">
        <v>26.02</v>
      </c>
      <c r="AQ183" s="4">
        <v>7.7210000000000001</v>
      </c>
      <c r="AR183" s="4">
        <v>0.45900000000000002</v>
      </c>
      <c r="AS183" s="4">
        <v>25.12</v>
      </c>
      <c r="AT183" s="4">
        <v>26.93</v>
      </c>
      <c r="AU183" s="4">
        <v>25.54</v>
      </c>
      <c r="AV183" s="4">
        <v>23.7</v>
      </c>
      <c r="AW183" s="4">
        <v>26.75</v>
      </c>
      <c r="AX183" s="4">
        <v>283</v>
      </c>
      <c r="AY183" s="5" t="s">
        <v>845</v>
      </c>
      <c r="AZ183" s="4">
        <v>72.89</v>
      </c>
      <c r="BA183" s="4">
        <v>21.63</v>
      </c>
      <c r="BB183" s="4">
        <v>1.286</v>
      </c>
      <c r="BC183" s="4">
        <v>70.36</v>
      </c>
      <c r="BD183" s="4">
        <v>75.42</v>
      </c>
      <c r="BE183" s="4">
        <v>71.53</v>
      </c>
      <c r="BF183" s="4">
        <v>66.400000000000006</v>
      </c>
      <c r="BG183" s="4">
        <v>74.930000000000007</v>
      </c>
      <c r="BH183" s="4">
        <v>283</v>
      </c>
      <c r="BI183" s="3" t="s">
        <v>923</v>
      </c>
      <c r="BJ183" s="4" t="s">
        <v>169</v>
      </c>
      <c r="BK183" s="4" t="s">
        <v>170</v>
      </c>
      <c r="BL183" s="4" t="s">
        <v>171</v>
      </c>
      <c r="BM183" s="3" t="s">
        <v>1086</v>
      </c>
      <c r="BN183" s="4" t="s">
        <v>169</v>
      </c>
      <c r="BO183" s="4" t="s">
        <v>170</v>
      </c>
      <c r="BP183" s="4" t="s">
        <v>171</v>
      </c>
    </row>
    <row r="184" spans="2:68" x14ac:dyDescent="0.2">
      <c r="B184" s="5" t="s">
        <v>1471</v>
      </c>
      <c r="C184" s="9">
        <v>1961</v>
      </c>
      <c r="D184" s="10">
        <v>42338</v>
      </c>
      <c r="E184" s="9" t="s">
        <v>4</v>
      </c>
      <c r="F184" s="9" t="s">
        <v>848</v>
      </c>
      <c r="G184" s="11" t="s">
        <v>769</v>
      </c>
      <c r="H184" s="4">
        <v>21.86</v>
      </c>
      <c r="I184" s="4">
        <v>9.0090000000000003</v>
      </c>
      <c r="J184" s="4">
        <v>0.75070000000000003</v>
      </c>
      <c r="K184" s="4">
        <v>20.37</v>
      </c>
      <c r="L184" s="4">
        <v>23.34</v>
      </c>
      <c r="M184" s="4">
        <v>20.27</v>
      </c>
      <c r="N184" s="4">
        <v>18.420000000000002</v>
      </c>
      <c r="O184" s="4">
        <v>22.3</v>
      </c>
      <c r="P184" s="4">
        <v>144</v>
      </c>
      <c r="Q184" s="5" t="s">
        <v>848</v>
      </c>
      <c r="R184" s="4">
        <v>74.569999999999993</v>
      </c>
      <c r="S184" s="4">
        <v>42.25</v>
      </c>
      <c r="T184" s="4">
        <v>3.5209999999999999</v>
      </c>
      <c r="U184" s="4">
        <v>67.61</v>
      </c>
      <c r="V184" s="4">
        <v>81.53</v>
      </c>
      <c r="W184" s="4">
        <v>67.099999999999994</v>
      </c>
      <c r="X184" s="4">
        <v>58.44</v>
      </c>
      <c r="Y184" s="4">
        <v>76.64</v>
      </c>
      <c r="Z184" s="4">
        <v>144</v>
      </c>
      <c r="AA184" s="3" t="s">
        <v>926</v>
      </c>
      <c r="AB184" s="4" t="s">
        <v>169</v>
      </c>
      <c r="AC184" s="4" t="s">
        <v>170</v>
      </c>
      <c r="AD184" s="4" t="s">
        <v>171</v>
      </c>
      <c r="AE184" s="3" t="s">
        <v>1008</v>
      </c>
      <c r="AF184" s="4" t="s">
        <v>169</v>
      </c>
      <c r="AG184" s="4" t="s">
        <v>170</v>
      </c>
      <c r="AH184" s="4" t="s">
        <v>171</v>
      </c>
      <c r="AI184" s="5" t="b">
        <f t="shared" si="3"/>
        <v>1</v>
      </c>
      <c r="AJ184" s="5" t="s">
        <v>1466</v>
      </c>
      <c r="AK184" s="9">
        <v>1961</v>
      </c>
      <c r="AL184" s="10">
        <v>42341</v>
      </c>
      <c r="AM184" s="9" t="s">
        <v>4</v>
      </c>
      <c r="AN184" s="9" t="s">
        <v>848</v>
      </c>
      <c r="AO184" s="11" t="s">
        <v>769</v>
      </c>
      <c r="AP184" s="4">
        <v>21.55</v>
      </c>
      <c r="AQ184" s="4">
        <v>7.9870000000000001</v>
      </c>
      <c r="AR184" s="4">
        <v>0.6038</v>
      </c>
      <c r="AS184" s="4">
        <v>20.36</v>
      </c>
      <c r="AT184" s="4">
        <v>22.74</v>
      </c>
      <c r="AU184" s="4">
        <v>20.46</v>
      </c>
      <c r="AV184" s="4">
        <v>18.809999999999999</v>
      </c>
      <c r="AW184" s="4">
        <v>21.94</v>
      </c>
      <c r="AX184" s="4">
        <v>175</v>
      </c>
      <c r="AY184" s="5" t="s">
        <v>848</v>
      </c>
      <c r="AZ184" s="4">
        <v>60.37</v>
      </c>
      <c r="BA184" s="4">
        <v>22.37</v>
      </c>
      <c r="BB184" s="4">
        <v>1.6910000000000001</v>
      </c>
      <c r="BC184" s="4">
        <v>57.03</v>
      </c>
      <c r="BD184" s="4">
        <v>63.71</v>
      </c>
      <c r="BE184" s="4">
        <v>57.3</v>
      </c>
      <c r="BF184" s="4">
        <v>52.68</v>
      </c>
      <c r="BG184" s="4">
        <v>61.45</v>
      </c>
      <c r="BH184" s="4">
        <v>175</v>
      </c>
      <c r="BI184" s="3" t="s">
        <v>926</v>
      </c>
      <c r="BJ184" s="4" t="s">
        <v>169</v>
      </c>
      <c r="BK184" s="4" t="s">
        <v>170</v>
      </c>
      <c r="BL184" s="4" t="s">
        <v>171</v>
      </c>
      <c r="BM184" s="3" t="s">
        <v>1089</v>
      </c>
      <c r="BN184" s="4" t="s">
        <v>169</v>
      </c>
      <c r="BO184" s="4" t="s">
        <v>170</v>
      </c>
      <c r="BP184" s="4" t="s">
        <v>171</v>
      </c>
    </row>
    <row r="185" spans="2:68" x14ac:dyDescent="0.2">
      <c r="B185" s="5" t="s">
        <v>1471</v>
      </c>
      <c r="C185" s="9">
        <v>2553</v>
      </c>
      <c r="D185" s="10">
        <v>42338</v>
      </c>
      <c r="E185" s="9" t="s">
        <v>4</v>
      </c>
      <c r="F185" s="9" t="s">
        <v>853</v>
      </c>
      <c r="G185" s="11" t="s">
        <v>774</v>
      </c>
      <c r="H185" s="4">
        <v>16.46</v>
      </c>
      <c r="I185" s="4">
        <v>6.9390000000000001</v>
      </c>
      <c r="J185" s="4">
        <v>0.52310000000000001</v>
      </c>
      <c r="K185" s="4">
        <v>15.42</v>
      </c>
      <c r="L185" s="4">
        <v>17.489999999999998</v>
      </c>
      <c r="M185" s="4">
        <v>15.92</v>
      </c>
      <c r="N185" s="4">
        <v>14.33</v>
      </c>
      <c r="O185" s="4">
        <v>17.46</v>
      </c>
      <c r="P185" s="4">
        <v>176</v>
      </c>
      <c r="Q185" s="5" t="s">
        <v>853</v>
      </c>
      <c r="R185" s="4">
        <v>49.92</v>
      </c>
      <c r="S185" s="4">
        <v>32.11</v>
      </c>
      <c r="T185" s="4">
        <v>2.42</v>
      </c>
      <c r="U185" s="4">
        <v>45.15</v>
      </c>
      <c r="V185" s="4">
        <v>54.7</v>
      </c>
      <c r="W185" s="4">
        <v>47.42</v>
      </c>
      <c r="X185" s="4">
        <v>40.090000000000003</v>
      </c>
      <c r="Y185" s="4">
        <v>54.56</v>
      </c>
      <c r="Z185" s="4">
        <v>176</v>
      </c>
      <c r="AA185" s="3" t="s">
        <v>931</v>
      </c>
      <c r="AB185" s="4" t="s">
        <v>169</v>
      </c>
      <c r="AC185" s="4" t="s">
        <v>170</v>
      </c>
      <c r="AD185" s="4" t="s">
        <v>171</v>
      </c>
      <c r="AE185" s="3" t="s">
        <v>1013</v>
      </c>
      <c r="AF185" s="4" t="s">
        <v>169</v>
      </c>
      <c r="AG185" s="4" t="s">
        <v>170</v>
      </c>
      <c r="AH185" s="4" t="s">
        <v>171</v>
      </c>
      <c r="AI185" s="5" t="b">
        <f t="shared" si="3"/>
        <v>1</v>
      </c>
      <c r="AJ185" s="5" t="s">
        <v>1466</v>
      </c>
      <c r="AK185" s="9">
        <v>2553</v>
      </c>
      <c r="AL185" s="10">
        <v>42341</v>
      </c>
      <c r="AM185" s="9" t="s">
        <v>4</v>
      </c>
      <c r="AN185" s="9" t="s">
        <v>853</v>
      </c>
      <c r="AO185" s="11" t="s">
        <v>774</v>
      </c>
      <c r="AP185" s="4">
        <v>19.46</v>
      </c>
      <c r="AQ185" s="4">
        <v>7.4349999999999996</v>
      </c>
      <c r="AR185" s="4">
        <v>0.47889999999999999</v>
      </c>
      <c r="AS185" s="4">
        <v>18.52</v>
      </c>
      <c r="AT185" s="4">
        <v>20.399999999999999</v>
      </c>
      <c r="AU185" s="4">
        <v>18.93</v>
      </c>
      <c r="AV185" s="4">
        <v>17.75</v>
      </c>
      <c r="AW185" s="4">
        <v>20.28</v>
      </c>
      <c r="AX185" s="4">
        <v>241</v>
      </c>
      <c r="AY185" s="5" t="s">
        <v>853</v>
      </c>
      <c r="AZ185" s="4">
        <v>54.51</v>
      </c>
      <c r="BA185" s="4">
        <v>20.83</v>
      </c>
      <c r="BB185" s="4">
        <v>1.3420000000000001</v>
      </c>
      <c r="BC185" s="4">
        <v>51.87</v>
      </c>
      <c r="BD185" s="4">
        <v>57.15</v>
      </c>
      <c r="BE185" s="4">
        <v>53.01</v>
      </c>
      <c r="BF185" s="4">
        <v>49.73</v>
      </c>
      <c r="BG185" s="4">
        <v>56.81</v>
      </c>
      <c r="BH185" s="4">
        <v>241</v>
      </c>
      <c r="BI185" s="3" t="s">
        <v>931</v>
      </c>
      <c r="BJ185" s="4" t="s">
        <v>169</v>
      </c>
      <c r="BK185" s="4" t="s">
        <v>170</v>
      </c>
      <c r="BL185" s="4" t="s">
        <v>171</v>
      </c>
      <c r="BM185" s="3" t="s">
        <v>1094</v>
      </c>
      <c r="BN185" s="4" t="s">
        <v>169</v>
      </c>
      <c r="BO185" s="4" t="s">
        <v>170</v>
      </c>
      <c r="BP185" s="4" t="s">
        <v>171</v>
      </c>
    </row>
    <row r="186" spans="2:68" x14ac:dyDescent="0.2">
      <c r="B186" s="5" t="s">
        <v>1471</v>
      </c>
      <c r="C186" s="9">
        <v>3087</v>
      </c>
      <c r="D186" s="10">
        <v>42338</v>
      </c>
      <c r="E186" s="9" t="s">
        <v>4</v>
      </c>
      <c r="F186" s="9" t="s">
        <v>842</v>
      </c>
      <c r="G186" s="11" t="s">
        <v>763</v>
      </c>
      <c r="H186" s="4">
        <v>19.2</v>
      </c>
      <c r="I186" s="4">
        <v>7.383</v>
      </c>
      <c r="J186" s="4">
        <v>0.5988</v>
      </c>
      <c r="K186" s="4">
        <v>18.02</v>
      </c>
      <c r="L186" s="4">
        <v>20.39</v>
      </c>
      <c r="M186" s="4">
        <v>18.57</v>
      </c>
      <c r="N186" s="4">
        <v>16.79</v>
      </c>
      <c r="O186" s="4">
        <v>19.63</v>
      </c>
      <c r="P186" s="4">
        <v>152</v>
      </c>
      <c r="Q186" s="5" t="s">
        <v>842</v>
      </c>
      <c r="R186" s="4">
        <v>66.3</v>
      </c>
      <c r="S186" s="4">
        <v>30.8</v>
      </c>
      <c r="T186" s="4">
        <v>2.4980000000000002</v>
      </c>
      <c r="U186" s="4">
        <v>61.37</v>
      </c>
      <c r="V186" s="4">
        <v>71.239999999999995</v>
      </c>
      <c r="W186" s="4">
        <v>63.66</v>
      </c>
      <c r="X186" s="4">
        <v>56.24</v>
      </c>
      <c r="Y186" s="4">
        <v>68.09</v>
      </c>
      <c r="Z186" s="4">
        <v>152</v>
      </c>
      <c r="AA186" s="3" t="s">
        <v>920</v>
      </c>
      <c r="AB186" s="4" t="s">
        <v>169</v>
      </c>
      <c r="AC186" s="4" t="s">
        <v>170</v>
      </c>
      <c r="AD186" s="4" t="s">
        <v>171</v>
      </c>
      <c r="AE186" s="3" t="s">
        <v>1002</v>
      </c>
      <c r="AF186" s="4" t="s">
        <v>169</v>
      </c>
      <c r="AG186" s="4" t="s">
        <v>170</v>
      </c>
      <c r="AH186" s="4" t="s">
        <v>171</v>
      </c>
      <c r="AI186" s="5" t="b">
        <f t="shared" si="3"/>
        <v>1</v>
      </c>
      <c r="AJ186" s="5" t="s">
        <v>1466</v>
      </c>
      <c r="AK186" s="9">
        <v>3087</v>
      </c>
      <c r="AL186" s="10">
        <v>42341</v>
      </c>
      <c r="AM186" s="9" t="s">
        <v>4</v>
      </c>
      <c r="AN186" s="9" t="s">
        <v>842</v>
      </c>
      <c r="AO186" s="11" t="s">
        <v>763</v>
      </c>
      <c r="AP186" s="4">
        <v>22.38</v>
      </c>
      <c r="AQ186" s="4">
        <v>7.7080000000000002</v>
      </c>
      <c r="AR186" s="4">
        <v>0.63570000000000004</v>
      </c>
      <c r="AS186" s="4">
        <v>21.12</v>
      </c>
      <c r="AT186" s="4">
        <v>23.64</v>
      </c>
      <c r="AU186" s="4">
        <v>21.32</v>
      </c>
      <c r="AV186" s="4">
        <v>19.98</v>
      </c>
      <c r="AW186" s="4">
        <v>22.9</v>
      </c>
      <c r="AX186" s="4">
        <v>147</v>
      </c>
      <c r="AY186" s="5" t="s">
        <v>842</v>
      </c>
      <c r="AZ186" s="4">
        <v>62.69</v>
      </c>
      <c r="BA186" s="4">
        <v>21.59</v>
      </c>
      <c r="BB186" s="4">
        <v>1.7809999999999999</v>
      </c>
      <c r="BC186" s="4">
        <v>59.17</v>
      </c>
      <c r="BD186" s="4">
        <v>66.209999999999994</v>
      </c>
      <c r="BE186" s="4">
        <v>59.72</v>
      </c>
      <c r="BF186" s="4">
        <v>55.97</v>
      </c>
      <c r="BG186" s="4">
        <v>64.14</v>
      </c>
      <c r="BH186" s="4">
        <v>147</v>
      </c>
      <c r="BI186" s="3" t="s">
        <v>920</v>
      </c>
      <c r="BJ186" s="4" t="s">
        <v>169</v>
      </c>
      <c r="BK186" s="4" t="s">
        <v>170</v>
      </c>
      <c r="BL186" s="4" t="s">
        <v>171</v>
      </c>
      <c r="BM186" s="3" t="s">
        <v>1083</v>
      </c>
      <c r="BN186" s="4" t="s">
        <v>169</v>
      </c>
      <c r="BO186" s="4" t="s">
        <v>170</v>
      </c>
      <c r="BP186" s="4" t="s">
        <v>171</v>
      </c>
    </row>
    <row r="187" spans="2:68" x14ac:dyDescent="0.2">
      <c r="B187" s="5" t="s">
        <v>1471</v>
      </c>
      <c r="C187" s="9">
        <v>3090</v>
      </c>
      <c r="D187" s="10">
        <v>42338</v>
      </c>
      <c r="E187" s="9" t="s">
        <v>4</v>
      </c>
      <c r="F187" s="9" t="s">
        <v>865</v>
      </c>
      <c r="G187" s="11" t="s">
        <v>788</v>
      </c>
      <c r="H187" s="4">
        <v>17.91</v>
      </c>
      <c r="I187" s="4">
        <v>7.89</v>
      </c>
      <c r="J187" s="4">
        <v>0.61050000000000004</v>
      </c>
      <c r="K187" s="4">
        <v>16.71</v>
      </c>
      <c r="L187" s="4">
        <v>19.12</v>
      </c>
      <c r="M187" s="4">
        <v>16.59</v>
      </c>
      <c r="N187" s="4">
        <v>15.45</v>
      </c>
      <c r="O187" s="4">
        <v>17.89</v>
      </c>
      <c r="P187" s="4">
        <v>167</v>
      </c>
      <c r="Q187" s="5" t="s">
        <v>865</v>
      </c>
      <c r="R187" s="4">
        <v>60.01</v>
      </c>
      <c r="S187" s="4">
        <v>33.69</v>
      </c>
      <c r="T187" s="4">
        <v>2.6070000000000002</v>
      </c>
      <c r="U187" s="4">
        <v>54.86</v>
      </c>
      <c r="V187" s="4">
        <v>65.150000000000006</v>
      </c>
      <c r="W187" s="4">
        <v>54.36</v>
      </c>
      <c r="X187" s="4">
        <v>49.5</v>
      </c>
      <c r="Y187" s="4">
        <v>59.92</v>
      </c>
      <c r="Z187" s="4">
        <v>167</v>
      </c>
      <c r="AA187" s="3" t="s">
        <v>945</v>
      </c>
      <c r="AB187" s="4" t="s">
        <v>169</v>
      </c>
      <c r="AC187" s="4" t="s">
        <v>170</v>
      </c>
      <c r="AD187" s="4" t="s">
        <v>171</v>
      </c>
      <c r="AE187" s="3" t="s">
        <v>1028</v>
      </c>
      <c r="AF187" s="4" t="s">
        <v>169</v>
      </c>
      <c r="AG187" s="4" t="s">
        <v>170</v>
      </c>
      <c r="AH187" s="4" t="s">
        <v>171</v>
      </c>
      <c r="AI187" s="5" t="b">
        <f t="shared" si="3"/>
        <v>1</v>
      </c>
      <c r="AJ187" s="5" t="s">
        <v>1466</v>
      </c>
      <c r="AK187" s="9">
        <v>3090</v>
      </c>
      <c r="AL187" s="10">
        <v>42341</v>
      </c>
      <c r="AM187" s="9" t="s">
        <v>4</v>
      </c>
      <c r="AN187" s="9" t="s">
        <v>865</v>
      </c>
      <c r="AO187" s="11" t="s">
        <v>788</v>
      </c>
      <c r="AP187" s="4">
        <v>19.41</v>
      </c>
      <c r="AQ187" s="4">
        <v>7.5430000000000001</v>
      </c>
      <c r="AR187" s="4">
        <v>0.53469999999999995</v>
      </c>
      <c r="AS187" s="4">
        <v>18.36</v>
      </c>
      <c r="AT187" s="4">
        <v>20.47</v>
      </c>
      <c r="AU187" s="4">
        <v>18.23</v>
      </c>
      <c r="AV187" s="4">
        <v>16.91</v>
      </c>
      <c r="AW187" s="4">
        <v>19.690000000000001</v>
      </c>
      <c r="AX187" s="4">
        <v>199</v>
      </c>
      <c r="AY187" s="5" t="s">
        <v>865</v>
      </c>
      <c r="AZ187" s="4">
        <v>54.37</v>
      </c>
      <c r="BA187" s="4">
        <v>21.13</v>
      </c>
      <c r="BB187" s="4">
        <v>1.498</v>
      </c>
      <c r="BC187" s="4">
        <v>51.42</v>
      </c>
      <c r="BD187" s="4">
        <v>57.33</v>
      </c>
      <c r="BE187" s="4">
        <v>51.06</v>
      </c>
      <c r="BF187" s="4">
        <v>47.38</v>
      </c>
      <c r="BG187" s="4">
        <v>55.16</v>
      </c>
      <c r="BH187" s="4">
        <v>199</v>
      </c>
      <c r="BI187" s="3" t="s">
        <v>945</v>
      </c>
      <c r="BJ187" s="4" t="s">
        <v>169</v>
      </c>
      <c r="BK187" s="4" t="s">
        <v>170</v>
      </c>
      <c r="BL187" s="4" t="s">
        <v>171</v>
      </c>
      <c r="BM187" s="3" t="s">
        <v>1108</v>
      </c>
      <c r="BN187" s="4" t="s">
        <v>169</v>
      </c>
      <c r="BO187" s="4" t="s">
        <v>170</v>
      </c>
      <c r="BP187" s="4" t="s">
        <v>171</v>
      </c>
    </row>
    <row r="188" spans="2:68" x14ac:dyDescent="0.2">
      <c r="B188" s="5" t="s">
        <v>1471</v>
      </c>
      <c r="C188" s="9">
        <v>3110</v>
      </c>
      <c r="D188" s="10">
        <v>42338</v>
      </c>
      <c r="E188" s="9" t="s">
        <v>4</v>
      </c>
      <c r="F188" s="9" t="s">
        <v>828</v>
      </c>
      <c r="G188" s="11" t="s">
        <v>749</v>
      </c>
      <c r="H188" s="4">
        <v>18.28</v>
      </c>
      <c r="I188" s="4">
        <v>8.202</v>
      </c>
      <c r="J188" s="4">
        <v>0.86460000000000004</v>
      </c>
      <c r="K188" s="4">
        <v>16.57</v>
      </c>
      <c r="L188" s="4">
        <v>20</v>
      </c>
      <c r="M188" s="4">
        <v>16.5</v>
      </c>
      <c r="N188" s="4">
        <v>15.36</v>
      </c>
      <c r="O188" s="4">
        <v>18.559999999999999</v>
      </c>
      <c r="P188" s="4">
        <v>90</v>
      </c>
      <c r="Q188" s="5" t="s">
        <v>828</v>
      </c>
      <c r="R188" s="4">
        <v>61.01</v>
      </c>
      <c r="S188" s="4">
        <v>35.549999999999997</v>
      </c>
      <c r="T188" s="4">
        <v>3.7480000000000002</v>
      </c>
      <c r="U188" s="4">
        <v>53.56</v>
      </c>
      <c r="V188" s="4">
        <v>68.45</v>
      </c>
      <c r="W188" s="4">
        <v>53.27</v>
      </c>
      <c r="X188" s="4">
        <v>48.32</v>
      </c>
      <c r="Y188" s="4">
        <v>62.2</v>
      </c>
      <c r="Z188" s="4">
        <v>90</v>
      </c>
      <c r="AA188" s="3" t="s">
        <v>906</v>
      </c>
      <c r="AB188" s="4" t="s">
        <v>169</v>
      </c>
      <c r="AC188" s="4" t="s">
        <v>170</v>
      </c>
      <c r="AD188" s="4" t="s">
        <v>171</v>
      </c>
      <c r="AE188" s="3" t="s">
        <v>987</v>
      </c>
      <c r="AF188" s="4" t="s">
        <v>169</v>
      </c>
      <c r="AG188" s="4" t="s">
        <v>170</v>
      </c>
      <c r="AH188" s="4" t="s">
        <v>171</v>
      </c>
      <c r="AI188" s="5" t="b">
        <f t="shared" si="3"/>
        <v>1</v>
      </c>
      <c r="AJ188" s="5" t="s">
        <v>1466</v>
      </c>
      <c r="AK188" s="9">
        <v>3110</v>
      </c>
      <c r="AL188" s="10">
        <v>42341</v>
      </c>
      <c r="AM188" s="9" t="s">
        <v>4</v>
      </c>
      <c r="AN188" s="9" t="s">
        <v>828</v>
      </c>
      <c r="AO188" s="11" t="s">
        <v>749</v>
      </c>
      <c r="AP188" s="4">
        <v>26.41</v>
      </c>
      <c r="AQ188" s="4">
        <v>9.34</v>
      </c>
      <c r="AR188" s="4">
        <v>0.62539999999999996</v>
      </c>
      <c r="AS188" s="4">
        <v>25.17</v>
      </c>
      <c r="AT188" s="4">
        <v>27.64</v>
      </c>
      <c r="AU188" s="4">
        <v>24.86</v>
      </c>
      <c r="AV188" s="4">
        <v>23.89</v>
      </c>
      <c r="AW188" s="4">
        <v>26.6</v>
      </c>
      <c r="AX188" s="4">
        <v>223</v>
      </c>
      <c r="AY188" s="5" t="s">
        <v>828</v>
      </c>
      <c r="AZ188" s="4">
        <v>73.959999999999994</v>
      </c>
      <c r="BA188" s="4">
        <v>26.16</v>
      </c>
      <c r="BB188" s="4">
        <v>1.752</v>
      </c>
      <c r="BC188" s="4">
        <v>70.510000000000005</v>
      </c>
      <c r="BD188" s="4">
        <v>77.42</v>
      </c>
      <c r="BE188" s="4">
        <v>69.63</v>
      </c>
      <c r="BF188" s="4">
        <v>66.91</v>
      </c>
      <c r="BG188" s="4">
        <v>74.510000000000005</v>
      </c>
      <c r="BH188" s="4">
        <v>223</v>
      </c>
      <c r="BI188" s="3" t="s">
        <v>906</v>
      </c>
      <c r="BJ188" s="4" t="s">
        <v>169</v>
      </c>
      <c r="BK188" s="4" t="s">
        <v>170</v>
      </c>
      <c r="BL188" s="4" t="s">
        <v>171</v>
      </c>
      <c r="BM188" s="3" t="s">
        <v>1069</v>
      </c>
      <c r="BN188" s="4" t="s">
        <v>169</v>
      </c>
      <c r="BO188" s="4" t="s">
        <v>170</v>
      </c>
      <c r="BP188" s="4" t="s">
        <v>171</v>
      </c>
    </row>
    <row r="189" spans="2:68" x14ac:dyDescent="0.2">
      <c r="B189" s="5" t="s">
        <v>1471</v>
      </c>
      <c r="C189" s="9">
        <v>3215</v>
      </c>
      <c r="D189" s="10">
        <v>42338</v>
      </c>
      <c r="E189" s="9" t="s">
        <v>4</v>
      </c>
      <c r="F189" s="9" t="s">
        <v>838</v>
      </c>
      <c r="G189" s="11" t="s">
        <v>759</v>
      </c>
      <c r="H189" s="4">
        <v>16.64</v>
      </c>
      <c r="I189" s="4">
        <v>8.4860000000000007</v>
      </c>
      <c r="J189" s="4">
        <v>0.72499999999999998</v>
      </c>
      <c r="K189" s="4">
        <v>15.2</v>
      </c>
      <c r="L189" s="4">
        <v>18.07</v>
      </c>
      <c r="M189" s="4">
        <v>14.98</v>
      </c>
      <c r="N189" s="4">
        <v>13.27</v>
      </c>
      <c r="O189" s="4">
        <v>16.190000000000001</v>
      </c>
      <c r="P189" s="4">
        <v>137</v>
      </c>
      <c r="Q189" s="5" t="s">
        <v>838</v>
      </c>
      <c r="R189" s="4">
        <v>56.15</v>
      </c>
      <c r="S189" s="4">
        <v>34.96</v>
      </c>
      <c r="T189" s="4">
        <v>2.9870000000000001</v>
      </c>
      <c r="U189" s="4">
        <v>50.24</v>
      </c>
      <c r="V189" s="4">
        <v>62.05</v>
      </c>
      <c r="W189" s="4">
        <v>49.31</v>
      </c>
      <c r="X189" s="4">
        <v>42.29</v>
      </c>
      <c r="Y189" s="4">
        <v>54.3</v>
      </c>
      <c r="Z189" s="4">
        <v>137</v>
      </c>
      <c r="AA189" s="3" t="s">
        <v>916</v>
      </c>
      <c r="AB189" s="4" t="s">
        <v>169</v>
      </c>
      <c r="AC189" s="4" t="s">
        <v>170</v>
      </c>
      <c r="AD189" s="4" t="s">
        <v>171</v>
      </c>
      <c r="AE189" s="3" t="s">
        <v>998</v>
      </c>
      <c r="AF189" s="4" t="s">
        <v>169</v>
      </c>
      <c r="AG189" s="4" t="s">
        <v>170</v>
      </c>
      <c r="AH189" s="4" t="s">
        <v>171</v>
      </c>
      <c r="AI189" s="5" t="b">
        <f t="shared" si="3"/>
        <v>1</v>
      </c>
      <c r="AJ189" s="5" t="s">
        <v>1466</v>
      </c>
      <c r="AK189" s="9">
        <v>3215</v>
      </c>
      <c r="AL189" s="10">
        <v>42341</v>
      </c>
      <c r="AM189" s="9" t="s">
        <v>4</v>
      </c>
      <c r="AN189" s="9" t="s">
        <v>838</v>
      </c>
      <c r="AO189" s="11" t="s">
        <v>759</v>
      </c>
      <c r="AP189" s="4">
        <v>17.73</v>
      </c>
      <c r="AQ189" s="4">
        <v>8.218</v>
      </c>
      <c r="AR189" s="4">
        <v>0.61939999999999995</v>
      </c>
      <c r="AS189" s="4">
        <v>16.5</v>
      </c>
      <c r="AT189" s="4">
        <v>18.95</v>
      </c>
      <c r="AU189" s="4">
        <v>16.53</v>
      </c>
      <c r="AV189" s="4">
        <v>14.69</v>
      </c>
      <c r="AW189" s="4">
        <v>17.649999999999999</v>
      </c>
      <c r="AX189" s="4">
        <v>176</v>
      </c>
      <c r="AY189" s="5" t="s">
        <v>838</v>
      </c>
      <c r="AZ189" s="4">
        <v>49.66</v>
      </c>
      <c r="BA189" s="4">
        <v>23.02</v>
      </c>
      <c r="BB189" s="4">
        <v>1.7350000000000001</v>
      </c>
      <c r="BC189" s="4">
        <v>46.23</v>
      </c>
      <c r="BD189" s="4">
        <v>53.08</v>
      </c>
      <c r="BE189" s="4">
        <v>46.31</v>
      </c>
      <c r="BF189" s="4">
        <v>41.15</v>
      </c>
      <c r="BG189" s="4">
        <v>49.45</v>
      </c>
      <c r="BH189" s="4">
        <v>176</v>
      </c>
      <c r="BI189" s="3" t="s">
        <v>916</v>
      </c>
      <c r="BJ189" s="4" t="s">
        <v>169</v>
      </c>
      <c r="BK189" s="4" t="s">
        <v>170</v>
      </c>
      <c r="BL189" s="4" t="s">
        <v>171</v>
      </c>
      <c r="BM189" s="3" t="s">
        <v>1079</v>
      </c>
      <c r="BN189" s="4" t="s">
        <v>169</v>
      </c>
      <c r="BO189" s="4" t="s">
        <v>170</v>
      </c>
      <c r="BP189" s="4" t="s">
        <v>171</v>
      </c>
    </row>
    <row r="190" spans="2:68" x14ac:dyDescent="0.2">
      <c r="B190" s="5" t="s">
        <v>1471</v>
      </c>
      <c r="C190" s="9">
        <v>4303</v>
      </c>
      <c r="D190" s="10">
        <v>42338</v>
      </c>
      <c r="E190" s="9" t="s">
        <v>4</v>
      </c>
      <c r="F190" s="9" t="s">
        <v>854</v>
      </c>
      <c r="G190" s="11" t="s">
        <v>776</v>
      </c>
      <c r="H190" s="4">
        <v>19.32</v>
      </c>
      <c r="I190" s="4">
        <v>6.851</v>
      </c>
      <c r="J190" s="4">
        <v>0.56889999999999996</v>
      </c>
      <c r="K190" s="4">
        <v>18.2</v>
      </c>
      <c r="L190" s="4">
        <v>20.45</v>
      </c>
      <c r="M190" s="4">
        <v>19.41</v>
      </c>
      <c r="N190" s="4">
        <v>17.690000000000001</v>
      </c>
      <c r="O190" s="4">
        <v>20.46</v>
      </c>
      <c r="P190" s="4">
        <v>145</v>
      </c>
      <c r="Q190" s="5" t="s">
        <v>854</v>
      </c>
      <c r="R190" s="4">
        <v>64.94</v>
      </c>
      <c r="S190" s="4">
        <v>30.18</v>
      </c>
      <c r="T190" s="4">
        <v>2.5070000000000001</v>
      </c>
      <c r="U190" s="4">
        <v>59.98</v>
      </c>
      <c r="V190" s="4">
        <v>69.89</v>
      </c>
      <c r="W190" s="4">
        <v>65.34</v>
      </c>
      <c r="X190" s="4">
        <v>57.74</v>
      </c>
      <c r="Y190" s="4">
        <v>69.959999999999994</v>
      </c>
      <c r="Z190" s="4">
        <v>145</v>
      </c>
      <c r="AA190" s="3" t="s">
        <v>933</v>
      </c>
      <c r="AB190" s="4" t="s">
        <v>169</v>
      </c>
      <c r="AC190" s="4" t="s">
        <v>170</v>
      </c>
      <c r="AD190" s="4" t="s">
        <v>171</v>
      </c>
      <c r="AE190" s="3" t="s">
        <v>1016</v>
      </c>
      <c r="AF190" s="4" t="s">
        <v>169</v>
      </c>
      <c r="AG190" s="4" t="s">
        <v>170</v>
      </c>
      <c r="AH190" s="4" t="s">
        <v>171</v>
      </c>
      <c r="AI190" s="5" t="b">
        <f t="shared" si="3"/>
        <v>1</v>
      </c>
      <c r="AJ190" s="5" t="s">
        <v>1466</v>
      </c>
      <c r="AK190" s="9">
        <v>4303</v>
      </c>
      <c r="AL190" s="10">
        <v>42341</v>
      </c>
      <c r="AM190" s="9" t="s">
        <v>4</v>
      </c>
      <c r="AN190" s="9" t="s">
        <v>854</v>
      </c>
      <c r="AO190" s="11" t="s">
        <v>776</v>
      </c>
      <c r="AP190" s="4">
        <v>23.18</v>
      </c>
      <c r="AQ190" s="4">
        <v>10.220000000000001</v>
      </c>
      <c r="AR190" s="4">
        <v>0.76600000000000001</v>
      </c>
      <c r="AS190" s="4">
        <v>21.67</v>
      </c>
      <c r="AT190" s="4">
        <v>24.69</v>
      </c>
      <c r="AU190" s="4">
        <v>22.4</v>
      </c>
      <c r="AV190" s="4">
        <v>20.010000000000002</v>
      </c>
      <c r="AW190" s="4">
        <v>24.03</v>
      </c>
      <c r="AX190" s="4">
        <v>178</v>
      </c>
      <c r="AY190" s="5" t="s">
        <v>854</v>
      </c>
      <c r="AZ190" s="4">
        <v>64.930000000000007</v>
      </c>
      <c r="BA190" s="4">
        <v>28.63</v>
      </c>
      <c r="BB190" s="4">
        <v>2.1459999999999999</v>
      </c>
      <c r="BC190" s="4">
        <v>60.7</v>
      </c>
      <c r="BD190" s="4">
        <v>69.17</v>
      </c>
      <c r="BE190" s="4">
        <v>62.75</v>
      </c>
      <c r="BF190" s="4">
        <v>56.06</v>
      </c>
      <c r="BG190" s="4">
        <v>67.31</v>
      </c>
      <c r="BH190" s="4">
        <v>178</v>
      </c>
      <c r="BI190" s="3" t="s">
        <v>933</v>
      </c>
      <c r="BJ190" s="4" t="s">
        <v>169</v>
      </c>
      <c r="BK190" s="4" t="s">
        <v>170</v>
      </c>
      <c r="BL190" s="4" t="s">
        <v>171</v>
      </c>
      <c r="BM190" s="3" t="s">
        <v>1096</v>
      </c>
      <c r="BN190" s="4" t="s">
        <v>169</v>
      </c>
      <c r="BO190" s="4" t="s">
        <v>170</v>
      </c>
      <c r="BP190" s="4" t="s">
        <v>171</v>
      </c>
    </row>
    <row r="191" spans="2:68" x14ac:dyDescent="0.2">
      <c r="B191" s="5" t="s">
        <v>1471</v>
      </c>
      <c r="C191" s="9">
        <v>4778</v>
      </c>
      <c r="D191" s="10">
        <v>42338</v>
      </c>
      <c r="E191" s="9" t="s">
        <v>4</v>
      </c>
      <c r="F191" s="9" t="s">
        <v>868</v>
      </c>
      <c r="G191" s="11" t="s">
        <v>791</v>
      </c>
      <c r="H191" s="4">
        <v>16.97</v>
      </c>
      <c r="I191" s="4">
        <v>6.923</v>
      </c>
      <c r="J191" s="4">
        <v>0.54059999999999997</v>
      </c>
      <c r="K191" s="4">
        <v>15.9</v>
      </c>
      <c r="L191" s="4">
        <v>18.04</v>
      </c>
      <c r="M191" s="4">
        <v>16.55</v>
      </c>
      <c r="N191" s="4">
        <v>14.62</v>
      </c>
      <c r="O191" s="4">
        <v>17.760000000000002</v>
      </c>
      <c r="P191" s="4">
        <v>164</v>
      </c>
      <c r="Q191" s="5" t="s">
        <v>868</v>
      </c>
      <c r="R191" s="4">
        <v>57.95</v>
      </c>
      <c r="S191" s="4">
        <v>28.24</v>
      </c>
      <c r="T191" s="4">
        <v>2.2050000000000001</v>
      </c>
      <c r="U191" s="4">
        <v>53.6</v>
      </c>
      <c r="V191" s="4">
        <v>62.31</v>
      </c>
      <c r="W191" s="4">
        <v>56.25</v>
      </c>
      <c r="X191" s="4">
        <v>48.38</v>
      </c>
      <c r="Y191" s="4">
        <v>61.17</v>
      </c>
      <c r="Z191" s="4">
        <v>164</v>
      </c>
      <c r="AA191" s="3" t="s">
        <v>948</v>
      </c>
      <c r="AB191" s="4" t="s">
        <v>169</v>
      </c>
      <c r="AC191" s="4" t="s">
        <v>170</v>
      </c>
      <c r="AD191" s="4" t="s">
        <v>171</v>
      </c>
      <c r="AE191" s="3" t="s">
        <v>1031</v>
      </c>
      <c r="AF191" s="4" t="s">
        <v>169</v>
      </c>
      <c r="AG191" s="4" t="s">
        <v>170</v>
      </c>
      <c r="AH191" s="4" t="s">
        <v>171</v>
      </c>
      <c r="AI191" s="5" t="b">
        <f t="shared" si="3"/>
        <v>1</v>
      </c>
      <c r="AJ191" s="5" t="s">
        <v>1466</v>
      </c>
      <c r="AK191" s="9">
        <v>4778</v>
      </c>
      <c r="AL191" s="10">
        <v>42341</v>
      </c>
      <c r="AM191" s="9" t="s">
        <v>4</v>
      </c>
      <c r="AN191" s="9" t="s">
        <v>868</v>
      </c>
      <c r="AO191" s="11" t="s">
        <v>791</v>
      </c>
      <c r="AP191" s="4">
        <v>19.41</v>
      </c>
      <c r="AQ191" s="4">
        <v>8.6129999999999995</v>
      </c>
      <c r="AR191" s="4">
        <v>0.6986</v>
      </c>
      <c r="AS191" s="4">
        <v>18.03</v>
      </c>
      <c r="AT191" s="4">
        <v>20.79</v>
      </c>
      <c r="AU191" s="4">
        <v>18.38</v>
      </c>
      <c r="AV191" s="4">
        <v>16.510000000000002</v>
      </c>
      <c r="AW191" s="4">
        <v>19.87</v>
      </c>
      <c r="AX191" s="4">
        <v>152</v>
      </c>
      <c r="AY191" s="5" t="s">
        <v>868</v>
      </c>
      <c r="AZ191" s="4">
        <v>54.36</v>
      </c>
      <c r="BA191" s="4">
        <v>24.13</v>
      </c>
      <c r="BB191" s="4">
        <v>1.9570000000000001</v>
      </c>
      <c r="BC191" s="4">
        <v>50.5</v>
      </c>
      <c r="BD191" s="4">
        <v>58.23</v>
      </c>
      <c r="BE191" s="4">
        <v>51.49</v>
      </c>
      <c r="BF191" s="4">
        <v>46.25</v>
      </c>
      <c r="BG191" s="4">
        <v>55.67</v>
      </c>
      <c r="BH191" s="4">
        <v>152</v>
      </c>
      <c r="BI191" s="3" t="s">
        <v>948</v>
      </c>
      <c r="BJ191" s="4" t="s">
        <v>169</v>
      </c>
      <c r="BK191" s="4" t="s">
        <v>170</v>
      </c>
      <c r="BL191" s="4" t="s">
        <v>171</v>
      </c>
      <c r="BM191" s="3" t="s">
        <v>1111</v>
      </c>
      <c r="BN191" s="4" t="s">
        <v>169</v>
      </c>
      <c r="BO191" s="4" t="s">
        <v>170</v>
      </c>
      <c r="BP191" s="4" t="s">
        <v>171</v>
      </c>
    </row>
    <row r="192" spans="2:68" x14ac:dyDescent="0.2">
      <c r="B192" s="5" t="s">
        <v>1471</v>
      </c>
      <c r="C192" s="9">
        <v>4800</v>
      </c>
      <c r="D192" s="10">
        <v>42338</v>
      </c>
      <c r="E192" s="9" t="s">
        <v>4</v>
      </c>
      <c r="F192" s="9" t="s">
        <v>806</v>
      </c>
      <c r="G192" s="11" t="s">
        <v>727</v>
      </c>
      <c r="H192" s="4">
        <v>21.58</v>
      </c>
      <c r="I192" s="4">
        <v>8.8949999999999996</v>
      </c>
      <c r="J192" s="4">
        <v>0.70540000000000003</v>
      </c>
      <c r="K192" s="4">
        <v>20.190000000000001</v>
      </c>
      <c r="L192" s="4">
        <v>22.97</v>
      </c>
      <c r="M192" s="4">
        <v>20.87</v>
      </c>
      <c r="N192" s="4">
        <v>19</v>
      </c>
      <c r="O192" s="4">
        <v>22.13</v>
      </c>
      <c r="P192" s="4">
        <v>159</v>
      </c>
      <c r="Q192" s="5" t="s">
        <v>806</v>
      </c>
      <c r="R192" s="4">
        <v>75.510000000000005</v>
      </c>
      <c r="S192" s="4">
        <v>38.21</v>
      </c>
      <c r="T192" s="4">
        <v>3.03</v>
      </c>
      <c r="U192" s="4">
        <v>69.53</v>
      </c>
      <c r="V192" s="4">
        <v>81.5</v>
      </c>
      <c r="W192" s="4">
        <v>72.47</v>
      </c>
      <c r="X192" s="4">
        <v>64.42</v>
      </c>
      <c r="Y192" s="4">
        <v>77.89</v>
      </c>
      <c r="Z192" s="4">
        <v>159</v>
      </c>
      <c r="AA192" s="3" t="s">
        <v>883</v>
      </c>
      <c r="AB192" s="4" t="s">
        <v>169</v>
      </c>
      <c r="AC192" s="4" t="s">
        <v>170</v>
      </c>
      <c r="AD192" s="4" t="s">
        <v>171</v>
      </c>
      <c r="AE192" s="3" t="s">
        <v>963</v>
      </c>
      <c r="AF192" s="4" t="s">
        <v>169</v>
      </c>
      <c r="AG192" s="4" t="s">
        <v>170</v>
      </c>
      <c r="AH192" s="4" t="s">
        <v>171</v>
      </c>
      <c r="AI192" s="5" t="b">
        <f t="shared" si="3"/>
        <v>1</v>
      </c>
      <c r="AJ192" s="5" t="s">
        <v>1466</v>
      </c>
      <c r="AK192" s="9">
        <v>4800</v>
      </c>
      <c r="AL192" s="20">
        <v>42341</v>
      </c>
      <c r="AM192" s="21" t="s">
        <v>4</v>
      </c>
      <c r="AN192" s="21" t="s">
        <v>806</v>
      </c>
      <c r="AO192" s="11" t="s">
        <v>727</v>
      </c>
      <c r="AP192" s="4">
        <v>21.34</v>
      </c>
      <c r="AQ192" s="4">
        <v>7.383</v>
      </c>
      <c r="AR192" s="4">
        <v>0.46510000000000001</v>
      </c>
      <c r="AS192" s="4">
        <v>20.420000000000002</v>
      </c>
      <c r="AT192" s="4">
        <v>22.25</v>
      </c>
      <c r="AU192" s="4">
        <v>20.93</v>
      </c>
      <c r="AV192" s="4">
        <v>19.760000000000002</v>
      </c>
      <c r="AW192" s="4">
        <v>22.09</v>
      </c>
      <c r="AX192" s="4">
        <v>252</v>
      </c>
      <c r="AY192" s="5" t="s">
        <v>806</v>
      </c>
      <c r="AZ192" s="4">
        <v>59.77</v>
      </c>
      <c r="BA192" s="4">
        <v>20.68</v>
      </c>
      <c r="BB192" s="4">
        <v>1.3029999999999999</v>
      </c>
      <c r="BC192" s="4">
        <v>57.2</v>
      </c>
      <c r="BD192" s="4">
        <v>62.33</v>
      </c>
      <c r="BE192" s="4">
        <v>58.62</v>
      </c>
      <c r="BF192" s="4">
        <v>55.34</v>
      </c>
      <c r="BG192" s="4">
        <v>61.88</v>
      </c>
      <c r="BH192" s="4">
        <v>252</v>
      </c>
      <c r="BI192" s="3" t="s">
        <v>883</v>
      </c>
      <c r="BJ192" s="4" t="s">
        <v>169</v>
      </c>
      <c r="BK192" s="4" t="s">
        <v>170</v>
      </c>
      <c r="BL192" s="4" t="s">
        <v>171</v>
      </c>
      <c r="BM192" s="3" t="s">
        <v>1046</v>
      </c>
      <c r="BN192" s="4" t="s">
        <v>169</v>
      </c>
      <c r="BO192" s="4" t="s">
        <v>170</v>
      </c>
      <c r="BP192" s="4" t="s">
        <v>171</v>
      </c>
    </row>
    <row r="193" spans="2:68" x14ac:dyDescent="0.2">
      <c r="B193" s="5" t="s">
        <v>1471</v>
      </c>
      <c r="C193" s="9">
        <v>4862</v>
      </c>
      <c r="D193" s="10">
        <v>42338</v>
      </c>
      <c r="E193" s="9" t="s">
        <v>4</v>
      </c>
      <c r="F193" s="9" t="s">
        <v>855</v>
      </c>
      <c r="G193" s="11" t="s">
        <v>777</v>
      </c>
      <c r="H193" s="4">
        <v>20.39</v>
      </c>
      <c r="I193" s="4">
        <v>6.931</v>
      </c>
      <c r="J193" s="4">
        <v>0.46310000000000001</v>
      </c>
      <c r="K193" s="4">
        <v>19.48</v>
      </c>
      <c r="L193" s="4">
        <v>21.31</v>
      </c>
      <c r="M193" s="4">
        <v>19.36</v>
      </c>
      <c r="N193" s="4">
        <v>18.510000000000002</v>
      </c>
      <c r="O193" s="4">
        <v>20.56</v>
      </c>
      <c r="P193" s="4">
        <v>224</v>
      </c>
      <c r="Q193" s="5" t="s">
        <v>855</v>
      </c>
      <c r="R193" s="4">
        <v>67.489999999999995</v>
      </c>
      <c r="S193" s="4">
        <v>32.71</v>
      </c>
      <c r="T193" s="4">
        <v>2.1859999999999999</v>
      </c>
      <c r="U193" s="4">
        <v>63.19</v>
      </c>
      <c r="V193" s="4">
        <v>71.8</v>
      </c>
      <c r="W193" s="4">
        <v>62.61</v>
      </c>
      <c r="X193" s="4">
        <v>58.62</v>
      </c>
      <c r="Y193" s="4">
        <v>68.27</v>
      </c>
      <c r="Z193" s="4">
        <v>224</v>
      </c>
      <c r="AA193" s="3" t="s">
        <v>934</v>
      </c>
      <c r="AB193" s="4" t="s">
        <v>169</v>
      </c>
      <c r="AC193" s="4" t="s">
        <v>170</v>
      </c>
      <c r="AD193" s="4" t="s">
        <v>171</v>
      </c>
      <c r="AE193" s="3" t="s">
        <v>1017</v>
      </c>
      <c r="AF193" s="4" t="s">
        <v>169</v>
      </c>
      <c r="AG193" s="4" t="s">
        <v>170</v>
      </c>
      <c r="AH193" s="4" t="s">
        <v>171</v>
      </c>
      <c r="AI193" s="5" t="b">
        <f t="shared" si="3"/>
        <v>1</v>
      </c>
      <c r="AJ193" s="5" t="s">
        <v>1466</v>
      </c>
      <c r="AK193" s="9">
        <v>4862</v>
      </c>
      <c r="AL193" s="10">
        <v>42341</v>
      </c>
      <c r="AM193" s="9" t="s">
        <v>4</v>
      </c>
      <c r="AN193" s="9" t="s">
        <v>855</v>
      </c>
      <c r="AO193" s="11" t="s">
        <v>777</v>
      </c>
      <c r="AP193" s="4">
        <v>24.39</v>
      </c>
      <c r="AQ193" s="4">
        <v>8.3059999999999992</v>
      </c>
      <c r="AR193" s="4">
        <v>0.5373</v>
      </c>
      <c r="AS193" s="4">
        <v>23.33</v>
      </c>
      <c r="AT193" s="4">
        <v>25.45</v>
      </c>
      <c r="AU193" s="4">
        <v>23.07</v>
      </c>
      <c r="AV193" s="4">
        <v>21.69</v>
      </c>
      <c r="AW193" s="4">
        <v>24.36</v>
      </c>
      <c r="AX193" s="4">
        <v>239</v>
      </c>
      <c r="AY193" s="5" t="s">
        <v>855</v>
      </c>
      <c r="AZ193" s="4">
        <v>68.319999999999993</v>
      </c>
      <c r="BA193" s="4">
        <v>23.27</v>
      </c>
      <c r="BB193" s="4">
        <v>1.5049999999999999</v>
      </c>
      <c r="BC193" s="4">
        <v>65.36</v>
      </c>
      <c r="BD193" s="4">
        <v>71.290000000000006</v>
      </c>
      <c r="BE193" s="4">
        <v>64.63</v>
      </c>
      <c r="BF193" s="4">
        <v>60.75</v>
      </c>
      <c r="BG193" s="4">
        <v>68.22</v>
      </c>
      <c r="BH193" s="4">
        <v>239</v>
      </c>
      <c r="BI193" s="3" t="s">
        <v>934</v>
      </c>
      <c r="BJ193" s="4" t="s">
        <v>169</v>
      </c>
      <c r="BK193" s="4" t="s">
        <v>170</v>
      </c>
      <c r="BL193" s="4" t="s">
        <v>171</v>
      </c>
      <c r="BM193" s="3" t="s">
        <v>1097</v>
      </c>
      <c r="BN193" s="4" t="s">
        <v>169</v>
      </c>
      <c r="BO193" s="4" t="s">
        <v>170</v>
      </c>
      <c r="BP193" s="4" t="s">
        <v>171</v>
      </c>
    </row>
    <row r="194" spans="2:68" x14ac:dyDescent="0.2">
      <c r="B194" s="5" t="s">
        <v>1471</v>
      </c>
      <c r="C194" s="9">
        <v>5092</v>
      </c>
      <c r="D194" s="10">
        <v>42338</v>
      </c>
      <c r="E194" s="9" t="s">
        <v>4</v>
      </c>
      <c r="F194" s="9" t="s">
        <v>816</v>
      </c>
      <c r="G194" s="11" t="s">
        <v>737</v>
      </c>
      <c r="H194" s="4">
        <v>23.12</v>
      </c>
      <c r="I194" s="4">
        <v>10.95</v>
      </c>
      <c r="J194" s="4">
        <v>1.1359999999999999</v>
      </c>
      <c r="K194" s="4">
        <v>20.86</v>
      </c>
      <c r="L194" s="4">
        <v>25.37</v>
      </c>
      <c r="M194" s="4">
        <v>21.01</v>
      </c>
      <c r="N194" s="4">
        <v>18.04</v>
      </c>
      <c r="O194" s="4">
        <v>24.49</v>
      </c>
      <c r="P194" s="4">
        <v>93</v>
      </c>
      <c r="Q194" s="5" t="s">
        <v>816</v>
      </c>
      <c r="R194" s="4">
        <v>79.510000000000005</v>
      </c>
      <c r="S194" s="4">
        <v>53.92</v>
      </c>
      <c r="T194" s="4">
        <v>5.5910000000000002</v>
      </c>
      <c r="U194" s="4">
        <v>68.41</v>
      </c>
      <c r="V194" s="4">
        <v>90.62</v>
      </c>
      <c r="W194" s="4">
        <v>69.13</v>
      </c>
      <c r="X194" s="4">
        <v>54.53</v>
      </c>
      <c r="Y194" s="4">
        <v>86.29</v>
      </c>
      <c r="Z194" s="4">
        <v>93</v>
      </c>
      <c r="AA194" s="3" t="s">
        <v>893</v>
      </c>
      <c r="AB194" s="4" t="s">
        <v>169</v>
      </c>
      <c r="AC194" s="4" t="s">
        <v>183</v>
      </c>
      <c r="AD194" s="4">
        <v>1.4E-3</v>
      </c>
      <c r="AE194" s="3" t="s">
        <v>973</v>
      </c>
      <c r="AF194" s="4" t="s">
        <v>169</v>
      </c>
      <c r="AG194" s="4" t="s">
        <v>183</v>
      </c>
      <c r="AH194" s="4">
        <v>4.7000000000000002E-3</v>
      </c>
      <c r="AI194" s="5" t="b">
        <f t="shared" si="3"/>
        <v>1</v>
      </c>
      <c r="AJ194" s="5" t="s">
        <v>1466</v>
      </c>
      <c r="AK194" s="9">
        <v>5092</v>
      </c>
      <c r="AL194" s="20">
        <v>42341</v>
      </c>
      <c r="AM194" s="21" t="s">
        <v>4</v>
      </c>
      <c r="AN194" s="21" t="s">
        <v>816</v>
      </c>
      <c r="AO194" s="11" t="s">
        <v>737</v>
      </c>
      <c r="AP194" s="4">
        <v>20.350000000000001</v>
      </c>
      <c r="AQ194" s="4">
        <v>7.6849999999999996</v>
      </c>
      <c r="AR194" s="4">
        <v>0.75729999999999997</v>
      </c>
      <c r="AS194" s="4">
        <v>18.850000000000001</v>
      </c>
      <c r="AT194" s="4">
        <v>21.85</v>
      </c>
      <c r="AU194" s="4">
        <v>18.940000000000001</v>
      </c>
      <c r="AV194" s="4">
        <v>16.59</v>
      </c>
      <c r="AW194" s="4">
        <v>21.23</v>
      </c>
      <c r="AX194" s="4">
        <v>103</v>
      </c>
      <c r="AY194" s="5" t="s">
        <v>816</v>
      </c>
      <c r="AZ194" s="4">
        <v>57</v>
      </c>
      <c r="BA194" s="4">
        <v>21.53</v>
      </c>
      <c r="BB194" s="4">
        <v>2.121</v>
      </c>
      <c r="BC194" s="4">
        <v>52.79</v>
      </c>
      <c r="BD194" s="4">
        <v>61.21</v>
      </c>
      <c r="BE194" s="4">
        <v>53.04</v>
      </c>
      <c r="BF194" s="4">
        <v>46.46</v>
      </c>
      <c r="BG194" s="4">
        <v>59.46</v>
      </c>
      <c r="BH194" s="4">
        <v>103</v>
      </c>
      <c r="BI194" s="3" t="s">
        <v>893</v>
      </c>
      <c r="BJ194" s="4" t="s">
        <v>169</v>
      </c>
      <c r="BK194" s="4" t="s">
        <v>170</v>
      </c>
      <c r="BL194" s="4" t="s">
        <v>171</v>
      </c>
      <c r="BM194" s="3" t="s">
        <v>1056</v>
      </c>
      <c r="BN194" s="4" t="s">
        <v>169</v>
      </c>
      <c r="BO194" s="4" t="s">
        <v>170</v>
      </c>
      <c r="BP194" s="4" t="s">
        <v>171</v>
      </c>
    </row>
    <row r="195" spans="2:68" x14ac:dyDescent="0.2">
      <c r="B195" s="5" t="s">
        <v>1471</v>
      </c>
      <c r="C195" s="9">
        <v>5241</v>
      </c>
      <c r="D195" s="10">
        <v>42338</v>
      </c>
      <c r="E195" s="9" t="s">
        <v>4</v>
      </c>
      <c r="F195" s="9" t="s">
        <v>863</v>
      </c>
      <c r="G195" s="11" t="s">
        <v>785</v>
      </c>
      <c r="H195" s="4">
        <v>20.68</v>
      </c>
      <c r="I195" s="4">
        <v>8.8070000000000004</v>
      </c>
      <c r="J195" s="4">
        <v>0.64929999999999999</v>
      </c>
      <c r="K195" s="4">
        <v>19.399999999999999</v>
      </c>
      <c r="L195" s="4">
        <v>21.96</v>
      </c>
      <c r="M195" s="4">
        <v>19.18</v>
      </c>
      <c r="N195" s="4">
        <v>17.97</v>
      </c>
      <c r="O195" s="4">
        <v>21.66</v>
      </c>
      <c r="P195" s="4">
        <v>184</v>
      </c>
      <c r="Q195" s="5" t="s">
        <v>863</v>
      </c>
      <c r="R195" s="4">
        <v>67.69</v>
      </c>
      <c r="S195" s="4">
        <v>43.1</v>
      </c>
      <c r="T195" s="4">
        <v>3.1779999999999999</v>
      </c>
      <c r="U195" s="4">
        <v>61.42</v>
      </c>
      <c r="V195" s="4">
        <v>73.959999999999994</v>
      </c>
      <c r="W195" s="4">
        <v>60.36</v>
      </c>
      <c r="X195" s="4">
        <v>54.41</v>
      </c>
      <c r="Y195" s="4">
        <v>72.48</v>
      </c>
      <c r="Z195" s="4">
        <v>184</v>
      </c>
      <c r="AA195" s="3" t="s">
        <v>942</v>
      </c>
      <c r="AB195" s="4" t="s">
        <v>169</v>
      </c>
      <c r="AC195" s="4" t="s">
        <v>170</v>
      </c>
      <c r="AD195" s="4" t="s">
        <v>171</v>
      </c>
      <c r="AE195" s="3" t="s">
        <v>1025</v>
      </c>
      <c r="AF195" s="4" t="s">
        <v>169</v>
      </c>
      <c r="AG195" s="4" t="s">
        <v>170</v>
      </c>
      <c r="AH195" s="4" t="s">
        <v>171</v>
      </c>
      <c r="AI195" s="5" t="b">
        <f t="shared" si="3"/>
        <v>1</v>
      </c>
      <c r="AJ195" s="5" t="s">
        <v>1466</v>
      </c>
      <c r="AK195" s="9">
        <v>5241</v>
      </c>
      <c r="AL195" s="10">
        <v>42341</v>
      </c>
      <c r="AM195" s="9" t="s">
        <v>4</v>
      </c>
      <c r="AN195" s="9" t="s">
        <v>863</v>
      </c>
      <c r="AO195" s="11" t="s">
        <v>785</v>
      </c>
      <c r="AP195" s="4">
        <v>26.42</v>
      </c>
      <c r="AQ195" s="4">
        <v>9.6750000000000007</v>
      </c>
      <c r="AR195" s="4">
        <v>0.5605</v>
      </c>
      <c r="AS195" s="4">
        <v>25.32</v>
      </c>
      <c r="AT195" s="4">
        <v>27.52</v>
      </c>
      <c r="AU195" s="4">
        <v>25.49</v>
      </c>
      <c r="AV195" s="4">
        <v>24.14</v>
      </c>
      <c r="AW195" s="4">
        <v>26.66</v>
      </c>
      <c r="AX195" s="4">
        <v>298</v>
      </c>
      <c r="AY195" s="5" t="s">
        <v>863</v>
      </c>
      <c r="AZ195" s="4">
        <v>74.010000000000005</v>
      </c>
      <c r="BA195" s="4">
        <v>27.1</v>
      </c>
      <c r="BB195" s="4">
        <v>1.57</v>
      </c>
      <c r="BC195" s="4">
        <v>70.92</v>
      </c>
      <c r="BD195" s="4">
        <v>77.099999999999994</v>
      </c>
      <c r="BE195" s="4">
        <v>71.41</v>
      </c>
      <c r="BF195" s="4">
        <v>67.62</v>
      </c>
      <c r="BG195" s="4">
        <v>74.680000000000007</v>
      </c>
      <c r="BH195" s="4">
        <v>298</v>
      </c>
      <c r="BI195" s="3" t="s">
        <v>942</v>
      </c>
      <c r="BJ195" s="4" t="s">
        <v>169</v>
      </c>
      <c r="BK195" s="4" t="s">
        <v>170</v>
      </c>
      <c r="BL195" s="4" t="s">
        <v>171</v>
      </c>
      <c r="BM195" s="3" t="s">
        <v>1105</v>
      </c>
      <c r="BN195" s="4" t="s">
        <v>169</v>
      </c>
      <c r="BO195" s="4" t="s">
        <v>170</v>
      </c>
      <c r="BP195" s="4" t="s">
        <v>171</v>
      </c>
    </row>
    <row r="196" spans="2:68" x14ac:dyDescent="0.2">
      <c r="B196" s="5" t="s">
        <v>1471</v>
      </c>
      <c r="C196" s="9">
        <v>5316</v>
      </c>
      <c r="D196" s="10">
        <v>42338</v>
      </c>
      <c r="E196" s="9" t="s">
        <v>4</v>
      </c>
      <c r="F196" s="9" t="s">
        <v>878</v>
      </c>
      <c r="G196" s="11" t="s">
        <v>801</v>
      </c>
      <c r="H196" s="4">
        <v>20.059999999999999</v>
      </c>
      <c r="I196" s="4">
        <v>9.7119999999999997</v>
      </c>
      <c r="J196" s="4">
        <v>0.89790000000000003</v>
      </c>
      <c r="K196" s="4">
        <v>18.28</v>
      </c>
      <c r="L196" s="4">
        <v>21.84</v>
      </c>
      <c r="M196" s="4">
        <v>18.579999999999998</v>
      </c>
      <c r="N196" s="4">
        <v>16.690000000000001</v>
      </c>
      <c r="O196" s="4">
        <v>20.63</v>
      </c>
      <c r="P196" s="4">
        <v>117</v>
      </c>
      <c r="Q196" s="5" t="s">
        <v>878</v>
      </c>
      <c r="R196" s="4">
        <v>67.13</v>
      </c>
      <c r="S196" s="4">
        <v>44.24</v>
      </c>
      <c r="T196" s="4">
        <v>4.09</v>
      </c>
      <c r="U196" s="4">
        <v>59.03</v>
      </c>
      <c r="V196" s="4">
        <v>75.23</v>
      </c>
      <c r="W196" s="4">
        <v>60.39</v>
      </c>
      <c r="X196" s="4">
        <v>51.76</v>
      </c>
      <c r="Y196" s="4">
        <v>69.7</v>
      </c>
      <c r="Z196" s="4">
        <v>117</v>
      </c>
      <c r="AA196" s="3" t="s">
        <v>958</v>
      </c>
      <c r="AB196" s="4" t="s">
        <v>169</v>
      </c>
      <c r="AC196" s="4" t="s">
        <v>170</v>
      </c>
      <c r="AD196" s="4" t="s">
        <v>171</v>
      </c>
      <c r="AE196" s="3" t="s">
        <v>1041</v>
      </c>
      <c r="AF196" s="4" t="s">
        <v>169</v>
      </c>
      <c r="AG196" s="4" t="s">
        <v>170</v>
      </c>
      <c r="AH196" s="4" t="s">
        <v>171</v>
      </c>
      <c r="AI196" s="5" t="b">
        <f t="shared" si="3"/>
        <v>1</v>
      </c>
      <c r="AJ196" s="5" t="s">
        <v>1466</v>
      </c>
      <c r="AK196" s="9">
        <v>5316</v>
      </c>
      <c r="AL196" s="10">
        <v>42341</v>
      </c>
      <c r="AM196" s="9" t="s">
        <v>4</v>
      </c>
      <c r="AN196" s="9" t="s">
        <v>878</v>
      </c>
      <c r="AO196" s="11" t="s">
        <v>801</v>
      </c>
      <c r="AP196" s="4">
        <v>24.11</v>
      </c>
      <c r="AQ196" s="4">
        <v>8.0220000000000002</v>
      </c>
      <c r="AR196" s="4">
        <v>0.72919999999999996</v>
      </c>
      <c r="AS196" s="4">
        <v>22.67</v>
      </c>
      <c r="AT196" s="4">
        <v>25.55</v>
      </c>
      <c r="AU196" s="4">
        <v>23.87</v>
      </c>
      <c r="AV196" s="4">
        <v>21.86</v>
      </c>
      <c r="AW196" s="4">
        <v>25.02</v>
      </c>
      <c r="AX196" s="4">
        <v>121</v>
      </c>
      <c r="AY196" s="5" t="s">
        <v>878</v>
      </c>
      <c r="AZ196" s="4">
        <v>67.53</v>
      </c>
      <c r="BA196" s="4">
        <v>22.47</v>
      </c>
      <c r="BB196" s="4">
        <v>2.0430000000000001</v>
      </c>
      <c r="BC196" s="4">
        <v>63.49</v>
      </c>
      <c r="BD196" s="4">
        <v>71.58</v>
      </c>
      <c r="BE196" s="4">
        <v>66.88</v>
      </c>
      <c r="BF196" s="4">
        <v>61.23</v>
      </c>
      <c r="BG196" s="4">
        <v>70.08</v>
      </c>
      <c r="BH196" s="4">
        <v>121</v>
      </c>
      <c r="BI196" s="3" t="s">
        <v>958</v>
      </c>
      <c r="BJ196" s="4" t="s">
        <v>169</v>
      </c>
      <c r="BK196" s="4" t="s">
        <v>170</v>
      </c>
      <c r="BL196" s="4" t="s">
        <v>171</v>
      </c>
      <c r="BM196" s="3" t="s">
        <v>1121</v>
      </c>
      <c r="BN196" s="4" t="s">
        <v>169</v>
      </c>
      <c r="BO196" s="4" t="s">
        <v>170</v>
      </c>
      <c r="BP196" s="4" t="s">
        <v>171</v>
      </c>
    </row>
    <row r="197" spans="2:68" x14ac:dyDescent="0.2">
      <c r="B197" s="5" t="s">
        <v>1471</v>
      </c>
      <c r="C197" s="9">
        <v>5914</v>
      </c>
      <c r="D197" s="10">
        <v>42338</v>
      </c>
      <c r="E197" s="9" t="s">
        <v>4</v>
      </c>
      <c r="F197" s="9" t="s">
        <v>835</v>
      </c>
      <c r="G197" s="11" t="s">
        <v>756</v>
      </c>
      <c r="H197" s="4">
        <v>21.57</v>
      </c>
      <c r="I197" s="4">
        <v>7.8049999999999997</v>
      </c>
      <c r="J197" s="4">
        <v>0.89529999999999998</v>
      </c>
      <c r="K197" s="4">
        <v>19.79</v>
      </c>
      <c r="L197" s="4">
        <v>23.35</v>
      </c>
      <c r="M197" s="4">
        <v>22.03</v>
      </c>
      <c r="N197" s="4">
        <v>17.649999999999999</v>
      </c>
      <c r="O197" s="4">
        <v>25.25</v>
      </c>
      <c r="P197" s="4">
        <v>76</v>
      </c>
      <c r="Q197" s="5" t="s">
        <v>835</v>
      </c>
      <c r="R197" s="4">
        <v>73.650000000000006</v>
      </c>
      <c r="S197" s="4">
        <v>36.020000000000003</v>
      </c>
      <c r="T197" s="4">
        <v>4.1310000000000002</v>
      </c>
      <c r="U197" s="4">
        <v>65.42</v>
      </c>
      <c r="V197" s="4">
        <v>81.88</v>
      </c>
      <c r="W197" s="4">
        <v>75.78</v>
      </c>
      <c r="X197" s="4">
        <v>55.58</v>
      </c>
      <c r="Y197" s="4">
        <v>90.64</v>
      </c>
      <c r="Z197" s="4">
        <v>76</v>
      </c>
      <c r="AA197" s="3" t="s">
        <v>913</v>
      </c>
      <c r="AB197" s="4" t="s">
        <v>169</v>
      </c>
      <c r="AC197" s="4" t="s">
        <v>195</v>
      </c>
      <c r="AD197" s="4">
        <v>6.9999999999999999E-4</v>
      </c>
      <c r="AE197" s="3" t="s">
        <v>994</v>
      </c>
      <c r="AF197" s="4" t="s">
        <v>169</v>
      </c>
      <c r="AG197" s="4" t="s">
        <v>183</v>
      </c>
      <c r="AH197" s="4">
        <v>2.3999999999999998E-3</v>
      </c>
      <c r="AI197" s="5" t="b">
        <f t="shared" si="3"/>
        <v>1</v>
      </c>
      <c r="AJ197" s="5" t="s">
        <v>1466</v>
      </c>
      <c r="AK197" s="9">
        <v>5914</v>
      </c>
      <c r="AL197" s="10">
        <v>42341</v>
      </c>
      <c r="AM197" s="9" t="s">
        <v>4</v>
      </c>
      <c r="AN197" s="9" t="s">
        <v>835</v>
      </c>
      <c r="AO197" s="11" t="s">
        <v>756</v>
      </c>
      <c r="AP197" s="4">
        <v>22.25</v>
      </c>
      <c r="AQ197" s="4">
        <v>7.5650000000000004</v>
      </c>
      <c r="AR197" s="4">
        <v>0.68769999999999998</v>
      </c>
      <c r="AS197" s="4">
        <v>20.89</v>
      </c>
      <c r="AT197" s="4">
        <v>23.62</v>
      </c>
      <c r="AU197" s="4">
        <v>22.09</v>
      </c>
      <c r="AV197" s="4">
        <v>21.36</v>
      </c>
      <c r="AW197" s="4">
        <v>23.73</v>
      </c>
      <c r="AX197" s="4">
        <v>121</v>
      </c>
      <c r="AY197" s="5" t="s">
        <v>835</v>
      </c>
      <c r="AZ197" s="4">
        <v>62.34</v>
      </c>
      <c r="BA197" s="4">
        <v>21.19</v>
      </c>
      <c r="BB197" s="4">
        <v>1.9259999999999999</v>
      </c>
      <c r="BC197" s="4">
        <v>58.52</v>
      </c>
      <c r="BD197" s="4">
        <v>66.150000000000006</v>
      </c>
      <c r="BE197" s="4">
        <v>61.87</v>
      </c>
      <c r="BF197" s="4">
        <v>59.83</v>
      </c>
      <c r="BG197" s="4">
        <v>66.47</v>
      </c>
      <c r="BH197" s="4">
        <v>121</v>
      </c>
      <c r="BI197" s="3" t="s">
        <v>913</v>
      </c>
      <c r="BJ197" s="4" t="s">
        <v>169</v>
      </c>
      <c r="BK197" s="4" t="s">
        <v>170</v>
      </c>
      <c r="BL197" s="4" t="s">
        <v>171</v>
      </c>
      <c r="BM197" s="3" t="s">
        <v>1076</v>
      </c>
      <c r="BN197" s="4" t="s">
        <v>169</v>
      </c>
      <c r="BO197" s="4" t="s">
        <v>170</v>
      </c>
      <c r="BP197" s="4" t="s">
        <v>171</v>
      </c>
    </row>
    <row r="198" spans="2:68" x14ac:dyDescent="0.2">
      <c r="B198" s="5" t="s">
        <v>1471</v>
      </c>
      <c r="C198" s="9">
        <v>6045</v>
      </c>
      <c r="D198" s="20">
        <v>42338</v>
      </c>
      <c r="E198" s="21" t="s">
        <v>4</v>
      </c>
      <c r="F198" s="21" t="s">
        <v>819</v>
      </c>
      <c r="G198" s="11" t="s">
        <v>740</v>
      </c>
      <c r="H198" s="4">
        <v>23.31</v>
      </c>
      <c r="I198" s="4">
        <v>9.6769999999999996</v>
      </c>
      <c r="J198" s="4">
        <v>0.86899999999999999</v>
      </c>
      <c r="K198" s="4">
        <v>21.59</v>
      </c>
      <c r="L198" s="4">
        <v>25.03</v>
      </c>
      <c r="M198" s="4">
        <v>22.24</v>
      </c>
      <c r="N198" s="4">
        <v>21.02</v>
      </c>
      <c r="O198" s="4">
        <v>23.9</v>
      </c>
      <c r="P198" s="4">
        <v>124</v>
      </c>
      <c r="Q198" s="5" t="s">
        <v>819</v>
      </c>
      <c r="R198" s="4">
        <v>80.02</v>
      </c>
      <c r="S198" s="4">
        <v>48.75</v>
      </c>
      <c r="T198" s="4">
        <v>4.3780000000000001</v>
      </c>
      <c r="U198" s="4">
        <v>71.36</v>
      </c>
      <c r="V198" s="4">
        <v>88.69</v>
      </c>
      <c r="W198" s="4">
        <v>74.62</v>
      </c>
      <c r="X198" s="4">
        <v>68.48</v>
      </c>
      <c r="Y198" s="4">
        <v>82.99</v>
      </c>
      <c r="Z198" s="4">
        <v>124</v>
      </c>
      <c r="AA198" s="3" t="s">
        <v>896</v>
      </c>
      <c r="AB198" s="4" t="s">
        <v>169</v>
      </c>
      <c r="AC198" s="4" t="s">
        <v>183</v>
      </c>
      <c r="AD198" s="4">
        <v>3.8999999999999998E-3</v>
      </c>
      <c r="AE198" s="3" t="s">
        <v>976</v>
      </c>
      <c r="AF198" s="4" t="s">
        <v>169</v>
      </c>
      <c r="AG198" s="4" t="s">
        <v>177</v>
      </c>
      <c r="AH198" s="4">
        <v>1.44E-2</v>
      </c>
      <c r="AI198" s="5" t="b">
        <f t="shared" si="3"/>
        <v>1</v>
      </c>
      <c r="AJ198" s="5" t="s">
        <v>1466</v>
      </c>
      <c r="AK198" s="9">
        <v>6045</v>
      </c>
      <c r="AL198" s="20">
        <v>42341</v>
      </c>
      <c r="AM198" s="21" t="s">
        <v>4</v>
      </c>
      <c r="AN198" s="21" t="s">
        <v>819</v>
      </c>
      <c r="AO198" s="11" t="s">
        <v>740</v>
      </c>
      <c r="AP198" s="4">
        <v>30.48</v>
      </c>
      <c r="AQ198" s="4">
        <v>11.92</v>
      </c>
      <c r="AR198" s="4">
        <v>0.93379999999999996</v>
      </c>
      <c r="AS198" s="4">
        <v>28.64</v>
      </c>
      <c r="AT198" s="4">
        <v>32.32</v>
      </c>
      <c r="AU198" s="4">
        <v>29.66</v>
      </c>
      <c r="AV198" s="4">
        <v>27.06</v>
      </c>
      <c r="AW198" s="4">
        <v>31.34</v>
      </c>
      <c r="AX198" s="4">
        <v>163</v>
      </c>
      <c r="AY198" s="5" t="s">
        <v>819</v>
      </c>
      <c r="AZ198" s="4">
        <v>85.38</v>
      </c>
      <c r="BA198" s="4">
        <v>33.4</v>
      </c>
      <c r="BB198" s="4">
        <v>2.6160000000000001</v>
      </c>
      <c r="BC198" s="4">
        <v>80.209999999999994</v>
      </c>
      <c r="BD198" s="4">
        <v>90.54</v>
      </c>
      <c r="BE198" s="4">
        <v>83.08</v>
      </c>
      <c r="BF198" s="4">
        <v>75.790000000000006</v>
      </c>
      <c r="BG198" s="4">
        <v>87.77</v>
      </c>
      <c r="BH198" s="4">
        <v>163</v>
      </c>
      <c r="BI198" s="3" t="s">
        <v>896</v>
      </c>
      <c r="BJ198" s="4" t="s">
        <v>169</v>
      </c>
      <c r="BK198" s="4" t="s">
        <v>170</v>
      </c>
      <c r="BL198" s="4" t="s">
        <v>171</v>
      </c>
      <c r="BM198" s="3" t="s">
        <v>1059</v>
      </c>
      <c r="BN198" s="4" t="s">
        <v>169</v>
      </c>
      <c r="BO198" s="4" t="s">
        <v>170</v>
      </c>
      <c r="BP198" s="4" t="s">
        <v>171</v>
      </c>
    </row>
    <row r="199" spans="2:68" x14ac:dyDescent="0.2">
      <c r="B199" s="5" t="s">
        <v>1471</v>
      </c>
      <c r="C199" s="9">
        <v>6665</v>
      </c>
      <c r="D199" s="10">
        <v>42338</v>
      </c>
      <c r="E199" s="9" t="s">
        <v>4</v>
      </c>
      <c r="F199" s="9" t="s">
        <v>841</v>
      </c>
      <c r="G199" s="11" t="s">
        <v>762</v>
      </c>
      <c r="H199" s="4">
        <v>16.39</v>
      </c>
      <c r="I199" s="4">
        <v>7.2329999999999997</v>
      </c>
      <c r="J199" s="4">
        <v>0.67449999999999999</v>
      </c>
      <c r="K199" s="4">
        <v>15.05</v>
      </c>
      <c r="L199" s="4">
        <v>17.72</v>
      </c>
      <c r="M199" s="4">
        <v>16.059999999999999</v>
      </c>
      <c r="N199" s="4">
        <v>14.58</v>
      </c>
      <c r="O199" s="4">
        <v>17.920000000000002</v>
      </c>
      <c r="P199" s="4">
        <v>115</v>
      </c>
      <c r="Q199" s="5" t="s">
        <v>841</v>
      </c>
      <c r="R199" s="4">
        <v>53.72</v>
      </c>
      <c r="S199" s="4">
        <v>30.74</v>
      </c>
      <c r="T199" s="4">
        <v>2.8660000000000001</v>
      </c>
      <c r="U199" s="4">
        <v>48.04</v>
      </c>
      <c r="V199" s="4">
        <v>59.4</v>
      </c>
      <c r="W199" s="4">
        <v>52.32</v>
      </c>
      <c r="X199" s="4">
        <v>46.05</v>
      </c>
      <c r="Y199" s="4">
        <v>60.24</v>
      </c>
      <c r="Z199" s="4">
        <v>115</v>
      </c>
      <c r="AA199" s="3" t="s">
        <v>919</v>
      </c>
      <c r="AB199" s="4" t="s">
        <v>169</v>
      </c>
      <c r="AC199" s="4" t="s">
        <v>170</v>
      </c>
      <c r="AD199" s="4" t="s">
        <v>171</v>
      </c>
      <c r="AE199" s="3" t="s">
        <v>1001</v>
      </c>
      <c r="AF199" s="4" t="s">
        <v>169</v>
      </c>
      <c r="AG199" s="4" t="s">
        <v>170</v>
      </c>
      <c r="AH199" s="4" t="s">
        <v>171</v>
      </c>
      <c r="AI199" s="5" t="b">
        <f t="shared" si="3"/>
        <v>1</v>
      </c>
      <c r="AJ199" s="5" t="s">
        <v>1466</v>
      </c>
      <c r="AK199" s="9">
        <v>6665</v>
      </c>
      <c r="AL199" s="10">
        <v>42341</v>
      </c>
      <c r="AM199" s="9" t="s">
        <v>4</v>
      </c>
      <c r="AN199" s="9" t="s">
        <v>841</v>
      </c>
      <c r="AO199" s="11" t="s">
        <v>762</v>
      </c>
      <c r="AP199" s="4">
        <v>14.97</v>
      </c>
      <c r="AQ199" s="4">
        <v>4.5759999999999996</v>
      </c>
      <c r="AR199" s="4">
        <v>0.32600000000000001</v>
      </c>
      <c r="AS199" s="4">
        <v>14.33</v>
      </c>
      <c r="AT199" s="4">
        <v>15.62</v>
      </c>
      <c r="AU199" s="4">
        <v>14.53</v>
      </c>
      <c r="AV199" s="4">
        <v>13.85</v>
      </c>
      <c r="AW199" s="4">
        <v>15.52</v>
      </c>
      <c r="AX199" s="4">
        <v>197</v>
      </c>
      <c r="AY199" s="5" t="s">
        <v>841</v>
      </c>
      <c r="AZ199" s="4">
        <v>41.94</v>
      </c>
      <c r="BA199" s="4">
        <v>12.82</v>
      </c>
      <c r="BB199" s="4">
        <v>0.9133</v>
      </c>
      <c r="BC199" s="4">
        <v>40.14</v>
      </c>
      <c r="BD199" s="4">
        <v>43.74</v>
      </c>
      <c r="BE199" s="4">
        <v>40.71</v>
      </c>
      <c r="BF199" s="4">
        <v>38.81</v>
      </c>
      <c r="BG199" s="4">
        <v>43.48</v>
      </c>
      <c r="BH199" s="4">
        <v>197</v>
      </c>
      <c r="BI199" s="3" t="s">
        <v>919</v>
      </c>
      <c r="BJ199" s="4" t="s">
        <v>169</v>
      </c>
      <c r="BK199" s="4" t="s">
        <v>170</v>
      </c>
      <c r="BL199" s="4" t="s">
        <v>171</v>
      </c>
      <c r="BM199" s="3" t="s">
        <v>1082</v>
      </c>
      <c r="BN199" s="4" t="s">
        <v>169</v>
      </c>
      <c r="BO199" s="4" t="s">
        <v>170</v>
      </c>
      <c r="BP199" s="4" t="s">
        <v>171</v>
      </c>
    </row>
    <row r="200" spans="2:68" x14ac:dyDescent="0.2">
      <c r="B200" s="5" t="s">
        <v>1471</v>
      </c>
      <c r="C200" s="9">
        <v>6714</v>
      </c>
      <c r="D200" s="10">
        <v>42338</v>
      </c>
      <c r="E200" s="9" t="s">
        <v>4</v>
      </c>
      <c r="F200" s="9" t="s">
        <v>812</v>
      </c>
      <c r="G200" s="11" t="s">
        <v>733</v>
      </c>
      <c r="H200" s="4">
        <v>21.97</v>
      </c>
      <c r="I200" s="4">
        <v>8.5739999999999998</v>
      </c>
      <c r="J200" s="4">
        <v>0.68210000000000004</v>
      </c>
      <c r="K200" s="4">
        <v>20.62</v>
      </c>
      <c r="L200" s="4">
        <v>23.31</v>
      </c>
      <c r="M200" s="4">
        <v>20.63</v>
      </c>
      <c r="N200" s="4">
        <v>18.91</v>
      </c>
      <c r="O200" s="4">
        <v>23.04</v>
      </c>
      <c r="P200" s="4">
        <v>158</v>
      </c>
      <c r="Q200" s="5" t="s">
        <v>812</v>
      </c>
      <c r="R200" s="4">
        <v>78.099999999999994</v>
      </c>
      <c r="S200" s="4">
        <v>35.340000000000003</v>
      </c>
      <c r="T200" s="4">
        <v>2.8109999999999999</v>
      </c>
      <c r="U200" s="4">
        <v>72.55</v>
      </c>
      <c r="V200" s="4">
        <v>83.66</v>
      </c>
      <c r="W200" s="4">
        <v>72.569999999999993</v>
      </c>
      <c r="X200" s="4">
        <v>65.510000000000005</v>
      </c>
      <c r="Y200" s="4">
        <v>82.53</v>
      </c>
      <c r="Z200" s="4">
        <v>158</v>
      </c>
      <c r="AA200" s="3" t="s">
        <v>889</v>
      </c>
      <c r="AB200" s="4" t="s">
        <v>169</v>
      </c>
      <c r="AC200" s="4" t="s">
        <v>170</v>
      </c>
      <c r="AD200" s="4" t="s">
        <v>171</v>
      </c>
      <c r="AE200" s="3" t="s">
        <v>969</v>
      </c>
      <c r="AF200" s="4" t="s">
        <v>169</v>
      </c>
      <c r="AG200" s="4" t="s">
        <v>170</v>
      </c>
      <c r="AH200" s="4" t="s">
        <v>171</v>
      </c>
      <c r="AI200" s="5" t="b">
        <f t="shared" si="3"/>
        <v>1</v>
      </c>
      <c r="AJ200" s="5" t="s">
        <v>1466</v>
      </c>
      <c r="AK200" s="9">
        <v>6714</v>
      </c>
      <c r="AL200" s="20">
        <v>42341</v>
      </c>
      <c r="AM200" s="21" t="s">
        <v>4</v>
      </c>
      <c r="AN200" s="21" t="s">
        <v>812</v>
      </c>
      <c r="AO200" s="11" t="s">
        <v>733</v>
      </c>
      <c r="AP200" s="4">
        <v>21.01</v>
      </c>
      <c r="AQ200" s="4">
        <v>8.08</v>
      </c>
      <c r="AR200" s="4">
        <v>0.53510000000000002</v>
      </c>
      <c r="AS200" s="4">
        <v>19.96</v>
      </c>
      <c r="AT200" s="4">
        <v>22.06</v>
      </c>
      <c r="AU200" s="4">
        <v>19.899999999999999</v>
      </c>
      <c r="AV200" s="4">
        <v>18.91</v>
      </c>
      <c r="AW200" s="4">
        <v>20.77</v>
      </c>
      <c r="AX200" s="4">
        <v>228</v>
      </c>
      <c r="AY200" s="5" t="s">
        <v>812</v>
      </c>
      <c r="AZ200" s="4">
        <v>58.85</v>
      </c>
      <c r="BA200" s="4">
        <v>22.63</v>
      </c>
      <c r="BB200" s="4">
        <v>1.4990000000000001</v>
      </c>
      <c r="BC200" s="4">
        <v>55.9</v>
      </c>
      <c r="BD200" s="4">
        <v>61.81</v>
      </c>
      <c r="BE200" s="4">
        <v>55.73</v>
      </c>
      <c r="BF200" s="4">
        <v>52.98</v>
      </c>
      <c r="BG200" s="4">
        <v>58.17</v>
      </c>
      <c r="BH200" s="4">
        <v>228</v>
      </c>
      <c r="BI200" s="3" t="s">
        <v>889</v>
      </c>
      <c r="BJ200" s="4" t="s">
        <v>169</v>
      </c>
      <c r="BK200" s="4" t="s">
        <v>170</v>
      </c>
      <c r="BL200" s="4" t="s">
        <v>171</v>
      </c>
      <c r="BM200" s="3" t="s">
        <v>1052</v>
      </c>
      <c r="BN200" s="4" t="s">
        <v>169</v>
      </c>
      <c r="BO200" s="4" t="s">
        <v>170</v>
      </c>
      <c r="BP200" s="4" t="s">
        <v>171</v>
      </c>
    </row>
    <row r="201" spans="2:68" x14ac:dyDescent="0.2">
      <c r="B201" s="5" t="s">
        <v>1471</v>
      </c>
      <c r="C201" s="9">
        <v>6720</v>
      </c>
      <c r="D201" s="10">
        <v>42338</v>
      </c>
      <c r="E201" s="9" t="s">
        <v>4</v>
      </c>
      <c r="F201" s="9" t="s">
        <v>851</v>
      </c>
      <c r="G201" s="11" t="s">
        <v>772</v>
      </c>
      <c r="H201" s="4">
        <v>21.78</v>
      </c>
      <c r="I201" s="4">
        <v>7.6740000000000004</v>
      </c>
      <c r="J201" s="4">
        <v>0.66800000000000004</v>
      </c>
      <c r="K201" s="4">
        <v>20.45</v>
      </c>
      <c r="L201" s="4">
        <v>23.1</v>
      </c>
      <c r="M201" s="4">
        <v>22.05</v>
      </c>
      <c r="N201" s="4">
        <v>20.43</v>
      </c>
      <c r="O201" s="4">
        <v>23.02</v>
      </c>
      <c r="P201" s="4">
        <v>132</v>
      </c>
      <c r="Q201" s="5" t="s">
        <v>851</v>
      </c>
      <c r="R201" s="4">
        <v>77.2</v>
      </c>
      <c r="S201" s="4">
        <v>31.78</v>
      </c>
      <c r="T201" s="4">
        <v>2.766</v>
      </c>
      <c r="U201" s="4">
        <v>71.73</v>
      </c>
      <c r="V201" s="4">
        <v>82.67</v>
      </c>
      <c r="W201" s="4">
        <v>78.34</v>
      </c>
      <c r="X201" s="4">
        <v>71.61</v>
      </c>
      <c r="Y201" s="4">
        <v>82.37</v>
      </c>
      <c r="Z201" s="4">
        <v>132</v>
      </c>
      <c r="AA201" s="3" t="s">
        <v>929</v>
      </c>
      <c r="AB201" s="4" t="s">
        <v>169</v>
      </c>
      <c r="AC201" s="4" t="s">
        <v>170</v>
      </c>
      <c r="AD201" s="4" t="s">
        <v>171</v>
      </c>
      <c r="AE201" s="3" t="s">
        <v>1011</v>
      </c>
      <c r="AF201" s="4" t="s">
        <v>169</v>
      </c>
      <c r="AG201" s="4" t="s">
        <v>195</v>
      </c>
      <c r="AH201" s="4">
        <v>5.9999999999999995E-4</v>
      </c>
      <c r="AI201" s="5" t="b">
        <f t="shared" si="3"/>
        <v>1</v>
      </c>
      <c r="AJ201" s="5" t="s">
        <v>1466</v>
      </c>
      <c r="AK201" s="9">
        <v>6720</v>
      </c>
      <c r="AL201" s="10">
        <v>42341</v>
      </c>
      <c r="AM201" s="9" t="s">
        <v>4</v>
      </c>
      <c r="AN201" s="9" t="s">
        <v>851</v>
      </c>
      <c r="AO201" s="11" t="s">
        <v>772</v>
      </c>
      <c r="AP201" s="4">
        <v>26.44</v>
      </c>
      <c r="AQ201" s="4">
        <v>8.1289999999999996</v>
      </c>
      <c r="AR201" s="4">
        <v>0.56089999999999995</v>
      </c>
      <c r="AS201" s="4">
        <v>25.33</v>
      </c>
      <c r="AT201" s="4">
        <v>27.54</v>
      </c>
      <c r="AU201" s="4">
        <v>25.76</v>
      </c>
      <c r="AV201" s="4">
        <v>24.18</v>
      </c>
      <c r="AW201" s="4">
        <v>27.22</v>
      </c>
      <c r="AX201" s="4">
        <v>210</v>
      </c>
      <c r="AY201" s="5" t="s">
        <v>851</v>
      </c>
      <c r="AZ201" s="4">
        <v>74.06</v>
      </c>
      <c r="BA201" s="4">
        <v>22.77</v>
      </c>
      <c r="BB201" s="4">
        <v>1.571</v>
      </c>
      <c r="BC201" s="4">
        <v>70.959999999999994</v>
      </c>
      <c r="BD201" s="4">
        <v>77.16</v>
      </c>
      <c r="BE201" s="4">
        <v>72.14</v>
      </c>
      <c r="BF201" s="4">
        <v>67.73</v>
      </c>
      <c r="BG201" s="4">
        <v>76.25</v>
      </c>
      <c r="BH201" s="4">
        <v>210</v>
      </c>
      <c r="BI201" s="3" t="s">
        <v>929</v>
      </c>
      <c r="BJ201" s="4" t="s">
        <v>169</v>
      </c>
      <c r="BK201" s="4" t="s">
        <v>170</v>
      </c>
      <c r="BL201" s="4" t="s">
        <v>171</v>
      </c>
      <c r="BM201" s="3" t="s">
        <v>1092</v>
      </c>
      <c r="BN201" s="4" t="s">
        <v>169</v>
      </c>
      <c r="BO201" s="4" t="s">
        <v>170</v>
      </c>
      <c r="BP201" s="4" t="s">
        <v>171</v>
      </c>
    </row>
    <row r="202" spans="2:68" x14ac:dyDescent="0.2">
      <c r="B202" s="5" t="s">
        <v>1471</v>
      </c>
      <c r="C202" s="9">
        <v>6778</v>
      </c>
      <c r="D202" s="10">
        <v>42338</v>
      </c>
      <c r="E202" s="9" t="s">
        <v>4</v>
      </c>
      <c r="F202" s="9" t="s">
        <v>866</v>
      </c>
      <c r="G202" s="11" t="s">
        <v>789</v>
      </c>
      <c r="H202" s="4">
        <v>19.77</v>
      </c>
      <c r="I202" s="4">
        <v>8.4060000000000006</v>
      </c>
      <c r="J202" s="4">
        <v>0.61799999999999999</v>
      </c>
      <c r="K202" s="4">
        <v>18.55</v>
      </c>
      <c r="L202" s="4">
        <v>20.99</v>
      </c>
      <c r="M202" s="4">
        <v>18.29</v>
      </c>
      <c r="N202" s="4">
        <v>17.32</v>
      </c>
      <c r="O202" s="4">
        <v>20.21</v>
      </c>
      <c r="P202" s="4">
        <v>185</v>
      </c>
      <c r="Q202" s="5" t="s">
        <v>866</v>
      </c>
      <c r="R202" s="4">
        <v>64.849999999999994</v>
      </c>
      <c r="S202" s="4">
        <v>39.35</v>
      </c>
      <c r="T202" s="4">
        <v>2.8929999999999998</v>
      </c>
      <c r="U202" s="4">
        <v>59.14</v>
      </c>
      <c r="V202" s="4">
        <v>70.55</v>
      </c>
      <c r="W202" s="4">
        <v>57.92</v>
      </c>
      <c r="X202" s="4">
        <v>53.37</v>
      </c>
      <c r="Y202" s="4">
        <v>66.900000000000006</v>
      </c>
      <c r="Z202" s="4">
        <v>185</v>
      </c>
      <c r="AA202" s="3" t="s">
        <v>946</v>
      </c>
      <c r="AB202" s="4" t="s">
        <v>169</v>
      </c>
      <c r="AC202" s="4" t="s">
        <v>170</v>
      </c>
      <c r="AD202" s="4" t="s">
        <v>171</v>
      </c>
      <c r="AE202" s="3" t="s">
        <v>1029</v>
      </c>
      <c r="AF202" s="4" t="s">
        <v>169</v>
      </c>
      <c r="AG202" s="4" t="s">
        <v>170</v>
      </c>
      <c r="AH202" s="4" t="s">
        <v>171</v>
      </c>
      <c r="AI202" s="5" t="b">
        <f t="shared" si="3"/>
        <v>1</v>
      </c>
      <c r="AJ202" s="5" t="s">
        <v>1466</v>
      </c>
      <c r="AK202" s="9">
        <v>6778</v>
      </c>
      <c r="AL202" s="10">
        <v>42341</v>
      </c>
      <c r="AM202" s="9" t="s">
        <v>4</v>
      </c>
      <c r="AN202" s="9" t="s">
        <v>866</v>
      </c>
      <c r="AO202" s="11" t="s">
        <v>789</v>
      </c>
      <c r="AP202" s="4">
        <v>24.28</v>
      </c>
      <c r="AQ202" s="4">
        <v>8.5459999999999994</v>
      </c>
      <c r="AR202" s="4">
        <v>0.55510000000000004</v>
      </c>
      <c r="AS202" s="4">
        <v>23.18</v>
      </c>
      <c r="AT202" s="4">
        <v>25.37</v>
      </c>
      <c r="AU202" s="4">
        <v>23.51</v>
      </c>
      <c r="AV202" s="4">
        <v>22.25</v>
      </c>
      <c r="AW202" s="4">
        <v>25.03</v>
      </c>
      <c r="AX202" s="4">
        <v>237</v>
      </c>
      <c r="AY202" s="5" t="s">
        <v>866</v>
      </c>
      <c r="AZ202" s="4">
        <v>68</v>
      </c>
      <c r="BA202" s="4">
        <v>23.94</v>
      </c>
      <c r="BB202" s="4">
        <v>1.5549999999999999</v>
      </c>
      <c r="BC202" s="4">
        <v>64.94</v>
      </c>
      <c r="BD202" s="4">
        <v>71.069999999999993</v>
      </c>
      <c r="BE202" s="4">
        <v>65.86</v>
      </c>
      <c r="BF202" s="4">
        <v>62.33</v>
      </c>
      <c r="BG202" s="4">
        <v>70.11</v>
      </c>
      <c r="BH202" s="4">
        <v>237</v>
      </c>
      <c r="BI202" s="3" t="s">
        <v>946</v>
      </c>
      <c r="BJ202" s="4" t="s">
        <v>169</v>
      </c>
      <c r="BK202" s="4" t="s">
        <v>170</v>
      </c>
      <c r="BL202" s="4" t="s">
        <v>171</v>
      </c>
      <c r="BM202" s="3" t="s">
        <v>1109</v>
      </c>
      <c r="BN202" s="4" t="s">
        <v>169</v>
      </c>
      <c r="BO202" s="4" t="s">
        <v>170</v>
      </c>
      <c r="BP202" s="4" t="s">
        <v>171</v>
      </c>
    </row>
    <row r="203" spans="2:68" x14ac:dyDescent="0.2">
      <c r="B203" s="5" t="s">
        <v>1471</v>
      </c>
      <c r="C203" s="9">
        <v>6815</v>
      </c>
      <c r="D203" s="10">
        <v>42338</v>
      </c>
      <c r="E203" s="9" t="s">
        <v>4</v>
      </c>
      <c r="F203" s="9" t="s">
        <v>815</v>
      </c>
      <c r="G203" s="11" t="s">
        <v>736</v>
      </c>
      <c r="H203" s="4">
        <v>22.74</v>
      </c>
      <c r="I203" s="4">
        <v>8.3829999999999991</v>
      </c>
      <c r="J203" s="4">
        <v>0.79569999999999996</v>
      </c>
      <c r="K203" s="4">
        <v>21.16</v>
      </c>
      <c r="L203" s="4">
        <v>24.32</v>
      </c>
      <c r="M203" s="4">
        <v>21.89</v>
      </c>
      <c r="N203" s="4">
        <v>19.57</v>
      </c>
      <c r="O203" s="4">
        <v>23.73</v>
      </c>
      <c r="P203" s="4">
        <v>111</v>
      </c>
      <c r="Q203" s="5" t="s">
        <v>815</v>
      </c>
      <c r="R203" s="4">
        <v>74.13</v>
      </c>
      <c r="S203" s="4">
        <v>47.77</v>
      </c>
      <c r="T203" s="4">
        <v>4.5339999999999998</v>
      </c>
      <c r="U203" s="4">
        <v>65.14</v>
      </c>
      <c r="V203" s="4">
        <v>83.11</v>
      </c>
      <c r="W203" s="4">
        <v>69.28</v>
      </c>
      <c r="X203" s="4">
        <v>56.08</v>
      </c>
      <c r="Y203" s="4">
        <v>79.78</v>
      </c>
      <c r="Z203" s="4">
        <v>111</v>
      </c>
      <c r="AA203" s="3" t="s">
        <v>892</v>
      </c>
      <c r="AB203" s="4" t="s">
        <v>169</v>
      </c>
      <c r="AC203" s="4" t="s">
        <v>195</v>
      </c>
      <c r="AD203" s="4">
        <v>6.9999999999999999E-4</v>
      </c>
      <c r="AE203" s="3" t="s">
        <v>972</v>
      </c>
      <c r="AF203" s="4" t="s">
        <v>169</v>
      </c>
      <c r="AG203" s="4" t="s">
        <v>183</v>
      </c>
      <c r="AH203" s="4">
        <v>3.3999999999999998E-3</v>
      </c>
      <c r="AI203" s="5" t="b">
        <f t="shared" si="3"/>
        <v>1</v>
      </c>
      <c r="AJ203" s="5" t="s">
        <v>1466</v>
      </c>
      <c r="AK203" s="9">
        <v>6815</v>
      </c>
      <c r="AL203" s="20">
        <v>42341</v>
      </c>
      <c r="AM203" s="21" t="s">
        <v>4</v>
      </c>
      <c r="AN203" s="21" t="s">
        <v>815</v>
      </c>
      <c r="AO203" s="11" t="s">
        <v>736</v>
      </c>
      <c r="AP203" s="4">
        <v>23.77</v>
      </c>
      <c r="AQ203" s="4">
        <v>8.09</v>
      </c>
      <c r="AR203" s="4">
        <v>0.65839999999999999</v>
      </c>
      <c r="AS203" s="4">
        <v>22.47</v>
      </c>
      <c r="AT203" s="4">
        <v>25.07</v>
      </c>
      <c r="AU203" s="4">
        <v>22.21</v>
      </c>
      <c r="AV203" s="4">
        <v>20.94</v>
      </c>
      <c r="AW203" s="4">
        <v>23.83</v>
      </c>
      <c r="AX203" s="4">
        <v>151</v>
      </c>
      <c r="AY203" s="5" t="s">
        <v>815</v>
      </c>
      <c r="AZ203" s="4">
        <v>66.59</v>
      </c>
      <c r="BA203" s="4">
        <v>22.66</v>
      </c>
      <c r="BB203" s="4">
        <v>1.8440000000000001</v>
      </c>
      <c r="BC203" s="4">
        <v>62.94</v>
      </c>
      <c r="BD203" s="4">
        <v>70.23</v>
      </c>
      <c r="BE203" s="4">
        <v>62.2</v>
      </c>
      <c r="BF203" s="4">
        <v>58.65</v>
      </c>
      <c r="BG203" s="4">
        <v>66.760000000000005</v>
      </c>
      <c r="BH203" s="4">
        <v>151</v>
      </c>
      <c r="BI203" s="3" t="s">
        <v>892</v>
      </c>
      <c r="BJ203" s="4" t="s">
        <v>169</v>
      </c>
      <c r="BK203" s="4" t="s">
        <v>170</v>
      </c>
      <c r="BL203" s="4" t="s">
        <v>171</v>
      </c>
      <c r="BM203" s="3" t="s">
        <v>1055</v>
      </c>
      <c r="BN203" s="4" t="s">
        <v>169</v>
      </c>
      <c r="BO203" s="4" t="s">
        <v>170</v>
      </c>
      <c r="BP203" s="4" t="s">
        <v>171</v>
      </c>
    </row>
    <row r="204" spans="2:68" x14ac:dyDescent="0.2">
      <c r="B204" s="5" t="s">
        <v>1471</v>
      </c>
      <c r="C204" s="9">
        <v>6827</v>
      </c>
      <c r="D204" s="10">
        <v>42338</v>
      </c>
      <c r="E204" s="9" t="s">
        <v>4</v>
      </c>
      <c r="F204" s="9" t="s">
        <v>859</v>
      </c>
      <c r="G204" s="11" t="s">
        <v>781</v>
      </c>
      <c r="H204" s="4">
        <v>21.95</v>
      </c>
      <c r="I204" s="4">
        <v>9.3829999999999991</v>
      </c>
      <c r="J204" s="4">
        <v>0.97829999999999995</v>
      </c>
      <c r="K204" s="4">
        <v>20</v>
      </c>
      <c r="L204" s="4">
        <v>23.89</v>
      </c>
      <c r="M204" s="4">
        <v>21.14</v>
      </c>
      <c r="N204" s="4">
        <v>19.899999999999999</v>
      </c>
      <c r="O204" s="4">
        <v>22.48</v>
      </c>
      <c r="P204" s="4">
        <v>92</v>
      </c>
      <c r="Q204" s="5" t="s">
        <v>859</v>
      </c>
      <c r="R204" s="4">
        <v>76.28</v>
      </c>
      <c r="S204" s="4">
        <v>41.72</v>
      </c>
      <c r="T204" s="4">
        <v>4.3490000000000002</v>
      </c>
      <c r="U204" s="4">
        <v>67.64</v>
      </c>
      <c r="V204" s="4">
        <v>84.92</v>
      </c>
      <c r="W204" s="4">
        <v>72.72</v>
      </c>
      <c r="X204" s="4">
        <v>67.19</v>
      </c>
      <c r="Y204" s="4">
        <v>78.650000000000006</v>
      </c>
      <c r="Z204" s="4">
        <v>92</v>
      </c>
      <c r="AA204" s="3" t="s">
        <v>938</v>
      </c>
      <c r="AB204" s="4" t="s">
        <v>169</v>
      </c>
      <c r="AC204" s="4" t="s">
        <v>195</v>
      </c>
      <c r="AD204" s="4">
        <v>1E-4</v>
      </c>
      <c r="AE204" s="3" t="s">
        <v>1021</v>
      </c>
      <c r="AF204" s="4" t="s">
        <v>169</v>
      </c>
      <c r="AG204" s="4" t="s">
        <v>195</v>
      </c>
      <c r="AH204" s="4">
        <v>6.9999999999999999E-4</v>
      </c>
      <c r="AI204" s="5" t="b">
        <f t="shared" si="3"/>
        <v>1</v>
      </c>
      <c r="AJ204" s="5" t="s">
        <v>1466</v>
      </c>
      <c r="AK204" s="9">
        <v>6827</v>
      </c>
      <c r="AL204" s="10">
        <v>42341</v>
      </c>
      <c r="AM204" s="9" t="s">
        <v>4</v>
      </c>
      <c r="AN204" s="9" t="s">
        <v>859</v>
      </c>
      <c r="AO204" s="11" t="s">
        <v>781</v>
      </c>
      <c r="AP204" s="4">
        <v>24.11</v>
      </c>
      <c r="AQ204" s="4">
        <v>9.5399999999999991</v>
      </c>
      <c r="AR204" s="4">
        <v>0.76139999999999997</v>
      </c>
      <c r="AS204" s="4">
        <v>22.61</v>
      </c>
      <c r="AT204" s="4">
        <v>25.62</v>
      </c>
      <c r="AU204" s="4">
        <v>23.59</v>
      </c>
      <c r="AV204" s="4">
        <v>21.12</v>
      </c>
      <c r="AW204" s="4">
        <v>26.23</v>
      </c>
      <c r="AX204" s="4">
        <v>157</v>
      </c>
      <c r="AY204" s="5" t="s">
        <v>859</v>
      </c>
      <c r="AZ204" s="4">
        <v>67.55</v>
      </c>
      <c r="BA204" s="4">
        <v>26.72</v>
      </c>
      <c r="BB204" s="4">
        <v>2.133</v>
      </c>
      <c r="BC204" s="4">
        <v>63.33</v>
      </c>
      <c r="BD204" s="4">
        <v>71.760000000000005</v>
      </c>
      <c r="BE204" s="4">
        <v>66.069999999999993</v>
      </c>
      <c r="BF204" s="4">
        <v>59.16</v>
      </c>
      <c r="BG204" s="4">
        <v>73.459999999999994</v>
      </c>
      <c r="BH204" s="4">
        <v>157</v>
      </c>
      <c r="BI204" s="3" t="s">
        <v>938</v>
      </c>
      <c r="BJ204" s="4" t="s">
        <v>169</v>
      </c>
      <c r="BK204" s="4" t="s">
        <v>170</v>
      </c>
      <c r="BL204" s="4" t="s">
        <v>171</v>
      </c>
      <c r="BM204" s="3" t="s">
        <v>1101</v>
      </c>
      <c r="BN204" s="4" t="s">
        <v>169</v>
      </c>
      <c r="BO204" s="4" t="s">
        <v>170</v>
      </c>
      <c r="BP204" s="4" t="s">
        <v>171</v>
      </c>
    </row>
    <row r="205" spans="2:68" x14ac:dyDescent="0.2">
      <c r="B205" s="5" t="s">
        <v>1471</v>
      </c>
      <c r="C205" s="9">
        <v>6829</v>
      </c>
      <c r="D205" s="10">
        <v>42338</v>
      </c>
      <c r="E205" s="9" t="s">
        <v>4</v>
      </c>
      <c r="F205" s="9" t="s">
        <v>843</v>
      </c>
      <c r="G205" s="11" t="s">
        <v>764</v>
      </c>
      <c r="H205" s="4">
        <v>22.54</v>
      </c>
      <c r="I205" s="4">
        <v>10.93</v>
      </c>
      <c r="J205" s="4">
        <v>1.024</v>
      </c>
      <c r="K205" s="4">
        <v>20.51</v>
      </c>
      <c r="L205" s="4">
        <v>24.57</v>
      </c>
      <c r="M205" s="4">
        <v>20.5</v>
      </c>
      <c r="N205" s="4">
        <v>17.05</v>
      </c>
      <c r="O205" s="4">
        <v>22.55</v>
      </c>
      <c r="P205" s="4">
        <v>114</v>
      </c>
      <c r="Q205" s="5" t="s">
        <v>843</v>
      </c>
      <c r="R205" s="4">
        <v>79.849999999999994</v>
      </c>
      <c r="S205" s="4">
        <v>46.47</v>
      </c>
      <c r="T205" s="4">
        <v>4.3520000000000003</v>
      </c>
      <c r="U205" s="4">
        <v>71.23</v>
      </c>
      <c r="V205" s="4">
        <v>88.47</v>
      </c>
      <c r="W205" s="4">
        <v>71.2</v>
      </c>
      <c r="X205" s="4">
        <v>56.52</v>
      </c>
      <c r="Y205" s="4">
        <v>79.900000000000006</v>
      </c>
      <c r="Z205" s="4">
        <v>114</v>
      </c>
      <c r="AA205" s="3" t="s">
        <v>921</v>
      </c>
      <c r="AB205" s="4" t="s">
        <v>169</v>
      </c>
      <c r="AC205" s="4" t="s">
        <v>170</v>
      </c>
      <c r="AD205" s="4" t="s">
        <v>171</v>
      </c>
      <c r="AE205" s="3" t="s">
        <v>1003</v>
      </c>
      <c r="AF205" s="4" t="s">
        <v>169</v>
      </c>
      <c r="AG205" s="4" t="s">
        <v>195</v>
      </c>
      <c r="AH205" s="4">
        <v>2.9999999999999997E-4</v>
      </c>
      <c r="AI205" s="5" t="b">
        <f t="shared" si="3"/>
        <v>1</v>
      </c>
      <c r="AJ205" s="5" t="s">
        <v>1466</v>
      </c>
      <c r="AK205" s="9">
        <v>6829</v>
      </c>
      <c r="AL205" s="10">
        <v>42341</v>
      </c>
      <c r="AM205" s="9" t="s">
        <v>4</v>
      </c>
      <c r="AN205" s="9" t="s">
        <v>843</v>
      </c>
      <c r="AO205" s="11" t="s">
        <v>764</v>
      </c>
      <c r="AP205" s="4">
        <v>22.58</v>
      </c>
      <c r="AQ205" s="4">
        <v>11.74</v>
      </c>
      <c r="AR205" s="4">
        <v>1.1459999999999999</v>
      </c>
      <c r="AS205" s="4">
        <v>20.3</v>
      </c>
      <c r="AT205" s="4">
        <v>24.85</v>
      </c>
      <c r="AU205" s="4">
        <v>20.04</v>
      </c>
      <c r="AV205" s="4">
        <v>17.59</v>
      </c>
      <c r="AW205" s="4">
        <v>21.71</v>
      </c>
      <c r="AX205" s="4">
        <v>105</v>
      </c>
      <c r="AY205" s="5" t="s">
        <v>843</v>
      </c>
      <c r="AZ205" s="4">
        <v>63.24</v>
      </c>
      <c r="BA205" s="4">
        <v>32.89</v>
      </c>
      <c r="BB205" s="4">
        <v>3.2090000000000001</v>
      </c>
      <c r="BC205" s="4">
        <v>56.87</v>
      </c>
      <c r="BD205" s="4">
        <v>69.599999999999994</v>
      </c>
      <c r="BE205" s="4">
        <v>56.13</v>
      </c>
      <c r="BF205" s="4">
        <v>49.28</v>
      </c>
      <c r="BG205" s="4">
        <v>60.82</v>
      </c>
      <c r="BH205" s="4">
        <v>105</v>
      </c>
      <c r="BI205" s="3" t="s">
        <v>921</v>
      </c>
      <c r="BJ205" s="4" t="s">
        <v>169</v>
      </c>
      <c r="BK205" s="4" t="s">
        <v>170</v>
      </c>
      <c r="BL205" s="4" t="s">
        <v>171</v>
      </c>
      <c r="BM205" s="3" t="s">
        <v>1084</v>
      </c>
      <c r="BN205" s="4" t="s">
        <v>169</v>
      </c>
      <c r="BO205" s="4" t="s">
        <v>170</v>
      </c>
      <c r="BP205" s="4" t="s">
        <v>171</v>
      </c>
    </row>
    <row r="206" spans="2:68" x14ac:dyDescent="0.2">
      <c r="B206" s="5" t="s">
        <v>1471</v>
      </c>
      <c r="C206" s="9">
        <v>6917</v>
      </c>
      <c r="D206" s="10">
        <v>42338</v>
      </c>
      <c r="E206" s="9" t="s">
        <v>4</v>
      </c>
      <c r="F206" s="9" t="s">
        <v>864</v>
      </c>
      <c r="G206" s="11" t="s">
        <v>787</v>
      </c>
      <c r="H206" s="4">
        <v>19.61</v>
      </c>
      <c r="I206" s="4">
        <v>5.5439999999999996</v>
      </c>
      <c r="J206" s="4">
        <v>0.40539999999999998</v>
      </c>
      <c r="K206" s="4">
        <v>18.809999999999999</v>
      </c>
      <c r="L206" s="4">
        <v>20.41</v>
      </c>
      <c r="M206" s="4">
        <v>19.29</v>
      </c>
      <c r="N206" s="4">
        <v>18.21</v>
      </c>
      <c r="O206" s="4">
        <v>20.22</v>
      </c>
      <c r="P206" s="4">
        <v>187</v>
      </c>
      <c r="Q206" s="5" t="s">
        <v>864</v>
      </c>
      <c r="R206" s="4">
        <v>60.1</v>
      </c>
      <c r="S206" s="4">
        <v>28.85</v>
      </c>
      <c r="T206" s="4">
        <v>2.11</v>
      </c>
      <c r="U206" s="4">
        <v>55.94</v>
      </c>
      <c r="V206" s="4">
        <v>64.260000000000005</v>
      </c>
      <c r="W206" s="4">
        <v>58.44</v>
      </c>
      <c r="X206" s="4">
        <v>52.81</v>
      </c>
      <c r="Y206" s="4">
        <v>63.24</v>
      </c>
      <c r="Z206" s="4">
        <v>187</v>
      </c>
      <c r="AA206" s="3" t="s">
        <v>944</v>
      </c>
      <c r="AB206" s="4" t="s">
        <v>169</v>
      </c>
      <c r="AC206" s="4" t="s">
        <v>170</v>
      </c>
      <c r="AD206" s="4" t="s">
        <v>171</v>
      </c>
      <c r="AE206" s="3" t="s">
        <v>1027</v>
      </c>
      <c r="AF206" s="4" t="s">
        <v>169</v>
      </c>
      <c r="AG206" s="4" t="s">
        <v>170</v>
      </c>
      <c r="AH206" s="4" t="s">
        <v>171</v>
      </c>
      <c r="AI206" s="5" t="b">
        <f t="shared" si="3"/>
        <v>1</v>
      </c>
      <c r="AJ206" s="5" t="s">
        <v>1466</v>
      </c>
      <c r="AK206" s="9">
        <v>6917</v>
      </c>
      <c r="AL206" s="10">
        <v>42341</v>
      </c>
      <c r="AM206" s="9" t="s">
        <v>4</v>
      </c>
      <c r="AN206" s="9" t="s">
        <v>864</v>
      </c>
      <c r="AO206" s="11" t="s">
        <v>787</v>
      </c>
      <c r="AP206" s="4">
        <v>20.64</v>
      </c>
      <c r="AQ206" s="4">
        <v>7.024</v>
      </c>
      <c r="AR206" s="4">
        <v>0.42909999999999998</v>
      </c>
      <c r="AS206" s="4">
        <v>19.79</v>
      </c>
      <c r="AT206" s="4">
        <v>21.48</v>
      </c>
      <c r="AU206" s="4">
        <v>19.34</v>
      </c>
      <c r="AV206" s="4">
        <v>18.04</v>
      </c>
      <c r="AW206" s="4">
        <v>21.05</v>
      </c>
      <c r="AX206" s="4">
        <v>268</v>
      </c>
      <c r="AY206" s="5" t="s">
        <v>864</v>
      </c>
      <c r="AZ206" s="4">
        <v>57.81</v>
      </c>
      <c r="BA206" s="4">
        <v>19.68</v>
      </c>
      <c r="BB206" s="4">
        <v>1.202</v>
      </c>
      <c r="BC206" s="4">
        <v>55.45</v>
      </c>
      <c r="BD206" s="4">
        <v>60.18</v>
      </c>
      <c r="BE206" s="4">
        <v>54.17</v>
      </c>
      <c r="BF206" s="4">
        <v>50.54</v>
      </c>
      <c r="BG206" s="4">
        <v>58.96</v>
      </c>
      <c r="BH206" s="4">
        <v>268</v>
      </c>
      <c r="BI206" s="3" t="s">
        <v>944</v>
      </c>
      <c r="BJ206" s="4" t="s">
        <v>169</v>
      </c>
      <c r="BK206" s="4" t="s">
        <v>170</v>
      </c>
      <c r="BL206" s="4" t="s">
        <v>171</v>
      </c>
      <c r="BM206" s="3" t="s">
        <v>1107</v>
      </c>
      <c r="BN206" s="4" t="s">
        <v>169</v>
      </c>
      <c r="BO206" s="4" t="s">
        <v>170</v>
      </c>
      <c r="BP206" s="4" t="s">
        <v>171</v>
      </c>
    </row>
    <row r="207" spans="2:68" x14ac:dyDescent="0.2">
      <c r="B207" s="5" t="s">
        <v>1471</v>
      </c>
      <c r="C207" s="9">
        <v>6924</v>
      </c>
      <c r="D207" s="10">
        <v>42338</v>
      </c>
      <c r="E207" s="9" t="s">
        <v>4</v>
      </c>
      <c r="F207" s="9" t="s">
        <v>870</v>
      </c>
      <c r="G207" s="11" t="s">
        <v>793</v>
      </c>
      <c r="H207" s="4">
        <v>18.350000000000001</v>
      </c>
      <c r="I207" s="4">
        <v>6.6050000000000004</v>
      </c>
      <c r="J207" s="4">
        <v>0.46360000000000001</v>
      </c>
      <c r="K207" s="4">
        <v>17.440000000000001</v>
      </c>
      <c r="L207" s="4">
        <v>19.27</v>
      </c>
      <c r="M207" s="4">
        <v>18.28</v>
      </c>
      <c r="N207" s="4">
        <v>17.09</v>
      </c>
      <c r="O207" s="4">
        <v>19.29</v>
      </c>
      <c r="P207" s="4">
        <v>203</v>
      </c>
      <c r="Q207" s="5" t="s">
        <v>870</v>
      </c>
      <c r="R207" s="4">
        <v>55.2</v>
      </c>
      <c r="S207" s="4">
        <v>33.15</v>
      </c>
      <c r="T207" s="4">
        <v>2.3260000000000001</v>
      </c>
      <c r="U207" s="4">
        <v>50.61</v>
      </c>
      <c r="V207" s="4">
        <v>59.78</v>
      </c>
      <c r="W207" s="4">
        <v>54.82</v>
      </c>
      <c r="X207" s="4">
        <v>48.84</v>
      </c>
      <c r="Y207" s="4">
        <v>59.92</v>
      </c>
      <c r="Z207" s="4">
        <v>203</v>
      </c>
      <c r="AA207" s="3" t="s">
        <v>950</v>
      </c>
      <c r="AB207" s="4" t="s">
        <v>169</v>
      </c>
      <c r="AC207" s="4" t="s">
        <v>170</v>
      </c>
      <c r="AD207" s="4" t="s">
        <v>171</v>
      </c>
      <c r="AE207" s="3" t="s">
        <v>1033</v>
      </c>
      <c r="AF207" s="4" t="s">
        <v>169</v>
      </c>
      <c r="AG207" s="4" t="s">
        <v>170</v>
      </c>
      <c r="AH207" s="4" t="s">
        <v>171</v>
      </c>
      <c r="AI207" s="5" t="b">
        <f t="shared" si="3"/>
        <v>1</v>
      </c>
      <c r="AJ207" s="5" t="s">
        <v>1466</v>
      </c>
      <c r="AK207" s="9">
        <v>6924</v>
      </c>
      <c r="AL207" s="10">
        <v>42341</v>
      </c>
      <c r="AM207" s="9" t="s">
        <v>4</v>
      </c>
      <c r="AN207" s="9" t="s">
        <v>870</v>
      </c>
      <c r="AO207" s="11" t="s">
        <v>793</v>
      </c>
      <c r="AP207" s="4">
        <v>26</v>
      </c>
      <c r="AQ207" s="4">
        <v>7.9539999999999997</v>
      </c>
      <c r="AR207" s="4">
        <v>0.49049999999999999</v>
      </c>
      <c r="AS207" s="4">
        <v>25.04</v>
      </c>
      <c r="AT207" s="4">
        <v>26.97</v>
      </c>
      <c r="AU207" s="4">
        <v>25.57</v>
      </c>
      <c r="AV207" s="4">
        <v>24.64</v>
      </c>
      <c r="AW207" s="4">
        <v>26.86</v>
      </c>
      <c r="AX207" s="4">
        <v>263</v>
      </c>
      <c r="AY207" s="5" t="s">
        <v>870</v>
      </c>
      <c r="AZ207" s="4">
        <v>72.84</v>
      </c>
      <c r="BA207" s="4">
        <v>22.28</v>
      </c>
      <c r="BB207" s="4">
        <v>1.3740000000000001</v>
      </c>
      <c r="BC207" s="4">
        <v>70.13</v>
      </c>
      <c r="BD207" s="4">
        <v>75.540000000000006</v>
      </c>
      <c r="BE207" s="4">
        <v>71.62</v>
      </c>
      <c r="BF207" s="4">
        <v>69.03</v>
      </c>
      <c r="BG207" s="4">
        <v>75.23</v>
      </c>
      <c r="BH207" s="4">
        <v>263</v>
      </c>
      <c r="BI207" s="3" t="s">
        <v>950</v>
      </c>
      <c r="BJ207" s="4" t="s">
        <v>169</v>
      </c>
      <c r="BK207" s="4" t="s">
        <v>170</v>
      </c>
      <c r="BL207" s="4" t="s">
        <v>171</v>
      </c>
      <c r="BM207" s="3" t="s">
        <v>1113</v>
      </c>
      <c r="BN207" s="4" t="s">
        <v>169</v>
      </c>
      <c r="BO207" s="4" t="s">
        <v>170</v>
      </c>
      <c r="BP207" s="4" t="s">
        <v>171</v>
      </c>
    </row>
    <row r="208" spans="2:68" x14ac:dyDescent="0.2">
      <c r="B208" s="5" t="s">
        <v>1471</v>
      </c>
      <c r="C208" s="9">
        <v>6939</v>
      </c>
      <c r="D208" s="10">
        <v>42338</v>
      </c>
      <c r="E208" s="9" t="s">
        <v>4</v>
      </c>
      <c r="F208" s="9" t="s">
        <v>875</v>
      </c>
      <c r="G208" s="11" t="s">
        <v>798</v>
      </c>
      <c r="H208" s="4">
        <v>21.73</v>
      </c>
      <c r="I208" s="4">
        <v>7.0229999999999997</v>
      </c>
      <c r="J208" s="4">
        <v>0.47349999999999998</v>
      </c>
      <c r="K208" s="4">
        <v>20.79</v>
      </c>
      <c r="L208" s="4">
        <v>22.66</v>
      </c>
      <c r="M208" s="4">
        <v>21.64</v>
      </c>
      <c r="N208" s="4">
        <v>20.43</v>
      </c>
      <c r="O208" s="4">
        <v>23.31</v>
      </c>
      <c r="P208" s="4">
        <v>220</v>
      </c>
      <c r="Q208" s="5" t="s">
        <v>875</v>
      </c>
      <c r="R208" s="4">
        <v>76</v>
      </c>
      <c r="S208" s="4">
        <v>30.35</v>
      </c>
      <c r="T208" s="4">
        <v>2.0459999999999998</v>
      </c>
      <c r="U208" s="4">
        <v>71.97</v>
      </c>
      <c r="V208" s="4">
        <v>80.03</v>
      </c>
      <c r="W208" s="4">
        <v>75.63</v>
      </c>
      <c r="X208" s="4">
        <v>70.41</v>
      </c>
      <c r="Y208" s="4">
        <v>82.84</v>
      </c>
      <c r="Z208" s="4">
        <v>220</v>
      </c>
      <c r="AA208" s="3" t="s">
        <v>955</v>
      </c>
      <c r="AB208" s="4" t="s">
        <v>169</v>
      </c>
      <c r="AC208" s="4" t="s">
        <v>170</v>
      </c>
      <c r="AD208" s="4" t="s">
        <v>171</v>
      </c>
      <c r="AE208" s="3" t="s">
        <v>1038</v>
      </c>
      <c r="AF208" s="4" t="s">
        <v>169</v>
      </c>
      <c r="AG208" s="4" t="s">
        <v>170</v>
      </c>
      <c r="AH208" s="4" t="s">
        <v>171</v>
      </c>
      <c r="AI208" s="5" t="b">
        <f t="shared" si="3"/>
        <v>1</v>
      </c>
      <c r="AJ208" s="5" t="s">
        <v>1466</v>
      </c>
      <c r="AK208" s="9">
        <v>6939</v>
      </c>
      <c r="AL208" s="10">
        <v>42341</v>
      </c>
      <c r="AM208" s="9" t="s">
        <v>4</v>
      </c>
      <c r="AN208" s="9" t="s">
        <v>875</v>
      </c>
      <c r="AO208" s="11" t="s">
        <v>798</v>
      </c>
      <c r="AP208" s="4">
        <v>24.96</v>
      </c>
      <c r="AQ208" s="4">
        <v>8.7690000000000001</v>
      </c>
      <c r="AR208" s="4">
        <v>0.54810000000000003</v>
      </c>
      <c r="AS208" s="4">
        <v>23.88</v>
      </c>
      <c r="AT208" s="4">
        <v>26.04</v>
      </c>
      <c r="AU208" s="4">
        <v>23.8</v>
      </c>
      <c r="AV208" s="4">
        <v>22.43</v>
      </c>
      <c r="AW208" s="4">
        <v>24.76</v>
      </c>
      <c r="AX208" s="4">
        <v>256</v>
      </c>
      <c r="AY208" s="5" t="s">
        <v>875</v>
      </c>
      <c r="AZ208" s="4">
        <v>69.92</v>
      </c>
      <c r="BA208" s="4">
        <v>24.56</v>
      </c>
      <c r="BB208" s="4">
        <v>1.5349999999999999</v>
      </c>
      <c r="BC208" s="4">
        <v>66.89</v>
      </c>
      <c r="BD208" s="4">
        <v>72.94</v>
      </c>
      <c r="BE208" s="4">
        <v>66.66</v>
      </c>
      <c r="BF208" s="4">
        <v>62.83</v>
      </c>
      <c r="BG208" s="4">
        <v>69.349999999999994</v>
      </c>
      <c r="BH208" s="4">
        <v>256</v>
      </c>
      <c r="BI208" s="3" t="s">
        <v>955</v>
      </c>
      <c r="BJ208" s="4" t="s">
        <v>169</v>
      </c>
      <c r="BK208" s="4" t="s">
        <v>170</v>
      </c>
      <c r="BL208" s="4" t="s">
        <v>171</v>
      </c>
      <c r="BM208" s="3" t="s">
        <v>1118</v>
      </c>
      <c r="BN208" s="4" t="s">
        <v>169</v>
      </c>
      <c r="BO208" s="4" t="s">
        <v>170</v>
      </c>
      <c r="BP208" s="4" t="s">
        <v>171</v>
      </c>
    </row>
    <row r="209" spans="2:68" x14ac:dyDescent="0.2">
      <c r="B209" s="5" t="s">
        <v>1471</v>
      </c>
      <c r="C209" s="9">
        <v>7008</v>
      </c>
      <c r="D209" s="10">
        <v>42338</v>
      </c>
      <c r="E209" s="9" t="s">
        <v>4</v>
      </c>
      <c r="F209" s="9" t="s">
        <v>862</v>
      </c>
      <c r="G209" s="11" t="s">
        <v>784</v>
      </c>
      <c r="H209" s="4">
        <v>20.85</v>
      </c>
      <c r="I209" s="4">
        <v>7.5279999999999996</v>
      </c>
      <c r="J209" s="4">
        <v>0.74170000000000003</v>
      </c>
      <c r="K209" s="4">
        <v>19.38</v>
      </c>
      <c r="L209" s="4">
        <v>22.32</v>
      </c>
      <c r="M209" s="4">
        <v>20.87</v>
      </c>
      <c r="N209" s="4">
        <v>18.579999999999998</v>
      </c>
      <c r="O209" s="4">
        <v>21.81</v>
      </c>
      <c r="P209" s="4">
        <v>103</v>
      </c>
      <c r="Q209" s="5" t="s">
        <v>862</v>
      </c>
      <c r="R209" s="4">
        <v>68.08</v>
      </c>
      <c r="S209" s="4">
        <v>37.380000000000003</v>
      </c>
      <c r="T209" s="4">
        <v>3.6829999999999998</v>
      </c>
      <c r="U209" s="4">
        <v>60.77</v>
      </c>
      <c r="V209" s="4">
        <v>75.39</v>
      </c>
      <c r="W209" s="4">
        <v>68.16</v>
      </c>
      <c r="X209" s="4">
        <v>56.78</v>
      </c>
      <c r="Y209" s="4">
        <v>72.819999999999993</v>
      </c>
      <c r="Z209" s="4">
        <v>103</v>
      </c>
      <c r="AA209" s="3" t="s">
        <v>941</v>
      </c>
      <c r="AB209" s="4" t="s">
        <v>169</v>
      </c>
      <c r="AC209" s="4" t="s">
        <v>170</v>
      </c>
      <c r="AD209" s="4" t="s">
        <v>171</v>
      </c>
      <c r="AE209" s="3" t="s">
        <v>1024</v>
      </c>
      <c r="AF209" s="4" t="s">
        <v>169</v>
      </c>
      <c r="AG209" s="4" t="s">
        <v>170</v>
      </c>
      <c r="AH209" s="4" t="s">
        <v>171</v>
      </c>
      <c r="AI209" s="5" t="b">
        <f t="shared" si="3"/>
        <v>1</v>
      </c>
      <c r="AJ209" s="5" t="s">
        <v>1466</v>
      </c>
      <c r="AK209" s="9">
        <v>7008</v>
      </c>
      <c r="AL209" s="10">
        <v>42341</v>
      </c>
      <c r="AM209" s="9" t="s">
        <v>4</v>
      </c>
      <c r="AN209" s="9" t="s">
        <v>862</v>
      </c>
      <c r="AO209" s="11" t="s">
        <v>784</v>
      </c>
      <c r="AP209" s="4">
        <v>24.7</v>
      </c>
      <c r="AQ209" s="4">
        <v>9.3539999999999992</v>
      </c>
      <c r="AR209" s="4">
        <v>0.76119999999999999</v>
      </c>
      <c r="AS209" s="4">
        <v>23.2</v>
      </c>
      <c r="AT209" s="4">
        <v>26.21</v>
      </c>
      <c r="AU209" s="4">
        <v>23.13</v>
      </c>
      <c r="AV209" s="4">
        <v>22.13</v>
      </c>
      <c r="AW209" s="4">
        <v>24.77</v>
      </c>
      <c r="AX209" s="4">
        <v>151</v>
      </c>
      <c r="AY209" s="5" t="s">
        <v>862</v>
      </c>
      <c r="AZ209" s="4">
        <v>69.2</v>
      </c>
      <c r="BA209" s="4">
        <v>26.2</v>
      </c>
      <c r="BB209" s="4">
        <v>2.1320000000000001</v>
      </c>
      <c r="BC209" s="4">
        <v>64.98</v>
      </c>
      <c r="BD209" s="4">
        <v>73.41</v>
      </c>
      <c r="BE209" s="4">
        <v>64.78</v>
      </c>
      <c r="BF209" s="4">
        <v>61.99</v>
      </c>
      <c r="BG209" s="4">
        <v>69.38</v>
      </c>
      <c r="BH209" s="4">
        <v>151</v>
      </c>
      <c r="BI209" s="3" t="s">
        <v>941</v>
      </c>
      <c r="BJ209" s="4" t="s">
        <v>169</v>
      </c>
      <c r="BK209" s="4" t="s">
        <v>170</v>
      </c>
      <c r="BL209" s="4" t="s">
        <v>171</v>
      </c>
      <c r="BM209" s="3" t="s">
        <v>1104</v>
      </c>
      <c r="BN209" s="4" t="s">
        <v>169</v>
      </c>
      <c r="BO209" s="4" t="s">
        <v>170</v>
      </c>
      <c r="BP209" s="4" t="s">
        <v>171</v>
      </c>
    </row>
    <row r="210" spans="2:68" x14ac:dyDescent="0.2">
      <c r="B210" s="5" t="s">
        <v>1471</v>
      </c>
      <c r="C210" s="9">
        <v>7181</v>
      </c>
      <c r="D210" s="10">
        <v>42338</v>
      </c>
      <c r="E210" s="9" t="s">
        <v>4</v>
      </c>
      <c r="F210" s="9" t="s">
        <v>844</v>
      </c>
      <c r="G210" s="11" t="s">
        <v>765</v>
      </c>
      <c r="H210" s="4">
        <v>21.67</v>
      </c>
      <c r="I210" s="4">
        <v>8.9789999999999992</v>
      </c>
      <c r="J210" s="4">
        <v>0.68859999999999999</v>
      </c>
      <c r="K210" s="4">
        <v>20.309999999999999</v>
      </c>
      <c r="L210" s="4">
        <v>23.03</v>
      </c>
      <c r="M210" s="4">
        <v>20.260000000000002</v>
      </c>
      <c r="N210" s="4">
        <v>17.600000000000001</v>
      </c>
      <c r="O210" s="4">
        <v>22.76</v>
      </c>
      <c r="P210" s="4">
        <v>170</v>
      </c>
      <c r="Q210" s="5" t="s">
        <v>844</v>
      </c>
      <c r="R210" s="4">
        <v>73.75</v>
      </c>
      <c r="S210" s="4">
        <v>42.04</v>
      </c>
      <c r="T210" s="4">
        <v>3.2250000000000001</v>
      </c>
      <c r="U210" s="4">
        <v>67.38</v>
      </c>
      <c r="V210" s="4">
        <v>80.11</v>
      </c>
      <c r="W210" s="4">
        <v>67.150000000000006</v>
      </c>
      <c r="X210" s="4">
        <v>54.68</v>
      </c>
      <c r="Y210" s="4">
        <v>78.849999999999994</v>
      </c>
      <c r="Z210" s="4">
        <v>170</v>
      </c>
      <c r="AA210" s="3" t="s">
        <v>922</v>
      </c>
      <c r="AB210" s="4" t="s">
        <v>169</v>
      </c>
      <c r="AC210" s="4" t="s">
        <v>170</v>
      </c>
      <c r="AD210" s="4" t="s">
        <v>171</v>
      </c>
      <c r="AE210" s="3" t="s">
        <v>1004</v>
      </c>
      <c r="AF210" s="4" t="s">
        <v>169</v>
      </c>
      <c r="AG210" s="4" t="s">
        <v>170</v>
      </c>
      <c r="AH210" s="4" t="s">
        <v>171</v>
      </c>
      <c r="AI210" s="5" t="b">
        <f t="shared" si="3"/>
        <v>1</v>
      </c>
      <c r="AJ210" s="5" t="s">
        <v>1466</v>
      </c>
      <c r="AK210" s="9">
        <v>7181</v>
      </c>
      <c r="AL210" s="10">
        <v>42341</v>
      </c>
      <c r="AM210" s="9" t="s">
        <v>4</v>
      </c>
      <c r="AN210" s="9" t="s">
        <v>844</v>
      </c>
      <c r="AO210" s="11" t="s">
        <v>765</v>
      </c>
      <c r="AP210" s="4">
        <v>25.17</v>
      </c>
      <c r="AQ210" s="4">
        <v>9.5139999999999993</v>
      </c>
      <c r="AR210" s="4">
        <v>0.72750000000000004</v>
      </c>
      <c r="AS210" s="4">
        <v>23.74</v>
      </c>
      <c r="AT210" s="4">
        <v>26.61</v>
      </c>
      <c r="AU210" s="4">
        <v>24.67</v>
      </c>
      <c r="AV210" s="4">
        <v>22.79</v>
      </c>
      <c r="AW210" s="4">
        <v>26.18</v>
      </c>
      <c r="AX210" s="4">
        <v>171</v>
      </c>
      <c r="AY210" s="5" t="s">
        <v>844</v>
      </c>
      <c r="AZ210" s="4">
        <v>70.510000000000005</v>
      </c>
      <c r="BA210" s="4">
        <v>26.65</v>
      </c>
      <c r="BB210" s="4">
        <v>2.0379999999999998</v>
      </c>
      <c r="BC210" s="4">
        <v>66.489999999999995</v>
      </c>
      <c r="BD210" s="4">
        <v>74.540000000000006</v>
      </c>
      <c r="BE210" s="4">
        <v>69.11</v>
      </c>
      <c r="BF210" s="4">
        <v>63.85</v>
      </c>
      <c r="BG210" s="4">
        <v>73.33</v>
      </c>
      <c r="BH210" s="4">
        <v>171</v>
      </c>
      <c r="BI210" s="3" t="s">
        <v>922</v>
      </c>
      <c r="BJ210" s="4" t="s">
        <v>169</v>
      </c>
      <c r="BK210" s="4" t="s">
        <v>170</v>
      </c>
      <c r="BL210" s="4" t="s">
        <v>171</v>
      </c>
      <c r="BM210" s="3" t="s">
        <v>1085</v>
      </c>
      <c r="BN210" s="4" t="s">
        <v>169</v>
      </c>
      <c r="BO210" s="4" t="s">
        <v>170</v>
      </c>
      <c r="BP210" s="4" t="s">
        <v>171</v>
      </c>
    </row>
    <row r="211" spans="2:68" x14ac:dyDescent="0.2">
      <c r="B211" s="5" t="s">
        <v>1471</v>
      </c>
      <c r="C211" s="9">
        <v>7182</v>
      </c>
      <c r="D211" s="10">
        <v>42338</v>
      </c>
      <c r="E211" s="9" t="s">
        <v>4</v>
      </c>
      <c r="F211" s="9" t="s">
        <v>850</v>
      </c>
      <c r="G211" s="11" t="s">
        <v>771</v>
      </c>
      <c r="H211" s="4">
        <v>20.22</v>
      </c>
      <c r="I211" s="4">
        <v>7.92</v>
      </c>
      <c r="J211" s="4">
        <v>0.73540000000000005</v>
      </c>
      <c r="K211" s="4">
        <v>18.760000000000002</v>
      </c>
      <c r="L211" s="4">
        <v>21.67</v>
      </c>
      <c r="M211" s="4">
        <v>18.55</v>
      </c>
      <c r="N211" s="4">
        <v>17.61</v>
      </c>
      <c r="O211" s="4">
        <v>19.989999999999998</v>
      </c>
      <c r="P211" s="4">
        <v>116</v>
      </c>
      <c r="Q211" s="5" t="s">
        <v>850</v>
      </c>
      <c r="R211" s="4">
        <v>65.16</v>
      </c>
      <c r="S211" s="4">
        <v>39.06</v>
      </c>
      <c r="T211" s="4">
        <v>3.6259999999999999</v>
      </c>
      <c r="U211" s="4">
        <v>57.98</v>
      </c>
      <c r="V211" s="4">
        <v>72.34</v>
      </c>
      <c r="W211" s="4">
        <v>56.94</v>
      </c>
      <c r="X211" s="4">
        <v>52.31</v>
      </c>
      <c r="Y211" s="4">
        <v>64.03</v>
      </c>
      <c r="Z211" s="4">
        <v>116</v>
      </c>
      <c r="AA211" s="3" t="s">
        <v>928</v>
      </c>
      <c r="AB211" s="4" t="s">
        <v>169</v>
      </c>
      <c r="AC211" s="4" t="s">
        <v>170</v>
      </c>
      <c r="AD211" s="4" t="s">
        <v>171</v>
      </c>
      <c r="AE211" s="3" t="s">
        <v>1010</v>
      </c>
      <c r="AF211" s="4" t="s">
        <v>169</v>
      </c>
      <c r="AG211" s="4" t="s">
        <v>170</v>
      </c>
      <c r="AH211" s="4" t="s">
        <v>171</v>
      </c>
      <c r="AI211" s="5" t="b">
        <f t="shared" si="3"/>
        <v>1</v>
      </c>
      <c r="AJ211" s="5" t="s">
        <v>1466</v>
      </c>
      <c r="AK211" s="9">
        <v>7182</v>
      </c>
      <c r="AL211" s="10">
        <v>42341</v>
      </c>
      <c r="AM211" s="9" t="s">
        <v>4</v>
      </c>
      <c r="AN211" s="9" t="s">
        <v>850</v>
      </c>
      <c r="AO211" s="11" t="s">
        <v>771</v>
      </c>
      <c r="AP211" s="4">
        <v>23.13</v>
      </c>
      <c r="AQ211" s="4">
        <v>7.742</v>
      </c>
      <c r="AR211" s="4">
        <v>0.61209999999999998</v>
      </c>
      <c r="AS211" s="4">
        <v>21.92</v>
      </c>
      <c r="AT211" s="4">
        <v>24.34</v>
      </c>
      <c r="AU211" s="4">
        <v>21.91</v>
      </c>
      <c r="AV211" s="4">
        <v>20.71</v>
      </c>
      <c r="AW211" s="4">
        <v>23.48</v>
      </c>
      <c r="AX211" s="4">
        <v>160</v>
      </c>
      <c r="AY211" s="5" t="s">
        <v>850</v>
      </c>
      <c r="AZ211" s="4">
        <v>64.790000000000006</v>
      </c>
      <c r="BA211" s="4">
        <v>21.69</v>
      </c>
      <c r="BB211" s="4">
        <v>1.714</v>
      </c>
      <c r="BC211" s="4">
        <v>61.41</v>
      </c>
      <c r="BD211" s="4">
        <v>68.180000000000007</v>
      </c>
      <c r="BE211" s="4">
        <v>61.38</v>
      </c>
      <c r="BF211" s="4">
        <v>58.02</v>
      </c>
      <c r="BG211" s="4">
        <v>65.77</v>
      </c>
      <c r="BH211" s="4">
        <v>160</v>
      </c>
      <c r="BI211" s="3" t="s">
        <v>928</v>
      </c>
      <c r="BJ211" s="4" t="s">
        <v>169</v>
      </c>
      <c r="BK211" s="4" t="s">
        <v>170</v>
      </c>
      <c r="BL211" s="4" t="s">
        <v>171</v>
      </c>
      <c r="BM211" s="3" t="s">
        <v>1091</v>
      </c>
      <c r="BN211" s="4" t="s">
        <v>169</v>
      </c>
      <c r="BO211" s="4" t="s">
        <v>170</v>
      </c>
      <c r="BP211" s="4" t="s">
        <v>171</v>
      </c>
    </row>
    <row r="212" spans="2:68" x14ac:dyDescent="0.2">
      <c r="B212" s="5" t="s">
        <v>1471</v>
      </c>
      <c r="C212" s="9">
        <v>7587</v>
      </c>
      <c r="D212" s="10">
        <v>42338</v>
      </c>
      <c r="E212" s="9" t="s">
        <v>4</v>
      </c>
      <c r="F212" s="9" t="s">
        <v>880</v>
      </c>
      <c r="G212" s="11" t="s">
        <v>803</v>
      </c>
      <c r="H212" s="4">
        <v>22.59</v>
      </c>
      <c r="I212" s="4">
        <v>9.0519999999999996</v>
      </c>
      <c r="J212" s="4">
        <v>0.66549999999999998</v>
      </c>
      <c r="K212" s="4">
        <v>21.28</v>
      </c>
      <c r="L212" s="4">
        <v>23.9</v>
      </c>
      <c r="M212" s="4">
        <v>22.07</v>
      </c>
      <c r="N212" s="4">
        <v>20.3</v>
      </c>
      <c r="O212" s="4">
        <v>23.96</v>
      </c>
      <c r="P212" s="4">
        <v>185</v>
      </c>
      <c r="Q212" s="5" t="s">
        <v>880</v>
      </c>
      <c r="R212" s="4">
        <v>78.53</v>
      </c>
      <c r="S212" s="4">
        <v>41.43</v>
      </c>
      <c r="T212" s="4">
        <v>3.0459999999999998</v>
      </c>
      <c r="U212" s="4">
        <v>72.52</v>
      </c>
      <c r="V212" s="4">
        <v>84.54</v>
      </c>
      <c r="W212" s="4">
        <v>76.16</v>
      </c>
      <c r="X212" s="4">
        <v>68.040000000000006</v>
      </c>
      <c r="Y212" s="4">
        <v>84.8</v>
      </c>
      <c r="Z212" s="4">
        <v>185</v>
      </c>
      <c r="AA212" s="3" t="s">
        <v>960</v>
      </c>
      <c r="AB212" s="4" t="s">
        <v>169</v>
      </c>
      <c r="AC212" s="4" t="s">
        <v>170</v>
      </c>
      <c r="AD212" s="4" t="s">
        <v>171</v>
      </c>
      <c r="AE212" s="3" t="s">
        <v>1043</v>
      </c>
      <c r="AF212" s="4" t="s">
        <v>169</v>
      </c>
      <c r="AG212" s="4" t="s">
        <v>195</v>
      </c>
      <c r="AH212" s="4">
        <v>8.0000000000000004E-4</v>
      </c>
      <c r="AI212" s="5" t="b">
        <f t="shared" si="3"/>
        <v>1</v>
      </c>
      <c r="AJ212" s="5" t="s">
        <v>1466</v>
      </c>
      <c r="AK212" s="9">
        <v>7587</v>
      </c>
      <c r="AL212" s="20">
        <v>42341</v>
      </c>
      <c r="AM212" s="21" t="s">
        <v>4</v>
      </c>
      <c r="AN212" s="21" t="s">
        <v>880</v>
      </c>
      <c r="AO212" s="11" t="s">
        <v>803</v>
      </c>
      <c r="AP212" s="4">
        <v>27.53</v>
      </c>
      <c r="AQ212" s="4">
        <v>10.49</v>
      </c>
      <c r="AR212" s="4">
        <v>0.82699999999999996</v>
      </c>
      <c r="AS212" s="4">
        <v>25.9</v>
      </c>
      <c r="AT212" s="4">
        <v>29.17</v>
      </c>
      <c r="AU212" s="4">
        <v>27.17</v>
      </c>
      <c r="AV212" s="4">
        <v>25.23</v>
      </c>
      <c r="AW212" s="4">
        <v>29.09</v>
      </c>
      <c r="AX212" s="4">
        <v>161</v>
      </c>
      <c r="AY212" s="5" t="s">
        <v>880</v>
      </c>
      <c r="AZ212" s="4">
        <v>77.13</v>
      </c>
      <c r="BA212" s="4">
        <v>29.39</v>
      </c>
      <c r="BB212" s="4">
        <v>2.3170000000000002</v>
      </c>
      <c r="BC212" s="4">
        <v>72.55</v>
      </c>
      <c r="BD212" s="4">
        <v>81.7</v>
      </c>
      <c r="BE212" s="4">
        <v>76.12</v>
      </c>
      <c r="BF212" s="4">
        <v>70.66</v>
      </c>
      <c r="BG212" s="4">
        <v>81.489999999999995</v>
      </c>
      <c r="BH212" s="4">
        <v>161</v>
      </c>
      <c r="BI212" s="3" t="s">
        <v>960</v>
      </c>
      <c r="BJ212" s="4" t="s">
        <v>169</v>
      </c>
      <c r="BK212" s="4" t="s">
        <v>170</v>
      </c>
      <c r="BL212" s="4" t="s">
        <v>171</v>
      </c>
      <c r="BM212" s="3" t="s">
        <v>1123</v>
      </c>
      <c r="BN212" s="4" t="s">
        <v>169</v>
      </c>
      <c r="BO212" s="4" t="s">
        <v>170</v>
      </c>
      <c r="BP212" s="4" t="s">
        <v>171</v>
      </c>
    </row>
    <row r="213" spans="2:68" x14ac:dyDescent="0.2">
      <c r="B213" s="5" t="s">
        <v>1471</v>
      </c>
      <c r="C213" s="9">
        <v>7704</v>
      </c>
      <c r="D213" s="10">
        <v>42338</v>
      </c>
      <c r="E213" s="9" t="s">
        <v>4</v>
      </c>
      <c r="F213" s="9" t="s">
        <v>871</v>
      </c>
      <c r="G213" s="11" t="s">
        <v>794</v>
      </c>
      <c r="H213" s="4">
        <v>21.43</v>
      </c>
      <c r="I213" s="4">
        <v>7.6840000000000002</v>
      </c>
      <c r="J213" s="4">
        <v>0.78839999999999999</v>
      </c>
      <c r="K213" s="4">
        <v>19.86</v>
      </c>
      <c r="L213" s="4">
        <v>23</v>
      </c>
      <c r="M213" s="4">
        <v>20.11</v>
      </c>
      <c r="N213" s="4">
        <v>19.010000000000002</v>
      </c>
      <c r="O213" s="4">
        <v>21.89</v>
      </c>
      <c r="P213" s="4">
        <v>95</v>
      </c>
      <c r="Q213" s="5" t="s">
        <v>871</v>
      </c>
      <c r="R213" s="4">
        <v>68.23</v>
      </c>
      <c r="S213" s="4">
        <v>41.73</v>
      </c>
      <c r="T213" s="4">
        <v>4.2809999999999997</v>
      </c>
      <c r="U213" s="4">
        <v>59.73</v>
      </c>
      <c r="V213" s="4">
        <v>76.73</v>
      </c>
      <c r="W213" s="4">
        <v>61.09</v>
      </c>
      <c r="X213" s="4">
        <v>55.11</v>
      </c>
      <c r="Y213" s="4">
        <v>70.72</v>
      </c>
      <c r="Z213" s="4">
        <v>95</v>
      </c>
      <c r="AA213" s="3" t="s">
        <v>951</v>
      </c>
      <c r="AB213" s="4" t="s">
        <v>169</v>
      </c>
      <c r="AC213" s="4" t="s">
        <v>170</v>
      </c>
      <c r="AD213" s="4" t="s">
        <v>171</v>
      </c>
      <c r="AE213" s="3" t="s">
        <v>1034</v>
      </c>
      <c r="AF213" s="4" t="s">
        <v>169</v>
      </c>
      <c r="AG213" s="4" t="s">
        <v>195</v>
      </c>
      <c r="AH213" s="4">
        <v>1E-4</v>
      </c>
      <c r="AI213" s="5" t="b">
        <f t="shared" si="3"/>
        <v>1</v>
      </c>
      <c r="AJ213" s="5" t="s">
        <v>1466</v>
      </c>
      <c r="AK213" s="9">
        <v>7704</v>
      </c>
      <c r="AL213" s="10">
        <v>42341</v>
      </c>
      <c r="AM213" s="9" t="s">
        <v>4</v>
      </c>
      <c r="AN213" s="9" t="s">
        <v>871</v>
      </c>
      <c r="AO213" s="11" t="s">
        <v>794</v>
      </c>
      <c r="AP213" s="4">
        <v>22.82</v>
      </c>
      <c r="AQ213" s="4">
        <v>9.2530000000000001</v>
      </c>
      <c r="AR213" s="4">
        <v>0.9395</v>
      </c>
      <c r="AS213" s="4">
        <v>20.95</v>
      </c>
      <c r="AT213" s="4">
        <v>24.68</v>
      </c>
      <c r="AU213" s="4">
        <v>22.45</v>
      </c>
      <c r="AV213" s="4">
        <v>19.649999999999999</v>
      </c>
      <c r="AW213" s="4">
        <v>23.75</v>
      </c>
      <c r="AX213" s="4">
        <v>97</v>
      </c>
      <c r="AY213" s="5" t="s">
        <v>871</v>
      </c>
      <c r="AZ213" s="4">
        <v>63.91</v>
      </c>
      <c r="BA213" s="4">
        <v>25.92</v>
      </c>
      <c r="BB213" s="4">
        <v>2.6320000000000001</v>
      </c>
      <c r="BC213" s="4">
        <v>58.69</v>
      </c>
      <c r="BD213" s="4">
        <v>69.13</v>
      </c>
      <c r="BE213" s="4">
        <v>62.89</v>
      </c>
      <c r="BF213" s="4">
        <v>55.03</v>
      </c>
      <c r="BG213" s="4">
        <v>66.53</v>
      </c>
      <c r="BH213" s="4">
        <v>97</v>
      </c>
      <c r="BI213" s="3" t="s">
        <v>951</v>
      </c>
      <c r="BJ213" s="4" t="s">
        <v>169</v>
      </c>
      <c r="BK213" s="4" t="s">
        <v>170</v>
      </c>
      <c r="BL213" s="4" t="s">
        <v>171</v>
      </c>
      <c r="BM213" s="3" t="s">
        <v>1114</v>
      </c>
      <c r="BN213" s="4" t="s">
        <v>169</v>
      </c>
      <c r="BO213" s="4" t="s">
        <v>170</v>
      </c>
      <c r="BP213" s="4" t="s">
        <v>171</v>
      </c>
    </row>
    <row r="214" spans="2:68" x14ac:dyDescent="0.2">
      <c r="B214" s="5" t="s">
        <v>1471</v>
      </c>
      <c r="C214" s="9">
        <v>7769</v>
      </c>
      <c r="D214" s="20">
        <v>42338</v>
      </c>
      <c r="E214" s="21" t="s">
        <v>4</v>
      </c>
      <c r="F214" s="21" t="s">
        <v>882</v>
      </c>
      <c r="G214" s="11" t="s">
        <v>805</v>
      </c>
      <c r="H214" s="4">
        <v>14.8</v>
      </c>
      <c r="I214" s="4">
        <v>5.859</v>
      </c>
      <c r="J214" s="4">
        <v>0.54159999999999997</v>
      </c>
      <c r="K214" s="4">
        <v>13.73</v>
      </c>
      <c r="L214" s="4">
        <v>15.87</v>
      </c>
      <c r="M214" s="4">
        <v>13.75</v>
      </c>
      <c r="N214" s="4">
        <v>12.73</v>
      </c>
      <c r="O214" s="4">
        <v>14.57</v>
      </c>
      <c r="P214" s="4">
        <v>117</v>
      </c>
      <c r="Q214" s="5" t="s">
        <v>882</v>
      </c>
      <c r="R214" s="4">
        <v>46.94</v>
      </c>
      <c r="S214" s="4">
        <v>24.91</v>
      </c>
      <c r="T214" s="4">
        <v>2.3029999999999999</v>
      </c>
      <c r="U214" s="4">
        <v>42.38</v>
      </c>
      <c r="V214" s="4">
        <v>51.5</v>
      </c>
      <c r="W214" s="4">
        <v>42.48</v>
      </c>
      <c r="X214" s="4">
        <v>38.14</v>
      </c>
      <c r="Y214" s="4">
        <v>45.95</v>
      </c>
      <c r="Z214" s="4">
        <v>117</v>
      </c>
      <c r="AA214" s="3" t="s">
        <v>962</v>
      </c>
      <c r="AB214" s="4" t="s">
        <v>169</v>
      </c>
      <c r="AC214" s="4" t="s">
        <v>170</v>
      </c>
      <c r="AD214" s="4" t="s">
        <v>171</v>
      </c>
      <c r="AE214" s="3" t="s">
        <v>1045</v>
      </c>
      <c r="AF214" s="4" t="s">
        <v>169</v>
      </c>
      <c r="AG214" s="4" t="s">
        <v>170</v>
      </c>
      <c r="AH214" s="4" t="s">
        <v>171</v>
      </c>
      <c r="AI214" s="5" t="b">
        <f t="shared" si="3"/>
        <v>1</v>
      </c>
      <c r="AJ214" s="5" t="s">
        <v>1466</v>
      </c>
      <c r="AK214" s="9">
        <v>7769</v>
      </c>
      <c r="AL214" s="20">
        <v>42341</v>
      </c>
      <c r="AM214" s="21" t="s">
        <v>4</v>
      </c>
      <c r="AN214" s="21" t="s">
        <v>882</v>
      </c>
      <c r="AO214" s="11" t="s">
        <v>805</v>
      </c>
      <c r="AP214" s="4">
        <v>15.34</v>
      </c>
      <c r="AQ214" s="4">
        <v>7.2690000000000001</v>
      </c>
      <c r="AR214" s="4">
        <v>0.69950000000000001</v>
      </c>
      <c r="AS214" s="4">
        <v>13.95</v>
      </c>
      <c r="AT214" s="4">
        <v>16.73</v>
      </c>
      <c r="AU214" s="4">
        <v>14.52</v>
      </c>
      <c r="AV214" s="4">
        <v>12.97</v>
      </c>
      <c r="AW214" s="4">
        <v>16.88</v>
      </c>
      <c r="AX214" s="4">
        <v>108</v>
      </c>
      <c r="AY214" s="5" t="s">
        <v>882</v>
      </c>
      <c r="AZ214" s="4">
        <v>42.97</v>
      </c>
      <c r="BA214" s="4">
        <v>20.36</v>
      </c>
      <c r="BB214" s="4">
        <v>1.9590000000000001</v>
      </c>
      <c r="BC214" s="4">
        <v>39.090000000000003</v>
      </c>
      <c r="BD214" s="4">
        <v>46.85</v>
      </c>
      <c r="BE214" s="4">
        <v>40.68</v>
      </c>
      <c r="BF214" s="4">
        <v>36.33</v>
      </c>
      <c r="BG214" s="4">
        <v>47.28</v>
      </c>
      <c r="BH214" s="4">
        <v>108</v>
      </c>
      <c r="BI214" s="3" t="s">
        <v>962</v>
      </c>
      <c r="BJ214" s="4" t="s">
        <v>169</v>
      </c>
      <c r="BK214" s="4" t="s">
        <v>170</v>
      </c>
      <c r="BL214" s="4" t="s">
        <v>171</v>
      </c>
      <c r="BM214" s="3" t="s">
        <v>1125</v>
      </c>
      <c r="BN214" s="4" t="s">
        <v>169</v>
      </c>
      <c r="BO214" s="4" t="s">
        <v>170</v>
      </c>
      <c r="BP214" s="4" t="s">
        <v>171</v>
      </c>
    </row>
    <row r="215" spans="2:68" x14ac:dyDescent="0.2">
      <c r="B215" s="5" t="s">
        <v>1471</v>
      </c>
      <c r="C215" s="9">
        <v>9031</v>
      </c>
      <c r="D215" s="20">
        <v>42338</v>
      </c>
      <c r="E215" s="21" t="s">
        <v>4</v>
      </c>
      <c r="F215" s="21" t="s">
        <v>824</v>
      </c>
      <c r="G215" s="11" t="s">
        <v>745</v>
      </c>
      <c r="H215" s="4">
        <v>15.33</v>
      </c>
      <c r="I215" s="4">
        <v>7.5880000000000001</v>
      </c>
      <c r="J215" s="4">
        <v>0.50029999999999997</v>
      </c>
      <c r="K215" s="4">
        <v>14.34</v>
      </c>
      <c r="L215" s="4">
        <v>16.309999999999999</v>
      </c>
      <c r="M215" s="4">
        <v>13.17</v>
      </c>
      <c r="N215" s="4">
        <v>12.36</v>
      </c>
      <c r="O215" s="4">
        <v>14.31</v>
      </c>
      <c r="P215" s="4">
        <v>230</v>
      </c>
      <c r="Q215" s="5" t="s">
        <v>824</v>
      </c>
      <c r="R215" s="4">
        <v>48.78</v>
      </c>
      <c r="S215" s="4">
        <v>32.51</v>
      </c>
      <c r="T215" s="4">
        <v>2.1440000000000001</v>
      </c>
      <c r="U215" s="4">
        <v>44.55</v>
      </c>
      <c r="V215" s="4">
        <v>53</v>
      </c>
      <c r="W215" s="4">
        <v>39.53</v>
      </c>
      <c r="X215" s="4">
        <v>36.07</v>
      </c>
      <c r="Y215" s="4">
        <v>44.44</v>
      </c>
      <c r="Z215" s="4">
        <v>230</v>
      </c>
      <c r="AA215" s="3" t="s">
        <v>901</v>
      </c>
      <c r="AB215" s="4" t="s">
        <v>169</v>
      </c>
      <c r="AC215" s="4" t="s">
        <v>170</v>
      </c>
      <c r="AD215" s="4" t="s">
        <v>171</v>
      </c>
      <c r="AE215" s="3" t="s">
        <v>981</v>
      </c>
      <c r="AF215" s="4" t="s">
        <v>169</v>
      </c>
      <c r="AG215" s="4" t="s">
        <v>170</v>
      </c>
      <c r="AH215" s="4" t="s">
        <v>171</v>
      </c>
      <c r="AI215" s="5" t="b">
        <f t="shared" si="3"/>
        <v>1</v>
      </c>
      <c r="AJ215" s="5" t="s">
        <v>1466</v>
      </c>
      <c r="AK215" s="9">
        <v>9031</v>
      </c>
      <c r="AL215" s="20">
        <v>42341</v>
      </c>
      <c r="AM215" s="21" t="s">
        <v>4</v>
      </c>
      <c r="AN215" s="21" t="s">
        <v>824</v>
      </c>
      <c r="AO215" s="11" t="s">
        <v>745</v>
      </c>
      <c r="AP215" s="4">
        <v>14.2</v>
      </c>
      <c r="AQ215" s="4">
        <v>5.93</v>
      </c>
      <c r="AR215" s="4">
        <v>0.34699999999999998</v>
      </c>
      <c r="AS215" s="4">
        <v>13.52</v>
      </c>
      <c r="AT215" s="4">
        <v>14.88</v>
      </c>
      <c r="AU215" s="4">
        <v>13.28</v>
      </c>
      <c r="AV215" s="4">
        <v>12.25</v>
      </c>
      <c r="AW215" s="4">
        <v>14.04</v>
      </c>
      <c r="AX215" s="4">
        <v>292</v>
      </c>
      <c r="AY215" s="5" t="s">
        <v>824</v>
      </c>
      <c r="AZ215" s="4">
        <v>39.770000000000003</v>
      </c>
      <c r="BA215" s="4">
        <v>16.61</v>
      </c>
      <c r="BB215" s="4">
        <v>0.97199999999999998</v>
      </c>
      <c r="BC215" s="4">
        <v>37.86</v>
      </c>
      <c r="BD215" s="4">
        <v>41.69</v>
      </c>
      <c r="BE215" s="4">
        <v>37.19</v>
      </c>
      <c r="BF215" s="4">
        <v>34.32</v>
      </c>
      <c r="BG215" s="4">
        <v>39.32</v>
      </c>
      <c r="BH215" s="4">
        <v>292</v>
      </c>
      <c r="BI215" s="3" t="s">
        <v>901</v>
      </c>
      <c r="BJ215" s="4" t="s">
        <v>169</v>
      </c>
      <c r="BK215" s="4" t="s">
        <v>170</v>
      </c>
      <c r="BL215" s="4" t="s">
        <v>171</v>
      </c>
      <c r="BM215" s="3" t="s">
        <v>1064</v>
      </c>
      <c r="BN215" s="4" t="s">
        <v>169</v>
      </c>
      <c r="BO215" s="4" t="s">
        <v>170</v>
      </c>
      <c r="BP215" s="4" t="s">
        <v>171</v>
      </c>
    </row>
    <row r="216" spans="2:68" x14ac:dyDescent="0.2">
      <c r="B216" s="5" t="s">
        <v>1471</v>
      </c>
      <c r="C216" s="9">
        <v>10379</v>
      </c>
      <c r="D216" s="10">
        <v>42338</v>
      </c>
      <c r="E216" s="9" t="s">
        <v>4</v>
      </c>
      <c r="F216" s="9" t="s">
        <v>867</v>
      </c>
      <c r="G216" s="11" t="s">
        <v>790</v>
      </c>
      <c r="H216" s="4">
        <v>19.170000000000002</v>
      </c>
      <c r="I216" s="4">
        <v>6.8319999999999999</v>
      </c>
      <c r="J216" s="4">
        <v>0.74539999999999995</v>
      </c>
      <c r="K216" s="4">
        <v>17.690000000000001</v>
      </c>
      <c r="L216" s="4">
        <v>20.65</v>
      </c>
      <c r="M216" s="4">
        <v>18.68</v>
      </c>
      <c r="N216" s="4">
        <v>16.11</v>
      </c>
      <c r="O216" s="4">
        <v>20.99</v>
      </c>
      <c r="P216" s="4">
        <v>84</v>
      </c>
      <c r="Q216" s="5" t="s">
        <v>867</v>
      </c>
      <c r="R216" s="4">
        <v>63.94</v>
      </c>
      <c r="S216" s="4">
        <v>30.37</v>
      </c>
      <c r="T216" s="4">
        <v>3.3140000000000001</v>
      </c>
      <c r="U216" s="4">
        <v>57.34</v>
      </c>
      <c r="V216" s="4">
        <v>70.53</v>
      </c>
      <c r="W216" s="4">
        <v>61.77</v>
      </c>
      <c r="X216" s="4">
        <v>50.32</v>
      </c>
      <c r="Y216" s="4">
        <v>72.03</v>
      </c>
      <c r="Z216" s="4">
        <v>84</v>
      </c>
      <c r="AA216" s="3" t="s">
        <v>947</v>
      </c>
      <c r="AB216" s="4" t="s">
        <v>169</v>
      </c>
      <c r="AC216" s="4" t="s">
        <v>170</v>
      </c>
      <c r="AD216" s="4" t="s">
        <v>171</v>
      </c>
      <c r="AE216" s="3" t="s">
        <v>1030</v>
      </c>
      <c r="AF216" s="4" t="s">
        <v>169</v>
      </c>
      <c r="AG216" s="4" t="s">
        <v>170</v>
      </c>
      <c r="AH216" s="4" t="s">
        <v>171</v>
      </c>
      <c r="AI216" s="5" t="b">
        <f t="shared" si="3"/>
        <v>1</v>
      </c>
      <c r="AJ216" s="5" t="s">
        <v>1466</v>
      </c>
      <c r="AK216" s="9">
        <v>10379</v>
      </c>
      <c r="AL216" s="10">
        <v>42341</v>
      </c>
      <c r="AM216" s="9" t="s">
        <v>4</v>
      </c>
      <c r="AN216" s="9" t="s">
        <v>867</v>
      </c>
      <c r="AO216" s="11" t="s">
        <v>790</v>
      </c>
      <c r="AP216" s="4">
        <v>21.43</v>
      </c>
      <c r="AQ216" s="4">
        <v>7.78</v>
      </c>
      <c r="AR216" s="4">
        <v>0.65059999999999996</v>
      </c>
      <c r="AS216" s="4">
        <v>20.14</v>
      </c>
      <c r="AT216" s="4">
        <v>22.71</v>
      </c>
      <c r="AU216" s="4">
        <v>21.09</v>
      </c>
      <c r="AV216" s="4">
        <v>19.829999999999998</v>
      </c>
      <c r="AW216" s="4">
        <v>22.14</v>
      </c>
      <c r="AX216" s="4">
        <v>143</v>
      </c>
      <c r="AY216" s="5" t="s">
        <v>867</v>
      </c>
      <c r="AZ216" s="4">
        <v>60.02</v>
      </c>
      <c r="BA216" s="4">
        <v>21.79</v>
      </c>
      <c r="BB216" s="4">
        <v>1.8220000000000001</v>
      </c>
      <c r="BC216" s="4">
        <v>56.42</v>
      </c>
      <c r="BD216" s="4">
        <v>63.63</v>
      </c>
      <c r="BE216" s="4">
        <v>59.07</v>
      </c>
      <c r="BF216" s="4">
        <v>55.55</v>
      </c>
      <c r="BG216" s="4">
        <v>62.02</v>
      </c>
      <c r="BH216" s="4">
        <v>143</v>
      </c>
      <c r="BI216" s="3" t="s">
        <v>947</v>
      </c>
      <c r="BJ216" s="4" t="s">
        <v>169</v>
      </c>
      <c r="BK216" s="4" t="s">
        <v>170</v>
      </c>
      <c r="BL216" s="4" t="s">
        <v>171</v>
      </c>
      <c r="BM216" s="3" t="s">
        <v>1110</v>
      </c>
      <c r="BN216" s="4" t="s">
        <v>169</v>
      </c>
      <c r="BO216" s="4" t="s">
        <v>170</v>
      </c>
      <c r="BP216" s="4" t="s">
        <v>171</v>
      </c>
    </row>
    <row r="217" spans="2:68" x14ac:dyDescent="0.2">
      <c r="B217" s="5" t="s">
        <v>1471</v>
      </c>
      <c r="C217" s="9">
        <v>10847</v>
      </c>
      <c r="D217" s="10">
        <v>42338</v>
      </c>
      <c r="E217" s="9" t="s">
        <v>4</v>
      </c>
      <c r="F217" s="9" t="s">
        <v>837</v>
      </c>
      <c r="G217" s="11" t="s">
        <v>758</v>
      </c>
      <c r="H217" s="4">
        <v>15.55</v>
      </c>
      <c r="I217" s="4">
        <v>7.6479999999999997</v>
      </c>
      <c r="J217" s="4">
        <v>0.8831</v>
      </c>
      <c r="K217" s="4">
        <v>13.79</v>
      </c>
      <c r="L217" s="4">
        <v>17.309999999999999</v>
      </c>
      <c r="M217" s="4">
        <v>14.66</v>
      </c>
      <c r="N217" s="4">
        <v>12.66</v>
      </c>
      <c r="O217" s="4">
        <v>16.7</v>
      </c>
      <c r="P217" s="4">
        <v>75</v>
      </c>
      <c r="Q217" s="5" t="s">
        <v>837</v>
      </c>
      <c r="R217" s="4">
        <v>54.22</v>
      </c>
      <c r="S217" s="4">
        <v>29.85</v>
      </c>
      <c r="T217" s="4">
        <v>3.4460000000000002</v>
      </c>
      <c r="U217" s="4">
        <v>47.35</v>
      </c>
      <c r="V217" s="4">
        <v>61.08</v>
      </c>
      <c r="W217" s="4">
        <v>50.75</v>
      </c>
      <c r="X217" s="4">
        <v>42.94</v>
      </c>
      <c r="Y217" s="4">
        <v>58.72</v>
      </c>
      <c r="Z217" s="4">
        <v>75</v>
      </c>
      <c r="AA217" s="3" t="s">
        <v>915</v>
      </c>
      <c r="AB217" s="4" t="s">
        <v>169</v>
      </c>
      <c r="AC217" s="4" t="s">
        <v>170</v>
      </c>
      <c r="AD217" s="4" t="s">
        <v>171</v>
      </c>
      <c r="AE217" s="3" t="s">
        <v>997</v>
      </c>
      <c r="AF217" s="4" t="s">
        <v>169</v>
      </c>
      <c r="AG217" s="4" t="s">
        <v>170</v>
      </c>
      <c r="AH217" s="4" t="s">
        <v>171</v>
      </c>
      <c r="AI217" s="5" t="b">
        <f t="shared" si="3"/>
        <v>1</v>
      </c>
      <c r="AJ217" s="5" t="s">
        <v>1466</v>
      </c>
      <c r="AK217" s="9">
        <v>10847</v>
      </c>
      <c r="AL217" s="10">
        <v>42341</v>
      </c>
      <c r="AM217" s="9" t="s">
        <v>4</v>
      </c>
      <c r="AN217" s="9" t="s">
        <v>837</v>
      </c>
      <c r="AO217" s="11" t="s">
        <v>758</v>
      </c>
      <c r="AP217" s="4">
        <v>16.28</v>
      </c>
      <c r="AQ217" s="4">
        <v>7.835</v>
      </c>
      <c r="AR217" s="4">
        <v>0.68189999999999995</v>
      </c>
      <c r="AS217" s="4">
        <v>14.94</v>
      </c>
      <c r="AT217" s="4">
        <v>17.63</v>
      </c>
      <c r="AU217" s="4">
        <v>15.16</v>
      </c>
      <c r="AV217" s="4">
        <v>13.27</v>
      </c>
      <c r="AW217" s="4">
        <v>16.170000000000002</v>
      </c>
      <c r="AX217" s="4">
        <v>132</v>
      </c>
      <c r="AY217" s="5" t="s">
        <v>837</v>
      </c>
      <c r="AZ217" s="4">
        <v>45.61</v>
      </c>
      <c r="BA217" s="4">
        <v>21.95</v>
      </c>
      <c r="BB217" s="4">
        <v>1.91</v>
      </c>
      <c r="BC217" s="4">
        <v>41.84</v>
      </c>
      <c r="BD217" s="4">
        <v>49.39</v>
      </c>
      <c r="BE217" s="4">
        <v>42.46</v>
      </c>
      <c r="BF217" s="4">
        <v>37.159999999999997</v>
      </c>
      <c r="BG217" s="4">
        <v>45.29</v>
      </c>
      <c r="BH217" s="4">
        <v>132</v>
      </c>
      <c r="BI217" s="3" t="s">
        <v>915</v>
      </c>
      <c r="BJ217" s="4" t="s">
        <v>169</v>
      </c>
      <c r="BK217" s="4" t="s">
        <v>170</v>
      </c>
      <c r="BL217" s="4" t="s">
        <v>171</v>
      </c>
      <c r="BM217" s="3" t="s">
        <v>1078</v>
      </c>
      <c r="BN217" s="4" t="s">
        <v>169</v>
      </c>
      <c r="BO217" s="4" t="s">
        <v>170</v>
      </c>
      <c r="BP217" s="4" t="s">
        <v>171</v>
      </c>
    </row>
    <row r="218" spans="2:68" x14ac:dyDescent="0.2">
      <c r="B218" s="5" t="s">
        <v>1471</v>
      </c>
      <c r="C218" s="9">
        <v>11016</v>
      </c>
      <c r="D218" s="10">
        <v>42338</v>
      </c>
      <c r="E218" s="9" t="s">
        <v>4</v>
      </c>
      <c r="F218" s="9" t="s">
        <v>874</v>
      </c>
      <c r="G218" s="11" t="s">
        <v>797</v>
      </c>
      <c r="H218" s="4">
        <v>21.92</v>
      </c>
      <c r="I218" s="4">
        <v>8.516</v>
      </c>
      <c r="J218" s="4">
        <v>0.76790000000000003</v>
      </c>
      <c r="K218" s="4">
        <v>20.399999999999999</v>
      </c>
      <c r="L218" s="4">
        <v>23.44</v>
      </c>
      <c r="M218" s="4">
        <v>19.86</v>
      </c>
      <c r="N218" s="4">
        <v>19.27</v>
      </c>
      <c r="O218" s="4">
        <v>21.9</v>
      </c>
      <c r="P218" s="4">
        <v>123</v>
      </c>
      <c r="Q218" s="5" t="s">
        <v>874</v>
      </c>
      <c r="R218" s="4">
        <v>76.11</v>
      </c>
      <c r="S218" s="4">
        <v>37.96</v>
      </c>
      <c r="T218" s="4">
        <v>3.423</v>
      </c>
      <c r="U218" s="4">
        <v>69.33</v>
      </c>
      <c r="V218" s="4">
        <v>82.88</v>
      </c>
      <c r="W218" s="4">
        <v>66.91</v>
      </c>
      <c r="X218" s="4">
        <v>64.31</v>
      </c>
      <c r="Y218" s="4">
        <v>76.03</v>
      </c>
      <c r="Z218" s="4">
        <v>123</v>
      </c>
      <c r="AA218" s="3" t="s">
        <v>954</v>
      </c>
      <c r="AB218" s="4" t="s">
        <v>169</v>
      </c>
      <c r="AC218" s="4" t="s">
        <v>170</v>
      </c>
      <c r="AD218" s="4" t="s">
        <v>171</v>
      </c>
      <c r="AE218" s="3" t="s">
        <v>1037</v>
      </c>
      <c r="AF218" s="4" t="s">
        <v>169</v>
      </c>
      <c r="AG218" s="4" t="s">
        <v>195</v>
      </c>
      <c r="AH218" s="4">
        <v>1E-4</v>
      </c>
      <c r="AI218" s="5" t="b">
        <f t="shared" si="3"/>
        <v>1</v>
      </c>
      <c r="AJ218" s="5" t="s">
        <v>1466</v>
      </c>
      <c r="AK218" s="9">
        <v>11016</v>
      </c>
      <c r="AL218" s="10">
        <v>42341</v>
      </c>
      <c r="AM218" s="9" t="s">
        <v>4</v>
      </c>
      <c r="AN218" s="9" t="s">
        <v>874</v>
      </c>
      <c r="AO218" s="11" t="s">
        <v>797</v>
      </c>
      <c r="AP218" s="4">
        <v>23.82</v>
      </c>
      <c r="AQ218" s="4">
        <v>7.95</v>
      </c>
      <c r="AR218" s="4">
        <v>0.7228</v>
      </c>
      <c r="AS218" s="4">
        <v>22.39</v>
      </c>
      <c r="AT218" s="4">
        <v>25.25</v>
      </c>
      <c r="AU218" s="4">
        <v>22.66</v>
      </c>
      <c r="AV218" s="4">
        <v>20.73</v>
      </c>
      <c r="AW218" s="4">
        <v>24.95</v>
      </c>
      <c r="AX218" s="4">
        <v>121</v>
      </c>
      <c r="AY218" s="5" t="s">
        <v>874</v>
      </c>
      <c r="AZ218" s="4">
        <v>66.72</v>
      </c>
      <c r="BA218" s="4">
        <v>22.27</v>
      </c>
      <c r="BB218" s="4">
        <v>2.0249999999999999</v>
      </c>
      <c r="BC218" s="4">
        <v>62.71</v>
      </c>
      <c r="BD218" s="4">
        <v>70.72</v>
      </c>
      <c r="BE218" s="4">
        <v>63.47</v>
      </c>
      <c r="BF218" s="4">
        <v>58.06</v>
      </c>
      <c r="BG218" s="4">
        <v>69.88</v>
      </c>
      <c r="BH218" s="4">
        <v>121</v>
      </c>
      <c r="BI218" s="3" t="s">
        <v>954</v>
      </c>
      <c r="BJ218" s="4" t="s">
        <v>169</v>
      </c>
      <c r="BK218" s="4" t="s">
        <v>170</v>
      </c>
      <c r="BL218" s="4" t="s">
        <v>171</v>
      </c>
      <c r="BM218" s="3" t="s">
        <v>1117</v>
      </c>
      <c r="BN218" s="4" t="s">
        <v>169</v>
      </c>
      <c r="BO218" s="4" t="s">
        <v>170</v>
      </c>
      <c r="BP218" s="4" t="s">
        <v>171</v>
      </c>
    </row>
    <row r="219" spans="2:68" x14ac:dyDescent="0.2">
      <c r="B219" s="5" t="s">
        <v>1471</v>
      </c>
      <c r="C219" s="9">
        <v>22823</v>
      </c>
      <c r="D219" s="22">
        <v>42338</v>
      </c>
      <c r="E219" s="23" t="s">
        <v>4</v>
      </c>
      <c r="F219" s="23" t="s">
        <v>825</v>
      </c>
      <c r="G219" s="24" t="s">
        <v>746</v>
      </c>
      <c r="H219" s="4">
        <v>15.78</v>
      </c>
      <c r="I219" s="4">
        <v>7.9290000000000003</v>
      </c>
      <c r="J219" s="4">
        <v>0.9546</v>
      </c>
      <c r="K219" s="4">
        <v>13.88</v>
      </c>
      <c r="L219" s="4">
        <v>17.690000000000001</v>
      </c>
      <c r="M219" s="4">
        <v>14.17</v>
      </c>
      <c r="N219" s="4">
        <v>11.92</v>
      </c>
      <c r="O219" s="4">
        <v>17.46</v>
      </c>
      <c r="P219" s="4">
        <v>69</v>
      </c>
      <c r="Q219" s="5" t="s">
        <v>825</v>
      </c>
      <c r="R219" s="4">
        <v>55.06</v>
      </c>
      <c r="S219" s="4">
        <v>30.99</v>
      </c>
      <c r="T219" s="4">
        <v>3.7309999999999999</v>
      </c>
      <c r="U219" s="4">
        <v>47.61</v>
      </c>
      <c r="V219" s="4">
        <v>62.5</v>
      </c>
      <c r="W219" s="4">
        <v>48.78</v>
      </c>
      <c r="X219" s="4">
        <v>39.96</v>
      </c>
      <c r="Y219" s="4">
        <v>61.61</v>
      </c>
      <c r="Z219" s="4">
        <v>69</v>
      </c>
      <c r="AA219" s="3" t="s">
        <v>902</v>
      </c>
      <c r="AB219" s="4" t="s">
        <v>169</v>
      </c>
      <c r="AC219" s="4" t="s">
        <v>170</v>
      </c>
      <c r="AD219" s="4" t="s">
        <v>171</v>
      </c>
      <c r="AE219" s="3" t="s">
        <v>982</v>
      </c>
      <c r="AF219" s="4" t="s">
        <v>169</v>
      </c>
      <c r="AG219" s="4" t="s">
        <v>170</v>
      </c>
      <c r="AH219" s="4" t="s">
        <v>171</v>
      </c>
      <c r="AI219" s="5" t="b">
        <f t="shared" si="3"/>
        <v>1</v>
      </c>
      <c r="AJ219" s="5" t="s">
        <v>1466</v>
      </c>
      <c r="AK219" s="9">
        <v>22823</v>
      </c>
      <c r="AL219" s="22">
        <v>42341</v>
      </c>
      <c r="AM219" s="23" t="s">
        <v>4</v>
      </c>
      <c r="AN219" s="23" t="s">
        <v>825</v>
      </c>
      <c r="AO219" s="24" t="s">
        <v>746</v>
      </c>
      <c r="AP219" s="4">
        <v>19.399999999999999</v>
      </c>
      <c r="AQ219" s="4">
        <v>9.7390000000000008</v>
      </c>
      <c r="AR219" s="4">
        <v>0.87460000000000004</v>
      </c>
      <c r="AS219" s="4">
        <v>17.670000000000002</v>
      </c>
      <c r="AT219" s="4">
        <v>21.13</v>
      </c>
      <c r="AU219" s="4">
        <v>18.12</v>
      </c>
      <c r="AV219" s="4">
        <v>16.670000000000002</v>
      </c>
      <c r="AW219" s="4">
        <v>19.89</v>
      </c>
      <c r="AX219" s="4">
        <v>124</v>
      </c>
      <c r="AY219" s="5" t="s">
        <v>825</v>
      </c>
      <c r="AZ219" s="4">
        <v>54.35</v>
      </c>
      <c r="BA219" s="4">
        <v>27.28</v>
      </c>
      <c r="BB219" s="4">
        <v>2.4500000000000002</v>
      </c>
      <c r="BC219" s="4">
        <v>49.5</v>
      </c>
      <c r="BD219" s="4">
        <v>59.2</v>
      </c>
      <c r="BE219" s="4">
        <v>50.75</v>
      </c>
      <c r="BF219" s="4">
        <v>46.68</v>
      </c>
      <c r="BG219" s="4">
        <v>55.7</v>
      </c>
      <c r="BH219" s="4">
        <v>124</v>
      </c>
      <c r="BI219" s="3" t="s">
        <v>902</v>
      </c>
      <c r="BJ219" s="4" t="s">
        <v>169</v>
      </c>
      <c r="BK219" s="4" t="s">
        <v>170</v>
      </c>
      <c r="BL219" s="4" t="s">
        <v>171</v>
      </c>
      <c r="BM219" s="3" t="s">
        <v>1065</v>
      </c>
      <c r="BN219" s="4" t="s">
        <v>169</v>
      </c>
      <c r="BO219" s="4" t="s">
        <v>170</v>
      </c>
      <c r="BP219" s="4" t="s">
        <v>171</v>
      </c>
    </row>
    <row r="220" spans="2:68" x14ac:dyDescent="0.2">
      <c r="B220" s="5" t="s">
        <v>1471</v>
      </c>
      <c r="C220" s="9">
        <v>27246</v>
      </c>
      <c r="D220" s="22">
        <v>42338</v>
      </c>
      <c r="E220" s="23" t="s">
        <v>4</v>
      </c>
      <c r="F220" s="23" t="s">
        <v>822</v>
      </c>
      <c r="G220" s="24" t="s">
        <v>743</v>
      </c>
      <c r="H220" s="4">
        <v>16.68</v>
      </c>
      <c r="I220" s="4">
        <v>6.7140000000000004</v>
      </c>
      <c r="J220" s="4">
        <v>0.57999999999999996</v>
      </c>
      <c r="K220" s="4">
        <v>15.53</v>
      </c>
      <c r="L220" s="4">
        <v>17.829999999999998</v>
      </c>
      <c r="M220" s="4">
        <v>16.78</v>
      </c>
      <c r="N220" s="4">
        <v>15.34</v>
      </c>
      <c r="O220" s="4">
        <v>17.510000000000002</v>
      </c>
      <c r="P220" s="4">
        <v>134</v>
      </c>
      <c r="Q220" s="5" t="s">
        <v>822</v>
      </c>
      <c r="R220" s="4">
        <v>53.08</v>
      </c>
      <c r="S220" s="4">
        <v>29.72</v>
      </c>
      <c r="T220" s="4">
        <v>2.5670000000000002</v>
      </c>
      <c r="U220" s="4">
        <v>48</v>
      </c>
      <c r="V220" s="4">
        <v>58.16</v>
      </c>
      <c r="W220" s="4">
        <v>53.54</v>
      </c>
      <c r="X220" s="4">
        <v>47.15</v>
      </c>
      <c r="Y220" s="4">
        <v>56.75</v>
      </c>
      <c r="Z220" s="4">
        <v>134</v>
      </c>
      <c r="AA220" s="3" t="s">
        <v>899</v>
      </c>
      <c r="AB220" s="4" t="s">
        <v>169</v>
      </c>
      <c r="AC220" s="4" t="s">
        <v>170</v>
      </c>
      <c r="AD220" s="4" t="s">
        <v>171</v>
      </c>
      <c r="AE220" s="3" t="s">
        <v>979</v>
      </c>
      <c r="AF220" s="4" t="s">
        <v>169</v>
      </c>
      <c r="AG220" s="4" t="s">
        <v>170</v>
      </c>
      <c r="AH220" s="4" t="s">
        <v>171</v>
      </c>
      <c r="AI220" s="5" t="b">
        <f t="shared" si="3"/>
        <v>1</v>
      </c>
      <c r="AJ220" s="5" t="s">
        <v>1466</v>
      </c>
      <c r="AK220" s="9">
        <v>27246</v>
      </c>
      <c r="AL220" s="22">
        <v>42341</v>
      </c>
      <c r="AM220" s="23" t="s">
        <v>4</v>
      </c>
      <c r="AN220" s="23" t="s">
        <v>822</v>
      </c>
      <c r="AO220" s="24" t="s">
        <v>743</v>
      </c>
      <c r="AP220" s="4">
        <v>17.329999999999998</v>
      </c>
      <c r="AQ220" s="4">
        <v>8.9169999999999998</v>
      </c>
      <c r="AR220" s="4">
        <v>0.74829999999999997</v>
      </c>
      <c r="AS220" s="4">
        <v>15.85</v>
      </c>
      <c r="AT220" s="4">
        <v>18.8</v>
      </c>
      <c r="AU220" s="4">
        <v>15.75</v>
      </c>
      <c r="AV220" s="4">
        <v>14.03</v>
      </c>
      <c r="AW220" s="4">
        <v>17.07</v>
      </c>
      <c r="AX220" s="4">
        <v>142</v>
      </c>
      <c r="AY220" s="5" t="s">
        <v>822</v>
      </c>
      <c r="AZ220" s="4">
        <v>48.53</v>
      </c>
      <c r="BA220" s="4">
        <v>24.98</v>
      </c>
      <c r="BB220" s="4">
        <v>2.0960000000000001</v>
      </c>
      <c r="BC220" s="4">
        <v>44.39</v>
      </c>
      <c r="BD220" s="4">
        <v>52.67</v>
      </c>
      <c r="BE220" s="4">
        <v>44.11</v>
      </c>
      <c r="BF220" s="4">
        <v>39.299999999999997</v>
      </c>
      <c r="BG220" s="4">
        <v>47.81</v>
      </c>
      <c r="BH220" s="4">
        <v>142</v>
      </c>
      <c r="BI220" s="3" t="s">
        <v>899</v>
      </c>
      <c r="BJ220" s="4" t="s">
        <v>169</v>
      </c>
      <c r="BK220" s="4" t="s">
        <v>170</v>
      </c>
      <c r="BL220" s="4" t="s">
        <v>171</v>
      </c>
      <c r="BM220" s="3" t="s">
        <v>1062</v>
      </c>
      <c r="BN220" s="4" t="s">
        <v>169</v>
      </c>
      <c r="BO220" s="4" t="s">
        <v>170</v>
      </c>
      <c r="BP220" s="4" t="s">
        <v>171</v>
      </c>
    </row>
    <row r="221" spans="2:68" x14ac:dyDescent="0.2">
      <c r="B221" s="5" t="s">
        <v>1471</v>
      </c>
      <c r="C221" s="9">
        <v>53944</v>
      </c>
      <c r="D221" s="10">
        <v>42338</v>
      </c>
      <c r="E221" s="9" t="s">
        <v>4</v>
      </c>
      <c r="F221" s="9" t="s">
        <v>876</v>
      </c>
      <c r="G221" s="11" t="s">
        <v>799</v>
      </c>
      <c r="H221" s="4">
        <v>16.66</v>
      </c>
      <c r="I221" s="4">
        <v>6.68</v>
      </c>
      <c r="J221" s="4">
        <v>0.5383</v>
      </c>
      <c r="K221" s="4">
        <v>15.59</v>
      </c>
      <c r="L221" s="4">
        <v>17.72</v>
      </c>
      <c r="M221" s="4">
        <v>15.68</v>
      </c>
      <c r="N221" s="4">
        <v>14.52</v>
      </c>
      <c r="O221" s="4">
        <v>16.579999999999998</v>
      </c>
      <c r="P221" s="4">
        <v>154</v>
      </c>
      <c r="Q221" s="5" t="s">
        <v>876</v>
      </c>
      <c r="R221" s="4">
        <v>57.92</v>
      </c>
      <c r="S221" s="4">
        <v>26.46</v>
      </c>
      <c r="T221" s="4">
        <v>2.1320000000000001</v>
      </c>
      <c r="U221" s="4">
        <v>53.71</v>
      </c>
      <c r="V221" s="4">
        <v>62.13</v>
      </c>
      <c r="W221" s="4">
        <v>54.05</v>
      </c>
      <c r="X221" s="4">
        <v>49.48</v>
      </c>
      <c r="Y221" s="4">
        <v>57.63</v>
      </c>
      <c r="Z221" s="4">
        <v>154</v>
      </c>
      <c r="AA221" s="3" t="s">
        <v>956</v>
      </c>
      <c r="AB221" s="4" t="s">
        <v>169</v>
      </c>
      <c r="AC221" s="4" t="s">
        <v>170</v>
      </c>
      <c r="AD221" s="4" t="s">
        <v>171</v>
      </c>
      <c r="AE221" s="3" t="s">
        <v>1039</v>
      </c>
      <c r="AF221" s="4" t="s">
        <v>169</v>
      </c>
      <c r="AG221" s="4" t="s">
        <v>170</v>
      </c>
      <c r="AH221" s="4" t="s">
        <v>171</v>
      </c>
      <c r="AI221" s="5" t="b">
        <f t="shared" si="3"/>
        <v>1</v>
      </c>
      <c r="AJ221" s="5" t="s">
        <v>1466</v>
      </c>
      <c r="AK221" s="9">
        <v>53944</v>
      </c>
      <c r="AL221" s="10">
        <v>42341</v>
      </c>
      <c r="AM221" s="9" t="s">
        <v>4</v>
      </c>
      <c r="AN221" s="9" t="s">
        <v>876</v>
      </c>
      <c r="AO221" s="11" t="s">
        <v>799</v>
      </c>
      <c r="AP221" s="4">
        <v>19.170000000000002</v>
      </c>
      <c r="AQ221" s="4">
        <v>7.008</v>
      </c>
      <c r="AR221" s="4">
        <v>0.45810000000000001</v>
      </c>
      <c r="AS221" s="4">
        <v>18.27</v>
      </c>
      <c r="AT221" s="4">
        <v>20.07</v>
      </c>
      <c r="AU221" s="4">
        <v>18.39</v>
      </c>
      <c r="AV221" s="4">
        <v>17.13</v>
      </c>
      <c r="AW221" s="4">
        <v>19.25</v>
      </c>
      <c r="AX221" s="4">
        <v>234</v>
      </c>
      <c r="AY221" s="5" t="s">
        <v>876</v>
      </c>
      <c r="AZ221" s="4">
        <v>53.7</v>
      </c>
      <c r="BA221" s="4">
        <v>19.63</v>
      </c>
      <c r="BB221" s="4">
        <v>1.2829999999999999</v>
      </c>
      <c r="BC221" s="4">
        <v>51.17</v>
      </c>
      <c r="BD221" s="4">
        <v>56.23</v>
      </c>
      <c r="BE221" s="4">
        <v>51.5</v>
      </c>
      <c r="BF221" s="4">
        <v>47.97</v>
      </c>
      <c r="BG221" s="4">
        <v>53.93</v>
      </c>
      <c r="BH221" s="4">
        <v>234</v>
      </c>
      <c r="BI221" s="3" t="s">
        <v>956</v>
      </c>
      <c r="BJ221" s="4" t="s">
        <v>169</v>
      </c>
      <c r="BK221" s="4" t="s">
        <v>170</v>
      </c>
      <c r="BL221" s="4" t="s">
        <v>171</v>
      </c>
      <c r="BM221" s="3" t="s">
        <v>1119</v>
      </c>
      <c r="BN221" s="4" t="s">
        <v>169</v>
      </c>
      <c r="BO221" s="4" t="s">
        <v>170</v>
      </c>
      <c r="BP221" s="4" t="s">
        <v>171</v>
      </c>
    </row>
    <row r="222" spans="2:68" x14ac:dyDescent="0.2">
      <c r="B222" s="5" t="s">
        <v>1471</v>
      </c>
      <c r="C222" s="9">
        <v>84159</v>
      </c>
      <c r="D222" s="10">
        <v>42338</v>
      </c>
      <c r="E222" s="9" t="s">
        <v>4</v>
      </c>
      <c r="F222" s="9" t="s">
        <v>832</v>
      </c>
      <c r="G222" s="11" t="s">
        <v>753</v>
      </c>
      <c r="H222" s="4">
        <v>23.66</v>
      </c>
      <c r="I222" s="4">
        <v>9.7270000000000003</v>
      </c>
      <c r="J222" s="4">
        <v>0.72499999999999998</v>
      </c>
      <c r="K222" s="4">
        <v>22.23</v>
      </c>
      <c r="L222" s="4">
        <v>25.09</v>
      </c>
      <c r="M222" s="4">
        <v>22.25</v>
      </c>
      <c r="N222" s="4">
        <v>20.8</v>
      </c>
      <c r="O222" s="4">
        <v>23.99</v>
      </c>
      <c r="P222" s="4">
        <v>180</v>
      </c>
      <c r="Q222" s="5" t="s">
        <v>832</v>
      </c>
      <c r="R222" s="4">
        <v>83.98</v>
      </c>
      <c r="S222" s="4">
        <v>43.08</v>
      </c>
      <c r="T222" s="4">
        <v>3.2109999999999999</v>
      </c>
      <c r="U222" s="4">
        <v>77.64</v>
      </c>
      <c r="V222" s="4">
        <v>90.31</v>
      </c>
      <c r="W222" s="4">
        <v>77.739999999999995</v>
      </c>
      <c r="X222" s="4">
        <v>71.3</v>
      </c>
      <c r="Y222" s="4">
        <v>85.44</v>
      </c>
      <c r="Z222" s="4">
        <v>180</v>
      </c>
      <c r="AA222" s="3" t="s">
        <v>910</v>
      </c>
      <c r="AB222" s="4" t="s">
        <v>169</v>
      </c>
      <c r="AC222" s="4" t="s">
        <v>183</v>
      </c>
      <c r="AD222" s="4">
        <v>1.5E-3</v>
      </c>
      <c r="AE222" s="3" t="s">
        <v>991</v>
      </c>
      <c r="AF222" s="4" t="s">
        <v>169</v>
      </c>
      <c r="AG222" s="4" t="s">
        <v>183</v>
      </c>
      <c r="AH222" s="4">
        <v>9.1999999999999998E-3</v>
      </c>
      <c r="AI222" s="5" t="b">
        <f t="shared" si="3"/>
        <v>1</v>
      </c>
      <c r="AJ222" s="5" t="s">
        <v>1466</v>
      </c>
      <c r="AK222" s="9">
        <v>84159</v>
      </c>
      <c r="AL222" s="10">
        <v>42341</v>
      </c>
      <c r="AM222" s="9" t="s">
        <v>4</v>
      </c>
      <c r="AN222" s="9" t="s">
        <v>832</v>
      </c>
      <c r="AO222" s="11" t="s">
        <v>753</v>
      </c>
      <c r="AP222" s="4">
        <v>25.3</v>
      </c>
      <c r="AQ222" s="4">
        <v>8.3559999999999999</v>
      </c>
      <c r="AR222" s="4">
        <v>0.52529999999999999</v>
      </c>
      <c r="AS222" s="4">
        <v>24.27</v>
      </c>
      <c r="AT222" s="4">
        <v>26.34</v>
      </c>
      <c r="AU222" s="4">
        <v>25.14</v>
      </c>
      <c r="AV222" s="4">
        <v>24.02</v>
      </c>
      <c r="AW222" s="4">
        <v>25.96</v>
      </c>
      <c r="AX222" s="4">
        <v>253</v>
      </c>
      <c r="AY222" s="5" t="s">
        <v>832</v>
      </c>
      <c r="AZ222" s="4">
        <v>70.88</v>
      </c>
      <c r="BA222" s="4">
        <v>23.41</v>
      </c>
      <c r="BB222" s="4">
        <v>1.4710000000000001</v>
      </c>
      <c r="BC222" s="4">
        <v>67.98</v>
      </c>
      <c r="BD222" s="4">
        <v>73.77</v>
      </c>
      <c r="BE222" s="4">
        <v>70.42</v>
      </c>
      <c r="BF222" s="4">
        <v>67.28</v>
      </c>
      <c r="BG222" s="4">
        <v>72.709999999999994</v>
      </c>
      <c r="BH222" s="4">
        <v>253</v>
      </c>
      <c r="BI222" s="3" t="s">
        <v>910</v>
      </c>
      <c r="BJ222" s="4" t="s">
        <v>169</v>
      </c>
      <c r="BK222" s="4" t="s">
        <v>170</v>
      </c>
      <c r="BL222" s="4" t="s">
        <v>171</v>
      </c>
      <c r="BM222" s="3" t="s">
        <v>1073</v>
      </c>
      <c r="BN222" s="4" t="s">
        <v>169</v>
      </c>
      <c r="BO222" s="4" t="s">
        <v>170</v>
      </c>
      <c r="BP222" s="4" t="s">
        <v>171</v>
      </c>
    </row>
    <row r="223" spans="2:68" x14ac:dyDescent="0.2">
      <c r="B223" s="5" t="s">
        <v>1471</v>
      </c>
      <c r="C223" s="9">
        <v>190</v>
      </c>
      <c r="D223" s="10">
        <v>42349</v>
      </c>
      <c r="E223" s="9" t="s">
        <v>4</v>
      </c>
      <c r="F223" s="9" t="s">
        <v>1191</v>
      </c>
      <c r="G223" s="11" t="s">
        <v>1153</v>
      </c>
      <c r="H223" s="4">
        <v>23.26</v>
      </c>
      <c r="I223" s="4">
        <v>8.0969999999999995</v>
      </c>
      <c r="J223" s="4">
        <v>0.59050000000000002</v>
      </c>
      <c r="K223" s="4">
        <v>22.1</v>
      </c>
      <c r="L223" s="4">
        <v>24.43</v>
      </c>
      <c r="M223" s="4">
        <v>22.33</v>
      </c>
      <c r="N223" s="4">
        <v>20.72</v>
      </c>
      <c r="O223" s="4">
        <v>24.16</v>
      </c>
      <c r="P223" s="4">
        <v>188</v>
      </c>
      <c r="Q223" s="5" t="s">
        <v>1191</v>
      </c>
      <c r="R223" s="4">
        <v>64.75</v>
      </c>
      <c r="S223" s="4">
        <v>31.45</v>
      </c>
      <c r="T223" s="4">
        <v>2.294</v>
      </c>
      <c r="U223" s="4">
        <v>60.23</v>
      </c>
      <c r="V223" s="4">
        <v>69.28</v>
      </c>
      <c r="W223" s="4">
        <v>61.14</v>
      </c>
      <c r="X223" s="4">
        <v>54.88</v>
      </c>
      <c r="Y223" s="4">
        <v>68.260000000000005</v>
      </c>
      <c r="Z223" s="4">
        <v>188</v>
      </c>
      <c r="AA223" s="3" t="s">
        <v>1231</v>
      </c>
      <c r="AB223" s="4" t="s">
        <v>169</v>
      </c>
      <c r="AC223" s="4" t="s">
        <v>170</v>
      </c>
      <c r="AD223" s="4" t="s">
        <v>171</v>
      </c>
      <c r="AE223" s="3" t="s">
        <v>1272</v>
      </c>
      <c r="AF223" s="4" t="s">
        <v>169</v>
      </c>
      <c r="AG223" s="4" t="s">
        <v>170</v>
      </c>
      <c r="AH223" s="4" t="s">
        <v>171</v>
      </c>
      <c r="AI223" s="5" t="b">
        <f t="shared" si="3"/>
        <v>1</v>
      </c>
      <c r="AJ223" s="5" t="s">
        <v>1466</v>
      </c>
      <c r="AK223" s="9">
        <v>190</v>
      </c>
      <c r="AL223" s="10">
        <v>42397</v>
      </c>
      <c r="AM223" s="9" t="s">
        <v>4</v>
      </c>
      <c r="AN223" s="9" t="s">
        <v>1191</v>
      </c>
      <c r="AO223" s="11" t="s">
        <v>1310</v>
      </c>
      <c r="AP223" s="4">
        <v>26.18</v>
      </c>
      <c r="AQ223" s="4">
        <v>8.2319999999999993</v>
      </c>
      <c r="AR223" s="4">
        <v>0.45040000000000002</v>
      </c>
      <c r="AS223" s="4">
        <v>25.3</v>
      </c>
      <c r="AT223" s="4">
        <v>27.07</v>
      </c>
      <c r="AU223" s="4">
        <v>24.99</v>
      </c>
      <c r="AV223" s="4">
        <v>24.14</v>
      </c>
      <c r="AW223" s="4">
        <v>25.75</v>
      </c>
      <c r="AX223" s="4">
        <v>334</v>
      </c>
      <c r="AY223" s="1" t="s">
        <v>1310</v>
      </c>
      <c r="AZ223" s="4">
        <v>87.51</v>
      </c>
      <c r="BA223" s="4">
        <v>44.36</v>
      </c>
      <c r="BB223" s="4">
        <v>2.4279999999999999</v>
      </c>
      <c r="BC223" s="4">
        <v>82.74</v>
      </c>
      <c r="BD223" s="4">
        <v>92.29</v>
      </c>
      <c r="BE223" s="4">
        <v>81.06</v>
      </c>
      <c r="BF223" s="4">
        <v>76.489999999999995</v>
      </c>
      <c r="BG223" s="4">
        <v>85.18</v>
      </c>
      <c r="BH223" s="4">
        <v>334</v>
      </c>
      <c r="BI223" s="3" t="s">
        <v>1349</v>
      </c>
      <c r="BJ223" s="4" t="s">
        <v>169</v>
      </c>
      <c r="BK223" s="4" t="s">
        <v>170</v>
      </c>
      <c r="BL223" s="4" t="s">
        <v>171</v>
      </c>
      <c r="BM223" s="3" t="s">
        <v>1391</v>
      </c>
      <c r="BN223" s="4" t="s">
        <v>169</v>
      </c>
      <c r="BO223" s="4" t="s">
        <v>170</v>
      </c>
      <c r="BP223" s="4" t="s">
        <v>171</v>
      </c>
    </row>
    <row r="224" spans="2:68" x14ac:dyDescent="0.2">
      <c r="B224" s="5" t="s">
        <v>1471</v>
      </c>
      <c r="C224" s="9">
        <v>382</v>
      </c>
      <c r="D224" s="10">
        <v>42349</v>
      </c>
      <c r="E224" s="9" t="s">
        <v>4</v>
      </c>
      <c r="F224" s="9" t="s">
        <v>1179</v>
      </c>
      <c r="G224" s="11" t="s">
        <v>1139</v>
      </c>
      <c r="H224" s="4">
        <v>22.29</v>
      </c>
      <c r="I224" s="4">
        <v>8.657</v>
      </c>
      <c r="J224" s="4">
        <v>0.86570000000000003</v>
      </c>
      <c r="K224" s="4">
        <v>20.57</v>
      </c>
      <c r="L224" s="4">
        <v>24.01</v>
      </c>
      <c r="M224" s="4">
        <v>22.12</v>
      </c>
      <c r="N224" s="4">
        <v>20.149999999999999</v>
      </c>
      <c r="O224" s="4">
        <v>23.86</v>
      </c>
      <c r="P224" s="4">
        <v>100</v>
      </c>
      <c r="Q224" s="5" t="s">
        <v>1179</v>
      </c>
      <c r="R224" s="4">
        <v>61.34</v>
      </c>
      <c r="S224" s="4">
        <v>33.32</v>
      </c>
      <c r="T224" s="4">
        <v>3.3319999999999999</v>
      </c>
      <c r="U224" s="4">
        <v>54.73</v>
      </c>
      <c r="V224" s="4">
        <v>67.95</v>
      </c>
      <c r="W224" s="4">
        <v>60.7</v>
      </c>
      <c r="X224" s="4">
        <v>53.13</v>
      </c>
      <c r="Y224" s="4">
        <v>67.37</v>
      </c>
      <c r="Z224" s="4">
        <v>100</v>
      </c>
      <c r="AA224" s="3" t="s">
        <v>1217</v>
      </c>
      <c r="AB224" s="4" t="s">
        <v>169</v>
      </c>
      <c r="AC224" s="4" t="s">
        <v>170</v>
      </c>
      <c r="AD224" s="4" t="s">
        <v>171</v>
      </c>
      <c r="AE224" s="3" t="s">
        <v>1258</v>
      </c>
      <c r="AF224" s="4" t="s">
        <v>169</v>
      </c>
      <c r="AG224" s="4" t="s">
        <v>170</v>
      </c>
      <c r="AH224" s="4" t="s">
        <v>171</v>
      </c>
      <c r="AI224" s="5" t="b">
        <f t="shared" si="3"/>
        <v>1</v>
      </c>
      <c r="AJ224" s="5" t="s">
        <v>1466</v>
      </c>
      <c r="AK224" s="9">
        <v>382</v>
      </c>
      <c r="AL224" s="10">
        <v>42397</v>
      </c>
      <c r="AM224" s="9" t="s">
        <v>4</v>
      </c>
      <c r="AN224" s="9" t="s">
        <v>1179</v>
      </c>
      <c r="AO224" s="11" t="s">
        <v>1139</v>
      </c>
      <c r="AP224" s="4">
        <v>21.96</v>
      </c>
      <c r="AQ224" s="4">
        <v>7.5410000000000004</v>
      </c>
      <c r="AR224" s="4">
        <v>0.47039999999999998</v>
      </c>
      <c r="AS224" s="4">
        <v>21.03</v>
      </c>
      <c r="AT224" s="4">
        <v>22.89</v>
      </c>
      <c r="AU224" s="4">
        <v>21.48</v>
      </c>
      <c r="AV224" s="4">
        <v>20.39</v>
      </c>
      <c r="AW224" s="4">
        <v>22.55</v>
      </c>
      <c r="AX224" s="4">
        <v>257</v>
      </c>
      <c r="AY224" s="1" t="s">
        <v>1139</v>
      </c>
      <c r="AZ224" s="4">
        <v>67.900000000000006</v>
      </c>
      <c r="BA224" s="4">
        <v>37.01</v>
      </c>
      <c r="BB224" s="4">
        <v>2.3090000000000002</v>
      </c>
      <c r="BC224" s="4">
        <v>63.35</v>
      </c>
      <c r="BD224" s="4">
        <v>72.44</v>
      </c>
      <c r="BE224" s="4">
        <v>65.540000000000006</v>
      </c>
      <c r="BF224" s="4">
        <v>60.19</v>
      </c>
      <c r="BG224" s="4">
        <v>70.78</v>
      </c>
      <c r="BH224" s="4">
        <v>257</v>
      </c>
      <c r="BI224" s="3" t="s">
        <v>1333</v>
      </c>
      <c r="BJ224" s="4" t="s">
        <v>169</v>
      </c>
      <c r="BK224" s="4" t="s">
        <v>170</v>
      </c>
      <c r="BL224" s="4" t="s">
        <v>171</v>
      </c>
      <c r="BM224" s="3" t="s">
        <v>1375</v>
      </c>
      <c r="BN224" s="4" t="s">
        <v>169</v>
      </c>
      <c r="BO224" s="4" t="s">
        <v>170</v>
      </c>
      <c r="BP224" s="4" t="s">
        <v>171</v>
      </c>
    </row>
    <row r="225" spans="2:68" x14ac:dyDescent="0.2">
      <c r="B225" s="5" t="s">
        <v>1471</v>
      </c>
      <c r="C225" s="9">
        <v>824</v>
      </c>
      <c r="D225" s="10">
        <v>42349</v>
      </c>
      <c r="E225" s="9" t="s">
        <v>4</v>
      </c>
      <c r="F225" s="9" t="s">
        <v>1197</v>
      </c>
      <c r="G225" s="11" t="s">
        <v>1160</v>
      </c>
      <c r="H225" s="4">
        <v>17.23</v>
      </c>
      <c r="I225" s="4">
        <v>8.1199999999999992</v>
      </c>
      <c r="J225" s="4">
        <v>0.69120000000000004</v>
      </c>
      <c r="K225" s="4">
        <v>15.86</v>
      </c>
      <c r="L225" s="4">
        <v>18.59</v>
      </c>
      <c r="M225" s="4">
        <v>15.71</v>
      </c>
      <c r="N225" s="4">
        <v>14.33</v>
      </c>
      <c r="O225" s="4">
        <v>17.600000000000001</v>
      </c>
      <c r="P225" s="4">
        <v>138</v>
      </c>
      <c r="Q225" s="5" t="s">
        <v>1197</v>
      </c>
      <c r="R225" s="4">
        <v>45.93</v>
      </c>
      <c r="S225" s="4">
        <v>29.06</v>
      </c>
      <c r="T225" s="4">
        <v>2.4729999999999999</v>
      </c>
      <c r="U225" s="4">
        <v>41.04</v>
      </c>
      <c r="V225" s="4">
        <v>50.82</v>
      </c>
      <c r="W225" s="4">
        <v>40.520000000000003</v>
      </c>
      <c r="X225" s="4">
        <v>35.56</v>
      </c>
      <c r="Y225" s="4">
        <v>47.28</v>
      </c>
      <c r="Z225" s="4">
        <v>138</v>
      </c>
      <c r="AA225" s="3" t="s">
        <v>1238</v>
      </c>
      <c r="AB225" s="4" t="s">
        <v>169</v>
      </c>
      <c r="AC225" s="4" t="s">
        <v>170</v>
      </c>
      <c r="AD225" s="4" t="s">
        <v>171</v>
      </c>
      <c r="AE225" s="3" t="s">
        <v>1279</v>
      </c>
      <c r="AF225" s="4" t="s">
        <v>169</v>
      </c>
      <c r="AG225" s="4" t="s">
        <v>170</v>
      </c>
      <c r="AH225" s="4" t="s">
        <v>171</v>
      </c>
      <c r="AI225" s="5" t="b">
        <f t="shared" si="3"/>
        <v>1</v>
      </c>
      <c r="AJ225" s="5" t="s">
        <v>1466</v>
      </c>
      <c r="AK225" s="9">
        <v>824</v>
      </c>
      <c r="AL225" s="10">
        <v>42397</v>
      </c>
      <c r="AM225" s="9" t="s">
        <v>4</v>
      </c>
      <c r="AN225" s="9" t="s">
        <v>1197</v>
      </c>
      <c r="AO225" s="11" t="s">
        <v>1316</v>
      </c>
      <c r="AP225" s="4">
        <v>22.17</v>
      </c>
      <c r="AQ225" s="4">
        <v>9.7129999999999992</v>
      </c>
      <c r="AR225" s="4">
        <v>0.64749999999999996</v>
      </c>
      <c r="AS225" s="4">
        <v>20.9</v>
      </c>
      <c r="AT225" s="4">
        <v>23.45</v>
      </c>
      <c r="AU225" s="4">
        <v>20.62</v>
      </c>
      <c r="AV225" s="4">
        <v>18.739999999999998</v>
      </c>
      <c r="AW225" s="4">
        <v>22.93</v>
      </c>
      <c r="AX225" s="4">
        <v>225</v>
      </c>
      <c r="AY225" s="1" t="s">
        <v>1316</v>
      </c>
      <c r="AZ225" s="4">
        <v>74.72</v>
      </c>
      <c r="BA225" s="4">
        <v>38.799999999999997</v>
      </c>
      <c r="BB225" s="4">
        <v>2.5870000000000002</v>
      </c>
      <c r="BC225" s="4">
        <v>69.62</v>
      </c>
      <c r="BD225" s="4">
        <v>79.81</v>
      </c>
      <c r="BE225" s="4">
        <v>68.52</v>
      </c>
      <c r="BF225" s="4">
        <v>61.01</v>
      </c>
      <c r="BG225" s="4">
        <v>77.73</v>
      </c>
      <c r="BH225" s="4">
        <v>225</v>
      </c>
      <c r="BI225" s="3" t="s">
        <v>1356</v>
      </c>
      <c r="BJ225" s="4" t="s">
        <v>169</v>
      </c>
      <c r="BK225" s="4" t="s">
        <v>170</v>
      </c>
      <c r="BL225" s="4" t="s">
        <v>171</v>
      </c>
      <c r="BM225" s="3" t="s">
        <v>1398</v>
      </c>
      <c r="BN225" s="4" t="s">
        <v>169</v>
      </c>
      <c r="BO225" s="4" t="s">
        <v>170</v>
      </c>
      <c r="BP225" s="4" t="s">
        <v>171</v>
      </c>
    </row>
    <row r="226" spans="2:68" x14ac:dyDescent="0.2">
      <c r="B226" s="5" t="s">
        <v>1471</v>
      </c>
      <c r="C226" s="9">
        <v>1406</v>
      </c>
      <c r="D226" s="10">
        <v>42349</v>
      </c>
      <c r="E226" s="9" t="s">
        <v>4</v>
      </c>
      <c r="F226" s="9" t="s">
        <v>1186</v>
      </c>
      <c r="G226" s="11" t="s">
        <v>1147</v>
      </c>
      <c r="H226" s="4">
        <v>27.01</v>
      </c>
      <c r="I226" s="4">
        <v>10.33</v>
      </c>
      <c r="J226" s="4">
        <v>0.71609999999999996</v>
      </c>
      <c r="K226" s="4">
        <v>25.6</v>
      </c>
      <c r="L226" s="4">
        <v>28.42</v>
      </c>
      <c r="M226" s="4">
        <v>26.51</v>
      </c>
      <c r="N226" s="4">
        <v>25.27</v>
      </c>
      <c r="O226" s="4">
        <v>27.84</v>
      </c>
      <c r="P226" s="4">
        <v>208</v>
      </c>
      <c r="Q226" s="5" t="s">
        <v>1186</v>
      </c>
      <c r="R226" s="4">
        <v>81.08</v>
      </c>
      <c r="S226" s="4">
        <v>36.69</v>
      </c>
      <c r="T226" s="4">
        <v>2.544</v>
      </c>
      <c r="U226" s="4">
        <v>76.06</v>
      </c>
      <c r="V226" s="4">
        <v>86.09</v>
      </c>
      <c r="W226" s="4">
        <v>79.31</v>
      </c>
      <c r="X226" s="4">
        <v>74.89</v>
      </c>
      <c r="Y226" s="4">
        <v>84.04</v>
      </c>
      <c r="Z226" s="4">
        <v>208</v>
      </c>
      <c r="AA226" s="3" t="s">
        <v>1225</v>
      </c>
      <c r="AB226" s="4" t="s">
        <v>169</v>
      </c>
      <c r="AC226" s="4" t="s">
        <v>170</v>
      </c>
      <c r="AD226" s="4" t="s">
        <v>171</v>
      </c>
      <c r="AE226" s="3" t="s">
        <v>1266</v>
      </c>
      <c r="AF226" s="4" t="s">
        <v>169</v>
      </c>
      <c r="AG226" s="4" t="s">
        <v>170</v>
      </c>
      <c r="AH226" s="4" t="s">
        <v>171</v>
      </c>
      <c r="AI226" s="5" t="b">
        <f t="shared" si="3"/>
        <v>1</v>
      </c>
      <c r="AJ226" s="5" t="s">
        <v>1466</v>
      </c>
      <c r="AK226" s="9">
        <v>1406</v>
      </c>
      <c r="AL226" s="10">
        <v>42397</v>
      </c>
      <c r="AM226" s="9" t="s">
        <v>4</v>
      </c>
      <c r="AN226" s="9" t="s">
        <v>1186</v>
      </c>
      <c r="AO226" s="11" t="s">
        <v>1305</v>
      </c>
      <c r="AP226" s="4">
        <v>26.53</v>
      </c>
      <c r="AQ226" s="4">
        <v>8.9559999999999995</v>
      </c>
      <c r="AR226" s="4">
        <v>0.46060000000000001</v>
      </c>
      <c r="AS226" s="4">
        <v>25.62</v>
      </c>
      <c r="AT226" s="4">
        <v>27.44</v>
      </c>
      <c r="AU226" s="4">
        <v>25.94</v>
      </c>
      <c r="AV226" s="4">
        <v>25.16</v>
      </c>
      <c r="AW226" s="4">
        <v>27.03</v>
      </c>
      <c r="AX226" s="4">
        <v>378</v>
      </c>
      <c r="AY226" s="1" t="s">
        <v>1305</v>
      </c>
      <c r="AZ226" s="4">
        <v>91.19</v>
      </c>
      <c r="BA226" s="4">
        <v>40.06</v>
      </c>
      <c r="BB226" s="4">
        <v>2.0609999999999999</v>
      </c>
      <c r="BC226" s="4">
        <v>87.13</v>
      </c>
      <c r="BD226" s="4">
        <v>95.24</v>
      </c>
      <c r="BE226" s="4">
        <v>88.55</v>
      </c>
      <c r="BF226" s="4">
        <v>85.07</v>
      </c>
      <c r="BG226" s="4">
        <v>93.41</v>
      </c>
      <c r="BH226" s="4">
        <v>378</v>
      </c>
      <c r="BI226" s="3" t="s">
        <v>1343</v>
      </c>
      <c r="BJ226" s="4" t="s">
        <v>169</v>
      </c>
      <c r="BK226" s="4" t="s">
        <v>195</v>
      </c>
      <c r="BL226" s="4">
        <v>2.0000000000000001E-4</v>
      </c>
      <c r="BM226" s="3" t="s">
        <v>1385</v>
      </c>
      <c r="BN226" s="4" t="s">
        <v>169</v>
      </c>
      <c r="BO226" s="4" t="s">
        <v>195</v>
      </c>
      <c r="BP226" s="4">
        <v>2.0000000000000001E-4</v>
      </c>
    </row>
    <row r="227" spans="2:68" x14ac:dyDescent="0.2">
      <c r="B227" s="5" t="s">
        <v>1471</v>
      </c>
      <c r="C227" s="9">
        <v>3198</v>
      </c>
      <c r="D227" s="10">
        <v>42349</v>
      </c>
      <c r="E227" s="9" t="s">
        <v>4</v>
      </c>
      <c r="F227" s="9" t="s">
        <v>1182</v>
      </c>
      <c r="G227" s="11" t="s">
        <v>1143</v>
      </c>
      <c r="H227" s="4">
        <v>15.39</v>
      </c>
      <c r="I227" s="4">
        <v>8.1679999999999993</v>
      </c>
      <c r="J227" s="4">
        <v>0.73950000000000005</v>
      </c>
      <c r="K227" s="4">
        <v>13.93</v>
      </c>
      <c r="L227" s="4">
        <v>16.850000000000001</v>
      </c>
      <c r="M227" s="4">
        <v>14.28</v>
      </c>
      <c r="N227" s="4">
        <v>12.02</v>
      </c>
      <c r="O227" s="4">
        <v>16.100000000000001</v>
      </c>
      <c r="P227" s="4">
        <v>122</v>
      </c>
      <c r="Q227" s="5" t="s">
        <v>1182</v>
      </c>
      <c r="R227" s="4">
        <v>44.1</v>
      </c>
      <c r="S227" s="4">
        <v>26.95</v>
      </c>
      <c r="T227" s="4">
        <v>2.44</v>
      </c>
      <c r="U227" s="4">
        <v>39.270000000000003</v>
      </c>
      <c r="V227" s="4">
        <v>48.93</v>
      </c>
      <c r="W227" s="4">
        <v>40.43</v>
      </c>
      <c r="X227" s="4">
        <v>32.979999999999997</v>
      </c>
      <c r="Y227" s="4">
        <v>46.43</v>
      </c>
      <c r="Z227" s="4">
        <v>122</v>
      </c>
      <c r="AA227" s="3" t="s">
        <v>1221</v>
      </c>
      <c r="AB227" s="4" t="s">
        <v>169</v>
      </c>
      <c r="AC227" s="4" t="s">
        <v>170</v>
      </c>
      <c r="AD227" s="4" t="s">
        <v>171</v>
      </c>
      <c r="AE227" s="3" t="s">
        <v>1262</v>
      </c>
      <c r="AF227" s="4" t="s">
        <v>169</v>
      </c>
      <c r="AG227" s="4" t="s">
        <v>170</v>
      </c>
      <c r="AH227" s="4" t="s">
        <v>171</v>
      </c>
      <c r="AI227" s="5" t="b">
        <f t="shared" si="3"/>
        <v>1</v>
      </c>
      <c r="AJ227" s="5" t="s">
        <v>1466</v>
      </c>
      <c r="AK227" s="9">
        <v>3198</v>
      </c>
      <c r="AL227" s="10">
        <v>42397</v>
      </c>
      <c r="AM227" s="9" t="s">
        <v>4</v>
      </c>
      <c r="AN227" s="9" t="s">
        <v>1182</v>
      </c>
      <c r="AO227" s="11" t="s">
        <v>1301</v>
      </c>
      <c r="AP227" s="4">
        <v>15.47</v>
      </c>
      <c r="AQ227" s="4">
        <v>5.2569999999999997</v>
      </c>
      <c r="AR227" s="4">
        <v>0.34360000000000002</v>
      </c>
      <c r="AS227" s="4">
        <v>14.79</v>
      </c>
      <c r="AT227" s="4">
        <v>16.149999999999999</v>
      </c>
      <c r="AU227" s="4">
        <v>14.82</v>
      </c>
      <c r="AV227" s="4">
        <v>13.98</v>
      </c>
      <c r="AW227" s="4">
        <v>16.03</v>
      </c>
      <c r="AX227" s="4">
        <v>234</v>
      </c>
      <c r="AY227" s="1" t="s">
        <v>1301</v>
      </c>
      <c r="AZ227" s="4">
        <v>45.51</v>
      </c>
      <c r="BA227" s="4">
        <v>21.98</v>
      </c>
      <c r="BB227" s="4">
        <v>1.4370000000000001</v>
      </c>
      <c r="BC227" s="4">
        <v>42.68</v>
      </c>
      <c r="BD227" s="4">
        <v>48.34</v>
      </c>
      <c r="BE227" s="4">
        <v>42.79</v>
      </c>
      <c r="BF227" s="4">
        <v>39.270000000000003</v>
      </c>
      <c r="BG227" s="4">
        <v>47.85</v>
      </c>
      <c r="BH227" s="4">
        <v>234</v>
      </c>
      <c r="BI227" s="3" t="s">
        <v>1339</v>
      </c>
      <c r="BJ227" s="4" t="s">
        <v>169</v>
      </c>
      <c r="BK227" s="4" t="s">
        <v>170</v>
      </c>
      <c r="BL227" s="4" t="s">
        <v>171</v>
      </c>
      <c r="BM227" s="3" t="s">
        <v>1381</v>
      </c>
      <c r="BN227" s="4" t="s">
        <v>169</v>
      </c>
      <c r="BO227" s="4" t="s">
        <v>170</v>
      </c>
      <c r="BP227" s="4" t="s">
        <v>171</v>
      </c>
    </row>
    <row r="228" spans="2:68" x14ac:dyDescent="0.2">
      <c r="B228" s="5" t="s">
        <v>1471</v>
      </c>
      <c r="C228" s="9">
        <v>4603</v>
      </c>
      <c r="D228" s="10">
        <v>42349</v>
      </c>
      <c r="E228" s="9" t="s">
        <v>4</v>
      </c>
      <c r="F228" s="9" t="s">
        <v>1195</v>
      </c>
      <c r="G228" s="11" t="s">
        <v>1157</v>
      </c>
      <c r="H228" s="4">
        <v>15.64</v>
      </c>
      <c r="I228" s="4">
        <v>7.5810000000000004</v>
      </c>
      <c r="J228" s="4">
        <v>0.63849999999999996</v>
      </c>
      <c r="K228" s="4">
        <v>14.38</v>
      </c>
      <c r="L228" s="4">
        <v>16.899999999999999</v>
      </c>
      <c r="M228" s="4">
        <v>14.63</v>
      </c>
      <c r="N228" s="4">
        <v>13.13</v>
      </c>
      <c r="O228" s="4">
        <v>15.94</v>
      </c>
      <c r="P228" s="4">
        <v>141</v>
      </c>
      <c r="Q228" s="5" t="s">
        <v>1195</v>
      </c>
      <c r="R228" s="4">
        <v>43.44</v>
      </c>
      <c r="S228" s="4">
        <v>25.69</v>
      </c>
      <c r="T228" s="4">
        <v>2.1629999999999998</v>
      </c>
      <c r="U228" s="4">
        <v>39.159999999999997</v>
      </c>
      <c r="V228" s="4">
        <v>47.72</v>
      </c>
      <c r="W228" s="4">
        <v>40.03</v>
      </c>
      <c r="X228" s="4">
        <v>34.92</v>
      </c>
      <c r="Y228" s="4">
        <v>44.47</v>
      </c>
      <c r="Z228" s="4">
        <v>141</v>
      </c>
      <c r="AA228" s="3" t="s">
        <v>1235</v>
      </c>
      <c r="AB228" s="4" t="s">
        <v>169</v>
      </c>
      <c r="AC228" s="4" t="s">
        <v>170</v>
      </c>
      <c r="AD228" s="4" t="s">
        <v>171</v>
      </c>
      <c r="AE228" s="3" t="s">
        <v>1276</v>
      </c>
      <c r="AF228" s="4" t="s">
        <v>169</v>
      </c>
      <c r="AG228" s="4" t="s">
        <v>170</v>
      </c>
      <c r="AH228" s="4" t="s">
        <v>171</v>
      </c>
      <c r="AI228" s="5" t="b">
        <f t="shared" ref="AI228:AI252" si="4">AK228=C228</f>
        <v>1</v>
      </c>
      <c r="AJ228" s="5" t="s">
        <v>1466</v>
      </c>
      <c r="AK228" s="9">
        <v>4603</v>
      </c>
      <c r="AL228" s="10">
        <v>42397</v>
      </c>
      <c r="AM228" s="9" t="s">
        <v>4</v>
      </c>
      <c r="AN228" s="9" t="s">
        <v>1195</v>
      </c>
      <c r="AO228" s="11" t="s">
        <v>1298</v>
      </c>
      <c r="AP228" s="4">
        <v>14.79</v>
      </c>
      <c r="AQ228" s="4">
        <v>6.66</v>
      </c>
      <c r="AR228" s="4">
        <v>0.40460000000000002</v>
      </c>
      <c r="AS228" s="4">
        <v>14</v>
      </c>
      <c r="AT228" s="4">
        <v>15.59</v>
      </c>
      <c r="AU228" s="4">
        <v>13.93</v>
      </c>
      <c r="AV228" s="4">
        <v>13.12</v>
      </c>
      <c r="AW228" s="4">
        <v>14.73</v>
      </c>
      <c r="AX228" s="4">
        <v>271</v>
      </c>
      <c r="AY228" s="1" t="s">
        <v>1298</v>
      </c>
      <c r="AZ228" s="4">
        <v>47.21</v>
      </c>
      <c r="BA228" s="4">
        <v>25.65</v>
      </c>
      <c r="BB228" s="4">
        <v>1.5580000000000001</v>
      </c>
      <c r="BC228" s="4">
        <v>44.15</v>
      </c>
      <c r="BD228" s="4">
        <v>50.28</v>
      </c>
      <c r="BE228" s="4">
        <v>43.87</v>
      </c>
      <c r="BF228" s="4">
        <v>40.770000000000003</v>
      </c>
      <c r="BG228" s="4">
        <v>46.98</v>
      </c>
      <c r="BH228" s="4">
        <v>271</v>
      </c>
      <c r="BI228" s="3" t="s">
        <v>1335</v>
      </c>
      <c r="BJ228" s="4" t="s">
        <v>169</v>
      </c>
      <c r="BK228" s="4" t="s">
        <v>170</v>
      </c>
      <c r="BL228" s="4" t="s">
        <v>171</v>
      </c>
      <c r="BM228" s="3" t="s">
        <v>1377</v>
      </c>
      <c r="BN228" s="4" t="s">
        <v>169</v>
      </c>
      <c r="BO228" s="4" t="s">
        <v>170</v>
      </c>
      <c r="BP228" s="4" t="s">
        <v>171</v>
      </c>
    </row>
    <row r="229" spans="2:68" x14ac:dyDescent="0.2">
      <c r="B229" s="5" t="s">
        <v>1471</v>
      </c>
      <c r="C229" s="9">
        <v>5207</v>
      </c>
      <c r="D229" s="10">
        <v>42349</v>
      </c>
      <c r="E229" s="9" t="s">
        <v>4</v>
      </c>
      <c r="F229" s="9" t="s">
        <v>1199</v>
      </c>
      <c r="G229" s="11" t="s">
        <v>1162</v>
      </c>
      <c r="H229" s="4">
        <v>19.010000000000002</v>
      </c>
      <c r="I229" s="4">
        <v>7.8419999999999996</v>
      </c>
      <c r="J229" s="4">
        <v>0.70150000000000001</v>
      </c>
      <c r="K229" s="4">
        <v>17.62</v>
      </c>
      <c r="L229" s="4">
        <v>20.399999999999999</v>
      </c>
      <c r="M229" s="4">
        <v>18.079999999999998</v>
      </c>
      <c r="N229" s="4">
        <v>16.21</v>
      </c>
      <c r="O229" s="4">
        <v>19.440000000000001</v>
      </c>
      <c r="P229" s="4">
        <v>125</v>
      </c>
      <c r="Q229" s="5" t="s">
        <v>1199</v>
      </c>
      <c r="R229" s="4">
        <v>56.94</v>
      </c>
      <c r="S229" s="4">
        <v>25.35</v>
      </c>
      <c r="T229" s="4">
        <v>2.2669999999999999</v>
      </c>
      <c r="U229" s="4">
        <v>52.45</v>
      </c>
      <c r="V229" s="4">
        <v>61.42</v>
      </c>
      <c r="W229" s="4">
        <v>53.93</v>
      </c>
      <c r="X229" s="4">
        <v>47.89</v>
      </c>
      <c r="Y229" s="4">
        <v>58.32</v>
      </c>
      <c r="Z229" s="4">
        <v>125</v>
      </c>
      <c r="AA229" s="3" t="s">
        <v>1240</v>
      </c>
      <c r="AB229" s="4" t="s">
        <v>169</v>
      </c>
      <c r="AC229" s="4" t="s">
        <v>170</v>
      </c>
      <c r="AD229" s="4" t="s">
        <v>171</v>
      </c>
      <c r="AE229" s="3" t="s">
        <v>1281</v>
      </c>
      <c r="AF229" s="4" t="s">
        <v>169</v>
      </c>
      <c r="AG229" s="4" t="s">
        <v>170</v>
      </c>
      <c r="AH229" s="4" t="s">
        <v>171</v>
      </c>
      <c r="AI229" s="5" t="b">
        <f t="shared" si="4"/>
        <v>1</v>
      </c>
      <c r="AJ229" s="5" t="s">
        <v>1466</v>
      </c>
      <c r="AK229" s="9">
        <v>5207</v>
      </c>
      <c r="AL229" s="10">
        <v>42397</v>
      </c>
      <c r="AM229" s="9" t="s">
        <v>4</v>
      </c>
      <c r="AN229" s="9" t="s">
        <v>1199</v>
      </c>
      <c r="AO229" s="11" t="s">
        <v>1320</v>
      </c>
      <c r="AP229" s="4">
        <v>25.13</v>
      </c>
      <c r="AQ229" s="4">
        <v>9.89</v>
      </c>
      <c r="AR229" s="4">
        <v>0.6623</v>
      </c>
      <c r="AS229" s="4">
        <v>23.82</v>
      </c>
      <c r="AT229" s="4">
        <v>26.43</v>
      </c>
      <c r="AU229" s="4">
        <v>24.03</v>
      </c>
      <c r="AV229" s="4">
        <v>22.2</v>
      </c>
      <c r="AW229" s="4">
        <v>25.79</v>
      </c>
      <c r="AX229" s="4">
        <v>223</v>
      </c>
      <c r="AY229" s="1" t="s">
        <v>1320</v>
      </c>
      <c r="AZ229" s="4">
        <v>86.46</v>
      </c>
      <c r="BA229" s="4">
        <v>39.71</v>
      </c>
      <c r="BB229" s="4">
        <v>2.6589999999999998</v>
      </c>
      <c r="BC229" s="4">
        <v>81.22</v>
      </c>
      <c r="BD229" s="4">
        <v>91.7</v>
      </c>
      <c r="BE229" s="4">
        <v>82.05</v>
      </c>
      <c r="BF229" s="4">
        <v>74.72</v>
      </c>
      <c r="BG229" s="4">
        <v>89.13</v>
      </c>
      <c r="BH229" s="4">
        <v>223</v>
      </c>
      <c r="BI229" s="3" t="s">
        <v>1361</v>
      </c>
      <c r="BJ229" s="4" t="s">
        <v>169</v>
      </c>
      <c r="BK229" s="4" t="s">
        <v>170</v>
      </c>
      <c r="BL229" s="4" t="s">
        <v>171</v>
      </c>
      <c r="BM229" s="3" t="s">
        <v>1403</v>
      </c>
      <c r="BN229" s="4" t="s">
        <v>169</v>
      </c>
      <c r="BO229" s="4" t="s">
        <v>170</v>
      </c>
      <c r="BP229" s="4" t="s">
        <v>171</v>
      </c>
    </row>
    <row r="230" spans="2:68" x14ac:dyDescent="0.2">
      <c r="B230" s="5" t="s">
        <v>1471</v>
      </c>
      <c r="C230" s="21">
        <v>5356</v>
      </c>
      <c r="D230" s="20">
        <v>42349</v>
      </c>
      <c r="E230" s="21" t="s">
        <v>4</v>
      </c>
      <c r="F230" s="21" t="s">
        <v>1185</v>
      </c>
      <c r="G230" s="11" t="s">
        <v>1146</v>
      </c>
      <c r="H230" s="4">
        <v>22.62</v>
      </c>
      <c r="I230" s="4">
        <v>12.95</v>
      </c>
      <c r="J230" s="4">
        <v>1.466</v>
      </c>
      <c r="K230" s="4">
        <v>19.7</v>
      </c>
      <c r="L230" s="4">
        <v>25.54</v>
      </c>
      <c r="M230" s="4">
        <v>20.88</v>
      </c>
      <c r="N230" s="4">
        <v>18.36</v>
      </c>
      <c r="O230" s="4">
        <v>24.56</v>
      </c>
      <c r="P230" s="4">
        <v>78</v>
      </c>
      <c r="Q230" s="5" t="s">
        <v>1185</v>
      </c>
      <c r="R230" s="4">
        <v>67.790000000000006</v>
      </c>
      <c r="S230" s="4">
        <v>42.92</v>
      </c>
      <c r="T230" s="4">
        <v>4.8600000000000003</v>
      </c>
      <c r="U230" s="4">
        <v>58.12</v>
      </c>
      <c r="V230" s="4">
        <v>77.47</v>
      </c>
      <c r="W230" s="4">
        <v>62.03</v>
      </c>
      <c r="X230" s="4">
        <v>53.66</v>
      </c>
      <c r="Y230" s="4">
        <v>74.209999999999994</v>
      </c>
      <c r="Z230" s="4">
        <v>78</v>
      </c>
      <c r="AA230" s="3" t="s">
        <v>1224</v>
      </c>
      <c r="AB230" s="4" t="s">
        <v>169</v>
      </c>
      <c r="AC230" s="4" t="s">
        <v>170</v>
      </c>
      <c r="AD230" s="4" t="s">
        <v>171</v>
      </c>
      <c r="AE230" s="3" t="s">
        <v>1265</v>
      </c>
      <c r="AF230" s="4" t="s">
        <v>169</v>
      </c>
      <c r="AG230" s="4" t="s">
        <v>170</v>
      </c>
      <c r="AH230" s="4" t="s">
        <v>171</v>
      </c>
      <c r="AI230" s="5" t="b">
        <f t="shared" si="4"/>
        <v>1</v>
      </c>
      <c r="AJ230" s="5" t="s">
        <v>1466</v>
      </c>
      <c r="AK230" s="9">
        <v>5356</v>
      </c>
      <c r="AL230" s="10">
        <v>42397</v>
      </c>
      <c r="AM230" s="9" t="s">
        <v>4</v>
      </c>
      <c r="AN230" s="9" t="s">
        <v>1185</v>
      </c>
      <c r="AO230" s="11" t="s">
        <v>1293</v>
      </c>
      <c r="AP230" s="4">
        <v>26.05</v>
      </c>
      <c r="AQ230" s="4">
        <v>9.2460000000000004</v>
      </c>
      <c r="AR230" s="4">
        <v>0.62050000000000005</v>
      </c>
      <c r="AS230" s="4">
        <v>24.83</v>
      </c>
      <c r="AT230" s="4">
        <v>27.27</v>
      </c>
      <c r="AU230" s="4">
        <v>24.42</v>
      </c>
      <c r="AV230" s="4">
        <v>22.66</v>
      </c>
      <c r="AW230" s="4">
        <v>26</v>
      </c>
      <c r="AX230" s="4">
        <v>222</v>
      </c>
      <c r="AY230" s="1" t="s">
        <v>1293</v>
      </c>
      <c r="AZ230" s="4">
        <v>88.7</v>
      </c>
      <c r="BA230" s="4">
        <v>42.67</v>
      </c>
      <c r="BB230" s="4">
        <v>2.8639999999999999</v>
      </c>
      <c r="BC230" s="4">
        <v>83.06</v>
      </c>
      <c r="BD230" s="4">
        <v>94.34</v>
      </c>
      <c r="BE230" s="4">
        <v>81.19</v>
      </c>
      <c r="BF230" s="4">
        <v>73.040000000000006</v>
      </c>
      <c r="BG230" s="4">
        <v>88.47</v>
      </c>
      <c r="BH230" s="4">
        <v>222</v>
      </c>
      <c r="BI230" s="3" t="s">
        <v>1327</v>
      </c>
      <c r="BJ230" s="4" t="s">
        <v>169</v>
      </c>
      <c r="BK230" s="4" t="s">
        <v>170</v>
      </c>
      <c r="BL230" s="4" t="s">
        <v>171</v>
      </c>
      <c r="BM230" s="3" t="s">
        <v>1368</v>
      </c>
      <c r="BN230" s="4" t="s">
        <v>169</v>
      </c>
      <c r="BO230" s="4" t="s">
        <v>170</v>
      </c>
      <c r="BP230" s="4" t="s">
        <v>171</v>
      </c>
    </row>
    <row r="231" spans="2:68" x14ac:dyDescent="0.2">
      <c r="B231" s="5" t="s">
        <v>1471</v>
      </c>
      <c r="C231" s="9">
        <v>5716</v>
      </c>
      <c r="D231" s="10">
        <v>42349</v>
      </c>
      <c r="E231" s="9" t="s">
        <v>4</v>
      </c>
      <c r="F231" s="9" t="s">
        <v>1198</v>
      </c>
      <c r="G231" s="11" t="s">
        <v>1161</v>
      </c>
      <c r="H231" s="4">
        <v>23.53</v>
      </c>
      <c r="I231" s="4">
        <v>8.3219999999999992</v>
      </c>
      <c r="J231" s="4">
        <v>0.72160000000000002</v>
      </c>
      <c r="K231" s="4">
        <v>22.1</v>
      </c>
      <c r="L231" s="4">
        <v>24.95</v>
      </c>
      <c r="M231" s="4">
        <v>22.8</v>
      </c>
      <c r="N231" s="4">
        <v>20.56</v>
      </c>
      <c r="O231" s="4">
        <v>25.78</v>
      </c>
      <c r="P231" s="4">
        <v>133</v>
      </c>
      <c r="Q231" s="5" t="s">
        <v>1198</v>
      </c>
      <c r="R231" s="4">
        <v>65.22</v>
      </c>
      <c r="S231" s="4">
        <v>32.85</v>
      </c>
      <c r="T231" s="4">
        <v>2.8490000000000002</v>
      </c>
      <c r="U231" s="4">
        <v>59.59</v>
      </c>
      <c r="V231" s="4">
        <v>70.86</v>
      </c>
      <c r="W231" s="4">
        <v>62.37</v>
      </c>
      <c r="X231" s="4">
        <v>53.5</v>
      </c>
      <c r="Y231" s="4">
        <v>74.11</v>
      </c>
      <c r="Z231" s="4">
        <v>133</v>
      </c>
      <c r="AA231" s="3" t="s">
        <v>1239</v>
      </c>
      <c r="AB231" s="4" t="s">
        <v>169</v>
      </c>
      <c r="AC231" s="4" t="s">
        <v>170</v>
      </c>
      <c r="AD231" s="4" t="s">
        <v>171</v>
      </c>
      <c r="AE231" s="3" t="s">
        <v>1280</v>
      </c>
      <c r="AF231" s="4" t="s">
        <v>169</v>
      </c>
      <c r="AG231" s="4" t="s">
        <v>170</v>
      </c>
      <c r="AH231" s="4" t="s">
        <v>171</v>
      </c>
      <c r="AI231" s="5" t="b">
        <f t="shared" si="4"/>
        <v>1</v>
      </c>
      <c r="AJ231" s="5" t="s">
        <v>1466</v>
      </c>
      <c r="AK231" s="9">
        <v>5716</v>
      </c>
      <c r="AL231" s="10">
        <v>42397</v>
      </c>
      <c r="AM231" s="9" t="s">
        <v>4</v>
      </c>
      <c r="AN231" s="9" t="s">
        <v>1198</v>
      </c>
      <c r="AO231" s="11" t="s">
        <v>1319</v>
      </c>
      <c r="AP231" s="4">
        <v>21.87</v>
      </c>
      <c r="AQ231" s="4">
        <v>7.8339999999999996</v>
      </c>
      <c r="AR231" s="4">
        <v>0.60440000000000005</v>
      </c>
      <c r="AS231" s="4">
        <v>20.67</v>
      </c>
      <c r="AT231" s="4">
        <v>23.06</v>
      </c>
      <c r="AU231" s="4">
        <v>22.14</v>
      </c>
      <c r="AV231" s="4">
        <v>21.04</v>
      </c>
      <c r="AW231" s="4">
        <v>23.83</v>
      </c>
      <c r="AX231" s="4">
        <v>168</v>
      </c>
      <c r="AY231" s="1" t="s">
        <v>1319</v>
      </c>
      <c r="AZ231" s="4">
        <v>73.33</v>
      </c>
      <c r="BA231" s="4">
        <v>31.5</v>
      </c>
      <c r="BB231" s="4">
        <v>2.4300000000000002</v>
      </c>
      <c r="BC231" s="4">
        <v>68.540000000000006</v>
      </c>
      <c r="BD231" s="4">
        <v>78.13</v>
      </c>
      <c r="BE231" s="4">
        <v>74.430000000000007</v>
      </c>
      <c r="BF231" s="4">
        <v>70</v>
      </c>
      <c r="BG231" s="4">
        <v>81.22</v>
      </c>
      <c r="BH231" s="4">
        <v>168</v>
      </c>
      <c r="BI231" s="3" t="s">
        <v>1360</v>
      </c>
      <c r="BJ231" s="4" t="s">
        <v>169</v>
      </c>
      <c r="BK231" s="4" t="s">
        <v>170</v>
      </c>
      <c r="BL231" s="4" t="s">
        <v>171</v>
      </c>
      <c r="BM231" s="3" t="s">
        <v>1402</v>
      </c>
      <c r="BN231" s="4" t="s">
        <v>169</v>
      </c>
      <c r="BO231" s="4" t="s">
        <v>170</v>
      </c>
      <c r="BP231" s="4" t="s">
        <v>171</v>
      </c>
    </row>
    <row r="232" spans="2:68" x14ac:dyDescent="0.2">
      <c r="B232" s="5" t="s">
        <v>1471</v>
      </c>
      <c r="C232" s="9">
        <v>5881</v>
      </c>
      <c r="D232" s="10">
        <v>42349</v>
      </c>
      <c r="E232" s="9" t="s">
        <v>4</v>
      </c>
      <c r="F232" s="9" t="s">
        <v>1194</v>
      </c>
      <c r="G232" s="11" t="s">
        <v>1156</v>
      </c>
      <c r="H232" s="4">
        <v>25.88</v>
      </c>
      <c r="I232" s="4">
        <v>8.6479999999999997</v>
      </c>
      <c r="J232" s="4">
        <v>0.62570000000000003</v>
      </c>
      <c r="K232" s="4">
        <v>24.65</v>
      </c>
      <c r="L232" s="4">
        <v>27.12</v>
      </c>
      <c r="M232" s="4">
        <v>25.77</v>
      </c>
      <c r="N232" s="4">
        <v>24.25</v>
      </c>
      <c r="O232" s="4">
        <v>27.17</v>
      </c>
      <c r="P232" s="4">
        <v>191</v>
      </c>
      <c r="Q232" s="5" t="s">
        <v>1194</v>
      </c>
      <c r="R232" s="4">
        <v>77.03</v>
      </c>
      <c r="S232" s="4">
        <v>30.78</v>
      </c>
      <c r="T232" s="4">
        <v>2.2269999999999999</v>
      </c>
      <c r="U232" s="4">
        <v>72.64</v>
      </c>
      <c r="V232" s="4">
        <v>81.42</v>
      </c>
      <c r="W232" s="4">
        <v>76.64</v>
      </c>
      <c r="X232" s="4">
        <v>71.209999999999994</v>
      </c>
      <c r="Y232" s="4">
        <v>81.62</v>
      </c>
      <c r="Z232" s="4">
        <v>191</v>
      </c>
      <c r="AA232" s="3" t="s">
        <v>1234</v>
      </c>
      <c r="AB232" s="4" t="s">
        <v>169</v>
      </c>
      <c r="AC232" s="4" t="s">
        <v>170</v>
      </c>
      <c r="AD232" s="4" t="s">
        <v>171</v>
      </c>
      <c r="AE232" s="3" t="s">
        <v>1275</v>
      </c>
      <c r="AF232" s="4" t="s">
        <v>169</v>
      </c>
      <c r="AG232" s="4" t="s">
        <v>170</v>
      </c>
      <c r="AH232" s="4" t="s">
        <v>171</v>
      </c>
      <c r="AI232" s="5" t="b">
        <f t="shared" si="4"/>
        <v>1</v>
      </c>
      <c r="AJ232" s="5" t="s">
        <v>1466</v>
      </c>
      <c r="AK232" s="9">
        <v>5881</v>
      </c>
      <c r="AL232" s="10">
        <v>42397</v>
      </c>
      <c r="AM232" s="9" t="s">
        <v>4</v>
      </c>
      <c r="AN232" s="9" t="s">
        <v>1194</v>
      </c>
      <c r="AO232" s="11" t="s">
        <v>1295</v>
      </c>
      <c r="AP232" s="4">
        <v>26.85</v>
      </c>
      <c r="AQ232" s="4">
        <v>8.3680000000000003</v>
      </c>
      <c r="AR232" s="4">
        <v>0.4572</v>
      </c>
      <c r="AS232" s="4">
        <v>25.95</v>
      </c>
      <c r="AT232" s="4">
        <v>27.75</v>
      </c>
      <c r="AU232" s="4">
        <v>25.81</v>
      </c>
      <c r="AV232" s="4">
        <v>24.8</v>
      </c>
      <c r="AW232" s="4">
        <v>27.03</v>
      </c>
      <c r="AX232" s="4">
        <v>335</v>
      </c>
      <c r="AY232" s="1" t="s">
        <v>1295</v>
      </c>
      <c r="AZ232" s="4">
        <v>92.06</v>
      </c>
      <c r="BA232" s="4">
        <v>40.369999999999997</v>
      </c>
      <c r="BB232" s="4">
        <v>2.2050000000000001</v>
      </c>
      <c r="BC232" s="4">
        <v>87.72</v>
      </c>
      <c r="BD232" s="4">
        <v>96.4</v>
      </c>
      <c r="BE232" s="4">
        <v>87.02</v>
      </c>
      <c r="BF232" s="4">
        <v>82.15</v>
      </c>
      <c r="BG232" s="4">
        <v>92.93</v>
      </c>
      <c r="BH232" s="4">
        <v>335</v>
      </c>
      <c r="BI232" s="3" t="s">
        <v>1329</v>
      </c>
      <c r="BJ232" s="4" t="s">
        <v>169</v>
      </c>
      <c r="BK232" s="4" t="s">
        <v>183</v>
      </c>
      <c r="BL232" s="4">
        <v>1E-3</v>
      </c>
      <c r="BM232" s="3" t="s">
        <v>1370</v>
      </c>
      <c r="BN232" s="4" t="s">
        <v>169</v>
      </c>
      <c r="BO232" s="4" t="s">
        <v>183</v>
      </c>
      <c r="BP232" s="4">
        <v>1.6999999999999999E-3</v>
      </c>
    </row>
    <row r="233" spans="2:68" x14ac:dyDescent="0.2">
      <c r="B233" s="5" t="s">
        <v>1471</v>
      </c>
      <c r="C233" s="9">
        <v>5911</v>
      </c>
      <c r="D233" s="10">
        <v>42349</v>
      </c>
      <c r="E233" s="9" t="s">
        <v>4</v>
      </c>
      <c r="F233" s="9" t="s">
        <v>1170</v>
      </c>
      <c r="G233" s="11" t="s">
        <v>1129</v>
      </c>
      <c r="H233" s="4">
        <v>16.64</v>
      </c>
      <c r="I233" s="4">
        <v>12.31</v>
      </c>
      <c r="J233" s="4">
        <v>1.431</v>
      </c>
      <c r="K233" s="4">
        <v>13.79</v>
      </c>
      <c r="L233" s="4">
        <v>19.5</v>
      </c>
      <c r="M233" s="4">
        <v>13.86</v>
      </c>
      <c r="N233" s="4">
        <v>11.7</v>
      </c>
      <c r="O233" s="4">
        <v>16.45</v>
      </c>
      <c r="P233" s="4">
        <v>74</v>
      </c>
      <c r="Q233" s="5" t="s">
        <v>1170</v>
      </c>
      <c r="R233" s="4">
        <v>46.66</v>
      </c>
      <c r="S233" s="4">
        <v>41.85</v>
      </c>
      <c r="T233" s="4">
        <v>4.8650000000000002</v>
      </c>
      <c r="U233" s="4">
        <v>36.96</v>
      </c>
      <c r="V233" s="4">
        <v>56.35</v>
      </c>
      <c r="W233" s="4">
        <v>37.18</v>
      </c>
      <c r="X233" s="4">
        <v>29.85</v>
      </c>
      <c r="Y233" s="4">
        <v>46</v>
      </c>
      <c r="Z233" s="4">
        <v>74</v>
      </c>
      <c r="AA233" s="3" t="s">
        <v>1207</v>
      </c>
      <c r="AB233" s="4" t="s">
        <v>169</v>
      </c>
      <c r="AC233" s="4" t="s">
        <v>170</v>
      </c>
      <c r="AD233" s="4" t="s">
        <v>171</v>
      </c>
      <c r="AE233" s="3" t="s">
        <v>1248</v>
      </c>
      <c r="AF233" s="4" t="s">
        <v>169</v>
      </c>
      <c r="AG233" s="4" t="s">
        <v>170</v>
      </c>
      <c r="AH233" s="4" t="s">
        <v>171</v>
      </c>
      <c r="AI233" s="5" t="b">
        <f t="shared" si="4"/>
        <v>1</v>
      </c>
      <c r="AJ233" s="5" t="s">
        <v>1466</v>
      </c>
      <c r="AK233" s="9">
        <v>5911</v>
      </c>
      <c r="AL233" s="10">
        <v>42397</v>
      </c>
      <c r="AM233" s="9" t="s">
        <v>4</v>
      </c>
      <c r="AN233" s="9" t="s">
        <v>1170</v>
      </c>
      <c r="AO233" s="11" t="s">
        <v>1309</v>
      </c>
      <c r="AP233" s="4">
        <v>18.829999999999998</v>
      </c>
      <c r="AQ233" s="4">
        <v>7.25</v>
      </c>
      <c r="AR233" s="4">
        <v>0.49330000000000002</v>
      </c>
      <c r="AS233" s="4">
        <v>17.86</v>
      </c>
      <c r="AT233" s="4">
        <v>19.809999999999999</v>
      </c>
      <c r="AU233" s="4">
        <v>18.190000000000001</v>
      </c>
      <c r="AV233" s="4">
        <v>17.07</v>
      </c>
      <c r="AW233" s="4">
        <v>19.32</v>
      </c>
      <c r="AX233" s="4">
        <v>216</v>
      </c>
      <c r="AY233" s="1" t="s">
        <v>1309</v>
      </c>
      <c r="AZ233" s="4">
        <v>58.45</v>
      </c>
      <c r="BA233" s="4">
        <v>31.17</v>
      </c>
      <c r="BB233" s="4">
        <v>2.121</v>
      </c>
      <c r="BC233" s="4">
        <v>54.27</v>
      </c>
      <c r="BD233" s="4">
        <v>62.63</v>
      </c>
      <c r="BE233" s="4">
        <v>55.68</v>
      </c>
      <c r="BF233" s="4">
        <v>50.88</v>
      </c>
      <c r="BG233" s="4">
        <v>60.51</v>
      </c>
      <c r="BH233" s="4">
        <v>216</v>
      </c>
      <c r="BI233" s="3" t="s">
        <v>1348</v>
      </c>
      <c r="BJ233" s="4" t="s">
        <v>169</v>
      </c>
      <c r="BK233" s="4" t="s">
        <v>170</v>
      </c>
      <c r="BL233" s="4" t="s">
        <v>171</v>
      </c>
      <c r="BM233" s="3" t="s">
        <v>1390</v>
      </c>
      <c r="BN233" s="4" t="s">
        <v>169</v>
      </c>
      <c r="BO233" s="4" t="s">
        <v>170</v>
      </c>
      <c r="BP233" s="4" t="s">
        <v>171</v>
      </c>
    </row>
    <row r="234" spans="2:68" x14ac:dyDescent="0.2">
      <c r="B234" s="5" t="s">
        <v>1471</v>
      </c>
      <c r="C234" s="9">
        <v>6297</v>
      </c>
      <c r="D234" s="10">
        <v>42349</v>
      </c>
      <c r="E234" s="9" t="s">
        <v>4</v>
      </c>
      <c r="F234" s="9" t="s">
        <v>1171</v>
      </c>
      <c r="G234" s="11" t="s">
        <v>1130</v>
      </c>
      <c r="H234" s="4">
        <v>23.24</v>
      </c>
      <c r="I234" s="4">
        <v>7.8310000000000004</v>
      </c>
      <c r="J234" s="4">
        <v>0.68940000000000001</v>
      </c>
      <c r="K234" s="4">
        <v>21.88</v>
      </c>
      <c r="L234" s="4">
        <v>24.61</v>
      </c>
      <c r="M234" s="4">
        <v>22.61</v>
      </c>
      <c r="N234" s="4">
        <v>19.53</v>
      </c>
      <c r="O234" s="4">
        <v>24.08</v>
      </c>
      <c r="P234" s="4">
        <v>129</v>
      </c>
      <c r="Q234" s="5" t="s">
        <v>1171</v>
      </c>
      <c r="R234" s="4">
        <v>59.99</v>
      </c>
      <c r="S234" s="4">
        <v>34.46</v>
      </c>
      <c r="T234" s="4">
        <v>3.0339999999999998</v>
      </c>
      <c r="U234" s="4">
        <v>53.99</v>
      </c>
      <c r="V234" s="4">
        <v>66</v>
      </c>
      <c r="W234" s="4">
        <v>57.18</v>
      </c>
      <c r="X234" s="4">
        <v>43.66</v>
      </c>
      <c r="Y234" s="4">
        <v>63.67</v>
      </c>
      <c r="Z234" s="4">
        <v>129</v>
      </c>
      <c r="AA234" s="3" t="s">
        <v>1208</v>
      </c>
      <c r="AB234" s="4" t="s">
        <v>169</v>
      </c>
      <c r="AC234" s="4" t="s">
        <v>170</v>
      </c>
      <c r="AD234" s="4" t="s">
        <v>171</v>
      </c>
      <c r="AE234" s="3" t="s">
        <v>1249</v>
      </c>
      <c r="AF234" s="4" t="s">
        <v>169</v>
      </c>
      <c r="AG234" s="4" t="s">
        <v>170</v>
      </c>
      <c r="AH234" s="4" t="s">
        <v>171</v>
      </c>
      <c r="AI234" s="5" t="b">
        <f t="shared" si="4"/>
        <v>1</v>
      </c>
      <c r="AJ234" s="5" t="s">
        <v>1466</v>
      </c>
      <c r="AK234" s="9">
        <v>6297</v>
      </c>
      <c r="AL234" s="10">
        <v>42397</v>
      </c>
      <c r="AM234" s="9" t="s">
        <v>4</v>
      </c>
      <c r="AN234" s="9" t="s">
        <v>1171</v>
      </c>
      <c r="AO234" s="11" t="s">
        <v>1313</v>
      </c>
      <c r="AP234" s="4">
        <v>22.26</v>
      </c>
      <c r="AQ234" s="4">
        <v>6.58</v>
      </c>
      <c r="AR234" s="4">
        <v>0.40889999999999999</v>
      </c>
      <c r="AS234" s="4">
        <v>21.46</v>
      </c>
      <c r="AT234" s="4">
        <v>23.07</v>
      </c>
      <c r="AU234" s="4">
        <v>21.57</v>
      </c>
      <c r="AV234" s="4">
        <v>20.79</v>
      </c>
      <c r="AW234" s="4">
        <v>22.37</v>
      </c>
      <c r="AX234" s="4">
        <v>259</v>
      </c>
      <c r="AY234" s="1" t="s">
        <v>1313</v>
      </c>
      <c r="AZ234" s="4">
        <v>69.38</v>
      </c>
      <c r="BA234" s="4">
        <v>32.299999999999997</v>
      </c>
      <c r="BB234" s="4">
        <v>2.0070000000000001</v>
      </c>
      <c r="BC234" s="4">
        <v>65.42</v>
      </c>
      <c r="BD234" s="4">
        <v>73.33</v>
      </c>
      <c r="BE234" s="4">
        <v>66</v>
      </c>
      <c r="BF234" s="4">
        <v>62.15</v>
      </c>
      <c r="BG234" s="4">
        <v>69.92</v>
      </c>
      <c r="BH234" s="4">
        <v>259</v>
      </c>
      <c r="BI234" s="3" t="s">
        <v>1353</v>
      </c>
      <c r="BJ234" s="4" t="s">
        <v>169</v>
      </c>
      <c r="BK234" s="4" t="s">
        <v>170</v>
      </c>
      <c r="BL234" s="4" t="s">
        <v>171</v>
      </c>
      <c r="BM234" s="3" t="s">
        <v>1395</v>
      </c>
      <c r="BN234" s="4" t="s">
        <v>169</v>
      </c>
      <c r="BO234" s="4" t="s">
        <v>170</v>
      </c>
      <c r="BP234" s="4" t="s">
        <v>171</v>
      </c>
    </row>
    <row r="235" spans="2:68" x14ac:dyDescent="0.2">
      <c r="B235" s="5" t="s">
        <v>1471</v>
      </c>
      <c r="C235" s="9">
        <v>6660</v>
      </c>
      <c r="D235" s="10">
        <v>42349</v>
      </c>
      <c r="E235" s="9" t="s">
        <v>4</v>
      </c>
      <c r="F235" s="9" t="s">
        <v>1175</v>
      </c>
      <c r="G235" s="11" t="s">
        <v>1134</v>
      </c>
      <c r="H235" s="4">
        <v>23.73</v>
      </c>
      <c r="I235" s="4">
        <v>9.734</v>
      </c>
      <c r="J235" s="4">
        <v>0.81399999999999995</v>
      </c>
      <c r="K235" s="4">
        <v>22.13</v>
      </c>
      <c r="L235" s="4">
        <v>25.34</v>
      </c>
      <c r="M235" s="4">
        <v>22.72</v>
      </c>
      <c r="N235" s="4">
        <v>20.010000000000002</v>
      </c>
      <c r="O235" s="4">
        <v>25.6</v>
      </c>
      <c r="P235" s="4">
        <v>143</v>
      </c>
      <c r="Q235" s="5" t="s">
        <v>1175</v>
      </c>
      <c r="R235" s="4">
        <v>68.900000000000006</v>
      </c>
      <c r="S235" s="4">
        <v>35.21</v>
      </c>
      <c r="T235" s="4">
        <v>2.944</v>
      </c>
      <c r="U235" s="4">
        <v>63.08</v>
      </c>
      <c r="V235" s="4">
        <v>74.72</v>
      </c>
      <c r="W235" s="4">
        <v>65.239999999999995</v>
      </c>
      <c r="X235" s="4">
        <v>55.43</v>
      </c>
      <c r="Y235" s="4">
        <v>75.64</v>
      </c>
      <c r="Z235" s="4">
        <v>143</v>
      </c>
      <c r="AA235" s="3" t="s">
        <v>1212</v>
      </c>
      <c r="AB235" s="4" t="s">
        <v>169</v>
      </c>
      <c r="AC235" s="4" t="s">
        <v>170</v>
      </c>
      <c r="AD235" s="4" t="s">
        <v>171</v>
      </c>
      <c r="AE235" s="3" t="s">
        <v>1253</v>
      </c>
      <c r="AF235" s="4" t="s">
        <v>169</v>
      </c>
      <c r="AG235" s="4" t="s">
        <v>170</v>
      </c>
      <c r="AH235" s="4" t="s">
        <v>171</v>
      </c>
      <c r="AI235" s="5" t="b">
        <f t="shared" si="4"/>
        <v>1</v>
      </c>
      <c r="AJ235" s="5" t="s">
        <v>1466</v>
      </c>
      <c r="AK235" s="9">
        <v>6660</v>
      </c>
      <c r="AL235" s="10">
        <v>42397</v>
      </c>
      <c r="AM235" s="9" t="s">
        <v>4</v>
      </c>
      <c r="AN235" s="9" t="s">
        <v>1175</v>
      </c>
      <c r="AO235" s="11" t="s">
        <v>1292</v>
      </c>
      <c r="AP235" s="4">
        <v>20.83</v>
      </c>
      <c r="AQ235" s="4">
        <v>7.4909999999999997</v>
      </c>
      <c r="AR235" s="4">
        <v>0.45850000000000002</v>
      </c>
      <c r="AS235" s="4">
        <v>19.93</v>
      </c>
      <c r="AT235" s="4">
        <v>21.73</v>
      </c>
      <c r="AU235" s="4">
        <v>20.86</v>
      </c>
      <c r="AV235" s="4">
        <v>19.260000000000002</v>
      </c>
      <c r="AW235" s="4">
        <v>21.87</v>
      </c>
      <c r="AX235" s="4">
        <v>267</v>
      </c>
      <c r="AY235" s="1" t="s">
        <v>1292</v>
      </c>
      <c r="AZ235" s="4">
        <v>67.989999999999995</v>
      </c>
      <c r="BA235" s="4">
        <v>31.27</v>
      </c>
      <c r="BB235" s="4">
        <v>1.9139999999999999</v>
      </c>
      <c r="BC235" s="4">
        <v>64.22</v>
      </c>
      <c r="BD235" s="4">
        <v>71.760000000000005</v>
      </c>
      <c r="BE235" s="4">
        <v>68.12</v>
      </c>
      <c r="BF235" s="4">
        <v>61.43</v>
      </c>
      <c r="BG235" s="4">
        <v>72.33</v>
      </c>
      <c r="BH235" s="4">
        <v>267</v>
      </c>
      <c r="BI235" s="3" t="s">
        <v>1326</v>
      </c>
      <c r="BJ235" s="4" t="s">
        <v>169</v>
      </c>
      <c r="BK235" s="4" t="s">
        <v>170</v>
      </c>
      <c r="BL235" s="4" t="s">
        <v>171</v>
      </c>
      <c r="BM235" s="3" t="s">
        <v>1367</v>
      </c>
      <c r="BN235" s="4" t="s">
        <v>169</v>
      </c>
      <c r="BO235" s="4" t="s">
        <v>170</v>
      </c>
      <c r="BP235" s="4" t="s">
        <v>171</v>
      </c>
    </row>
    <row r="236" spans="2:68" x14ac:dyDescent="0.2">
      <c r="B236" s="5" t="s">
        <v>1471</v>
      </c>
      <c r="C236" s="9">
        <v>6671</v>
      </c>
      <c r="D236" s="10">
        <v>42349</v>
      </c>
      <c r="E236" s="9" t="s">
        <v>4</v>
      </c>
      <c r="F236" s="9" t="s">
        <v>1172</v>
      </c>
      <c r="G236" s="11" t="s">
        <v>1131</v>
      </c>
      <c r="H236" s="4">
        <v>18.53</v>
      </c>
      <c r="I236" s="4">
        <v>7.9619999999999997</v>
      </c>
      <c r="J236" s="4">
        <v>0.56579999999999997</v>
      </c>
      <c r="K236" s="4">
        <v>17.41</v>
      </c>
      <c r="L236" s="4">
        <v>19.649999999999999</v>
      </c>
      <c r="M236" s="4">
        <v>17.309999999999999</v>
      </c>
      <c r="N236" s="4">
        <v>15.82</v>
      </c>
      <c r="O236" s="4">
        <v>18.72</v>
      </c>
      <c r="P236" s="4">
        <v>198</v>
      </c>
      <c r="Q236" s="5" t="s">
        <v>1172</v>
      </c>
      <c r="R236" s="4">
        <v>50.12</v>
      </c>
      <c r="S236" s="4">
        <v>28.76</v>
      </c>
      <c r="T236" s="4">
        <v>2.044</v>
      </c>
      <c r="U236" s="4">
        <v>46.09</v>
      </c>
      <c r="V236" s="4">
        <v>54.15</v>
      </c>
      <c r="W236" s="4">
        <v>45.73</v>
      </c>
      <c r="X236" s="4">
        <v>40.35</v>
      </c>
      <c r="Y236" s="4">
        <v>50.81</v>
      </c>
      <c r="Z236" s="4">
        <v>198</v>
      </c>
      <c r="AA236" s="3" t="s">
        <v>1209</v>
      </c>
      <c r="AB236" s="4" t="s">
        <v>169</v>
      </c>
      <c r="AC236" s="4" t="s">
        <v>170</v>
      </c>
      <c r="AD236" s="4" t="s">
        <v>171</v>
      </c>
      <c r="AE236" s="3" t="s">
        <v>1250</v>
      </c>
      <c r="AF236" s="4" t="s">
        <v>169</v>
      </c>
      <c r="AG236" s="4" t="s">
        <v>170</v>
      </c>
      <c r="AH236" s="4" t="s">
        <v>171</v>
      </c>
      <c r="AI236" s="5" t="b">
        <f t="shared" si="4"/>
        <v>1</v>
      </c>
      <c r="AJ236" s="5" t="s">
        <v>1466</v>
      </c>
      <c r="AK236" s="9">
        <v>6671</v>
      </c>
      <c r="AL236" s="10">
        <v>42397</v>
      </c>
      <c r="AM236" s="9" t="s">
        <v>4</v>
      </c>
      <c r="AN236" s="9" t="s">
        <v>1172</v>
      </c>
      <c r="AO236" s="11" t="s">
        <v>1314</v>
      </c>
      <c r="AP236" s="4">
        <v>20.39</v>
      </c>
      <c r="AQ236" s="4">
        <v>7.6769999999999996</v>
      </c>
      <c r="AR236" s="4">
        <v>0.48749999999999999</v>
      </c>
      <c r="AS236" s="4">
        <v>19.43</v>
      </c>
      <c r="AT236" s="4">
        <v>21.35</v>
      </c>
      <c r="AU236" s="4">
        <v>19.45</v>
      </c>
      <c r="AV236" s="4">
        <v>18.649999999999999</v>
      </c>
      <c r="AW236" s="4">
        <v>20.43</v>
      </c>
      <c r="AX236" s="4">
        <v>248</v>
      </c>
      <c r="AY236" s="1" t="s">
        <v>1314</v>
      </c>
      <c r="AZ236" s="4">
        <v>63.84</v>
      </c>
      <c r="BA236" s="4">
        <v>34.24</v>
      </c>
      <c r="BB236" s="4">
        <v>2.1739999999999999</v>
      </c>
      <c r="BC236" s="4">
        <v>59.56</v>
      </c>
      <c r="BD236" s="4">
        <v>68.12</v>
      </c>
      <c r="BE236" s="4">
        <v>59.64</v>
      </c>
      <c r="BF236" s="4">
        <v>56.09</v>
      </c>
      <c r="BG236" s="4">
        <v>64.02</v>
      </c>
      <c r="BH236" s="4">
        <v>248</v>
      </c>
      <c r="BI236" s="3" t="s">
        <v>1354</v>
      </c>
      <c r="BJ236" s="4" t="s">
        <v>169</v>
      </c>
      <c r="BK236" s="4" t="s">
        <v>170</v>
      </c>
      <c r="BL236" s="4" t="s">
        <v>171</v>
      </c>
      <c r="BM236" s="3" t="s">
        <v>1396</v>
      </c>
      <c r="BN236" s="4" t="s">
        <v>169</v>
      </c>
      <c r="BO236" s="4" t="s">
        <v>170</v>
      </c>
      <c r="BP236" s="4" t="s">
        <v>171</v>
      </c>
    </row>
    <row r="237" spans="2:68" x14ac:dyDescent="0.2">
      <c r="B237" s="5" t="s">
        <v>1471</v>
      </c>
      <c r="C237" s="9">
        <v>6757</v>
      </c>
      <c r="D237" s="10">
        <v>42349</v>
      </c>
      <c r="E237" s="9" t="s">
        <v>4</v>
      </c>
      <c r="F237" s="9" t="s">
        <v>1203</v>
      </c>
      <c r="G237" s="11" t="s">
        <v>1166</v>
      </c>
      <c r="H237" s="4">
        <v>25.86</v>
      </c>
      <c r="I237" s="4">
        <v>9.5380000000000003</v>
      </c>
      <c r="J237" s="4">
        <v>0.75170000000000003</v>
      </c>
      <c r="K237" s="4">
        <v>24.37</v>
      </c>
      <c r="L237" s="4">
        <v>27.34</v>
      </c>
      <c r="M237" s="4">
        <v>24.54</v>
      </c>
      <c r="N237" s="4">
        <v>22.87</v>
      </c>
      <c r="O237" s="4">
        <v>26.54</v>
      </c>
      <c r="P237" s="4">
        <v>161</v>
      </c>
      <c r="Q237" s="5" t="s">
        <v>1203</v>
      </c>
      <c r="R237" s="4">
        <v>74.48</v>
      </c>
      <c r="S237" s="4">
        <v>37.58</v>
      </c>
      <c r="T237" s="4">
        <v>2.9620000000000002</v>
      </c>
      <c r="U237" s="4">
        <v>68.63</v>
      </c>
      <c r="V237" s="4">
        <v>80.33</v>
      </c>
      <c r="W237" s="4">
        <v>69.28</v>
      </c>
      <c r="X237" s="4">
        <v>62.7</v>
      </c>
      <c r="Y237" s="4">
        <v>77.17</v>
      </c>
      <c r="Z237" s="4">
        <v>161</v>
      </c>
      <c r="AA237" s="3" t="s">
        <v>1244</v>
      </c>
      <c r="AB237" s="4" t="s">
        <v>169</v>
      </c>
      <c r="AC237" s="4" t="s">
        <v>170</v>
      </c>
      <c r="AD237" s="4" t="s">
        <v>171</v>
      </c>
      <c r="AE237" s="3" t="s">
        <v>1285</v>
      </c>
      <c r="AF237" s="4" t="s">
        <v>169</v>
      </c>
      <c r="AG237" s="4" t="s">
        <v>170</v>
      </c>
      <c r="AH237" s="4" t="s">
        <v>171</v>
      </c>
      <c r="AI237" s="5" t="b">
        <f t="shared" si="4"/>
        <v>1</v>
      </c>
      <c r="AJ237" s="5" t="s">
        <v>1466</v>
      </c>
      <c r="AK237" s="9">
        <v>6757</v>
      </c>
      <c r="AL237" s="10">
        <v>42397</v>
      </c>
      <c r="AM237" s="9" t="s">
        <v>4</v>
      </c>
      <c r="AN237" s="9" t="s">
        <v>1203</v>
      </c>
      <c r="AO237" s="11" t="s">
        <v>1300</v>
      </c>
      <c r="AP237" s="4">
        <v>27.12</v>
      </c>
      <c r="AQ237" s="4">
        <v>8.0419999999999998</v>
      </c>
      <c r="AR237" s="4">
        <v>0.46429999999999999</v>
      </c>
      <c r="AS237" s="4">
        <v>26.2</v>
      </c>
      <c r="AT237" s="4">
        <v>28.03</v>
      </c>
      <c r="AU237" s="4">
        <v>26.14</v>
      </c>
      <c r="AV237" s="4">
        <v>25.01</v>
      </c>
      <c r="AW237" s="4">
        <v>27.71</v>
      </c>
      <c r="AX237" s="4">
        <v>300</v>
      </c>
      <c r="AY237" s="1" t="s">
        <v>1300</v>
      </c>
      <c r="AZ237" s="4">
        <v>92.13</v>
      </c>
      <c r="BA237" s="4">
        <v>45.74</v>
      </c>
      <c r="BB237" s="4">
        <v>2.641</v>
      </c>
      <c r="BC237" s="4">
        <v>86.93</v>
      </c>
      <c r="BD237" s="4">
        <v>97.32</v>
      </c>
      <c r="BE237" s="4">
        <v>86.59</v>
      </c>
      <c r="BF237" s="4">
        <v>80.14</v>
      </c>
      <c r="BG237" s="4">
        <v>95.52</v>
      </c>
      <c r="BH237" s="4">
        <v>300</v>
      </c>
      <c r="BI237" s="3" t="s">
        <v>1338</v>
      </c>
      <c r="BJ237" s="4" t="s">
        <v>169</v>
      </c>
      <c r="BK237" s="4" t="s">
        <v>177</v>
      </c>
      <c r="BL237" s="4">
        <v>2.0500000000000001E-2</v>
      </c>
      <c r="BM237" s="3" t="s">
        <v>1380</v>
      </c>
      <c r="BN237" s="4" t="s">
        <v>169</v>
      </c>
      <c r="BO237" s="4" t="s">
        <v>177</v>
      </c>
      <c r="BP237" s="4">
        <v>3.3599999999999998E-2</v>
      </c>
    </row>
    <row r="238" spans="2:68" x14ac:dyDescent="0.2">
      <c r="B238" s="5" t="s">
        <v>1471</v>
      </c>
      <c r="C238" s="9">
        <v>6936</v>
      </c>
      <c r="D238" s="10">
        <v>42349</v>
      </c>
      <c r="E238" s="9" t="s">
        <v>4</v>
      </c>
      <c r="F238" s="9" t="s">
        <v>1180</v>
      </c>
      <c r="G238" s="11" t="s">
        <v>1140</v>
      </c>
      <c r="H238" s="4">
        <v>23.45</v>
      </c>
      <c r="I238" s="4">
        <v>8.298</v>
      </c>
      <c r="J238" s="4">
        <v>0.80220000000000002</v>
      </c>
      <c r="K238" s="4">
        <v>21.86</v>
      </c>
      <c r="L238" s="4">
        <v>25.04</v>
      </c>
      <c r="M238" s="4">
        <v>22.61</v>
      </c>
      <c r="N238" s="4">
        <v>21.22</v>
      </c>
      <c r="O238" s="4">
        <v>24.27</v>
      </c>
      <c r="P238" s="4">
        <v>107</v>
      </c>
      <c r="Q238" s="5" t="s">
        <v>1180</v>
      </c>
      <c r="R238" s="4">
        <v>67.040000000000006</v>
      </c>
      <c r="S238" s="4">
        <v>30.8</v>
      </c>
      <c r="T238" s="4">
        <v>2.9769999999999999</v>
      </c>
      <c r="U238" s="4">
        <v>61.14</v>
      </c>
      <c r="V238" s="4">
        <v>72.94</v>
      </c>
      <c r="W238" s="4">
        <v>63.92</v>
      </c>
      <c r="X238" s="4">
        <v>58.75</v>
      </c>
      <c r="Y238" s="4">
        <v>70.08</v>
      </c>
      <c r="Z238" s="4">
        <v>107</v>
      </c>
      <c r="AA238" s="3" t="s">
        <v>1218</v>
      </c>
      <c r="AB238" s="4" t="s">
        <v>169</v>
      </c>
      <c r="AC238" s="4" t="s">
        <v>170</v>
      </c>
      <c r="AD238" s="4" t="s">
        <v>171</v>
      </c>
      <c r="AE238" s="3" t="s">
        <v>1259</v>
      </c>
      <c r="AF238" s="4" t="s">
        <v>169</v>
      </c>
      <c r="AG238" s="4" t="s">
        <v>170</v>
      </c>
      <c r="AH238" s="4" t="s">
        <v>171</v>
      </c>
      <c r="AI238" s="5" t="b">
        <f t="shared" si="4"/>
        <v>1</v>
      </c>
      <c r="AJ238" s="5" t="s">
        <v>1466</v>
      </c>
      <c r="AK238" s="9">
        <v>6936</v>
      </c>
      <c r="AL238" s="10">
        <v>42397</v>
      </c>
      <c r="AM238" s="9" t="s">
        <v>4</v>
      </c>
      <c r="AN238" s="9" t="s">
        <v>1180</v>
      </c>
      <c r="AO238" s="11" t="s">
        <v>1140</v>
      </c>
      <c r="AP238" s="4">
        <v>21.83</v>
      </c>
      <c r="AQ238" s="4">
        <v>7.843</v>
      </c>
      <c r="AR238" s="4">
        <v>0.51049999999999995</v>
      </c>
      <c r="AS238" s="4">
        <v>20.83</v>
      </c>
      <c r="AT238" s="4">
        <v>22.84</v>
      </c>
      <c r="AU238" s="4">
        <v>20.76</v>
      </c>
      <c r="AV238" s="4">
        <v>19.41</v>
      </c>
      <c r="AW238" s="4">
        <v>21.6</v>
      </c>
      <c r="AX238" s="4">
        <v>236</v>
      </c>
      <c r="AY238" s="1" t="s">
        <v>1140</v>
      </c>
      <c r="AZ238" s="4">
        <v>71.430000000000007</v>
      </c>
      <c r="BA238" s="4">
        <v>33.619999999999997</v>
      </c>
      <c r="BB238" s="4">
        <v>2.1880000000000002</v>
      </c>
      <c r="BC238" s="4">
        <v>67.12</v>
      </c>
      <c r="BD238" s="4">
        <v>75.739999999999995</v>
      </c>
      <c r="BE238" s="4">
        <v>66.849999999999994</v>
      </c>
      <c r="BF238" s="4">
        <v>61.06</v>
      </c>
      <c r="BG238" s="4">
        <v>70.42</v>
      </c>
      <c r="BH238" s="4">
        <v>236</v>
      </c>
      <c r="BI238" s="3" t="s">
        <v>1334</v>
      </c>
      <c r="BJ238" s="4" t="s">
        <v>169</v>
      </c>
      <c r="BK238" s="4" t="s">
        <v>170</v>
      </c>
      <c r="BL238" s="4" t="s">
        <v>171</v>
      </c>
      <c r="BM238" s="3" t="s">
        <v>1376</v>
      </c>
      <c r="BN238" s="4" t="s">
        <v>169</v>
      </c>
      <c r="BO238" s="4" t="s">
        <v>170</v>
      </c>
      <c r="BP238" s="4" t="s">
        <v>171</v>
      </c>
    </row>
    <row r="239" spans="2:68" x14ac:dyDescent="0.2">
      <c r="B239" s="5" t="s">
        <v>1471</v>
      </c>
      <c r="C239" s="9">
        <v>7005</v>
      </c>
      <c r="D239" s="10">
        <v>42349</v>
      </c>
      <c r="E239" s="9" t="s">
        <v>4</v>
      </c>
      <c r="F239" s="9" t="s">
        <v>1201</v>
      </c>
      <c r="G239" s="11" t="s">
        <v>1164</v>
      </c>
      <c r="H239" s="4">
        <v>28.29</v>
      </c>
      <c r="I239" s="4">
        <v>7.8630000000000004</v>
      </c>
      <c r="J239" s="4">
        <v>0.47939999999999999</v>
      </c>
      <c r="K239" s="4">
        <v>27.34</v>
      </c>
      <c r="L239" s="4">
        <v>29.23</v>
      </c>
      <c r="M239" s="4">
        <v>27.8</v>
      </c>
      <c r="N239" s="4">
        <v>26.69</v>
      </c>
      <c r="O239" s="4">
        <v>29.27</v>
      </c>
      <c r="P239" s="4">
        <v>269</v>
      </c>
      <c r="Q239" s="5" t="s">
        <v>1201</v>
      </c>
      <c r="R239" s="4">
        <v>82.4</v>
      </c>
      <c r="S239" s="4">
        <v>34.200000000000003</v>
      </c>
      <c r="T239" s="4">
        <v>2.085</v>
      </c>
      <c r="U239" s="4">
        <v>78.3</v>
      </c>
      <c r="V239" s="4">
        <v>86.51</v>
      </c>
      <c r="W239" s="4">
        <v>80.290000000000006</v>
      </c>
      <c r="X239" s="4">
        <v>75.430000000000007</v>
      </c>
      <c r="Y239" s="4">
        <v>86.68</v>
      </c>
      <c r="Z239" s="4">
        <v>269</v>
      </c>
      <c r="AA239" s="3" t="s">
        <v>1242</v>
      </c>
      <c r="AB239" s="4" t="s">
        <v>169</v>
      </c>
      <c r="AC239" s="4" t="s">
        <v>183</v>
      </c>
      <c r="AD239" s="4">
        <v>2.3999999999999998E-3</v>
      </c>
      <c r="AE239" s="3" t="s">
        <v>1283</v>
      </c>
      <c r="AF239" s="4" t="s">
        <v>169</v>
      </c>
      <c r="AG239" s="4" t="s">
        <v>195</v>
      </c>
      <c r="AH239" s="4">
        <v>8.9999999999999998E-4</v>
      </c>
      <c r="AI239" s="5" t="b">
        <f t="shared" si="4"/>
        <v>1</v>
      </c>
      <c r="AJ239" s="5" t="s">
        <v>1466</v>
      </c>
      <c r="AK239" s="9">
        <v>7005</v>
      </c>
      <c r="AL239" s="10">
        <v>42397</v>
      </c>
      <c r="AM239" s="9" t="s">
        <v>4</v>
      </c>
      <c r="AN239" s="9" t="s">
        <v>1201</v>
      </c>
      <c r="AO239" s="11" t="s">
        <v>1299</v>
      </c>
      <c r="AP239" s="4">
        <v>26.75</v>
      </c>
      <c r="AQ239" s="4">
        <v>8.6300000000000008</v>
      </c>
      <c r="AR239" s="4">
        <v>0.45419999999999999</v>
      </c>
      <c r="AS239" s="4">
        <v>25.86</v>
      </c>
      <c r="AT239" s="4">
        <v>27.64</v>
      </c>
      <c r="AU239" s="4">
        <v>25.57</v>
      </c>
      <c r="AV239" s="4">
        <v>24.59</v>
      </c>
      <c r="AW239" s="4">
        <v>26.7</v>
      </c>
      <c r="AX239" s="4">
        <v>361</v>
      </c>
      <c r="AY239" s="1" t="s">
        <v>1299</v>
      </c>
      <c r="AZ239" s="4">
        <v>90.08</v>
      </c>
      <c r="BA239" s="4">
        <v>48.88</v>
      </c>
      <c r="BB239" s="4">
        <v>2.573</v>
      </c>
      <c r="BC239" s="4">
        <v>85.02</v>
      </c>
      <c r="BD239" s="4">
        <v>95.14</v>
      </c>
      <c r="BE239" s="4">
        <v>83.42</v>
      </c>
      <c r="BF239" s="4">
        <v>77.849999999999994</v>
      </c>
      <c r="BG239" s="4">
        <v>89.82</v>
      </c>
      <c r="BH239" s="4">
        <v>361</v>
      </c>
      <c r="BI239" s="3" t="s">
        <v>1337</v>
      </c>
      <c r="BJ239" s="4" t="s">
        <v>169</v>
      </c>
      <c r="BK239" s="4" t="s">
        <v>195</v>
      </c>
      <c r="BL239" s="4">
        <v>2.9999999999999997E-4</v>
      </c>
      <c r="BM239" s="3" t="s">
        <v>1379</v>
      </c>
      <c r="BN239" s="4" t="s">
        <v>169</v>
      </c>
      <c r="BO239" s="4" t="s">
        <v>195</v>
      </c>
      <c r="BP239" s="4">
        <v>4.0000000000000002E-4</v>
      </c>
    </row>
    <row r="240" spans="2:68" x14ac:dyDescent="0.2">
      <c r="B240" s="5" t="s">
        <v>1471</v>
      </c>
      <c r="C240" s="9">
        <v>7620</v>
      </c>
      <c r="D240" s="10">
        <v>42349</v>
      </c>
      <c r="E240" s="9" t="s">
        <v>4</v>
      </c>
      <c r="F240" s="9" t="s">
        <v>1173</v>
      </c>
      <c r="G240" s="11" t="s">
        <v>1132</v>
      </c>
      <c r="H240" s="4">
        <v>23.4</v>
      </c>
      <c r="I240" s="4">
        <v>9.3550000000000004</v>
      </c>
      <c r="J240" s="4">
        <v>1.0209999999999999</v>
      </c>
      <c r="K240" s="4">
        <v>21.37</v>
      </c>
      <c r="L240" s="4">
        <v>25.43</v>
      </c>
      <c r="M240" s="4">
        <v>22.2</v>
      </c>
      <c r="N240" s="4">
        <v>19.5</v>
      </c>
      <c r="O240" s="4">
        <v>24.41</v>
      </c>
      <c r="P240" s="4">
        <v>84</v>
      </c>
      <c r="Q240" s="5" t="s">
        <v>1173</v>
      </c>
      <c r="R240" s="4">
        <v>68.760000000000005</v>
      </c>
      <c r="S240" s="4">
        <v>32.700000000000003</v>
      </c>
      <c r="T240" s="4">
        <v>3.5680000000000001</v>
      </c>
      <c r="U240" s="4">
        <v>61.66</v>
      </c>
      <c r="V240" s="4">
        <v>75.86</v>
      </c>
      <c r="W240" s="4">
        <v>64.59</v>
      </c>
      <c r="X240" s="4">
        <v>55.15</v>
      </c>
      <c r="Y240" s="4">
        <v>72.31</v>
      </c>
      <c r="Z240" s="4">
        <v>84</v>
      </c>
      <c r="AA240" s="3" t="s">
        <v>1210</v>
      </c>
      <c r="AB240" s="4" t="s">
        <v>169</v>
      </c>
      <c r="AC240" s="4" t="s">
        <v>170</v>
      </c>
      <c r="AD240" s="4" t="s">
        <v>171</v>
      </c>
      <c r="AE240" s="3" t="s">
        <v>1251</v>
      </c>
      <c r="AF240" s="4" t="s">
        <v>169</v>
      </c>
      <c r="AG240" s="4" t="s">
        <v>170</v>
      </c>
      <c r="AH240" s="4" t="s">
        <v>171</v>
      </c>
      <c r="AI240" s="5" t="b">
        <f t="shared" si="4"/>
        <v>1</v>
      </c>
      <c r="AJ240" s="5" t="s">
        <v>1466</v>
      </c>
      <c r="AK240" s="9">
        <v>7620</v>
      </c>
      <c r="AL240" s="10">
        <v>42397</v>
      </c>
      <c r="AM240" s="9" t="s">
        <v>4</v>
      </c>
      <c r="AN240" s="9" t="s">
        <v>1173</v>
      </c>
      <c r="AO240" s="11" t="s">
        <v>1318</v>
      </c>
      <c r="AP240" s="4">
        <v>20.149999999999999</v>
      </c>
      <c r="AQ240" s="4">
        <v>7.5590000000000002</v>
      </c>
      <c r="AR240" s="4">
        <v>0.53859999999999997</v>
      </c>
      <c r="AS240" s="4">
        <v>19.09</v>
      </c>
      <c r="AT240" s="4">
        <v>21.21</v>
      </c>
      <c r="AU240" s="4">
        <v>18.39</v>
      </c>
      <c r="AV240" s="4">
        <v>17.670000000000002</v>
      </c>
      <c r="AW240" s="4">
        <v>19.91</v>
      </c>
      <c r="AX240" s="4">
        <v>197</v>
      </c>
      <c r="AY240" s="1" t="s">
        <v>1318</v>
      </c>
      <c r="AZ240" s="4">
        <v>65.010000000000005</v>
      </c>
      <c r="BA240" s="4">
        <v>31.69</v>
      </c>
      <c r="BB240" s="4">
        <v>2.258</v>
      </c>
      <c r="BC240" s="4">
        <v>60.56</v>
      </c>
      <c r="BD240" s="4">
        <v>69.459999999999994</v>
      </c>
      <c r="BE240" s="4">
        <v>57.63</v>
      </c>
      <c r="BF240" s="4">
        <v>54.58</v>
      </c>
      <c r="BG240" s="4">
        <v>64</v>
      </c>
      <c r="BH240" s="4">
        <v>197</v>
      </c>
      <c r="BI240" s="3" t="s">
        <v>1358</v>
      </c>
      <c r="BJ240" s="4" t="s">
        <v>169</v>
      </c>
      <c r="BK240" s="4" t="s">
        <v>170</v>
      </c>
      <c r="BL240" s="4" t="s">
        <v>171</v>
      </c>
      <c r="BM240" s="3" t="s">
        <v>1400</v>
      </c>
      <c r="BN240" s="4" t="s">
        <v>169</v>
      </c>
      <c r="BO240" s="4" t="s">
        <v>170</v>
      </c>
      <c r="BP240" s="4" t="s">
        <v>171</v>
      </c>
    </row>
    <row r="241" spans="2:68" x14ac:dyDescent="0.2">
      <c r="B241" s="5" t="s">
        <v>1471</v>
      </c>
      <c r="C241" s="9">
        <v>7692</v>
      </c>
      <c r="D241" s="10">
        <v>42349</v>
      </c>
      <c r="E241" s="9" t="s">
        <v>4</v>
      </c>
      <c r="F241" s="9" t="s">
        <v>1169</v>
      </c>
      <c r="G241" s="11" t="s">
        <v>1128</v>
      </c>
      <c r="H241" s="4">
        <v>20.95</v>
      </c>
      <c r="I241" s="4">
        <v>7.3390000000000004</v>
      </c>
      <c r="J241" s="4">
        <v>0.54549999999999998</v>
      </c>
      <c r="K241" s="4">
        <v>19.87</v>
      </c>
      <c r="L241" s="4">
        <v>22.02</v>
      </c>
      <c r="M241" s="4">
        <v>19.440000000000001</v>
      </c>
      <c r="N241" s="4">
        <v>18.670000000000002</v>
      </c>
      <c r="O241" s="4">
        <v>20.72</v>
      </c>
      <c r="P241" s="4">
        <v>181</v>
      </c>
      <c r="Q241" s="5" t="s">
        <v>1169</v>
      </c>
      <c r="R241" s="4">
        <v>57.12</v>
      </c>
      <c r="S241" s="4">
        <v>27.64</v>
      </c>
      <c r="T241" s="4">
        <v>2.0539999999999998</v>
      </c>
      <c r="U241" s="4">
        <v>53.06</v>
      </c>
      <c r="V241" s="4">
        <v>61.17</v>
      </c>
      <c r="W241" s="4">
        <v>51.44</v>
      </c>
      <c r="X241" s="4">
        <v>48.52</v>
      </c>
      <c r="Y241" s="4">
        <v>56.26</v>
      </c>
      <c r="Z241" s="4">
        <v>181</v>
      </c>
      <c r="AA241" s="3" t="s">
        <v>1206</v>
      </c>
      <c r="AB241" s="4" t="s">
        <v>169</v>
      </c>
      <c r="AC241" s="4" t="s">
        <v>170</v>
      </c>
      <c r="AD241" s="4" t="s">
        <v>171</v>
      </c>
      <c r="AE241" s="3" t="s">
        <v>1247</v>
      </c>
      <c r="AF241" s="4" t="s">
        <v>169</v>
      </c>
      <c r="AG241" s="4" t="s">
        <v>170</v>
      </c>
      <c r="AH241" s="4" t="s">
        <v>171</v>
      </c>
      <c r="AI241" s="5" t="b">
        <f t="shared" si="4"/>
        <v>1</v>
      </c>
      <c r="AJ241" s="5" t="s">
        <v>1466</v>
      </c>
      <c r="AK241" s="9">
        <v>7692</v>
      </c>
      <c r="AL241" s="10">
        <v>42397</v>
      </c>
      <c r="AM241" s="9" t="s">
        <v>4</v>
      </c>
      <c r="AN241" s="9" t="s">
        <v>1169</v>
      </c>
      <c r="AO241" s="11" t="s">
        <v>1308</v>
      </c>
      <c r="AP241" s="4">
        <v>21.76</v>
      </c>
      <c r="AQ241" s="4">
        <v>6.7060000000000004</v>
      </c>
      <c r="AR241" s="4">
        <v>0.41830000000000001</v>
      </c>
      <c r="AS241" s="4">
        <v>20.93</v>
      </c>
      <c r="AT241" s="4">
        <v>22.58</v>
      </c>
      <c r="AU241" s="4">
        <v>20.38</v>
      </c>
      <c r="AV241" s="4">
        <v>19.72</v>
      </c>
      <c r="AW241" s="4">
        <v>21.92</v>
      </c>
      <c r="AX241" s="4">
        <v>257</v>
      </c>
      <c r="AY241" s="1" t="s">
        <v>1308</v>
      </c>
      <c r="AZ241" s="4">
        <v>66.08</v>
      </c>
      <c r="BA241" s="4">
        <v>33.74</v>
      </c>
      <c r="BB241" s="4">
        <v>2.1040000000000001</v>
      </c>
      <c r="BC241" s="4">
        <v>61.94</v>
      </c>
      <c r="BD241" s="4">
        <v>70.22</v>
      </c>
      <c r="BE241" s="4">
        <v>59.13</v>
      </c>
      <c r="BF241" s="4">
        <v>55.83</v>
      </c>
      <c r="BG241" s="4">
        <v>66.88</v>
      </c>
      <c r="BH241" s="4">
        <v>257</v>
      </c>
      <c r="BI241" s="3" t="s">
        <v>1347</v>
      </c>
      <c r="BJ241" s="4" t="s">
        <v>169</v>
      </c>
      <c r="BK241" s="4" t="s">
        <v>170</v>
      </c>
      <c r="BL241" s="4" t="s">
        <v>171</v>
      </c>
      <c r="BM241" s="3" t="s">
        <v>1389</v>
      </c>
      <c r="BN241" s="4" t="s">
        <v>169</v>
      </c>
      <c r="BO241" s="4" t="s">
        <v>170</v>
      </c>
      <c r="BP241" s="4" t="s">
        <v>171</v>
      </c>
    </row>
    <row r="242" spans="2:68" x14ac:dyDescent="0.2">
      <c r="B242" s="5" t="s">
        <v>1471</v>
      </c>
      <c r="C242" s="9">
        <v>8427</v>
      </c>
      <c r="D242" s="10">
        <v>42349</v>
      </c>
      <c r="E242" s="9" t="s">
        <v>4</v>
      </c>
      <c r="F242" s="9" t="s">
        <v>1178</v>
      </c>
      <c r="G242" s="11" t="s">
        <v>1138</v>
      </c>
      <c r="H242" s="4">
        <v>23.15</v>
      </c>
      <c r="I242" s="4">
        <v>6.4260000000000002</v>
      </c>
      <c r="J242" s="4">
        <v>0.4466</v>
      </c>
      <c r="K242" s="4">
        <v>22.27</v>
      </c>
      <c r="L242" s="4">
        <v>24.03</v>
      </c>
      <c r="M242" s="4">
        <v>22.93</v>
      </c>
      <c r="N242" s="4">
        <v>21.28</v>
      </c>
      <c r="O242" s="4">
        <v>24.01</v>
      </c>
      <c r="P242" s="4">
        <v>207</v>
      </c>
      <c r="Q242" s="5" t="s">
        <v>1178</v>
      </c>
      <c r="R242" s="4">
        <v>62.53</v>
      </c>
      <c r="S242" s="4">
        <v>26.22</v>
      </c>
      <c r="T242" s="4">
        <v>1.823</v>
      </c>
      <c r="U242" s="4">
        <v>58.93</v>
      </c>
      <c r="V242" s="4">
        <v>66.12</v>
      </c>
      <c r="W242" s="4">
        <v>61.6</v>
      </c>
      <c r="X242" s="4">
        <v>54.88</v>
      </c>
      <c r="Y242" s="4">
        <v>66.040000000000006</v>
      </c>
      <c r="Z242" s="4">
        <v>207</v>
      </c>
      <c r="AA242" s="3" t="s">
        <v>1216</v>
      </c>
      <c r="AB242" s="4" t="s">
        <v>169</v>
      </c>
      <c r="AC242" s="4" t="s">
        <v>170</v>
      </c>
      <c r="AD242" s="4" t="s">
        <v>171</v>
      </c>
      <c r="AE242" s="3" t="s">
        <v>1257</v>
      </c>
      <c r="AF242" s="4" t="s">
        <v>169</v>
      </c>
      <c r="AG242" s="4" t="s">
        <v>170</v>
      </c>
      <c r="AH242" s="4" t="s">
        <v>171</v>
      </c>
      <c r="AI242" s="5" t="b">
        <f t="shared" si="4"/>
        <v>1</v>
      </c>
      <c r="AJ242" s="5" t="s">
        <v>1466</v>
      </c>
      <c r="AK242" s="9">
        <v>8427</v>
      </c>
      <c r="AL242" s="10">
        <v>42397</v>
      </c>
      <c r="AM242" s="9" t="s">
        <v>4</v>
      </c>
      <c r="AN242" s="9" t="s">
        <v>1178</v>
      </c>
      <c r="AO242" s="11" t="s">
        <v>1290</v>
      </c>
      <c r="AP242" s="4">
        <v>24.12</v>
      </c>
      <c r="AQ242" s="4">
        <v>7.8460000000000001</v>
      </c>
      <c r="AR242" s="4">
        <v>0.49619999999999997</v>
      </c>
      <c r="AS242" s="4">
        <v>23.15</v>
      </c>
      <c r="AT242" s="4">
        <v>25.1</v>
      </c>
      <c r="AU242" s="4">
        <v>23.35</v>
      </c>
      <c r="AV242" s="4">
        <v>22.26</v>
      </c>
      <c r="AW242" s="4">
        <v>24.63</v>
      </c>
      <c r="AX242" s="4">
        <v>250</v>
      </c>
      <c r="AY242" s="1" t="s">
        <v>1290</v>
      </c>
      <c r="AZ242" s="4">
        <v>77.19</v>
      </c>
      <c r="BA242" s="4">
        <v>40.880000000000003</v>
      </c>
      <c r="BB242" s="4">
        <v>2.585</v>
      </c>
      <c r="BC242" s="4">
        <v>72.099999999999994</v>
      </c>
      <c r="BD242" s="4">
        <v>82.29</v>
      </c>
      <c r="BE242" s="4">
        <v>73.17</v>
      </c>
      <c r="BF242" s="4">
        <v>67.489999999999995</v>
      </c>
      <c r="BG242" s="4">
        <v>79.83</v>
      </c>
      <c r="BH242" s="4">
        <v>250</v>
      </c>
      <c r="BI242" s="3" t="s">
        <v>1324</v>
      </c>
      <c r="BJ242" s="4" t="s">
        <v>169</v>
      </c>
      <c r="BK242" s="4" t="s">
        <v>170</v>
      </c>
      <c r="BL242" s="4" t="s">
        <v>171</v>
      </c>
      <c r="BM242" s="3" t="s">
        <v>1365</v>
      </c>
      <c r="BN242" s="4" t="s">
        <v>169</v>
      </c>
      <c r="BO242" s="4" t="s">
        <v>170</v>
      </c>
      <c r="BP242" s="4" t="s">
        <v>171</v>
      </c>
    </row>
    <row r="243" spans="2:68" x14ac:dyDescent="0.2">
      <c r="B243" s="5" t="s">
        <v>1471</v>
      </c>
      <c r="C243" s="9">
        <v>8531</v>
      </c>
      <c r="D243" s="10">
        <v>42349</v>
      </c>
      <c r="E243" s="9" t="s">
        <v>4</v>
      </c>
      <c r="F243" s="9" t="s">
        <v>1190</v>
      </c>
      <c r="G243" s="11" t="s">
        <v>1151</v>
      </c>
      <c r="H243" s="4">
        <v>19.36</v>
      </c>
      <c r="I243" s="4">
        <v>10.02</v>
      </c>
      <c r="J243" s="4">
        <v>1.304</v>
      </c>
      <c r="K243" s="4">
        <v>16.75</v>
      </c>
      <c r="L243" s="4">
        <v>21.97</v>
      </c>
      <c r="M243" s="4">
        <v>18.39</v>
      </c>
      <c r="N243" s="4">
        <v>15.54</v>
      </c>
      <c r="O243" s="4">
        <v>21.21</v>
      </c>
      <c r="P243" s="4">
        <v>59</v>
      </c>
      <c r="Q243" s="5" t="s">
        <v>1190</v>
      </c>
      <c r="R243" s="4">
        <v>56.87</v>
      </c>
      <c r="S243" s="4">
        <v>33.299999999999997</v>
      </c>
      <c r="T243" s="4">
        <v>4.335</v>
      </c>
      <c r="U243" s="4">
        <v>48.19</v>
      </c>
      <c r="V243" s="4">
        <v>65.55</v>
      </c>
      <c r="W243" s="4">
        <v>53.65</v>
      </c>
      <c r="X243" s="4">
        <v>44.19</v>
      </c>
      <c r="Y243" s="4">
        <v>63.02</v>
      </c>
      <c r="Z243" s="4">
        <v>59</v>
      </c>
      <c r="AA243" s="3" t="s">
        <v>1229</v>
      </c>
      <c r="AB243" s="4" t="s">
        <v>169</v>
      </c>
      <c r="AC243" s="4" t="s">
        <v>170</v>
      </c>
      <c r="AD243" s="4" t="s">
        <v>171</v>
      </c>
      <c r="AE243" s="3" t="s">
        <v>1270</v>
      </c>
      <c r="AF243" s="4" t="s">
        <v>169</v>
      </c>
      <c r="AG243" s="4" t="s">
        <v>170</v>
      </c>
      <c r="AH243" s="4" t="s">
        <v>171</v>
      </c>
      <c r="AI243" s="5" t="b">
        <f t="shared" si="4"/>
        <v>1</v>
      </c>
      <c r="AJ243" s="5" t="s">
        <v>1466</v>
      </c>
      <c r="AK243" s="9">
        <v>8531</v>
      </c>
      <c r="AL243" s="10">
        <v>42397</v>
      </c>
      <c r="AM243" s="9" t="s">
        <v>4</v>
      </c>
      <c r="AN243" s="9" t="s">
        <v>1190</v>
      </c>
      <c r="AO243" s="11" t="s">
        <v>1294</v>
      </c>
      <c r="AP243" s="4">
        <v>18.64</v>
      </c>
      <c r="AQ243" s="4">
        <v>7.9029999999999996</v>
      </c>
      <c r="AR243" s="4">
        <v>0.61709999999999998</v>
      </c>
      <c r="AS243" s="4">
        <v>17.420000000000002</v>
      </c>
      <c r="AT243" s="4">
        <v>19.850000000000001</v>
      </c>
      <c r="AU243" s="4">
        <v>17.510000000000002</v>
      </c>
      <c r="AV243" s="4">
        <v>16.010000000000002</v>
      </c>
      <c r="AW243" s="4">
        <v>18.7</v>
      </c>
      <c r="AX243" s="4">
        <v>164</v>
      </c>
      <c r="AY243" s="1" t="s">
        <v>1294</v>
      </c>
      <c r="AZ243" s="4">
        <v>57.45</v>
      </c>
      <c r="BA243" s="4">
        <v>34.090000000000003</v>
      </c>
      <c r="BB243" s="4">
        <v>2.6619999999999999</v>
      </c>
      <c r="BC243" s="4">
        <v>52.19</v>
      </c>
      <c r="BD243" s="4">
        <v>62.7</v>
      </c>
      <c r="BE243" s="4">
        <v>52.6</v>
      </c>
      <c r="BF243" s="4">
        <v>46.14</v>
      </c>
      <c r="BG243" s="4">
        <v>57.71</v>
      </c>
      <c r="BH243" s="4">
        <v>164</v>
      </c>
      <c r="BI243" s="3" t="s">
        <v>1328</v>
      </c>
      <c r="BJ243" s="4" t="s">
        <v>169</v>
      </c>
      <c r="BK243" s="4" t="s">
        <v>170</v>
      </c>
      <c r="BL243" s="4" t="s">
        <v>171</v>
      </c>
      <c r="BM243" s="3" t="s">
        <v>1369</v>
      </c>
      <c r="BN243" s="4" t="s">
        <v>169</v>
      </c>
      <c r="BO243" s="4" t="s">
        <v>170</v>
      </c>
      <c r="BP243" s="4" t="s">
        <v>171</v>
      </c>
    </row>
    <row r="244" spans="2:68" x14ac:dyDescent="0.2">
      <c r="B244" s="5" t="s">
        <v>1471</v>
      </c>
      <c r="C244" s="9">
        <v>8543</v>
      </c>
      <c r="D244" s="10">
        <v>42349</v>
      </c>
      <c r="E244" s="9" t="s">
        <v>4</v>
      </c>
      <c r="F244" s="9" t="s">
        <v>1168</v>
      </c>
      <c r="G244" s="11" t="s">
        <v>1127</v>
      </c>
      <c r="H244" s="4">
        <v>23.98</v>
      </c>
      <c r="I244" s="4">
        <v>9.1820000000000004</v>
      </c>
      <c r="J244" s="4">
        <v>0.82130000000000003</v>
      </c>
      <c r="K244" s="4">
        <v>22.36</v>
      </c>
      <c r="L244" s="4">
        <v>25.61</v>
      </c>
      <c r="M244" s="4">
        <v>23.87</v>
      </c>
      <c r="N244" s="4">
        <v>20.66</v>
      </c>
      <c r="O244" s="4">
        <v>25.79</v>
      </c>
      <c r="P244" s="4">
        <v>125</v>
      </c>
      <c r="Q244" s="5" t="s">
        <v>1168</v>
      </c>
      <c r="R244" s="4">
        <v>71.239999999999995</v>
      </c>
      <c r="S244" s="4">
        <v>31.61</v>
      </c>
      <c r="T244" s="4">
        <v>2.827</v>
      </c>
      <c r="U244" s="4">
        <v>65.650000000000006</v>
      </c>
      <c r="V244" s="4">
        <v>76.84</v>
      </c>
      <c r="W244" s="4">
        <v>70.87</v>
      </c>
      <c r="X244" s="4">
        <v>59.82</v>
      </c>
      <c r="Y244" s="4">
        <v>77.47</v>
      </c>
      <c r="Z244" s="4">
        <v>125</v>
      </c>
      <c r="AA244" s="3" t="s">
        <v>1205</v>
      </c>
      <c r="AB244" s="4" t="s">
        <v>169</v>
      </c>
      <c r="AC244" s="4" t="s">
        <v>170</v>
      </c>
      <c r="AD244" s="4" t="s">
        <v>171</v>
      </c>
      <c r="AE244" s="3" t="s">
        <v>1246</v>
      </c>
      <c r="AF244" s="4" t="s">
        <v>169</v>
      </c>
      <c r="AG244" s="4" t="s">
        <v>170</v>
      </c>
      <c r="AH244" s="4" t="s">
        <v>171</v>
      </c>
      <c r="AI244" s="5" t="b">
        <f t="shared" si="4"/>
        <v>1</v>
      </c>
      <c r="AJ244" s="5" t="s">
        <v>1466</v>
      </c>
      <c r="AK244" s="9">
        <v>8543</v>
      </c>
      <c r="AL244" s="10">
        <v>42397</v>
      </c>
      <c r="AM244" s="9" t="s">
        <v>4</v>
      </c>
      <c r="AN244" s="9" t="s">
        <v>1168</v>
      </c>
      <c r="AO244" s="11" t="s">
        <v>1303</v>
      </c>
      <c r="AP244" s="4">
        <v>24.32</v>
      </c>
      <c r="AQ244" s="4">
        <v>8.5869999999999997</v>
      </c>
      <c r="AR244" s="4">
        <v>0.52949999999999997</v>
      </c>
      <c r="AS244" s="4">
        <v>23.28</v>
      </c>
      <c r="AT244" s="4">
        <v>25.37</v>
      </c>
      <c r="AU244" s="4">
        <v>23</v>
      </c>
      <c r="AV244" s="4">
        <v>21.73</v>
      </c>
      <c r="AW244" s="4">
        <v>24.25</v>
      </c>
      <c r="AX244" s="4">
        <v>263</v>
      </c>
      <c r="AY244" s="1" t="s">
        <v>1303</v>
      </c>
      <c r="AZ244" s="4">
        <v>78.11</v>
      </c>
      <c r="BA244" s="4">
        <v>45.02</v>
      </c>
      <c r="BB244" s="4">
        <v>2.7759999999999998</v>
      </c>
      <c r="BC244" s="4">
        <v>72.64</v>
      </c>
      <c r="BD244" s="4">
        <v>83.57</v>
      </c>
      <c r="BE244" s="4">
        <v>71.17</v>
      </c>
      <c r="BF244" s="4">
        <v>64.510000000000005</v>
      </c>
      <c r="BG244" s="4">
        <v>77.7</v>
      </c>
      <c r="BH244" s="4">
        <v>263</v>
      </c>
      <c r="BI244" s="3" t="s">
        <v>1341</v>
      </c>
      <c r="BJ244" s="4" t="s">
        <v>169</v>
      </c>
      <c r="BK244" s="4" t="s">
        <v>170</v>
      </c>
      <c r="BL244" s="4" t="s">
        <v>171</v>
      </c>
      <c r="BM244" s="3" t="s">
        <v>1383</v>
      </c>
      <c r="BN244" s="4" t="s">
        <v>169</v>
      </c>
      <c r="BO244" s="4" t="s">
        <v>170</v>
      </c>
      <c r="BP244" s="4" t="s">
        <v>171</v>
      </c>
    </row>
    <row r="245" spans="2:68" x14ac:dyDescent="0.2">
      <c r="B245" s="5" t="s">
        <v>1471</v>
      </c>
      <c r="C245" s="9">
        <v>8554</v>
      </c>
      <c r="D245" s="10">
        <v>42349</v>
      </c>
      <c r="E245" s="9" t="s">
        <v>4</v>
      </c>
      <c r="F245" s="9" t="s">
        <v>1177</v>
      </c>
      <c r="G245" s="11" t="s">
        <v>1137</v>
      </c>
      <c r="H245" s="4">
        <v>22.19</v>
      </c>
      <c r="I245" s="4">
        <v>7.492</v>
      </c>
      <c r="J245" s="4">
        <v>0.4738</v>
      </c>
      <c r="K245" s="4">
        <v>21.26</v>
      </c>
      <c r="L245" s="4">
        <v>23.12</v>
      </c>
      <c r="M245" s="4">
        <v>21.05</v>
      </c>
      <c r="N245" s="4">
        <v>19.920000000000002</v>
      </c>
      <c r="O245" s="4">
        <v>22.44</v>
      </c>
      <c r="P245" s="4">
        <v>250</v>
      </c>
      <c r="Q245" s="5" t="s">
        <v>1177</v>
      </c>
      <c r="R245" s="4">
        <v>60.21</v>
      </c>
      <c r="S245" s="4">
        <v>29.39</v>
      </c>
      <c r="T245" s="4">
        <v>1.859</v>
      </c>
      <c r="U245" s="4">
        <v>56.55</v>
      </c>
      <c r="V245" s="4">
        <v>63.87</v>
      </c>
      <c r="W245" s="4">
        <v>55.75</v>
      </c>
      <c r="X245" s="4">
        <v>51.31</v>
      </c>
      <c r="Y245" s="4">
        <v>61.17</v>
      </c>
      <c r="Z245" s="4">
        <v>250</v>
      </c>
      <c r="AA245" s="3" t="s">
        <v>1215</v>
      </c>
      <c r="AB245" s="4" t="s">
        <v>169</v>
      </c>
      <c r="AC245" s="4" t="s">
        <v>170</v>
      </c>
      <c r="AD245" s="4" t="s">
        <v>171</v>
      </c>
      <c r="AE245" s="3" t="s">
        <v>1256</v>
      </c>
      <c r="AF245" s="4" t="s">
        <v>169</v>
      </c>
      <c r="AG245" s="4" t="s">
        <v>170</v>
      </c>
      <c r="AH245" s="4" t="s">
        <v>171</v>
      </c>
      <c r="AI245" s="5" t="b">
        <f t="shared" si="4"/>
        <v>1</v>
      </c>
      <c r="AJ245" s="5" t="s">
        <v>1466</v>
      </c>
      <c r="AK245" s="9">
        <v>8554</v>
      </c>
      <c r="AL245" s="10">
        <v>42397</v>
      </c>
      <c r="AM245" s="9" t="s">
        <v>4</v>
      </c>
      <c r="AN245" s="9" t="s">
        <v>1177</v>
      </c>
      <c r="AO245" s="11" t="s">
        <v>1289</v>
      </c>
      <c r="AP245" s="4">
        <v>23.17</v>
      </c>
      <c r="AQ245" s="4">
        <v>7.4930000000000003</v>
      </c>
      <c r="AR245" s="4">
        <v>0.39329999999999998</v>
      </c>
      <c r="AS245" s="4">
        <v>22.4</v>
      </c>
      <c r="AT245" s="4">
        <v>23.94</v>
      </c>
      <c r="AU245" s="4">
        <v>21.73</v>
      </c>
      <c r="AV245" s="4">
        <v>20.76</v>
      </c>
      <c r="AW245" s="4">
        <v>22.78</v>
      </c>
      <c r="AX245" s="4">
        <v>363</v>
      </c>
      <c r="AY245" s="1" t="s">
        <v>1289</v>
      </c>
      <c r="AZ245" s="4">
        <v>72.650000000000006</v>
      </c>
      <c r="BA245" s="4">
        <v>38.44</v>
      </c>
      <c r="BB245" s="4">
        <v>2.0179999999999998</v>
      </c>
      <c r="BC245" s="4">
        <v>68.680000000000007</v>
      </c>
      <c r="BD245" s="4">
        <v>76.62</v>
      </c>
      <c r="BE245" s="4">
        <v>65.28</v>
      </c>
      <c r="BF245" s="4">
        <v>60.29</v>
      </c>
      <c r="BG245" s="4">
        <v>70.66</v>
      </c>
      <c r="BH245" s="4">
        <v>363</v>
      </c>
      <c r="BI245" s="3" t="s">
        <v>1323</v>
      </c>
      <c r="BJ245" s="4" t="s">
        <v>169</v>
      </c>
      <c r="BK245" s="4" t="s">
        <v>170</v>
      </c>
      <c r="BL245" s="4" t="s">
        <v>171</v>
      </c>
      <c r="BM245" s="3" t="s">
        <v>1364</v>
      </c>
      <c r="BN245" s="4" t="s">
        <v>169</v>
      </c>
      <c r="BO245" s="4" t="s">
        <v>170</v>
      </c>
      <c r="BP245" s="4" t="s">
        <v>171</v>
      </c>
    </row>
    <row r="246" spans="2:68" x14ac:dyDescent="0.2">
      <c r="B246" s="5" t="s">
        <v>1471</v>
      </c>
      <c r="C246" s="9">
        <v>8787</v>
      </c>
      <c r="D246" s="10">
        <v>42349</v>
      </c>
      <c r="E246" s="9" t="s">
        <v>4</v>
      </c>
      <c r="F246" s="9" t="s">
        <v>1187</v>
      </c>
      <c r="G246" s="11" t="s">
        <v>1148</v>
      </c>
      <c r="H246" s="4">
        <v>24.75</v>
      </c>
      <c r="I246" s="4">
        <v>8.907</v>
      </c>
      <c r="J246" s="4">
        <v>0.65669999999999995</v>
      </c>
      <c r="K246" s="4">
        <v>23.46</v>
      </c>
      <c r="L246" s="4">
        <v>26.05</v>
      </c>
      <c r="M246" s="4">
        <v>23.48</v>
      </c>
      <c r="N246" s="4">
        <v>22.11</v>
      </c>
      <c r="O246" s="4">
        <v>24.97</v>
      </c>
      <c r="P246" s="4">
        <v>184</v>
      </c>
      <c r="Q246" s="5" t="s">
        <v>1187</v>
      </c>
      <c r="R246" s="4">
        <v>67.95</v>
      </c>
      <c r="S246" s="4">
        <v>37.65</v>
      </c>
      <c r="T246" s="4">
        <v>2.7759999999999998</v>
      </c>
      <c r="U246" s="4">
        <v>62.48</v>
      </c>
      <c r="V246" s="4">
        <v>73.430000000000007</v>
      </c>
      <c r="W246" s="4">
        <v>62.57</v>
      </c>
      <c r="X246" s="4">
        <v>56.79</v>
      </c>
      <c r="Y246" s="4">
        <v>68.89</v>
      </c>
      <c r="Z246" s="4">
        <v>184</v>
      </c>
      <c r="AA246" s="3" t="s">
        <v>1226</v>
      </c>
      <c r="AB246" s="4" t="s">
        <v>169</v>
      </c>
      <c r="AC246" s="4" t="s">
        <v>170</v>
      </c>
      <c r="AD246" s="4" t="s">
        <v>171</v>
      </c>
      <c r="AE246" s="3" t="s">
        <v>1267</v>
      </c>
      <c r="AF246" s="4" t="s">
        <v>169</v>
      </c>
      <c r="AG246" s="4" t="s">
        <v>170</v>
      </c>
      <c r="AH246" s="4" t="s">
        <v>171</v>
      </c>
      <c r="AI246" s="5" t="b">
        <f t="shared" si="4"/>
        <v>1</v>
      </c>
      <c r="AJ246" s="5" t="s">
        <v>1466</v>
      </c>
      <c r="AK246" s="9">
        <v>8787</v>
      </c>
      <c r="AL246" s="10">
        <v>42397</v>
      </c>
      <c r="AM246" s="9" t="s">
        <v>4</v>
      </c>
      <c r="AN246" s="9" t="s">
        <v>1187</v>
      </c>
      <c r="AO246" s="11" t="s">
        <v>1306</v>
      </c>
      <c r="AP246" s="4">
        <v>26.99</v>
      </c>
      <c r="AQ246" s="4">
        <v>7.8550000000000004</v>
      </c>
      <c r="AR246" s="4">
        <v>0.40029999999999999</v>
      </c>
      <c r="AS246" s="4">
        <v>26.21</v>
      </c>
      <c r="AT246" s="4">
        <v>27.78</v>
      </c>
      <c r="AU246" s="4">
        <v>26.38</v>
      </c>
      <c r="AV246" s="4">
        <v>25.5</v>
      </c>
      <c r="AW246" s="4">
        <v>27.63</v>
      </c>
      <c r="AX246" s="4">
        <v>385</v>
      </c>
      <c r="AY246" s="1" t="s">
        <v>1306</v>
      </c>
      <c r="AZ246" s="4">
        <v>92.42</v>
      </c>
      <c r="BA246" s="4">
        <v>39.49</v>
      </c>
      <c r="BB246" s="4">
        <v>2.0129999999999999</v>
      </c>
      <c r="BC246" s="4">
        <v>88.47</v>
      </c>
      <c r="BD246" s="4">
        <v>96.38</v>
      </c>
      <c r="BE246" s="4">
        <v>89.32</v>
      </c>
      <c r="BF246" s="4">
        <v>84.91</v>
      </c>
      <c r="BG246" s="4">
        <v>95.64</v>
      </c>
      <c r="BH246" s="4">
        <v>385</v>
      </c>
      <c r="BI246" s="3" t="s">
        <v>1344</v>
      </c>
      <c r="BJ246" s="4" t="s">
        <v>169</v>
      </c>
      <c r="BK246" s="4" t="s">
        <v>183</v>
      </c>
      <c r="BL246" s="4">
        <v>7.1000000000000004E-3</v>
      </c>
      <c r="BM246" s="3" t="s">
        <v>1386</v>
      </c>
      <c r="BN246" s="4" t="s">
        <v>169</v>
      </c>
      <c r="BO246" s="4" t="s">
        <v>177</v>
      </c>
      <c r="BP246" s="4">
        <v>1.17E-2</v>
      </c>
    </row>
    <row r="247" spans="2:68" x14ac:dyDescent="0.2">
      <c r="B247" s="5" t="s">
        <v>1471</v>
      </c>
      <c r="C247" s="9">
        <v>9099</v>
      </c>
      <c r="D247" s="10">
        <v>42349</v>
      </c>
      <c r="E247" s="9" t="s">
        <v>4</v>
      </c>
      <c r="F247" s="9" t="s">
        <v>1204</v>
      </c>
      <c r="G247" s="11" t="s">
        <v>1167</v>
      </c>
      <c r="H247" s="4">
        <v>19.059999999999999</v>
      </c>
      <c r="I247" s="4">
        <v>9.4359999999999999</v>
      </c>
      <c r="J247" s="4">
        <v>0.79459999999999997</v>
      </c>
      <c r="K247" s="4">
        <v>17.489999999999998</v>
      </c>
      <c r="L247" s="4">
        <v>20.63</v>
      </c>
      <c r="M247" s="4">
        <v>17.29</v>
      </c>
      <c r="N247" s="4">
        <v>15.94</v>
      </c>
      <c r="O247" s="4">
        <v>20.21</v>
      </c>
      <c r="P247" s="4">
        <v>141</v>
      </c>
      <c r="Q247" s="5" t="s">
        <v>1204</v>
      </c>
      <c r="R247" s="4">
        <v>52.02</v>
      </c>
      <c r="S247" s="4">
        <v>34.1</v>
      </c>
      <c r="T247" s="4">
        <v>2.8719999999999999</v>
      </c>
      <c r="U247" s="4">
        <v>46.34</v>
      </c>
      <c r="V247" s="4">
        <v>57.7</v>
      </c>
      <c r="W247" s="4">
        <v>45.62</v>
      </c>
      <c r="X247" s="4">
        <v>40.76</v>
      </c>
      <c r="Y247" s="4">
        <v>56.19</v>
      </c>
      <c r="Z247" s="4">
        <v>141</v>
      </c>
      <c r="AA247" s="3" t="s">
        <v>1245</v>
      </c>
      <c r="AB247" s="4" t="s">
        <v>169</v>
      </c>
      <c r="AC247" s="4" t="s">
        <v>170</v>
      </c>
      <c r="AD247" s="4" t="s">
        <v>171</v>
      </c>
      <c r="AE247" s="3" t="s">
        <v>1286</v>
      </c>
      <c r="AF247" s="4" t="s">
        <v>169</v>
      </c>
      <c r="AG247" s="4" t="s">
        <v>170</v>
      </c>
      <c r="AH247" s="4" t="s">
        <v>171</v>
      </c>
      <c r="AI247" s="5" t="b">
        <f t="shared" si="4"/>
        <v>1</v>
      </c>
      <c r="AJ247" s="5" t="s">
        <v>1466</v>
      </c>
      <c r="AK247" s="9">
        <v>9099</v>
      </c>
      <c r="AL247" s="10">
        <v>42397</v>
      </c>
      <c r="AM247" s="9" t="s">
        <v>4</v>
      </c>
      <c r="AN247" s="9" t="s">
        <v>1204</v>
      </c>
      <c r="AO247" s="11" t="s">
        <v>1297</v>
      </c>
      <c r="AP247" s="4">
        <v>22.44</v>
      </c>
      <c r="AQ247" s="4">
        <v>9.85</v>
      </c>
      <c r="AR247" s="4">
        <v>0.79369999999999996</v>
      </c>
      <c r="AS247" s="4">
        <v>20.87</v>
      </c>
      <c r="AT247" s="4">
        <v>24.01</v>
      </c>
      <c r="AU247" s="4">
        <v>21.08</v>
      </c>
      <c r="AV247" s="4">
        <v>18.670000000000002</v>
      </c>
      <c r="AW247" s="4">
        <v>22.99</v>
      </c>
      <c r="AX247" s="4">
        <v>154</v>
      </c>
      <c r="AY247" s="1" t="s">
        <v>1297</v>
      </c>
      <c r="AZ247" s="4">
        <v>72.819999999999993</v>
      </c>
      <c r="BA247" s="4">
        <v>44.18</v>
      </c>
      <c r="BB247" s="4">
        <v>3.56</v>
      </c>
      <c r="BC247" s="4">
        <v>65.790000000000006</v>
      </c>
      <c r="BD247" s="4">
        <v>79.86</v>
      </c>
      <c r="BE247" s="4">
        <v>66.709999999999994</v>
      </c>
      <c r="BF247" s="4">
        <v>55.9</v>
      </c>
      <c r="BG247" s="4">
        <v>75.290000000000006</v>
      </c>
      <c r="BH247" s="4">
        <v>154</v>
      </c>
      <c r="BI247" s="3" t="s">
        <v>1332</v>
      </c>
      <c r="BJ247" s="4" t="s">
        <v>169</v>
      </c>
      <c r="BK247" s="4" t="s">
        <v>170</v>
      </c>
      <c r="BL247" s="4" t="s">
        <v>171</v>
      </c>
      <c r="BM247" s="3" t="s">
        <v>1374</v>
      </c>
      <c r="BN247" s="4" t="s">
        <v>169</v>
      </c>
      <c r="BO247" s="4" t="s">
        <v>170</v>
      </c>
      <c r="BP247" s="4" t="s">
        <v>171</v>
      </c>
    </row>
    <row r="248" spans="2:68" x14ac:dyDescent="0.2">
      <c r="B248" s="5" t="s">
        <v>1471</v>
      </c>
      <c r="C248" s="23">
        <v>54815</v>
      </c>
      <c r="D248" s="22">
        <v>42349</v>
      </c>
      <c r="E248" s="23" t="s">
        <v>4</v>
      </c>
      <c r="F248" s="23" t="s">
        <v>1192</v>
      </c>
      <c r="G248" s="24" t="s">
        <v>1154</v>
      </c>
      <c r="H248" s="4">
        <v>19.86</v>
      </c>
      <c r="I248" s="4">
        <v>8.1649999999999991</v>
      </c>
      <c r="J248" s="4">
        <v>0.72740000000000005</v>
      </c>
      <c r="K248" s="4">
        <v>18.420000000000002</v>
      </c>
      <c r="L248" s="4">
        <v>21.3</v>
      </c>
      <c r="M248" s="4">
        <v>18.489999999999998</v>
      </c>
      <c r="N248" s="4">
        <v>16.75</v>
      </c>
      <c r="O248" s="4">
        <v>19.989999999999998</v>
      </c>
      <c r="P248" s="4">
        <v>126</v>
      </c>
      <c r="Q248" s="5" t="s">
        <v>1192</v>
      </c>
      <c r="R248" s="4">
        <v>53.18</v>
      </c>
      <c r="S248" s="4">
        <v>30.65</v>
      </c>
      <c r="T248" s="4">
        <v>2.7309999999999999</v>
      </c>
      <c r="U248" s="4">
        <v>47.77</v>
      </c>
      <c r="V248" s="4">
        <v>58.58</v>
      </c>
      <c r="W248" s="4">
        <v>48.03</v>
      </c>
      <c r="X248" s="4">
        <v>41.51</v>
      </c>
      <c r="Y248" s="4">
        <v>53.65</v>
      </c>
      <c r="Z248" s="4">
        <v>126</v>
      </c>
      <c r="AA248" s="3" t="s">
        <v>1232</v>
      </c>
      <c r="AB248" s="4" t="s">
        <v>169</v>
      </c>
      <c r="AC248" s="4" t="s">
        <v>170</v>
      </c>
      <c r="AD248" s="4" t="s">
        <v>171</v>
      </c>
      <c r="AE248" s="3" t="s">
        <v>1273</v>
      </c>
      <c r="AF248" s="4" t="s">
        <v>169</v>
      </c>
      <c r="AG248" s="4" t="s">
        <v>170</v>
      </c>
      <c r="AH248" s="4" t="s">
        <v>171</v>
      </c>
      <c r="AI248" s="5" t="b">
        <f t="shared" si="4"/>
        <v>1</v>
      </c>
      <c r="AJ248" s="5" t="s">
        <v>1466</v>
      </c>
      <c r="AK248" s="23">
        <v>54815</v>
      </c>
      <c r="AL248" s="10">
        <v>42397</v>
      </c>
      <c r="AM248" s="9" t="s">
        <v>4</v>
      </c>
      <c r="AN248" s="9" t="s">
        <v>1192</v>
      </c>
      <c r="AO248" s="11" t="s">
        <v>1311</v>
      </c>
      <c r="AP248" s="4">
        <v>17.71</v>
      </c>
      <c r="AQ248" s="4">
        <v>7.5570000000000004</v>
      </c>
      <c r="AR248" s="4">
        <v>0.49299999999999999</v>
      </c>
      <c r="AS248" s="4">
        <v>16.739999999999998</v>
      </c>
      <c r="AT248" s="4">
        <v>18.68</v>
      </c>
      <c r="AU248" s="4">
        <v>16.149999999999999</v>
      </c>
      <c r="AV248" s="4">
        <v>15.25</v>
      </c>
      <c r="AW248" s="4">
        <v>17.39</v>
      </c>
      <c r="AX248" s="4">
        <v>235</v>
      </c>
      <c r="AY248" s="1" t="s">
        <v>1311</v>
      </c>
      <c r="AZ248" s="4">
        <v>54.39</v>
      </c>
      <c r="BA248" s="4">
        <v>31.94</v>
      </c>
      <c r="BB248" s="4">
        <v>2.0840000000000001</v>
      </c>
      <c r="BC248" s="4">
        <v>50.28</v>
      </c>
      <c r="BD248" s="4">
        <v>58.49</v>
      </c>
      <c r="BE248" s="4">
        <v>47.8</v>
      </c>
      <c r="BF248" s="4">
        <v>44</v>
      </c>
      <c r="BG248" s="4">
        <v>53.04</v>
      </c>
      <c r="BH248" s="4">
        <v>235</v>
      </c>
      <c r="BI248" s="3" t="s">
        <v>1350</v>
      </c>
      <c r="BJ248" s="4" t="s">
        <v>169</v>
      </c>
      <c r="BK248" s="4" t="s">
        <v>170</v>
      </c>
      <c r="BL248" s="4" t="s">
        <v>171</v>
      </c>
      <c r="BM248" s="3" t="s">
        <v>1392</v>
      </c>
      <c r="BN248" s="4" t="s">
        <v>169</v>
      </c>
      <c r="BO248" s="4" t="s">
        <v>170</v>
      </c>
      <c r="BP248" s="4" t="s">
        <v>171</v>
      </c>
    </row>
    <row r="249" spans="2:68" x14ac:dyDescent="0.2">
      <c r="B249" s="5" t="s">
        <v>1471</v>
      </c>
      <c r="C249" s="9">
        <v>55507</v>
      </c>
      <c r="D249" s="10">
        <v>42349</v>
      </c>
      <c r="E249" s="9" t="s">
        <v>4</v>
      </c>
      <c r="F249" s="9" t="s">
        <v>1189</v>
      </c>
      <c r="G249" s="11" t="s">
        <v>1150</v>
      </c>
      <c r="H249" s="4">
        <v>20.64</v>
      </c>
      <c r="I249" s="4">
        <v>12.81</v>
      </c>
      <c r="J249" s="4">
        <v>1.0189999999999999</v>
      </c>
      <c r="K249" s="4">
        <v>18.63</v>
      </c>
      <c r="L249" s="4">
        <v>22.65</v>
      </c>
      <c r="M249" s="4">
        <v>16.89</v>
      </c>
      <c r="N249" s="4">
        <v>14.53</v>
      </c>
      <c r="O249" s="4">
        <v>18.899999999999999</v>
      </c>
      <c r="P249" s="4">
        <v>158</v>
      </c>
      <c r="Q249" s="5" t="s">
        <v>1189</v>
      </c>
      <c r="R249" s="4">
        <v>58.59</v>
      </c>
      <c r="S249" s="4">
        <v>45.34</v>
      </c>
      <c r="T249" s="4">
        <v>3.6070000000000002</v>
      </c>
      <c r="U249" s="4">
        <v>51.46</v>
      </c>
      <c r="V249" s="4">
        <v>65.709999999999994</v>
      </c>
      <c r="W249" s="4">
        <v>45.31</v>
      </c>
      <c r="X249" s="4">
        <v>36.96</v>
      </c>
      <c r="Y249" s="4">
        <v>52.41</v>
      </c>
      <c r="Z249" s="4">
        <v>158</v>
      </c>
      <c r="AA249" s="3" t="s">
        <v>1228</v>
      </c>
      <c r="AB249" s="4" t="s">
        <v>169</v>
      </c>
      <c r="AC249" s="4" t="s">
        <v>170</v>
      </c>
      <c r="AD249" s="4" t="s">
        <v>171</v>
      </c>
      <c r="AE249" s="3" t="s">
        <v>1269</v>
      </c>
      <c r="AF249" s="4" t="s">
        <v>169</v>
      </c>
      <c r="AG249" s="4" t="s">
        <v>170</v>
      </c>
      <c r="AH249" s="4" t="s">
        <v>171</v>
      </c>
      <c r="AI249" s="5" t="b">
        <f t="shared" si="4"/>
        <v>1</v>
      </c>
      <c r="AJ249" s="5" t="s">
        <v>1466</v>
      </c>
      <c r="AK249" s="9">
        <v>55507</v>
      </c>
      <c r="AL249" s="10">
        <v>42397</v>
      </c>
      <c r="AM249" s="9" t="s">
        <v>4</v>
      </c>
      <c r="AN249" s="9" t="s">
        <v>1189</v>
      </c>
      <c r="AO249" s="11" t="s">
        <v>1312</v>
      </c>
      <c r="AP249" s="4">
        <v>21.83</v>
      </c>
      <c r="AQ249" s="4">
        <v>8.7859999999999996</v>
      </c>
      <c r="AR249" s="4">
        <v>0.4758</v>
      </c>
      <c r="AS249" s="4">
        <v>20.9</v>
      </c>
      <c r="AT249" s="4">
        <v>22.77</v>
      </c>
      <c r="AU249" s="4">
        <v>20.52</v>
      </c>
      <c r="AV249" s="4">
        <v>19.63</v>
      </c>
      <c r="AW249" s="4">
        <v>21.66</v>
      </c>
      <c r="AX249" s="4">
        <v>341</v>
      </c>
      <c r="AY249" s="1" t="s">
        <v>1312</v>
      </c>
      <c r="AZ249" s="4">
        <v>70.2</v>
      </c>
      <c r="BA249" s="4">
        <v>39.26</v>
      </c>
      <c r="BB249" s="4">
        <v>2.1259999999999999</v>
      </c>
      <c r="BC249" s="4">
        <v>66.02</v>
      </c>
      <c r="BD249" s="4">
        <v>74.39</v>
      </c>
      <c r="BE249" s="4">
        <v>64.33</v>
      </c>
      <c r="BF249" s="4">
        <v>60.37</v>
      </c>
      <c r="BG249" s="4">
        <v>69.41</v>
      </c>
      <c r="BH249" s="4">
        <v>341</v>
      </c>
      <c r="BI249" s="3" t="s">
        <v>1351</v>
      </c>
      <c r="BJ249" s="4" t="s">
        <v>169</v>
      </c>
      <c r="BK249" s="4" t="s">
        <v>170</v>
      </c>
      <c r="BL249" s="4" t="s">
        <v>171</v>
      </c>
      <c r="BM249" s="3" t="s">
        <v>1393</v>
      </c>
      <c r="BN249" s="4" t="s">
        <v>169</v>
      </c>
      <c r="BO249" s="4" t="s">
        <v>170</v>
      </c>
      <c r="BP249" s="4" t="s">
        <v>171</v>
      </c>
    </row>
    <row r="250" spans="2:68" x14ac:dyDescent="0.2">
      <c r="B250" s="5" t="s">
        <v>1471</v>
      </c>
      <c r="C250" s="9">
        <v>64077</v>
      </c>
      <c r="D250" s="10">
        <v>42349</v>
      </c>
      <c r="E250" s="9" t="s">
        <v>4</v>
      </c>
      <c r="F250" s="9" t="s">
        <v>1174</v>
      </c>
      <c r="G250" s="11" t="s">
        <v>1133</v>
      </c>
      <c r="H250" s="4">
        <v>21.45</v>
      </c>
      <c r="I250" s="4">
        <v>10.85</v>
      </c>
      <c r="J250" s="4">
        <v>0.99009999999999998</v>
      </c>
      <c r="K250" s="4">
        <v>19.489999999999998</v>
      </c>
      <c r="L250" s="4">
        <v>23.42</v>
      </c>
      <c r="M250" s="4">
        <v>19.03</v>
      </c>
      <c r="N250" s="4">
        <v>17.02</v>
      </c>
      <c r="O250" s="4">
        <v>22.7</v>
      </c>
      <c r="P250" s="4">
        <v>120</v>
      </c>
      <c r="Q250" s="5" t="s">
        <v>1174</v>
      </c>
      <c r="R250" s="4">
        <v>64.09</v>
      </c>
      <c r="S250" s="4">
        <v>35.79</v>
      </c>
      <c r="T250" s="4">
        <v>3.2679999999999998</v>
      </c>
      <c r="U250" s="4">
        <v>57.62</v>
      </c>
      <c r="V250" s="4">
        <v>70.56</v>
      </c>
      <c r="W250" s="4">
        <v>56.1</v>
      </c>
      <c r="X250" s="4">
        <v>49.46</v>
      </c>
      <c r="Y250" s="4">
        <v>68.2</v>
      </c>
      <c r="Z250" s="4">
        <v>120</v>
      </c>
      <c r="AA250" s="3" t="s">
        <v>1211</v>
      </c>
      <c r="AB250" s="4" t="s">
        <v>169</v>
      </c>
      <c r="AC250" s="4" t="s">
        <v>170</v>
      </c>
      <c r="AD250" s="4" t="s">
        <v>171</v>
      </c>
      <c r="AE250" s="3" t="s">
        <v>1252</v>
      </c>
      <c r="AF250" s="4" t="s">
        <v>169</v>
      </c>
      <c r="AG250" s="4" t="s">
        <v>170</v>
      </c>
      <c r="AH250" s="4" t="s">
        <v>171</v>
      </c>
      <c r="AI250" s="5" t="b">
        <f t="shared" si="4"/>
        <v>1</v>
      </c>
      <c r="AJ250" s="5" t="s">
        <v>1466</v>
      </c>
      <c r="AK250" s="9">
        <v>64077</v>
      </c>
      <c r="AL250" s="10">
        <v>42397</v>
      </c>
      <c r="AM250" s="9" t="s">
        <v>4</v>
      </c>
      <c r="AN250" s="9" t="s">
        <v>1174</v>
      </c>
      <c r="AO250" s="11" t="s">
        <v>1291</v>
      </c>
      <c r="AP250" s="4">
        <v>21.84</v>
      </c>
      <c r="AQ250" s="4">
        <v>11.72</v>
      </c>
      <c r="AR250" s="4">
        <v>0.75060000000000004</v>
      </c>
      <c r="AS250" s="4">
        <v>20.36</v>
      </c>
      <c r="AT250" s="4">
        <v>23.32</v>
      </c>
      <c r="AU250" s="4">
        <v>19.559999999999999</v>
      </c>
      <c r="AV250" s="4">
        <v>17.62</v>
      </c>
      <c r="AW250" s="4">
        <v>22.18</v>
      </c>
      <c r="AX250" s="4">
        <v>244</v>
      </c>
      <c r="AY250" s="1" t="s">
        <v>1291</v>
      </c>
      <c r="AZ250" s="4">
        <v>73.13</v>
      </c>
      <c r="BA250" s="4">
        <v>47.32</v>
      </c>
      <c r="BB250" s="4">
        <v>3.03</v>
      </c>
      <c r="BC250" s="4">
        <v>67.16</v>
      </c>
      <c r="BD250" s="4">
        <v>79.099999999999994</v>
      </c>
      <c r="BE250" s="4">
        <v>63.91</v>
      </c>
      <c r="BF250" s="4">
        <v>56.08</v>
      </c>
      <c r="BG250" s="4">
        <v>74.489999999999995</v>
      </c>
      <c r="BH250" s="4">
        <v>244</v>
      </c>
      <c r="BI250" s="3" t="s">
        <v>1325</v>
      </c>
      <c r="BJ250" s="4" t="s">
        <v>169</v>
      </c>
      <c r="BK250" s="4" t="s">
        <v>170</v>
      </c>
      <c r="BL250" s="4" t="s">
        <v>171</v>
      </c>
      <c r="BM250" s="3" t="s">
        <v>1366</v>
      </c>
      <c r="BN250" s="4" t="s">
        <v>169</v>
      </c>
      <c r="BO250" s="4" t="s">
        <v>170</v>
      </c>
      <c r="BP250" s="4" t="s">
        <v>171</v>
      </c>
    </row>
    <row r="251" spans="2:68" x14ac:dyDescent="0.2">
      <c r="B251" s="5" t="s">
        <v>1471</v>
      </c>
      <c r="C251" s="9">
        <v>144165</v>
      </c>
      <c r="D251" s="10">
        <v>42349</v>
      </c>
      <c r="E251" s="9" t="s">
        <v>4</v>
      </c>
      <c r="F251" s="9" t="s">
        <v>1202</v>
      </c>
      <c r="G251" s="11" t="s">
        <v>1165</v>
      </c>
      <c r="H251" s="4">
        <v>21.24</v>
      </c>
      <c r="I251" s="4">
        <v>9.6489999999999991</v>
      </c>
      <c r="J251" s="4">
        <v>0.75119999999999998</v>
      </c>
      <c r="K251" s="4">
        <v>19.760000000000002</v>
      </c>
      <c r="L251" s="4">
        <v>22.73</v>
      </c>
      <c r="M251" s="4">
        <v>18.57</v>
      </c>
      <c r="N251" s="4">
        <v>16.88</v>
      </c>
      <c r="O251" s="4">
        <v>21.2</v>
      </c>
      <c r="P251" s="4">
        <v>165</v>
      </c>
      <c r="Q251" s="5" t="s">
        <v>1202</v>
      </c>
      <c r="R251" s="4">
        <v>54.6</v>
      </c>
      <c r="S251" s="4">
        <v>39.49</v>
      </c>
      <c r="T251" s="4">
        <v>3.0739999999999998</v>
      </c>
      <c r="U251" s="4">
        <v>48.53</v>
      </c>
      <c r="V251" s="4">
        <v>60.67</v>
      </c>
      <c r="W251" s="4">
        <v>43.65</v>
      </c>
      <c r="X251" s="4">
        <v>36.75</v>
      </c>
      <c r="Y251" s="4">
        <v>54.43</v>
      </c>
      <c r="Z251" s="4">
        <v>165</v>
      </c>
      <c r="AA251" s="3" t="s">
        <v>1243</v>
      </c>
      <c r="AB251" s="4" t="s">
        <v>169</v>
      </c>
      <c r="AC251" s="4" t="s">
        <v>170</v>
      </c>
      <c r="AD251" s="4" t="s">
        <v>171</v>
      </c>
      <c r="AE251" s="3" t="s">
        <v>1284</v>
      </c>
      <c r="AF251" s="4" t="s">
        <v>169</v>
      </c>
      <c r="AG251" s="4" t="s">
        <v>170</v>
      </c>
      <c r="AH251" s="4" t="s">
        <v>171</v>
      </c>
      <c r="AI251" s="5" t="b">
        <f t="shared" si="4"/>
        <v>1</v>
      </c>
      <c r="AJ251" s="5" t="s">
        <v>1466</v>
      </c>
      <c r="AK251" s="9">
        <v>144165</v>
      </c>
      <c r="AL251" s="10">
        <v>42397</v>
      </c>
      <c r="AM251" s="9" t="s">
        <v>4</v>
      </c>
      <c r="AN251" s="9" t="s">
        <v>1202</v>
      </c>
      <c r="AO251" s="11" t="s">
        <v>1165</v>
      </c>
      <c r="AP251" s="4">
        <v>18.2</v>
      </c>
      <c r="AQ251" s="4">
        <v>7.3230000000000004</v>
      </c>
      <c r="AR251" s="4">
        <v>0.50529999999999997</v>
      </c>
      <c r="AS251" s="4">
        <v>17.21</v>
      </c>
      <c r="AT251" s="4">
        <v>19.2</v>
      </c>
      <c r="AU251" s="4">
        <v>16.55</v>
      </c>
      <c r="AV251" s="4">
        <v>15.88</v>
      </c>
      <c r="AW251" s="4">
        <v>17.75</v>
      </c>
      <c r="AX251" s="4">
        <v>210</v>
      </c>
      <c r="AY251" s="1" t="s">
        <v>1165</v>
      </c>
      <c r="AZ251" s="4">
        <v>54.13</v>
      </c>
      <c r="BA251" s="4">
        <v>32.619999999999997</v>
      </c>
      <c r="BB251" s="4">
        <v>2.2509999999999999</v>
      </c>
      <c r="BC251" s="4">
        <v>49.69</v>
      </c>
      <c r="BD251" s="4">
        <v>58.57</v>
      </c>
      <c r="BE251" s="4">
        <v>46.78</v>
      </c>
      <c r="BF251" s="4">
        <v>43.76</v>
      </c>
      <c r="BG251" s="4">
        <v>52.11</v>
      </c>
      <c r="BH251" s="4">
        <v>210</v>
      </c>
      <c r="BI251" s="3" t="s">
        <v>1359</v>
      </c>
      <c r="BJ251" s="4" t="s">
        <v>169</v>
      </c>
      <c r="BK251" s="4" t="s">
        <v>170</v>
      </c>
      <c r="BL251" s="4" t="s">
        <v>171</v>
      </c>
      <c r="BM251" s="3" t="s">
        <v>1401</v>
      </c>
      <c r="BN251" s="4" t="s">
        <v>169</v>
      </c>
      <c r="BO251" s="4" t="s">
        <v>170</v>
      </c>
      <c r="BP251" s="4" t="s">
        <v>171</v>
      </c>
    </row>
    <row r="252" spans="2:68" x14ac:dyDescent="0.2">
      <c r="B252" s="5" t="s">
        <v>1471</v>
      </c>
      <c r="C252" s="9">
        <v>54822</v>
      </c>
      <c r="D252" s="10">
        <v>41759</v>
      </c>
      <c r="E252" s="9" t="s">
        <v>4</v>
      </c>
      <c r="F252" s="9" t="s">
        <v>111</v>
      </c>
      <c r="G252" s="11" t="s">
        <v>112</v>
      </c>
      <c r="H252" s="4">
        <v>10.29</v>
      </c>
      <c r="I252" s="4">
        <v>10.07</v>
      </c>
      <c r="J252" s="4">
        <v>1.1060000000000001</v>
      </c>
      <c r="K252" s="4">
        <v>8.0860000000000003</v>
      </c>
      <c r="L252" s="4">
        <v>12.49</v>
      </c>
      <c r="M252" s="4">
        <v>7.6820000000000004</v>
      </c>
      <c r="N252" s="4">
        <v>6.8090000000000002</v>
      </c>
      <c r="O252" s="4">
        <v>8.4410000000000007</v>
      </c>
      <c r="P252" s="4">
        <v>83</v>
      </c>
      <c r="Q252" s="5" t="s">
        <v>111</v>
      </c>
      <c r="R252" s="4">
        <v>47.33</v>
      </c>
      <c r="S252" s="4">
        <v>72.55</v>
      </c>
      <c r="T252" s="4">
        <v>7.9630000000000001</v>
      </c>
      <c r="U252" s="4">
        <v>31.49</v>
      </c>
      <c r="V252" s="4">
        <v>63.17</v>
      </c>
      <c r="W252" s="4">
        <v>28.58</v>
      </c>
      <c r="X252" s="4">
        <v>22.3</v>
      </c>
      <c r="Y252" s="4">
        <v>34.04</v>
      </c>
      <c r="Z252" s="4">
        <v>83</v>
      </c>
      <c r="AA252" s="3" t="s">
        <v>225</v>
      </c>
      <c r="AB252" s="4" t="s">
        <v>169</v>
      </c>
      <c r="AC252" s="4" t="s">
        <v>170</v>
      </c>
      <c r="AD252" s="4" t="s">
        <v>171</v>
      </c>
      <c r="AE252" s="3" t="s">
        <v>296</v>
      </c>
      <c r="AF252" s="4" t="s">
        <v>169</v>
      </c>
      <c r="AG252" s="4" t="s">
        <v>170</v>
      </c>
      <c r="AH252" s="4" t="s">
        <v>171</v>
      </c>
      <c r="AI252" s="5" t="b">
        <f t="shared" si="4"/>
        <v>1</v>
      </c>
      <c r="AJ252" s="5" t="s">
        <v>1471</v>
      </c>
      <c r="AK252" s="9">
        <v>54822</v>
      </c>
      <c r="AL252" s="10">
        <v>41824</v>
      </c>
      <c r="AM252" s="9" t="s">
        <v>4</v>
      </c>
      <c r="AN252" s="9" t="s">
        <v>111</v>
      </c>
      <c r="AO252" s="11" t="s">
        <v>112</v>
      </c>
      <c r="AP252" s="4">
        <v>23.93</v>
      </c>
      <c r="AQ252" s="4">
        <v>10.78</v>
      </c>
      <c r="AR252" s="4">
        <v>0.91439999999999999</v>
      </c>
      <c r="AS252" s="4">
        <v>22.12</v>
      </c>
      <c r="AT252" s="4">
        <v>25.74</v>
      </c>
      <c r="AU252" s="4">
        <v>22.67</v>
      </c>
      <c r="AV252" s="4">
        <v>20.43</v>
      </c>
      <c r="AW252" s="4">
        <v>25.45</v>
      </c>
      <c r="AX252" s="4">
        <v>139</v>
      </c>
      <c r="AY252" s="5" t="s">
        <v>111</v>
      </c>
      <c r="AZ252" s="4">
        <v>66.38</v>
      </c>
      <c r="BA252" s="4">
        <v>40.65</v>
      </c>
      <c r="BB252" s="4">
        <v>3.448</v>
      </c>
      <c r="BC252" s="4">
        <v>59.56</v>
      </c>
      <c r="BD252" s="4">
        <v>73.19</v>
      </c>
      <c r="BE252" s="4">
        <v>61.63</v>
      </c>
      <c r="BF252" s="4">
        <v>53.18</v>
      </c>
      <c r="BG252" s="4">
        <v>72.09</v>
      </c>
      <c r="BH252" s="4">
        <v>139</v>
      </c>
      <c r="BI252" s="3" t="s">
        <v>377</v>
      </c>
      <c r="BJ252" s="4" t="s">
        <v>169</v>
      </c>
      <c r="BK252" s="4" t="s">
        <v>170</v>
      </c>
      <c r="BL252" s="4" t="s">
        <v>171</v>
      </c>
      <c r="BM252" s="3" t="s">
        <v>450</v>
      </c>
      <c r="BN252" s="4" t="s">
        <v>169</v>
      </c>
      <c r="BO252" s="4" t="s">
        <v>170</v>
      </c>
      <c r="BP252" s="4" t="s">
        <v>171</v>
      </c>
    </row>
    <row r="253" spans="2:68" x14ac:dyDescent="0.2">
      <c r="C253" s="5"/>
      <c r="D253" s="5"/>
      <c r="E253" s="5"/>
      <c r="F253" s="5"/>
      <c r="G253" s="5"/>
      <c r="H253" s="5"/>
    </row>
    <row r="254" spans="2:68" x14ac:dyDescent="0.2">
      <c r="C254" s="5"/>
      <c r="D254" s="5"/>
      <c r="E254" s="5"/>
      <c r="F254" s="5"/>
      <c r="G254" s="5"/>
      <c r="H254" s="5"/>
    </row>
    <row r="255" spans="2:68" x14ac:dyDescent="0.2">
      <c r="C255" s="5"/>
      <c r="D255" s="5"/>
      <c r="E255" s="5"/>
      <c r="F255" s="5"/>
      <c r="G255" s="5"/>
      <c r="H255" s="5"/>
    </row>
    <row r="256" spans="2:68" x14ac:dyDescent="0.2">
      <c r="C256" s="5"/>
      <c r="D256" s="5"/>
      <c r="E256" s="5"/>
      <c r="F256" s="5"/>
      <c r="G256" s="5"/>
      <c r="H256" s="5"/>
    </row>
    <row r="257" spans="3:8" x14ac:dyDescent="0.2">
      <c r="C257" s="5"/>
      <c r="D257" s="5"/>
      <c r="E257" s="5"/>
      <c r="F257" s="5"/>
      <c r="G257" s="5"/>
      <c r="H257" s="5"/>
    </row>
    <row r="258" spans="3:8" x14ac:dyDescent="0.2">
      <c r="C258" s="5"/>
      <c r="D258" s="5"/>
      <c r="E258" s="5"/>
      <c r="F258" s="5"/>
      <c r="G258" s="5"/>
      <c r="H258" s="5"/>
    </row>
    <row r="259" spans="3:8" x14ac:dyDescent="0.2">
      <c r="C259" s="5"/>
      <c r="D259" s="5"/>
      <c r="E259" s="5"/>
      <c r="F259" s="5"/>
      <c r="G259" s="5"/>
      <c r="H259" s="5"/>
    </row>
    <row r="260" spans="3:8" x14ac:dyDescent="0.2">
      <c r="C260" s="5"/>
      <c r="D260" s="5"/>
      <c r="E260" s="5"/>
      <c r="F260" s="5"/>
      <c r="G260" s="5"/>
      <c r="H260" s="5"/>
    </row>
    <row r="261" spans="3:8" x14ac:dyDescent="0.2">
      <c r="C261" s="5"/>
      <c r="D261" s="5"/>
      <c r="E261" s="5"/>
      <c r="F261" s="5"/>
      <c r="G261" s="5"/>
      <c r="H261" s="5"/>
    </row>
    <row r="262" spans="3:8" x14ac:dyDescent="0.2">
      <c r="C262" s="5"/>
      <c r="D262" s="5"/>
      <c r="E262" s="5"/>
      <c r="F262" s="5"/>
      <c r="G262" s="5"/>
      <c r="H262" s="5"/>
    </row>
    <row r="263" spans="3:8" x14ac:dyDescent="0.2">
      <c r="C263" s="5"/>
      <c r="D263" s="5"/>
      <c r="E263" s="5"/>
      <c r="F263" s="5"/>
      <c r="G263" s="5"/>
      <c r="H263" s="5"/>
    </row>
    <row r="264" spans="3:8" x14ac:dyDescent="0.2">
      <c r="C264" s="5"/>
      <c r="D264" s="5"/>
      <c r="E264" s="5"/>
      <c r="F264" s="5"/>
      <c r="G264" s="5"/>
      <c r="H264" s="5"/>
    </row>
    <row r="265" spans="3:8" x14ac:dyDescent="0.2">
      <c r="C265" s="5"/>
      <c r="D265" s="5"/>
      <c r="E265" s="5"/>
      <c r="F265" s="5"/>
      <c r="G265" s="5"/>
      <c r="H265" s="5"/>
    </row>
    <row r="266" spans="3:8" x14ac:dyDescent="0.2">
      <c r="C266" s="5"/>
      <c r="D266" s="5"/>
      <c r="E266" s="5"/>
      <c r="F266" s="5"/>
      <c r="G266" s="5"/>
      <c r="H266" s="5"/>
    </row>
    <row r="267" spans="3:8" x14ac:dyDescent="0.2">
      <c r="C267" s="5"/>
      <c r="D267" s="5"/>
      <c r="E267" s="5"/>
      <c r="F267" s="5"/>
      <c r="G267" s="5"/>
      <c r="H267" s="5"/>
    </row>
    <row r="268" spans="3:8" x14ac:dyDescent="0.2">
      <c r="C268" s="5"/>
      <c r="D268" s="5"/>
      <c r="E268" s="5"/>
      <c r="F268" s="5"/>
      <c r="G268" s="5"/>
      <c r="H268" s="5"/>
    </row>
    <row r="269" spans="3:8" x14ac:dyDescent="0.2">
      <c r="C269" s="5"/>
      <c r="D269" s="5"/>
      <c r="E269" s="5"/>
      <c r="F269" s="5"/>
      <c r="G269" s="5"/>
      <c r="H269" s="5"/>
    </row>
    <row r="270" spans="3:8" x14ac:dyDescent="0.2">
      <c r="C270" s="5"/>
      <c r="D270" s="5"/>
      <c r="E270" s="5"/>
      <c r="F270" s="5"/>
      <c r="G270" s="5"/>
      <c r="H270" s="5"/>
    </row>
    <row r="271" spans="3:8" x14ac:dyDescent="0.2">
      <c r="C271" s="5"/>
      <c r="D271" s="5"/>
      <c r="E271" s="5"/>
      <c r="F271" s="5"/>
      <c r="G271" s="5"/>
      <c r="H271" s="5"/>
    </row>
    <row r="272" spans="3:8" x14ac:dyDescent="0.2">
      <c r="C272" s="5"/>
      <c r="D272" s="5"/>
      <c r="E272" s="5"/>
      <c r="F272" s="5"/>
      <c r="G272" s="5"/>
      <c r="H272" s="5"/>
    </row>
    <row r="273" spans="3:8" x14ac:dyDescent="0.2">
      <c r="C273" s="5"/>
      <c r="D273" s="5"/>
      <c r="E273" s="5"/>
      <c r="F273" s="5"/>
      <c r="G273" s="5"/>
      <c r="H273" s="5"/>
    </row>
    <row r="274" spans="3:8" x14ac:dyDescent="0.2">
      <c r="C274" s="5"/>
      <c r="D274" s="5"/>
      <c r="E274" s="5"/>
      <c r="F274" s="5"/>
      <c r="G274" s="5"/>
      <c r="H274" s="5"/>
    </row>
    <row r="275" spans="3:8" x14ac:dyDescent="0.2">
      <c r="C275" s="5"/>
      <c r="D275" s="5"/>
      <c r="E275" s="5"/>
      <c r="F275" s="5"/>
      <c r="G275" s="5"/>
      <c r="H275" s="5"/>
    </row>
    <row r="276" spans="3:8" x14ac:dyDescent="0.2">
      <c r="C276" s="5"/>
      <c r="D276" s="5"/>
      <c r="E276" s="5"/>
      <c r="F276" s="5"/>
      <c r="G276" s="5"/>
      <c r="H276" s="5"/>
    </row>
    <row r="277" spans="3:8" x14ac:dyDescent="0.2">
      <c r="C277" s="5"/>
      <c r="D277" s="5"/>
      <c r="E277" s="5"/>
      <c r="F277" s="5"/>
      <c r="G277" s="5"/>
      <c r="H277" s="5"/>
    </row>
    <row r="278" spans="3:8" x14ac:dyDescent="0.2">
      <c r="C278" s="5"/>
      <c r="D278" s="5"/>
      <c r="E278" s="5"/>
      <c r="F278" s="5"/>
      <c r="G278" s="5"/>
      <c r="H278" s="5"/>
    </row>
    <row r="279" spans="3:8" x14ac:dyDescent="0.2">
      <c r="C279" s="5"/>
      <c r="D279" s="5"/>
      <c r="E279" s="5"/>
      <c r="F279" s="5"/>
      <c r="G279" s="5"/>
      <c r="H279" s="5"/>
    </row>
    <row r="280" spans="3:8" x14ac:dyDescent="0.2">
      <c r="C280" s="5"/>
      <c r="D280" s="5"/>
      <c r="E280" s="5"/>
      <c r="F280" s="5"/>
      <c r="G280" s="5"/>
      <c r="H280" s="5"/>
    </row>
    <row r="281" spans="3:8" x14ac:dyDescent="0.2">
      <c r="C281" s="5"/>
      <c r="D281" s="5"/>
      <c r="E281" s="5"/>
      <c r="F281" s="5"/>
      <c r="G281" s="5"/>
      <c r="H281" s="5"/>
    </row>
    <row r="282" spans="3:8" x14ac:dyDescent="0.2">
      <c r="C282" s="5"/>
      <c r="D282" s="5"/>
      <c r="E282" s="5"/>
      <c r="F282" s="5"/>
      <c r="G282" s="5"/>
      <c r="H282" s="5"/>
    </row>
    <row r="283" spans="3:8" x14ac:dyDescent="0.2">
      <c r="C283" s="5"/>
      <c r="D283" s="5"/>
      <c r="E283" s="5"/>
      <c r="F283" s="5"/>
      <c r="G283" s="5"/>
      <c r="H283" s="5"/>
    </row>
    <row r="284" spans="3:8" x14ac:dyDescent="0.2">
      <c r="C284" s="5"/>
      <c r="D284" s="5"/>
      <c r="E284" s="5"/>
      <c r="F284" s="5"/>
      <c r="G284" s="5"/>
      <c r="H284" s="5"/>
    </row>
    <row r="285" spans="3:8" x14ac:dyDescent="0.2">
      <c r="C285" s="5"/>
      <c r="D285" s="5"/>
      <c r="E285" s="5"/>
      <c r="F285" s="5"/>
      <c r="G285" s="5"/>
      <c r="H285" s="5"/>
    </row>
    <row r="286" spans="3:8" x14ac:dyDescent="0.2">
      <c r="C286" s="5"/>
      <c r="D286" s="5"/>
      <c r="E286" s="5"/>
      <c r="F286" s="5"/>
      <c r="G286" s="5"/>
      <c r="H286" s="5"/>
    </row>
    <row r="287" spans="3:8" x14ac:dyDescent="0.2">
      <c r="C287" s="5"/>
      <c r="D287" s="5"/>
      <c r="E287" s="5"/>
      <c r="F287" s="5"/>
      <c r="G287" s="5"/>
      <c r="H287" s="5"/>
    </row>
    <row r="288" spans="3:8" x14ac:dyDescent="0.2">
      <c r="C288" s="5"/>
      <c r="D288" s="5"/>
      <c r="E288" s="5"/>
      <c r="F288" s="5"/>
      <c r="G288" s="5"/>
      <c r="H288" s="5"/>
    </row>
    <row r="289" spans="3:34" x14ac:dyDescent="0.2">
      <c r="C289" s="5"/>
      <c r="D289" s="5"/>
      <c r="E289" s="5"/>
      <c r="F289" s="5"/>
      <c r="G289" s="5"/>
      <c r="H289" s="5"/>
    </row>
    <row r="290" spans="3:34" x14ac:dyDescent="0.2">
      <c r="C290" s="5"/>
      <c r="D290" s="5"/>
      <c r="E290" s="5"/>
      <c r="F290" s="5"/>
      <c r="G290" s="5"/>
      <c r="H290" s="5"/>
    </row>
    <row r="291" spans="3:34" x14ac:dyDescent="0.2">
      <c r="C291" s="5"/>
      <c r="D291" s="5"/>
      <c r="E291" s="5"/>
      <c r="F291" s="5"/>
      <c r="G291" s="5"/>
      <c r="H291" s="5"/>
    </row>
    <row r="292" spans="3:34" x14ac:dyDescent="0.2">
      <c r="C292" s="5"/>
      <c r="D292" s="5"/>
      <c r="E292" s="5"/>
      <c r="F292" s="5"/>
      <c r="G292" s="5"/>
      <c r="H292" s="5"/>
    </row>
    <row r="293" spans="3:34" x14ac:dyDescent="0.2">
      <c r="C293" s="5"/>
      <c r="D293" s="5"/>
      <c r="E293" s="5"/>
      <c r="F293" s="5"/>
      <c r="G293" s="5"/>
      <c r="H293" s="5"/>
    </row>
    <row r="294" spans="3:34" x14ac:dyDescent="0.2">
      <c r="C294" s="5"/>
      <c r="D294" s="5"/>
      <c r="E294" s="5"/>
      <c r="F294" s="5"/>
      <c r="G294" s="5"/>
      <c r="H294" s="5"/>
    </row>
    <row r="295" spans="3:34" x14ac:dyDescent="0.2">
      <c r="C295" s="5"/>
      <c r="D295" s="5"/>
      <c r="E295" s="5"/>
      <c r="F295" s="5"/>
      <c r="G295" s="5"/>
      <c r="H295" s="5"/>
    </row>
    <row r="296" spans="3:34" x14ac:dyDescent="0.2">
      <c r="D296" s="13"/>
      <c r="G296" s="6"/>
      <c r="H296" s="14"/>
      <c r="I296" s="4"/>
      <c r="J296" s="4"/>
      <c r="K296" s="4"/>
      <c r="L296" s="4"/>
      <c r="M296" s="4"/>
      <c r="N296" s="4"/>
      <c r="O296" s="4"/>
      <c r="P296" s="4"/>
      <c r="R296" s="4"/>
      <c r="S296" s="4"/>
      <c r="T296" s="4"/>
      <c r="U296" s="4"/>
      <c r="V296" s="4"/>
      <c r="W296" s="4"/>
      <c r="X296" s="4"/>
      <c r="Y296" s="4"/>
      <c r="Z296" s="4"/>
      <c r="AA296" s="3"/>
      <c r="AB296" s="4"/>
      <c r="AC296" s="4"/>
      <c r="AD296" s="4"/>
      <c r="AE296" s="3"/>
      <c r="AF296" s="4"/>
      <c r="AG296" s="4"/>
      <c r="AH296" s="4"/>
    </row>
    <row r="297" spans="3:34" x14ac:dyDescent="0.2">
      <c r="D297" s="13"/>
      <c r="G297" s="6"/>
      <c r="H297" s="14"/>
      <c r="I297" s="4"/>
      <c r="J297" s="4"/>
      <c r="K297" s="4"/>
      <c r="L297" s="4"/>
      <c r="M297" s="4"/>
      <c r="N297" s="4"/>
      <c r="O297" s="4"/>
      <c r="P297" s="4"/>
      <c r="R297" s="4"/>
      <c r="S297" s="4"/>
      <c r="T297" s="4"/>
      <c r="U297" s="4"/>
      <c r="V297" s="4"/>
      <c r="W297" s="4"/>
      <c r="X297" s="4"/>
      <c r="Y297" s="4"/>
      <c r="Z297" s="4"/>
      <c r="AA297" s="3"/>
      <c r="AB297" s="4"/>
      <c r="AC297" s="4"/>
      <c r="AD297" s="4"/>
      <c r="AE297" s="3"/>
      <c r="AF297" s="4"/>
      <c r="AG297" s="4"/>
      <c r="AH297" s="4"/>
    </row>
    <row r="298" spans="3:34" x14ac:dyDescent="0.2">
      <c r="D298" s="13"/>
      <c r="G298" s="6"/>
      <c r="H298" s="14"/>
      <c r="I298" s="4"/>
      <c r="J298" s="4"/>
      <c r="K298" s="4"/>
      <c r="L298" s="4"/>
      <c r="M298" s="4"/>
      <c r="N298" s="4"/>
      <c r="O298" s="4"/>
      <c r="P298" s="4"/>
      <c r="R298" s="4"/>
      <c r="S298" s="4"/>
      <c r="T298" s="4"/>
      <c r="U298" s="4"/>
      <c r="V298" s="4"/>
      <c r="W298" s="4"/>
      <c r="X298" s="4"/>
      <c r="Y298" s="4"/>
      <c r="Z298" s="4"/>
      <c r="AA298" s="3"/>
      <c r="AB298" s="4"/>
      <c r="AC298" s="4"/>
      <c r="AD298" s="4"/>
      <c r="AE298" s="3"/>
      <c r="AF298" s="4"/>
      <c r="AG298" s="4"/>
      <c r="AH298" s="4"/>
    </row>
    <row r="299" spans="3:34" x14ac:dyDescent="0.2">
      <c r="D299" s="13"/>
      <c r="G299" s="6"/>
      <c r="H299" s="14"/>
      <c r="I299" s="4"/>
      <c r="J299" s="4"/>
      <c r="K299" s="4"/>
      <c r="L299" s="4"/>
      <c r="M299" s="4"/>
      <c r="N299" s="4"/>
      <c r="O299" s="4"/>
      <c r="P299" s="4"/>
      <c r="R299" s="4"/>
      <c r="S299" s="4"/>
      <c r="T299" s="4"/>
      <c r="U299" s="4"/>
      <c r="V299" s="4"/>
      <c r="W299" s="4"/>
      <c r="X299" s="4"/>
      <c r="Y299" s="4"/>
      <c r="Z299" s="4"/>
      <c r="AA299" s="3"/>
      <c r="AB299" s="4"/>
      <c r="AC299" s="4"/>
      <c r="AD299" s="4"/>
      <c r="AE299" s="3"/>
      <c r="AF299" s="4"/>
      <c r="AG299" s="4"/>
      <c r="AH299" s="4"/>
    </row>
    <row r="300" spans="3:34" x14ac:dyDescent="0.2">
      <c r="D300" s="13"/>
      <c r="G300" s="6"/>
      <c r="H300" s="14"/>
      <c r="I300" s="4"/>
      <c r="J300" s="4"/>
      <c r="K300" s="4"/>
      <c r="L300" s="4"/>
      <c r="M300" s="4"/>
      <c r="N300" s="4"/>
      <c r="O300" s="4"/>
      <c r="P300" s="4"/>
      <c r="R300" s="4"/>
      <c r="S300" s="4"/>
      <c r="T300" s="4"/>
      <c r="U300" s="4"/>
      <c r="V300" s="4"/>
      <c r="W300" s="4"/>
      <c r="X300" s="4"/>
      <c r="Y300" s="4"/>
      <c r="Z300" s="4"/>
      <c r="AA300" s="3"/>
      <c r="AB300" s="4"/>
      <c r="AC300" s="4"/>
      <c r="AD300" s="4"/>
      <c r="AE300" s="3"/>
      <c r="AF300" s="4"/>
      <c r="AG300" s="4"/>
      <c r="AH300" s="4"/>
    </row>
    <row r="301" spans="3:34" x14ac:dyDescent="0.2">
      <c r="D301" s="13"/>
      <c r="G301" s="6"/>
      <c r="H301" s="14"/>
      <c r="I301" s="4"/>
      <c r="J301" s="4"/>
      <c r="K301" s="4"/>
      <c r="L301" s="4"/>
      <c r="M301" s="4"/>
      <c r="N301" s="4"/>
      <c r="O301" s="4"/>
      <c r="P301" s="4"/>
      <c r="R301" s="4"/>
      <c r="S301" s="4"/>
      <c r="T301" s="4"/>
      <c r="U301" s="4"/>
      <c r="V301" s="4"/>
      <c r="W301" s="4"/>
      <c r="X301" s="4"/>
      <c r="Y301" s="4"/>
      <c r="Z301" s="4"/>
      <c r="AA301" s="3"/>
      <c r="AB301" s="4"/>
      <c r="AC301" s="4"/>
      <c r="AD301" s="4"/>
      <c r="AE301" s="3"/>
      <c r="AF301" s="4"/>
      <c r="AG301" s="4"/>
      <c r="AH301" s="4"/>
    </row>
    <row r="302" spans="3:34" x14ac:dyDescent="0.2">
      <c r="D302" s="13"/>
      <c r="G302" s="6"/>
      <c r="H302" s="14"/>
      <c r="I302" s="4"/>
      <c r="J302" s="4"/>
      <c r="K302" s="4"/>
      <c r="L302" s="4"/>
      <c r="M302" s="4"/>
      <c r="N302" s="4"/>
      <c r="O302" s="4"/>
      <c r="P302" s="4"/>
      <c r="R302" s="4"/>
      <c r="S302" s="4"/>
      <c r="T302" s="4"/>
      <c r="U302" s="4"/>
      <c r="V302" s="4"/>
      <c r="W302" s="4"/>
      <c r="X302" s="4"/>
      <c r="Y302" s="4"/>
      <c r="Z302" s="4"/>
      <c r="AA302" s="3"/>
      <c r="AB302" s="4"/>
      <c r="AC302" s="4"/>
      <c r="AD302" s="4"/>
      <c r="AE302" s="3"/>
      <c r="AF302" s="4"/>
      <c r="AG302" s="4"/>
      <c r="AH302" s="4"/>
    </row>
    <row r="303" spans="3:34" x14ac:dyDescent="0.2">
      <c r="D303" s="13"/>
      <c r="G303" s="6"/>
      <c r="H303" s="14"/>
      <c r="I303" s="4"/>
      <c r="J303" s="4"/>
      <c r="K303" s="4"/>
      <c r="L303" s="4"/>
      <c r="M303" s="4"/>
      <c r="N303" s="4"/>
      <c r="O303" s="4"/>
      <c r="P303" s="4"/>
      <c r="R303" s="4"/>
      <c r="S303" s="4"/>
      <c r="T303" s="4"/>
      <c r="U303" s="4"/>
      <c r="V303" s="4"/>
      <c r="W303" s="4"/>
      <c r="X303" s="4"/>
      <c r="Y303" s="4"/>
      <c r="Z303" s="4"/>
      <c r="AA303" s="3"/>
      <c r="AB303" s="4"/>
      <c r="AC303" s="4"/>
      <c r="AD303" s="4"/>
      <c r="AE303" s="3"/>
      <c r="AF303" s="4"/>
      <c r="AG303" s="4"/>
      <c r="AH303" s="4"/>
    </row>
    <row r="304" spans="3:34" x14ac:dyDescent="0.2">
      <c r="D304" s="13"/>
      <c r="G304" s="6"/>
      <c r="H304" s="14"/>
      <c r="I304" s="4"/>
      <c r="J304" s="4"/>
      <c r="K304" s="4"/>
      <c r="L304" s="4"/>
      <c r="M304" s="4"/>
      <c r="N304" s="4"/>
      <c r="O304" s="4"/>
      <c r="P304" s="4"/>
      <c r="R304" s="4"/>
      <c r="S304" s="4"/>
      <c r="T304" s="4"/>
      <c r="U304" s="4"/>
      <c r="V304" s="4"/>
      <c r="W304" s="4"/>
      <c r="X304" s="4"/>
      <c r="Y304" s="4"/>
      <c r="Z304" s="4"/>
      <c r="AA304" s="3"/>
      <c r="AB304" s="4"/>
      <c r="AC304" s="4"/>
      <c r="AD304" s="4"/>
      <c r="AE304" s="3"/>
      <c r="AF304" s="4"/>
      <c r="AG304" s="4"/>
      <c r="AH304" s="4"/>
    </row>
    <row r="305" spans="4:34" x14ac:dyDescent="0.2">
      <c r="D305" s="13"/>
      <c r="G305" s="6"/>
      <c r="H305" s="14"/>
      <c r="I305" s="4"/>
      <c r="J305" s="4"/>
      <c r="K305" s="4"/>
      <c r="L305" s="4"/>
      <c r="M305" s="4"/>
      <c r="N305" s="4"/>
      <c r="O305" s="4"/>
      <c r="P305" s="4"/>
      <c r="R305" s="4"/>
      <c r="S305" s="4"/>
      <c r="T305" s="4"/>
      <c r="U305" s="4"/>
      <c r="V305" s="4"/>
      <c r="W305" s="4"/>
      <c r="X305" s="4"/>
      <c r="Y305" s="4"/>
      <c r="Z305" s="4"/>
      <c r="AA305" s="3"/>
      <c r="AB305" s="4"/>
      <c r="AC305" s="4"/>
      <c r="AD305" s="4"/>
      <c r="AE305" s="3"/>
      <c r="AF305" s="4"/>
      <c r="AG305" s="4"/>
      <c r="AH305" s="4"/>
    </row>
    <row r="306" spans="4:34" x14ac:dyDescent="0.2">
      <c r="D306" s="13"/>
      <c r="G306" s="6"/>
      <c r="H306" s="14"/>
      <c r="I306" s="4"/>
      <c r="J306" s="4"/>
      <c r="K306" s="4"/>
      <c r="L306" s="4"/>
      <c r="M306" s="4"/>
      <c r="N306" s="4"/>
      <c r="O306" s="4"/>
      <c r="P306" s="4"/>
      <c r="R306" s="4"/>
      <c r="S306" s="4"/>
      <c r="T306" s="4"/>
      <c r="U306" s="4"/>
      <c r="V306" s="4"/>
      <c r="W306" s="4"/>
      <c r="X306" s="4"/>
      <c r="Y306" s="4"/>
      <c r="Z306" s="4"/>
      <c r="AA306" s="3"/>
      <c r="AB306" s="4"/>
      <c r="AC306" s="4"/>
      <c r="AD306" s="4"/>
      <c r="AE306" s="3"/>
      <c r="AF306" s="4"/>
      <c r="AG306" s="4"/>
      <c r="AH306" s="4"/>
    </row>
    <row r="307" spans="4:34" x14ac:dyDescent="0.2">
      <c r="D307" s="13"/>
      <c r="G307" s="6"/>
      <c r="H307" s="14"/>
      <c r="I307" s="4"/>
      <c r="J307" s="4"/>
      <c r="K307" s="4"/>
      <c r="L307" s="4"/>
      <c r="M307" s="4"/>
      <c r="N307" s="4"/>
      <c r="O307" s="4"/>
      <c r="P307" s="4"/>
      <c r="R307" s="4"/>
      <c r="S307" s="4"/>
      <c r="T307" s="4"/>
      <c r="U307" s="4"/>
      <c r="V307" s="4"/>
      <c r="W307" s="4"/>
      <c r="X307" s="4"/>
      <c r="Y307" s="4"/>
      <c r="Z307" s="4"/>
      <c r="AA307" s="3"/>
      <c r="AB307" s="4"/>
      <c r="AC307" s="4"/>
      <c r="AD307" s="4"/>
      <c r="AE307" s="3"/>
      <c r="AF307" s="4"/>
      <c r="AG307" s="4"/>
      <c r="AH307" s="4"/>
    </row>
    <row r="308" spans="4:34" x14ac:dyDescent="0.2">
      <c r="D308" s="13"/>
      <c r="G308" s="6"/>
      <c r="H308" s="14"/>
      <c r="I308" s="4"/>
      <c r="J308" s="4"/>
      <c r="K308" s="4"/>
      <c r="L308" s="4"/>
      <c r="M308" s="4"/>
      <c r="N308" s="4"/>
      <c r="O308" s="4"/>
      <c r="P308" s="4"/>
      <c r="R308" s="4"/>
      <c r="S308" s="4"/>
      <c r="T308" s="4"/>
      <c r="U308" s="4"/>
      <c r="V308" s="4"/>
      <c r="W308" s="4"/>
      <c r="X308" s="4"/>
      <c r="Y308" s="4"/>
      <c r="Z308" s="4"/>
      <c r="AA308" s="3"/>
      <c r="AB308" s="4"/>
      <c r="AC308" s="4"/>
      <c r="AD308" s="4"/>
      <c r="AE308" s="3"/>
      <c r="AF308" s="4"/>
      <c r="AG308" s="4"/>
      <c r="AH308" s="4"/>
    </row>
    <row r="309" spans="4:34" x14ac:dyDescent="0.2">
      <c r="D309" s="13"/>
      <c r="G309" s="6"/>
      <c r="H309" s="14"/>
      <c r="I309" s="4"/>
      <c r="J309" s="4"/>
      <c r="K309" s="4"/>
      <c r="L309" s="4"/>
      <c r="M309" s="4"/>
      <c r="N309" s="4"/>
      <c r="O309" s="4"/>
      <c r="P309" s="4"/>
      <c r="R309" s="4"/>
      <c r="S309" s="4"/>
      <c r="T309" s="4"/>
      <c r="U309" s="4"/>
      <c r="V309" s="4"/>
      <c r="W309" s="4"/>
      <c r="X309" s="4"/>
      <c r="Y309" s="4"/>
      <c r="Z309" s="4"/>
      <c r="AA309" s="3"/>
      <c r="AB309" s="4"/>
      <c r="AC309" s="4"/>
      <c r="AD309" s="4"/>
      <c r="AE309" s="3"/>
      <c r="AF309" s="4"/>
      <c r="AG309" s="4"/>
      <c r="AH309" s="4"/>
    </row>
    <row r="310" spans="4:34" x14ac:dyDescent="0.2">
      <c r="D310" s="13"/>
      <c r="G310" s="6"/>
      <c r="H310" s="14"/>
      <c r="I310" s="4"/>
      <c r="J310" s="4"/>
      <c r="K310" s="4"/>
      <c r="L310" s="4"/>
      <c r="M310" s="4"/>
      <c r="N310" s="4"/>
      <c r="O310" s="4"/>
      <c r="P310" s="4"/>
      <c r="R310" s="4"/>
      <c r="S310" s="4"/>
      <c r="T310" s="4"/>
      <c r="U310" s="4"/>
      <c r="V310" s="4"/>
      <c r="W310" s="4"/>
      <c r="X310" s="4"/>
      <c r="Y310" s="4"/>
      <c r="Z310" s="4"/>
      <c r="AA310" s="3"/>
      <c r="AB310" s="4"/>
      <c r="AC310" s="4"/>
      <c r="AD310" s="4"/>
      <c r="AE310" s="3"/>
      <c r="AF310" s="4"/>
      <c r="AG310" s="4"/>
      <c r="AH310" s="4"/>
    </row>
    <row r="311" spans="4:34" x14ac:dyDescent="0.2">
      <c r="D311" s="13"/>
      <c r="G311" s="6"/>
      <c r="H311" s="14"/>
      <c r="I311" s="4"/>
      <c r="J311" s="4"/>
      <c r="K311" s="4"/>
      <c r="L311" s="4"/>
      <c r="M311" s="4"/>
      <c r="N311" s="4"/>
      <c r="O311" s="4"/>
      <c r="P311" s="4"/>
      <c r="R311" s="4"/>
      <c r="S311" s="4"/>
      <c r="T311" s="4"/>
      <c r="U311" s="4"/>
      <c r="V311" s="4"/>
      <c r="W311" s="4"/>
      <c r="X311" s="4"/>
      <c r="Y311" s="4"/>
      <c r="Z311" s="4"/>
      <c r="AA311" s="3"/>
      <c r="AB311" s="4"/>
      <c r="AC311" s="4"/>
      <c r="AD311" s="4"/>
      <c r="AE311" s="3"/>
      <c r="AF311" s="4"/>
      <c r="AG311" s="4"/>
      <c r="AH311" s="4"/>
    </row>
    <row r="312" spans="4:34" x14ac:dyDescent="0.2">
      <c r="D312" s="13"/>
      <c r="G312" s="6"/>
      <c r="H312" s="14"/>
      <c r="I312" s="4"/>
      <c r="J312" s="4"/>
      <c r="K312" s="4"/>
      <c r="L312" s="4"/>
      <c r="M312" s="4"/>
      <c r="N312" s="4"/>
      <c r="O312" s="4"/>
      <c r="P312" s="4"/>
      <c r="R312" s="4"/>
      <c r="S312" s="4"/>
      <c r="T312" s="4"/>
      <c r="U312" s="4"/>
      <c r="V312" s="4"/>
      <c r="W312" s="4"/>
      <c r="X312" s="4"/>
      <c r="Y312" s="4"/>
      <c r="Z312" s="4"/>
      <c r="AA312" s="3"/>
      <c r="AB312" s="4"/>
      <c r="AC312" s="4"/>
      <c r="AD312" s="4"/>
      <c r="AE312" s="3"/>
      <c r="AF312" s="4"/>
      <c r="AG312" s="4"/>
      <c r="AH312" s="4"/>
    </row>
    <row r="313" spans="4:34" x14ac:dyDescent="0.2">
      <c r="D313" s="13"/>
      <c r="G313" s="6"/>
      <c r="H313" s="14"/>
      <c r="I313" s="4"/>
      <c r="J313" s="4"/>
      <c r="K313" s="4"/>
      <c r="L313" s="4"/>
      <c r="M313" s="4"/>
      <c r="N313" s="4"/>
      <c r="O313" s="4"/>
      <c r="P313" s="4"/>
      <c r="R313" s="4"/>
      <c r="S313" s="4"/>
      <c r="T313" s="4"/>
      <c r="U313" s="4"/>
      <c r="V313" s="4"/>
      <c r="W313" s="4"/>
      <c r="X313" s="4"/>
      <c r="Y313" s="4"/>
      <c r="Z313" s="4"/>
      <c r="AA313" s="3"/>
      <c r="AB313" s="4"/>
      <c r="AC313" s="4"/>
      <c r="AD313" s="4"/>
      <c r="AE313" s="3"/>
      <c r="AF313" s="4"/>
      <c r="AG313" s="4"/>
      <c r="AH313" s="4"/>
    </row>
    <row r="314" spans="4:34" x14ac:dyDescent="0.2">
      <c r="D314" s="13"/>
      <c r="G314" s="6"/>
      <c r="H314" s="14"/>
      <c r="I314" s="4"/>
      <c r="J314" s="4"/>
      <c r="K314" s="4"/>
      <c r="L314" s="4"/>
      <c r="M314" s="4"/>
      <c r="N314" s="4"/>
      <c r="O314" s="4"/>
      <c r="P314" s="4"/>
      <c r="R314" s="4"/>
      <c r="S314" s="4"/>
      <c r="T314" s="4"/>
      <c r="U314" s="4"/>
      <c r="V314" s="4"/>
      <c r="W314" s="4"/>
      <c r="X314" s="4"/>
      <c r="Y314" s="4"/>
      <c r="Z314" s="4"/>
      <c r="AA314" s="3"/>
      <c r="AB314" s="4"/>
      <c r="AC314" s="4"/>
      <c r="AD314" s="4"/>
      <c r="AE314" s="3"/>
      <c r="AF314" s="4"/>
      <c r="AG314" s="4"/>
      <c r="AH314" s="4"/>
    </row>
    <row r="315" spans="4:34" x14ac:dyDescent="0.2">
      <c r="D315" s="13"/>
      <c r="G315" s="6"/>
      <c r="H315" s="14"/>
      <c r="I315" s="4"/>
      <c r="J315" s="4"/>
      <c r="K315" s="4"/>
      <c r="L315" s="4"/>
      <c r="M315" s="4"/>
      <c r="N315" s="4"/>
      <c r="O315" s="4"/>
      <c r="P315" s="4"/>
      <c r="R315" s="4"/>
      <c r="S315" s="4"/>
      <c r="T315" s="4"/>
      <c r="U315" s="4"/>
      <c r="V315" s="4"/>
      <c r="W315" s="4"/>
      <c r="X315" s="4"/>
      <c r="Y315" s="4"/>
      <c r="Z315" s="4"/>
      <c r="AA315" s="3"/>
      <c r="AB315" s="4"/>
      <c r="AC315" s="4"/>
      <c r="AD315" s="4"/>
      <c r="AE315" s="3"/>
      <c r="AF315" s="4"/>
      <c r="AG315" s="4"/>
      <c r="AH315" s="4"/>
    </row>
    <row r="316" spans="4:34" x14ac:dyDescent="0.2">
      <c r="D316" s="13"/>
      <c r="G316" s="6"/>
      <c r="H316" s="14"/>
      <c r="I316" s="4"/>
      <c r="J316" s="4"/>
      <c r="K316" s="4"/>
      <c r="L316" s="4"/>
      <c r="M316" s="4"/>
      <c r="N316" s="4"/>
      <c r="O316" s="4"/>
      <c r="P316" s="4"/>
      <c r="R316" s="4"/>
      <c r="S316" s="4"/>
      <c r="T316" s="4"/>
      <c r="U316" s="4"/>
      <c r="V316" s="4"/>
      <c r="W316" s="4"/>
      <c r="X316" s="4"/>
      <c r="Y316" s="4"/>
      <c r="Z316" s="4"/>
      <c r="AA316" s="3"/>
      <c r="AB316" s="4"/>
      <c r="AC316" s="4"/>
      <c r="AD316" s="4"/>
      <c r="AE316" s="3"/>
      <c r="AF316" s="4"/>
      <c r="AG316" s="4"/>
      <c r="AH316" s="4"/>
    </row>
    <row r="317" spans="4:34" x14ac:dyDescent="0.2">
      <c r="D317" s="13"/>
      <c r="G317" s="6"/>
      <c r="H317" s="14"/>
      <c r="I317" s="4"/>
      <c r="J317" s="4"/>
      <c r="K317" s="4"/>
      <c r="L317" s="4"/>
      <c r="M317" s="4"/>
      <c r="N317" s="4"/>
      <c r="O317" s="4"/>
      <c r="P317" s="4"/>
      <c r="R317" s="4"/>
      <c r="S317" s="4"/>
      <c r="T317" s="4"/>
      <c r="U317" s="4"/>
      <c r="V317" s="4"/>
      <c r="W317" s="4"/>
      <c r="X317" s="4"/>
      <c r="Y317" s="4"/>
      <c r="Z317" s="4"/>
      <c r="AA317" s="3"/>
      <c r="AB317" s="4"/>
      <c r="AC317" s="4"/>
      <c r="AD317" s="4"/>
      <c r="AE317" s="3"/>
      <c r="AF317" s="4"/>
      <c r="AG317" s="4"/>
      <c r="AH317" s="4"/>
    </row>
    <row r="318" spans="4:34" x14ac:dyDescent="0.2">
      <c r="D318" s="13"/>
      <c r="G318" s="6"/>
      <c r="H318" s="14"/>
      <c r="I318" s="4"/>
      <c r="J318" s="4"/>
      <c r="K318" s="4"/>
      <c r="L318" s="4"/>
      <c r="M318" s="4"/>
      <c r="N318" s="4"/>
      <c r="O318" s="4"/>
      <c r="P318" s="4"/>
      <c r="R318" s="4"/>
      <c r="S318" s="4"/>
      <c r="T318" s="4"/>
      <c r="U318" s="4"/>
      <c r="V318" s="4"/>
      <c r="W318" s="4"/>
      <c r="X318" s="4"/>
      <c r="Y318" s="4"/>
      <c r="Z318" s="4"/>
      <c r="AA318" s="3"/>
      <c r="AB318" s="4"/>
      <c r="AC318" s="4"/>
      <c r="AD318" s="4"/>
      <c r="AE318" s="3"/>
      <c r="AF318" s="4"/>
      <c r="AG318" s="4"/>
      <c r="AH318" s="4"/>
    </row>
    <row r="319" spans="4:34" x14ac:dyDescent="0.2">
      <c r="D319" s="13"/>
      <c r="G319" s="6"/>
      <c r="H319" s="14"/>
      <c r="I319" s="4"/>
      <c r="J319" s="4"/>
      <c r="K319" s="4"/>
      <c r="L319" s="4"/>
      <c r="M319" s="4"/>
      <c r="N319" s="4"/>
      <c r="O319" s="4"/>
      <c r="P319" s="4"/>
      <c r="R319" s="4"/>
      <c r="S319" s="4"/>
      <c r="T319" s="4"/>
      <c r="U319" s="4"/>
      <c r="V319" s="4"/>
      <c r="W319" s="4"/>
      <c r="X319" s="4"/>
      <c r="Y319" s="4"/>
      <c r="Z319" s="4"/>
      <c r="AA319" s="3"/>
      <c r="AB319" s="4"/>
      <c r="AC319" s="4"/>
      <c r="AD319" s="4"/>
      <c r="AE319" s="3"/>
      <c r="AF319" s="4"/>
      <c r="AG319" s="4"/>
      <c r="AH319" s="4"/>
    </row>
    <row r="320" spans="4:34" x14ac:dyDescent="0.2">
      <c r="D320" s="13"/>
      <c r="G320" s="6"/>
      <c r="H320" s="14"/>
      <c r="I320" s="4"/>
      <c r="J320" s="4"/>
      <c r="K320" s="4"/>
      <c r="L320" s="4"/>
      <c r="M320" s="4"/>
      <c r="N320" s="4"/>
      <c r="O320" s="4"/>
      <c r="P320" s="4"/>
      <c r="R320" s="4"/>
      <c r="S320" s="4"/>
      <c r="T320" s="4"/>
      <c r="U320" s="4"/>
      <c r="V320" s="4"/>
      <c r="W320" s="4"/>
      <c r="X320" s="4"/>
      <c r="Y320" s="4"/>
      <c r="Z320" s="4"/>
      <c r="AA320" s="3"/>
      <c r="AB320" s="4"/>
      <c r="AC320" s="4"/>
      <c r="AD320" s="4"/>
      <c r="AE320" s="3"/>
      <c r="AF320" s="4"/>
      <c r="AG320" s="4"/>
      <c r="AH320" s="4"/>
    </row>
    <row r="321" spans="4:34" x14ac:dyDescent="0.2">
      <c r="D321" s="13"/>
      <c r="G321" s="6"/>
      <c r="H321" s="14"/>
      <c r="I321" s="4"/>
      <c r="J321" s="4"/>
      <c r="K321" s="4"/>
      <c r="L321" s="4"/>
      <c r="M321" s="4"/>
      <c r="N321" s="4"/>
      <c r="O321" s="4"/>
      <c r="P321" s="4"/>
      <c r="R321" s="4"/>
      <c r="S321" s="4"/>
      <c r="T321" s="4"/>
      <c r="U321" s="4"/>
      <c r="V321" s="4"/>
      <c r="W321" s="4"/>
      <c r="X321" s="4"/>
      <c r="Y321" s="4"/>
      <c r="Z321" s="4"/>
      <c r="AA321" s="3"/>
      <c r="AB321" s="4"/>
      <c r="AC321" s="4"/>
      <c r="AD321" s="4"/>
      <c r="AE321" s="3"/>
      <c r="AF321" s="4"/>
      <c r="AG321" s="4"/>
      <c r="AH321" s="4"/>
    </row>
    <row r="322" spans="4:34" x14ac:dyDescent="0.2">
      <c r="D322" s="13"/>
      <c r="G322" s="6"/>
      <c r="H322" s="14"/>
      <c r="I322" s="4"/>
      <c r="J322" s="4"/>
      <c r="K322" s="4"/>
      <c r="L322" s="4"/>
      <c r="M322" s="4"/>
      <c r="N322" s="4"/>
      <c r="O322" s="4"/>
      <c r="P322" s="4"/>
      <c r="R322" s="4"/>
      <c r="S322" s="4"/>
      <c r="T322" s="4"/>
      <c r="U322" s="4"/>
      <c r="V322" s="4"/>
      <c r="W322" s="4"/>
      <c r="X322" s="4"/>
      <c r="Y322" s="4"/>
      <c r="Z322" s="4"/>
      <c r="AA322" s="3"/>
      <c r="AB322" s="4"/>
      <c r="AC322" s="4"/>
      <c r="AD322" s="4"/>
      <c r="AE322" s="3"/>
      <c r="AF322" s="4"/>
      <c r="AG322" s="4"/>
      <c r="AH322" s="4"/>
    </row>
    <row r="323" spans="4:34" x14ac:dyDescent="0.2">
      <c r="D323" s="13"/>
      <c r="G323" s="6"/>
      <c r="H323" s="14"/>
      <c r="I323" s="4"/>
      <c r="J323" s="4"/>
      <c r="K323" s="4"/>
      <c r="L323" s="4"/>
      <c r="M323" s="4"/>
      <c r="N323" s="4"/>
      <c r="O323" s="4"/>
      <c r="P323" s="4"/>
      <c r="R323" s="4"/>
      <c r="S323" s="4"/>
      <c r="T323" s="4"/>
      <c r="U323" s="4"/>
      <c r="V323" s="4"/>
      <c r="W323" s="4"/>
      <c r="X323" s="4"/>
      <c r="Y323" s="4"/>
      <c r="Z323" s="4"/>
      <c r="AA323" s="3"/>
      <c r="AB323" s="4"/>
      <c r="AC323" s="4"/>
      <c r="AD323" s="4"/>
      <c r="AE323" s="3"/>
      <c r="AF323" s="4"/>
      <c r="AG323" s="4"/>
      <c r="AH323" s="4"/>
    </row>
    <row r="324" spans="4:34" x14ac:dyDescent="0.2">
      <c r="D324" s="13"/>
      <c r="G324" s="6"/>
      <c r="H324" s="14"/>
      <c r="I324" s="4"/>
      <c r="J324" s="4"/>
      <c r="K324" s="4"/>
      <c r="L324" s="4"/>
      <c r="M324" s="4"/>
      <c r="N324" s="4"/>
      <c r="O324" s="4"/>
      <c r="P324" s="4"/>
      <c r="R324" s="4"/>
      <c r="S324" s="4"/>
      <c r="T324" s="4"/>
      <c r="U324" s="4"/>
      <c r="V324" s="4"/>
      <c r="W324" s="4"/>
      <c r="X324" s="4"/>
      <c r="Y324" s="4"/>
      <c r="Z324" s="4"/>
      <c r="AA324" s="3"/>
      <c r="AB324" s="4"/>
      <c r="AC324" s="4"/>
      <c r="AD324" s="4"/>
      <c r="AE324" s="3"/>
      <c r="AF324" s="4"/>
      <c r="AG324" s="4"/>
      <c r="AH324" s="4"/>
    </row>
    <row r="325" spans="4:34" x14ac:dyDescent="0.2">
      <c r="D325" s="13"/>
      <c r="G325" s="6"/>
      <c r="H325" s="14"/>
      <c r="I325" s="4"/>
      <c r="J325" s="4"/>
      <c r="K325" s="4"/>
      <c r="L325" s="4"/>
      <c r="M325" s="4"/>
      <c r="N325" s="4"/>
      <c r="O325" s="4"/>
      <c r="P325" s="4"/>
      <c r="R325" s="4"/>
      <c r="S325" s="4"/>
      <c r="T325" s="4"/>
      <c r="U325" s="4"/>
      <c r="V325" s="4"/>
      <c r="W325" s="4"/>
      <c r="X325" s="4"/>
      <c r="Y325" s="4"/>
      <c r="Z325" s="4"/>
      <c r="AA325" s="3"/>
      <c r="AB325" s="4"/>
      <c r="AC325" s="4"/>
      <c r="AD325" s="4"/>
      <c r="AE325" s="3"/>
      <c r="AF325" s="4"/>
      <c r="AG325" s="4"/>
      <c r="AH325" s="4"/>
    </row>
    <row r="326" spans="4:34" x14ac:dyDescent="0.2">
      <c r="D326" s="13"/>
      <c r="G326" s="6"/>
      <c r="H326" s="14"/>
      <c r="I326" s="4"/>
      <c r="J326" s="4"/>
      <c r="K326" s="4"/>
      <c r="L326" s="4"/>
      <c r="M326" s="4"/>
      <c r="N326" s="4"/>
      <c r="O326" s="4"/>
      <c r="P326" s="4"/>
      <c r="R326" s="4"/>
      <c r="S326" s="4"/>
      <c r="T326" s="4"/>
      <c r="U326" s="4"/>
      <c r="V326" s="4"/>
      <c r="W326" s="4"/>
      <c r="X326" s="4"/>
      <c r="Y326" s="4"/>
      <c r="Z326" s="4"/>
      <c r="AA326" s="3"/>
      <c r="AB326" s="4"/>
      <c r="AC326" s="4"/>
      <c r="AD326" s="4"/>
      <c r="AE326" s="3"/>
      <c r="AF326" s="4"/>
      <c r="AG326" s="4"/>
      <c r="AH326" s="4"/>
    </row>
    <row r="327" spans="4:34" x14ac:dyDescent="0.2">
      <c r="D327" s="13"/>
      <c r="G327" s="6"/>
      <c r="H327" s="14"/>
      <c r="I327" s="4"/>
      <c r="J327" s="4"/>
      <c r="K327" s="4"/>
      <c r="L327" s="4"/>
      <c r="M327" s="4"/>
      <c r="N327" s="4"/>
      <c r="O327" s="4"/>
      <c r="P327" s="4"/>
      <c r="R327" s="4"/>
      <c r="S327" s="4"/>
      <c r="T327" s="4"/>
      <c r="U327" s="4"/>
      <c r="V327" s="4"/>
      <c r="W327" s="4"/>
      <c r="X327" s="4"/>
      <c r="Y327" s="4"/>
      <c r="Z327" s="4"/>
      <c r="AA327" s="3"/>
      <c r="AB327" s="4"/>
      <c r="AC327" s="4"/>
      <c r="AD327" s="4"/>
      <c r="AE327" s="3"/>
      <c r="AF327" s="4"/>
      <c r="AG327" s="4"/>
      <c r="AH327" s="4"/>
    </row>
    <row r="328" spans="4:34" x14ac:dyDescent="0.2">
      <c r="D328" s="13"/>
      <c r="G328" s="6"/>
      <c r="H328" s="14"/>
      <c r="I328" s="4"/>
      <c r="J328" s="4"/>
      <c r="K328" s="4"/>
      <c r="L328" s="4"/>
      <c r="M328" s="4"/>
      <c r="N328" s="4"/>
      <c r="O328" s="4"/>
      <c r="P328" s="4"/>
      <c r="R328" s="4"/>
      <c r="S328" s="4"/>
      <c r="T328" s="4"/>
      <c r="U328" s="4"/>
      <c r="V328" s="4"/>
      <c r="W328" s="4"/>
      <c r="X328" s="4"/>
      <c r="Y328" s="4"/>
      <c r="Z328" s="4"/>
      <c r="AA328" s="3"/>
      <c r="AB328" s="4"/>
      <c r="AC328" s="4"/>
      <c r="AD328" s="4"/>
      <c r="AE328" s="3"/>
      <c r="AF328" s="4"/>
      <c r="AG328" s="4"/>
      <c r="AH328" s="4"/>
    </row>
    <row r="329" spans="4:34" x14ac:dyDescent="0.2">
      <c r="D329" s="13"/>
      <c r="G329" s="6"/>
      <c r="H329" s="14"/>
      <c r="I329" s="4"/>
      <c r="J329" s="4"/>
      <c r="K329" s="4"/>
      <c r="L329" s="4"/>
      <c r="M329" s="4"/>
      <c r="N329" s="4"/>
      <c r="O329" s="4"/>
      <c r="P329" s="4"/>
      <c r="R329" s="4"/>
      <c r="S329" s="4"/>
      <c r="T329" s="4"/>
      <c r="U329" s="4"/>
      <c r="V329" s="4"/>
      <c r="W329" s="4"/>
      <c r="X329" s="4"/>
      <c r="Y329" s="4"/>
      <c r="Z329" s="4"/>
      <c r="AA329" s="3"/>
      <c r="AB329" s="4"/>
      <c r="AC329" s="4"/>
      <c r="AD329" s="4"/>
      <c r="AE329" s="3"/>
      <c r="AF329" s="4"/>
      <c r="AG329" s="4"/>
      <c r="AH329" s="4"/>
    </row>
    <row r="330" spans="4:34" x14ac:dyDescent="0.2">
      <c r="D330" s="13"/>
      <c r="G330" s="6"/>
      <c r="H330" s="14"/>
      <c r="I330" s="4"/>
      <c r="J330" s="4"/>
      <c r="K330" s="4"/>
      <c r="L330" s="4"/>
      <c r="M330" s="4"/>
      <c r="N330" s="4"/>
      <c r="O330" s="4"/>
      <c r="P330" s="4"/>
      <c r="R330" s="4"/>
      <c r="S330" s="4"/>
      <c r="T330" s="4"/>
      <c r="U330" s="4"/>
      <c r="V330" s="4"/>
      <c r="W330" s="4"/>
      <c r="X330" s="4"/>
      <c r="Y330" s="4"/>
      <c r="Z330" s="4"/>
      <c r="AA330" s="3"/>
      <c r="AB330" s="4"/>
      <c r="AC330" s="4"/>
      <c r="AD330" s="4"/>
      <c r="AE330" s="3"/>
      <c r="AF330" s="4"/>
      <c r="AG330" s="4"/>
      <c r="AH330" s="4"/>
    </row>
    <row r="331" spans="4:34" x14ac:dyDescent="0.2">
      <c r="D331" s="13"/>
      <c r="G331" s="6"/>
      <c r="H331" s="14"/>
      <c r="I331" s="4"/>
      <c r="J331" s="4"/>
      <c r="K331" s="4"/>
      <c r="L331" s="4"/>
      <c r="M331" s="4"/>
      <c r="N331" s="4"/>
      <c r="O331" s="4"/>
      <c r="P331" s="4"/>
      <c r="R331" s="4"/>
      <c r="S331" s="4"/>
      <c r="T331" s="4"/>
      <c r="U331" s="4"/>
      <c r="V331" s="4"/>
      <c r="W331" s="4"/>
      <c r="X331" s="4"/>
      <c r="Y331" s="4"/>
      <c r="Z331" s="4"/>
      <c r="AA331" s="3"/>
      <c r="AB331" s="4"/>
      <c r="AC331" s="4"/>
      <c r="AD331" s="4"/>
      <c r="AE331" s="3"/>
      <c r="AF331" s="4"/>
      <c r="AG331" s="4"/>
      <c r="AH331" s="4"/>
    </row>
    <row r="332" spans="4:34" x14ac:dyDescent="0.2">
      <c r="D332" s="13"/>
      <c r="G332" s="6"/>
      <c r="H332" s="14"/>
      <c r="I332" s="4"/>
      <c r="J332" s="4"/>
      <c r="K332" s="4"/>
      <c r="L332" s="4"/>
      <c r="M332" s="4"/>
      <c r="N332" s="4"/>
      <c r="O332" s="4"/>
      <c r="P332" s="4"/>
      <c r="R332" s="4"/>
      <c r="S332" s="4"/>
      <c r="T332" s="4"/>
      <c r="U332" s="4"/>
      <c r="V332" s="4"/>
      <c r="W332" s="4"/>
      <c r="X332" s="4"/>
      <c r="Y332" s="4"/>
      <c r="Z332" s="4"/>
      <c r="AA332" s="3"/>
      <c r="AB332" s="4"/>
      <c r="AC332" s="4"/>
      <c r="AD332" s="4"/>
      <c r="AE332" s="3"/>
      <c r="AF332" s="4"/>
      <c r="AG332" s="4"/>
      <c r="AH332" s="4"/>
    </row>
    <row r="333" spans="4:34" x14ac:dyDescent="0.2">
      <c r="D333" s="13"/>
      <c r="G333" s="6"/>
      <c r="H333" s="14"/>
      <c r="I333" s="4"/>
      <c r="J333" s="4"/>
      <c r="K333" s="4"/>
      <c r="L333" s="4"/>
      <c r="M333" s="4"/>
      <c r="N333" s="4"/>
      <c r="O333" s="4"/>
      <c r="P333" s="4"/>
      <c r="R333" s="4"/>
      <c r="S333" s="4"/>
      <c r="T333" s="4"/>
      <c r="U333" s="4"/>
      <c r="V333" s="4"/>
      <c r="W333" s="4"/>
      <c r="X333" s="4"/>
      <c r="Y333" s="4"/>
      <c r="Z333" s="4"/>
      <c r="AA333" s="3"/>
      <c r="AB333" s="4"/>
      <c r="AC333" s="4"/>
      <c r="AD333" s="4"/>
      <c r="AE333" s="3"/>
      <c r="AF333" s="4"/>
      <c r="AG333" s="4"/>
      <c r="AH333" s="4"/>
    </row>
    <row r="334" spans="4:34" x14ac:dyDescent="0.2">
      <c r="D334" s="13"/>
      <c r="G334" s="6"/>
      <c r="H334" s="14"/>
      <c r="I334" s="4"/>
      <c r="J334" s="4"/>
      <c r="K334" s="4"/>
      <c r="L334" s="4"/>
      <c r="M334" s="4"/>
      <c r="N334" s="4"/>
      <c r="O334" s="4"/>
      <c r="P334" s="4"/>
      <c r="R334" s="4"/>
      <c r="S334" s="4"/>
      <c r="T334" s="4"/>
      <c r="U334" s="4"/>
      <c r="V334" s="4"/>
      <c r="W334" s="4"/>
      <c r="X334" s="4"/>
      <c r="Y334" s="4"/>
      <c r="Z334" s="4"/>
      <c r="AA334" s="3"/>
      <c r="AB334" s="4"/>
      <c r="AC334" s="4"/>
      <c r="AD334" s="4"/>
      <c r="AE334" s="3"/>
      <c r="AF334" s="4"/>
      <c r="AG334" s="4"/>
      <c r="AH334" s="4"/>
    </row>
    <row r="335" spans="4:34" x14ac:dyDescent="0.2">
      <c r="D335" s="13"/>
      <c r="G335" s="6"/>
      <c r="H335" s="14"/>
      <c r="I335" s="4"/>
      <c r="J335" s="4"/>
      <c r="K335" s="4"/>
      <c r="L335" s="4"/>
      <c r="M335" s="4"/>
      <c r="N335" s="4"/>
      <c r="O335" s="4"/>
      <c r="P335" s="4"/>
      <c r="R335" s="4"/>
      <c r="S335" s="4"/>
      <c r="T335" s="4"/>
      <c r="U335" s="4"/>
      <c r="V335" s="4"/>
      <c r="W335" s="4"/>
      <c r="X335" s="4"/>
      <c r="Y335" s="4"/>
      <c r="Z335" s="4"/>
      <c r="AA335" s="3"/>
      <c r="AB335" s="4"/>
      <c r="AC335" s="4"/>
      <c r="AD335" s="4"/>
      <c r="AE335" s="3"/>
      <c r="AF335" s="4"/>
      <c r="AG335" s="4"/>
      <c r="AH335" s="4"/>
    </row>
    <row r="336" spans="4:34" x14ac:dyDescent="0.2">
      <c r="D336" s="13"/>
      <c r="G336" s="6"/>
      <c r="H336" s="14"/>
      <c r="I336" s="4"/>
      <c r="J336" s="4"/>
      <c r="K336" s="4"/>
      <c r="L336" s="4"/>
      <c r="M336" s="4"/>
      <c r="N336" s="4"/>
      <c r="O336" s="4"/>
      <c r="P336" s="4"/>
      <c r="R336" s="4"/>
      <c r="S336" s="4"/>
      <c r="T336" s="4"/>
      <c r="U336" s="4"/>
      <c r="V336" s="4"/>
      <c r="W336" s="4"/>
      <c r="X336" s="4"/>
      <c r="Y336" s="4"/>
      <c r="Z336" s="4"/>
      <c r="AA336" s="3"/>
      <c r="AB336" s="4"/>
      <c r="AC336" s="4"/>
      <c r="AD336" s="4"/>
      <c r="AE336" s="3"/>
      <c r="AF336" s="4"/>
      <c r="AG336" s="4"/>
      <c r="AH336" s="4"/>
    </row>
    <row r="337" spans="4:34" x14ac:dyDescent="0.2">
      <c r="D337" s="13"/>
      <c r="G337" s="6"/>
      <c r="H337" s="14"/>
      <c r="I337" s="4"/>
      <c r="J337" s="4"/>
      <c r="K337" s="4"/>
      <c r="L337" s="4"/>
      <c r="M337" s="4"/>
      <c r="N337" s="4"/>
      <c r="O337" s="4"/>
      <c r="P337" s="4"/>
      <c r="R337" s="4"/>
      <c r="S337" s="4"/>
      <c r="T337" s="4"/>
      <c r="U337" s="4"/>
      <c r="V337" s="4"/>
      <c r="W337" s="4"/>
      <c r="X337" s="4"/>
      <c r="Y337" s="4"/>
      <c r="Z337" s="4"/>
      <c r="AA337" s="3"/>
      <c r="AB337" s="4"/>
      <c r="AC337" s="4"/>
      <c r="AD337" s="4"/>
      <c r="AE337" s="3"/>
      <c r="AF337" s="4"/>
      <c r="AG337" s="4"/>
      <c r="AH337" s="4"/>
    </row>
    <row r="338" spans="4:34" x14ac:dyDescent="0.2">
      <c r="D338" s="13"/>
      <c r="G338" s="6"/>
      <c r="H338" s="14"/>
      <c r="I338" s="4"/>
      <c r="J338" s="4"/>
      <c r="K338" s="4"/>
      <c r="L338" s="4"/>
      <c r="M338" s="4"/>
      <c r="N338" s="4"/>
      <c r="O338" s="4"/>
      <c r="P338" s="4"/>
      <c r="R338" s="4"/>
      <c r="S338" s="4"/>
      <c r="T338" s="4"/>
      <c r="U338" s="4"/>
      <c r="V338" s="4"/>
      <c r="W338" s="4"/>
      <c r="X338" s="4"/>
      <c r="Y338" s="4"/>
      <c r="Z338" s="4"/>
      <c r="AA338" s="3"/>
      <c r="AB338" s="4"/>
      <c r="AC338" s="4"/>
      <c r="AD338" s="4"/>
      <c r="AE338" s="3"/>
      <c r="AF338" s="4"/>
      <c r="AG338" s="4"/>
      <c r="AH338" s="4"/>
    </row>
    <row r="339" spans="4:34" x14ac:dyDescent="0.2">
      <c r="D339" s="13"/>
      <c r="G339" s="6"/>
      <c r="H339" s="14"/>
      <c r="I339" s="4"/>
      <c r="J339" s="4"/>
      <c r="K339" s="4"/>
      <c r="L339" s="4"/>
      <c r="M339" s="4"/>
      <c r="N339" s="4"/>
      <c r="O339" s="4"/>
      <c r="P339" s="4"/>
      <c r="R339" s="4"/>
      <c r="S339" s="4"/>
      <c r="T339" s="4"/>
      <c r="U339" s="4"/>
      <c r="V339" s="4"/>
      <c r="W339" s="4"/>
      <c r="X339" s="4"/>
      <c r="Y339" s="4"/>
      <c r="Z339" s="4"/>
      <c r="AA339" s="3"/>
      <c r="AB339" s="4"/>
      <c r="AC339" s="4"/>
      <c r="AD339" s="4"/>
      <c r="AE339" s="3"/>
      <c r="AF339" s="4"/>
      <c r="AG339" s="4"/>
      <c r="AH339" s="4"/>
    </row>
    <row r="340" spans="4:34" x14ac:dyDescent="0.2">
      <c r="D340" s="13"/>
      <c r="G340" s="6"/>
      <c r="H340" s="14"/>
      <c r="I340" s="4"/>
      <c r="J340" s="4"/>
      <c r="K340" s="4"/>
      <c r="L340" s="4"/>
      <c r="M340" s="4"/>
      <c r="N340" s="4"/>
      <c r="O340" s="4"/>
      <c r="P340" s="4"/>
      <c r="R340" s="4"/>
      <c r="S340" s="4"/>
      <c r="T340" s="4"/>
      <c r="U340" s="4"/>
      <c r="V340" s="4"/>
      <c r="W340" s="4"/>
      <c r="X340" s="4"/>
      <c r="Y340" s="4"/>
      <c r="Z340" s="4"/>
      <c r="AA340" s="3"/>
      <c r="AB340" s="4"/>
      <c r="AC340" s="4"/>
      <c r="AD340" s="4"/>
      <c r="AE340" s="3"/>
      <c r="AF340" s="4"/>
      <c r="AG340" s="4"/>
      <c r="AH340" s="4"/>
    </row>
    <row r="341" spans="4:34" x14ac:dyDescent="0.2">
      <c r="D341" s="13"/>
      <c r="G341" s="6"/>
      <c r="H341" s="14"/>
      <c r="I341" s="4"/>
      <c r="J341" s="4"/>
      <c r="K341" s="4"/>
      <c r="L341" s="4"/>
      <c r="M341" s="4"/>
      <c r="N341" s="4"/>
      <c r="O341" s="4"/>
      <c r="P341" s="4"/>
      <c r="R341" s="4"/>
      <c r="S341" s="4"/>
      <c r="T341" s="4"/>
      <c r="U341" s="4"/>
      <c r="V341" s="4"/>
      <c r="W341" s="4"/>
      <c r="X341" s="4"/>
      <c r="Y341" s="4"/>
      <c r="Z341" s="4"/>
      <c r="AA341" s="3"/>
      <c r="AB341" s="4"/>
      <c r="AC341" s="4"/>
      <c r="AD341" s="4"/>
      <c r="AE341" s="3"/>
      <c r="AF341" s="4"/>
      <c r="AG341" s="4"/>
      <c r="AH341" s="4"/>
    </row>
    <row r="342" spans="4:34" x14ac:dyDescent="0.2">
      <c r="D342" s="13"/>
      <c r="G342" s="6"/>
      <c r="H342" s="14"/>
      <c r="I342" s="4"/>
      <c r="J342" s="4"/>
      <c r="K342" s="4"/>
      <c r="L342" s="4"/>
      <c r="M342" s="4"/>
      <c r="N342" s="4"/>
      <c r="O342" s="4"/>
      <c r="P342" s="4"/>
      <c r="R342" s="4"/>
      <c r="S342" s="4"/>
      <c r="T342" s="4"/>
      <c r="U342" s="4"/>
      <c r="V342" s="4"/>
      <c r="W342" s="4"/>
      <c r="X342" s="4"/>
      <c r="Y342" s="4"/>
      <c r="Z342" s="4"/>
      <c r="AA342" s="3"/>
      <c r="AB342" s="4"/>
      <c r="AC342" s="4"/>
      <c r="AD342" s="4"/>
      <c r="AE342" s="3"/>
      <c r="AF342" s="4"/>
      <c r="AG342" s="4"/>
      <c r="AH342" s="4"/>
    </row>
    <row r="343" spans="4:34" x14ac:dyDescent="0.2">
      <c r="D343" s="13"/>
      <c r="G343" s="6"/>
      <c r="H343" s="14"/>
      <c r="I343" s="4"/>
      <c r="J343" s="4"/>
      <c r="K343" s="4"/>
      <c r="L343" s="4"/>
      <c r="M343" s="4"/>
      <c r="N343" s="4"/>
      <c r="O343" s="4"/>
      <c r="P343" s="4"/>
      <c r="R343" s="4"/>
      <c r="S343" s="4"/>
      <c r="T343" s="4"/>
      <c r="U343" s="4"/>
      <c r="V343" s="4"/>
      <c r="W343" s="4"/>
      <c r="X343" s="4"/>
      <c r="Y343" s="4"/>
      <c r="Z343" s="4"/>
      <c r="AA343" s="3"/>
      <c r="AB343" s="4"/>
      <c r="AC343" s="4"/>
      <c r="AD343" s="4"/>
      <c r="AE343" s="3"/>
      <c r="AF343" s="4"/>
      <c r="AG343" s="4"/>
      <c r="AH343" s="4"/>
    </row>
    <row r="344" spans="4:34" x14ac:dyDescent="0.2">
      <c r="D344" s="13"/>
      <c r="G344" s="6"/>
      <c r="H344" s="14"/>
      <c r="I344" s="4"/>
      <c r="J344" s="4"/>
      <c r="K344" s="4"/>
      <c r="L344" s="4"/>
      <c r="M344" s="4"/>
      <c r="N344" s="4"/>
      <c r="O344" s="4"/>
      <c r="P344" s="4"/>
      <c r="R344" s="4"/>
      <c r="S344" s="4"/>
      <c r="T344" s="4"/>
      <c r="U344" s="4"/>
      <c r="V344" s="4"/>
      <c r="W344" s="4"/>
      <c r="X344" s="4"/>
      <c r="Y344" s="4"/>
      <c r="Z344" s="4"/>
      <c r="AA344" s="3"/>
      <c r="AB344" s="4"/>
      <c r="AC344" s="4"/>
      <c r="AD344" s="4"/>
      <c r="AE344" s="3"/>
      <c r="AF344" s="4"/>
      <c r="AG344" s="4"/>
      <c r="AH344" s="4"/>
    </row>
    <row r="345" spans="4:34" x14ac:dyDescent="0.2">
      <c r="D345" s="13"/>
      <c r="G345" s="6"/>
      <c r="H345" s="14"/>
      <c r="I345" s="4"/>
      <c r="J345" s="4"/>
      <c r="K345" s="4"/>
      <c r="L345" s="4"/>
      <c r="M345" s="4"/>
      <c r="N345" s="4"/>
      <c r="O345" s="4"/>
      <c r="P345" s="4"/>
      <c r="R345" s="4"/>
      <c r="S345" s="4"/>
      <c r="T345" s="4"/>
      <c r="U345" s="4"/>
      <c r="V345" s="4"/>
      <c r="W345" s="4"/>
      <c r="X345" s="4"/>
      <c r="Y345" s="4"/>
      <c r="Z345" s="4"/>
      <c r="AA345" s="3"/>
      <c r="AB345" s="4"/>
      <c r="AC345" s="4"/>
      <c r="AD345" s="4"/>
      <c r="AE345" s="3"/>
      <c r="AF345" s="4"/>
      <c r="AG345" s="4"/>
      <c r="AH345" s="4"/>
    </row>
    <row r="346" spans="4:34" x14ac:dyDescent="0.2">
      <c r="D346" s="13"/>
      <c r="G346" s="6"/>
      <c r="H346" s="14"/>
      <c r="I346" s="4"/>
      <c r="J346" s="4"/>
      <c r="K346" s="4"/>
      <c r="L346" s="4"/>
      <c r="M346" s="4"/>
      <c r="N346" s="4"/>
      <c r="O346" s="4"/>
      <c r="P346" s="4"/>
      <c r="R346" s="4"/>
      <c r="S346" s="4"/>
      <c r="T346" s="4"/>
      <c r="U346" s="4"/>
      <c r="V346" s="4"/>
      <c r="W346" s="4"/>
      <c r="X346" s="4"/>
      <c r="Y346" s="4"/>
      <c r="Z346" s="4"/>
      <c r="AA346" s="3"/>
      <c r="AB346" s="4"/>
      <c r="AC346" s="4"/>
      <c r="AD346" s="4"/>
      <c r="AE346" s="3"/>
      <c r="AF346" s="4"/>
      <c r="AG346" s="4"/>
      <c r="AH346" s="4"/>
    </row>
    <row r="347" spans="4:34" x14ac:dyDescent="0.2">
      <c r="D347" s="13"/>
      <c r="G347" s="6"/>
      <c r="H347" s="14"/>
      <c r="I347" s="4"/>
      <c r="J347" s="4"/>
      <c r="K347" s="4"/>
      <c r="L347" s="4"/>
      <c r="M347" s="4"/>
      <c r="N347" s="4"/>
      <c r="O347" s="4"/>
      <c r="P347" s="4"/>
      <c r="R347" s="4"/>
      <c r="S347" s="4"/>
      <c r="T347" s="4"/>
      <c r="U347" s="4"/>
      <c r="V347" s="4"/>
      <c r="W347" s="4"/>
      <c r="X347" s="4"/>
      <c r="Y347" s="4"/>
      <c r="Z347" s="4"/>
      <c r="AA347" s="3"/>
      <c r="AB347" s="4"/>
      <c r="AC347" s="4"/>
      <c r="AD347" s="4"/>
      <c r="AE347" s="3"/>
      <c r="AF347" s="4"/>
      <c r="AG347" s="4"/>
      <c r="AH347" s="4"/>
    </row>
    <row r="348" spans="4:34" x14ac:dyDescent="0.2">
      <c r="D348" s="13"/>
      <c r="G348" s="6"/>
      <c r="H348" s="14"/>
      <c r="I348" s="4"/>
      <c r="J348" s="4"/>
      <c r="K348" s="4"/>
      <c r="L348" s="4"/>
      <c r="M348" s="4"/>
      <c r="N348" s="4"/>
      <c r="O348" s="4"/>
      <c r="P348" s="4"/>
      <c r="R348" s="4"/>
      <c r="S348" s="4"/>
      <c r="T348" s="4"/>
      <c r="U348" s="4"/>
      <c r="V348" s="4"/>
      <c r="W348" s="4"/>
      <c r="X348" s="4"/>
      <c r="Y348" s="4"/>
      <c r="Z348" s="4"/>
      <c r="AA348" s="3"/>
      <c r="AB348" s="4"/>
      <c r="AC348" s="4"/>
      <c r="AD348" s="4"/>
      <c r="AE348" s="3"/>
      <c r="AF348" s="4"/>
      <c r="AG348" s="4"/>
      <c r="AH348" s="4"/>
    </row>
    <row r="349" spans="4:34" x14ac:dyDescent="0.2">
      <c r="D349" s="13"/>
      <c r="G349" s="6"/>
      <c r="H349" s="14"/>
      <c r="I349" s="4"/>
      <c r="J349" s="4"/>
      <c r="K349" s="4"/>
      <c r="L349" s="4"/>
      <c r="M349" s="4"/>
      <c r="N349" s="4"/>
      <c r="O349" s="4"/>
      <c r="P349" s="4"/>
      <c r="R349" s="4"/>
      <c r="S349" s="4"/>
      <c r="T349" s="4"/>
      <c r="U349" s="4"/>
      <c r="V349" s="4"/>
      <c r="W349" s="4"/>
      <c r="X349" s="4"/>
      <c r="Y349" s="4"/>
      <c r="Z349" s="4"/>
      <c r="AA349" s="3"/>
      <c r="AB349" s="4"/>
      <c r="AC349" s="4"/>
      <c r="AD349" s="4"/>
      <c r="AE349" s="3"/>
      <c r="AF349" s="4"/>
      <c r="AG349" s="4"/>
      <c r="AH349" s="4"/>
    </row>
    <row r="350" spans="4:34" x14ac:dyDescent="0.2">
      <c r="D350" s="13"/>
      <c r="G350" s="6"/>
      <c r="H350" s="14"/>
      <c r="I350" s="4"/>
      <c r="J350" s="4"/>
      <c r="K350" s="4"/>
      <c r="L350" s="4"/>
      <c r="M350" s="4"/>
      <c r="N350" s="4"/>
      <c r="O350" s="4"/>
      <c r="P350" s="4"/>
      <c r="R350" s="4"/>
      <c r="S350" s="4"/>
      <c r="T350" s="4"/>
      <c r="U350" s="4"/>
      <c r="V350" s="4"/>
      <c r="W350" s="4"/>
      <c r="X350" s="4"/>
      <c r="Y350" s="4"/>
      <c r="Z350" s="4"/>
      <c r="AA350" s="3"/>
      <c r="AB350" s="4"/>
      <c r="AC350" s="4"/>
      <c r="AD350" s="4"/>
      <c r="AE350" s="3"/>
      <c r="AF350" s="4"/>
      <c r="AG350" s="4"/>
      <c r="AH350" s="4"/>
    </row>
    <row r="351" spans="4:34" x14ac:dyDescent="0.2">
      <c r="D351" s="13"/>
      <c r="G351" s="6"/>
      <c r="H351" s="14"/>
      <c r="I351" s="4"/>
      <c r="J351" s="4"/>
      <c r="K351" s="4"/>
      <c r="L351" s="4"/>
      <c r="M351" s="4"/>
      <c r="N351" s="4"/>
      <c r="O351" s="4"/>
      <c r="P351" s="4"/>
      <c r="R351" s="4"/>
      <c r="S351" s="4"/>
      <c r="T351" s="4"/>
      <c r="U351" s="4"/>
      <c r="V351" s="4"/>
      <c r="W351" s="4"/>
      <c r="X351" s="4"/>
      <c r="Y351" s="4"/>
      <c r="Z351" s="4"/>
      <c r="AA351" s="3"/>
      <c r="AB351" s="4"/>
      <c r="AC351" s="4"/>
      <c r="AD351" s="4"/>
      <c r="AE351" s="3"/>
      <c r="AF351" s="4"/>
      <c r="AG351" s="4"/>
      <c r="AH351" s="4"/>
    </row>
    <row r="352" spans="4:34" x14ac:dyDescent="0.2">
      <c r="D352" s="13"/>
      <c r="G352" s="6"/>
      <c r="H352" s="14"/>
      <c r="I352" s="4"/>
      <c r="J352" s="4"/>
      <c r="K352" s="4"/>
      <c r="L352" s="4"/>
      <c r="M352" s="4"/>
      <c r="N352" s="4"/>
      <c r="O352" s="4"/>
      <c r="P352" s="4"/>
      <c r="R352" s="4"/>
      <c r="S352" s="4"/>
      <c r="T352" s="4"/>
      <c r="U352" s="4"/>
      <c r="V352" s="4"/>
      <c r="W352" s="4"/>
      <c r="X352" s="4"/>
      <c r="Y352" s="4"/>
      <c r="Z352" s="4"/>
      <c r="AA352" s="3"/>
      <c r="AB352" s="4"/>
      <c r="AC352" s="4"/>
      <c r="AD352" s="4"/>
      <c r="AE352" s="3"/>
      <c r="AF352" s="4"/>
      <c r="AG352" s="4"/>
      <c r="AH352" s="4"/>
    </row>
    <row r="353" spans="4:34" x14ac:dyDescent="0.2">
      <c r="D353" s="13"/>
      <c r="G353" s="6"/>
      <c r="H353" s="14"/>
      <c r="I353" s="4"/>
      <c r="J353" s="4"/>
      <c r="K353" s="4"/>
      <c r="L353" s="4"/>
      <c r="M353" s="4"/>
      <c r="N353" s="4"/>
      <c r="O353" s="4"/>
      <c r="P353" s="4"/>
      <c r="R353" s="4"/>
      <c r="S353" s="4"/>
      <c r="T353" s="4"/>
      <c r="U353" s="4"/>
      <c r="V353" s="4"/>
      <c r="W353" s="4"/>
      <c r="X353" s="4"/>
      <c r="Y353" s="4"/>
      <c r="Z353" s="4"/>
      <c r="AA353" s="3"/>
      <c r="AB353" s="4"/>
      <c r="AC353" s="4"/>
      <c r="AD353" s="4"/>
      <c r="AE353" s="3"/>
      <c r="AF353" s="4"/>
      <c r="AG353" s="4"/>
      <c r="AH353" s="4"/>
    </row>
    <row r="354" spans="4:34" x14ac:dyDescent="0.2">
      <c r="D354" s="13"/>
      <c r="G354" s="6"/>
      <c r="H354" s="14"/>
      <c r="I354" s="4"/>
      <c r="J354" s="4"/>
      <c r="K354" s="4"/>
      <c r="L354" s="4"/>
      <c r="M354" s="4"/>
      <c r="N354" s="4"/>
      <c r="O354" s="4"/>
      <c r="P354" s="4"/>
      <c r="R354" s="4"/>
      <c r="S354" s="4"/>
      <c r="T354" s="4"/>
      <c r="U354" s="4"/>
      <c r="V354" s="4"/>
      <c r="W354" s="4"/>
      <c r="X354" s="4"/>
      <c r="Y354" s="4"/>
      <c r="Z354" s="4"/>
      <c r="AA354" s="3"/>
      <c r="AB354" s="4"/>
      <c r="AC354" s="4"/>
      <c r="AD354" s="4"/>
      <c r="AE354" s="3"/>
      <c r="AF354" s="4"/>
      <c r="AG354" s="4"/>
      <c r="AH354" s="4"/>
    </row>
    <row r="355" spans="4:34" x14ac:dyDescent="0.2">
      <c r="D355" s="13"/>
      <c r="G355" s="6"/>
      <c r="H355" s="14"/>
      <c r="I355" s="4"/>
      <c r="J355" s="4"/>
      <c r="K355" s="4"/>
      <c r="L355" s="4"/>
      <c r="M355" s="4"/>
      <c r="N355" s="4"/>
      <c r="O355" s="4"/>
      <c r="P355" s="4"/>
      <c r="R355" s="4"/>
      <c r="S355" s="4"/>
      <c r="T355" s="4"/>
      <c r="U355" s="4"/>
      <c r="V355" s="4"/>
      <c r="W355" s="4"/>
      <c r="X355" s="4"/>
      <c r="Y355" s="4"/>
      <c r="Z355" s="4"/>
      <c r="AA355" s="3"/>
      <c r="AB355" s="4"/>
      <c r="AC355" s="4"/>
      <c r="AD355" s="4"/>
      <c r="AE355" s="3"/>
      <c r="AF355" s="4"/>
      <c r="AG355" s="4"/>
      <c r="AH355" s="4"/>
    </row>
    <row r="356" spans="4:34" x14ac:dyDescent="0.2">
      <c r="D356" s="13"/>
      <c r="G356" s="6"/>
      <c r="H356" s="14"/>
      <c r="I356" s="4"/>
      <c r="J356" s="4"/>
      <c r="K356" s="4"/>
      <c r="L356" s="4"/>
      <c r="M356" s="4"/>
      <c r="N356" s="4"/>
      <c r="O356" s="4"/>
      <c r="P356" s="4"/>
      <c r="R356" s="4"/>
      <c r="S356" s="4"/>
      <c r="T356" s="4"/>
      <c r="U356" s="4"/>
      <c r="V356" s="4"/>
      <c r="W356" s="4"/>
      <c r="X356" s="4"/>
      <c r="Y356" s="4"/>
      <c r="Z356" s="4"/>
      <c r="AA356" s="3"/>
      <c r="AB356" s="4"/>
      <c r="AC356" s="4"/>
      <c r="AD356" s="4"/>
      <c r="AE356" s="3"/>
      <c r="AF356" s="4"/>
      <c r="AG356" s="4"/>
      <c r="AH356" s="4"/>
    </row>
    <row r="357" spans="4:34" x14ac:dyDescent="0.2">
      <c r="D357" s="13"/>
      <c r="G357" s="6"/>
      <c r="H357" s="14"/>
      <c r="I357" s="4"/>
      <c r="J357" s="4"/>
      <c r="K357" s="4"/>
      <c r="L357" s="4"/>
      <c r="M357" s="4"/>
      <c r="N357" s="4"/>
      <c r="O357" s="4"/>
      <c r="P357" s="4"/>
      <c r="R357" s="4"/>
      <c r="S357" s="4"/>
      <c r="T357" s="4"/>
      <c r="U357" s="4"/>
      <c r="V357" s="4"/>
      <c r="W357" s="4"/>
      <c r="X357" s="4"/>
      <c r="Y357" s="4"/>
      <c r="Z357" s="4"/>
      <c r="AA357" s="3"/>
      <c r="AB357" s="4"/>
      <c r="AC357" s="4"/>
      <c r="AD357" s="4"/>
      <c r="AE357" s="3"/>
      <c r="AF357" s="4"/>
      <c r="AG357" s="4"/>
      <c r="AH357" s="4"/>
    </row>
    <row r="358" spans="4:34" x14ac:dyDescent="0.2">
      <c r="D358" s="13"/>
      <c r="G358" s="6"/>
      <c r="H358" s="14"/>
      <c r="I358" s="4"/>
      <c r="J358" s="4"/>
      <c r="K358" s="4"/>
      <c r="L358" s="4"/>
      <c r="M358" s="4"/>
      <c r="N358" s="4"/>
      <c r="O358" s="4"/>
      <c r="P358" s="4"/>
      <c r="R358" s="4"/>
      <c r="S358" s="4"/>
      <c r="T358" s="4"/>
      <c r="U358" s="4"/>
      <c r="V358" s="4"/>
      <c r="W358" s="4"/>
      <c r="X358" s="4"/>
      <c r="Y358" s="4"/>
      <c r="Z358" s="4"/>
      <c r="AA358" s="3"/>
      <c r="AB358" s="4"/>
      <c r="AC358" s="4"/>
      <c r="AD358" s="4"/>
      <c r="AE358" s="3"/>
      <c r="AF358" s="4"/>
      <c r="AG358" s="4"/>
      <c r="AH358" s="4"/>
    </row>
    <row r="359" spans="4:34" x14ac:dyDescent="0.2">
      <c r="D359" s="13"/>
      <c r="G359" s="6"/>
      <c r="H359" s="14"/>
      <c r="I359" s="4"/>
      <c r="J359" s="4"/>
      <c r="K359" s="4"/>
      <c r="L359" s="4"/>
      <c r="M359" s="4"/>
      <c r="N359" s="4"/>
      <c r="O359" s="4"/>
      <c r="P359" s="4"/>
      <c r="R359" s="4"/>
      <c r="S359" s="4"/>
      <c r="T359" s="4"/>
      <c r="U359" s="4"/>
      <c r="V359" s="4"/>
      <c r="W359" s="4"/>
      <c r="X359" s="4"/>
      <c r="Y359" s="4"/>
      <c r="Z359" s="4"/>
      <c r="AA359" s="3"/>
      <c r="AB359" s="4"/>
      <c r="AC359" s="4"/>
      <c r="AD359" s="4"/>
      <c r="AE359" s="3"/>
      <c r="AF359" s="4"/>
      <c r="AG359" s="4"/>
      <c r="AH359" s="4"/>
    </row>
    <row r="360" spans="4:34" x14ac:dyDescent="0.2">
      <c r="D360" s="13"/>
      <c r="G360" s="6"/>
      <c r="H360" s="14"/>
      <c r="I360" s="4"/>
      <c r="J360" s="4"/>
      <c r="K360" s="4"/>
      <c r="L360" s="4"/>
      <c r="M360" s="4"/>
      <c r="N360" s="4"/>
      <c r="O360" s="4"/>
      <c r="P360" s="4"/>
      <c r="R360" s="4"/>
      <c r="S360" s="4"/>
      <c r="T360" s="4"/>
      <c r="U360" s="4"/>
      <c r="V360" s="4"/>
      <c r="W360" s="4"/>
      <c r="X360" s="4"/>
      <c r="Y360" s="4"/>
      <c r="Z360" s="4"/>
      <c r="AA360" s="3"/>
      <c r="AB360" s="4"/>
      <c r="AC360" s="4"/>
      <c r="AD360" s="4"/>
      <c r="AE360" s="3"/>
      <c r="AF360" s="4"/>
      <c r="AG360" s="4"/>
      <c r="AH360" s="4"/>
    </row>
    <row r="361" spans="4:34" x14ac:dyDescent="0.2">
      <c r="D361" s="13"/>
      <c r="G361" s="6"/>
      <c r="H361" s="14"/>
      <c r="I361" s="4"/>
      <c r="J361" s="4"/>
      <c r="K361" s="4"/>
      <c r="L361" s="4"/>
      <c r="M361" s="4"/>
      <c r="N361" s="4"/>
      <c r="O361" s="4"/>
      <c r="P361" s="4"/>
      <c r="R361" s="4"/>
      <c r="S361" s="4"/>
      <c r="T361" s="4"/>
      <c r="U361" s="4"/>
      <c r="V361" s="4"/>
      <c r="W361" s="4"/>
      <c r="X361" s="4"/>
      <c r="Y361" s="4"/>
      <c r="Z361" s="4"/>
      <c r="AA361" s="3"/>
      <c r="AB361" s="4"/>
      <c r="AC361" s="4"/>
      <c r="AD361" s="4"/>
      <c r="AE361" s="3"/>
      <c r="AF361" s="4"/>
      <c r="AG361" s="4"/>
      <c r="AH361" s="4"/>
    </row>
    <row r="362" spans="4:34" x14ac:dyDescent="0.2">
      <c r="D362" s="13"/>
      <c r="G362" s="6"/>
      <c r="H362" s="14"/>
      <c r="I362" s="4"/>
      <c r="J362" s="4"/>
      <c r="K362" s="4"/>
      <c r="L362" s="4"/>
      <c r="M362" s="4"/>
      <c r="N362" s="4"/>
      <c r="O362" s="4"/>
      <c r="P362" s="4"/>
      <c r="R362" s="4"/>
      <c r="S362" s="4"/>
      <c r="T362" s="4"/>
      <c r="U362" s="4"/>
      <c r="V362" s="4"/>
      <c r="W362" s="4"/>
      <c r="X362" s="4"/>
      <c r="Y362" s="4"/>
      <c r="Z362" s="4"/>
      <c r="AA362" s="3"/>
      <c r="AB362" s="4"/>
      <c r="AC362" s="4"/>
      <c r="AD362" s="4"/>
      <c r="AE362" s="3"/>
      <c r="AF362" s="4"/>
      <c r="AG362" s="4"/>
      <c r="AH362" s="4"/>
    </row>
    <row r="363" spans="4:34" x14ac:dyDescent="0.2">
      <c r="D363" s="13"/>
      <c r="G363" s="6"/>
      <c r="H363" s="14"/>
      <c r="I363" s="4"/>
      <c r="J363" s="4"/>
      <c r="K363" s="4"/>
      <c r="L363" s="4"/>
      <c r="M363" s="4"/>
      <c r="N363" s="4"/>
      <c r="O363" s="4"/>
      <c r="P363" s="4"/>
      <c r="R363" s="4"/>
      <c r="S363" s="4"/>
      <c r="T363" s="4"/>
      <c r="U363" s="4"/>
      <c r="V363" s="4"/>
      <c r="W363" s="4"/>
      <c r="X363" s="4"/>
      <c r="Y363" s="4"/>
      <c r="Z363" s="4"/>
      <c r="AA363" s="3"/>
      <c r="AB363" s="4"/>
      <c r="AC363" s="4"/>
      <c r="AD363" s="4"/>
      <c r="AE363" s="3"/>
      <c r="AF363" s="4"/>
      <c r="AG363" s="4"/>
      <c r="AH363" s="4"/>
    </row>
    <row r="364" spans="4:34" x14ac:dyDescent="0.2">
      <c r="D364" s="13"/>
      <c r="G364" s="6"/>
      <c r="H364" s="14"/>
      <c r="I364" s="4"/>
      <c r="J364" s="4"/>
      <c r="K364" s="4"/>
      <c r="L364" s="4"/>
      <c r="M364" s="4"/>
      <c r="N364" s="4"/>
      <c r="O364" s="4"/>
      <c r="P364" s="4"/>
      <c r="R364" s="4"/>
      <c r="S364" s="4"/>
      <c r="T364" s="4"/>
      <c r="U364" s="4"/>
      <c r="V364" s="4"/>
      <c r="W364" s="4"/>
      <c r="X364" s="4"/>
      <c r="Y364" s="4"/>
      <c r="Z364" s="4"/>
      <c r="AA364" s="3"/>
      <c r="AB364" s="4"/>
      <c r="AC364" s="4"/>
      <c r="AD364" s="4"/>
      <c r="AE364" s="3"/>
      <c r="AF364" s="4"/>
      <c r="AG364" s="4"/>
      <c r="AH364" s="4"/>
    </row>
    <row r="365" spans="4:34" x14ac:dyDescent="0.2">
      <c r="D365" s="13"/>
      <c r="G365" s="6"/>
      <c r="H365" s="14"/>
      <c r="I365" s="4"/>
      <c r="J365" s="4"/>
      <c r="K365" s="4"/>
      <c r="L365" s="4"/>
      <c r="M365" s="4"/>
      <c r="N365" s="4"/>
      <c r="O365" s="4"/>
      <c r="P365" s="4"/>
      <c r="R365" s="4"/>
      <c r="S365" s="4"/>
      <c r="T365" s="4"/>
      <c r="U365" s="4"/>
      <c r="V365" s="4"/>
      <c r="W365" s="4"/>
      <c r="X365" s="4"/>
      <c r="Y365" s="4"/>
      <c r="Z365" s="4"/>
      <c r="AA365" s="3"/>
      <c r="AB365" s="4"/>
      <c r="AC365" s="4"/>
      <c r="AD365" s="4"/>
      <c r="AE365" s="3"/>
      <c r="AF365" s="4"/>
      <c r="AG365" s="4"/>
      <c r="AH365" s="4"/>
    </row>
    <row r="366" spans="4:34" x14ac:dyDescent="0.2">
      <c r="D366" s="13"/>
      <c r="G366" s="6"/>
      <c r="H366" s="14"/>
      <c r="I366" s="4"/>
      <c r="J366" s="4"/>
      <c r="K366" s="4"/>
      <c r="L366" s="4"/>
      <c r="M366" s="4"/>
      <c r="N366" s="4"/>
      <c r="O366" s="4"/>
      <c r="P366" s="4"/>
      <c r="R366" s="4"/>
      <c r="S366" s="4"/>
      <c r="T366" s="4"/>
      <c r="U366" s="4"/>
      <c r="V366" s="4"/>
      <c r="W366" s="4"/>
      <c r="X366" s="4"/>
      <c r="Y366" s="4"/>
      <c r="Z366" s="4"/>
      <c r="AA366" s="3"/>
      <c r="AB366" s="4"/>
      <c r="AC366" s="4"/>
      <c r="AD366" s="4"/>
      <c r="AE366" s="3"/>
      <c r="AF366" s="4"/>
      <c r="AG366" s="4"/>
      <c r="AH366" s="4"/>
    </row>
    <row r="367" spans="4:34" x14ac:dyDescent="0.2">
      <c r="D367" s="13"/>
      <c r="G367" s="6"/>
      <c r="H367" s="14"/>
      <c r="I367" s="4"/>
      <c r="J367" s="4"/>
      <c r="K367" s="4"/>
      <c r="L367" s="4"/>
      <c r="M367" s="4"/>
      <c r="N367" s="4"/>
      <c r="O367" s="4"/>
      <c r="P367" s="4"/>
      <c r="R367" s="4"/>
      <c r="S367" s="4"/>
      <c r="T367" s="4"/>
      <c r="U367" s="4"/>
      <c r="V367" s="4"/>
      <c r="W367" s="4"/>
      <c r="X367" s="4"/>
      <c r="Y367" s="4"/>
      <c r="Z367" s="4"/>
      <c r="AA367" s="3"/>
      <c r="AB367" s="4"/>
      <c r="AC367" s="4"/>
      <c r="AD367" s="4"/>
      <c r="AE367" s="3"/>
      <c r="AF367" s="4"/>
      <c r="AG367" s="4"/>
      <c r="AH367" s="4"/>
    </row>
    <row r="368" spans="4:34" x14ac:dyDescent="0.2">
      <c r="D368" s="13"/>
      <c r="G368" s="6"/>
      <c r="H368" s="14"/>
      <c r="I368" s="4"/>
      <c r="J368" s="4"/>
      <c r="K368" s="4"/>
      <c r="L368" s="4"/>
      <c r="M368" s="4"/>
      <c r="N368" s="4"/>
      <c r="O368" s="4"/>
      <c r="P368" s="4"/>
      <c r="R368" s="4"/>
      <c r="S368" s="4"/>
      <c r="T368" s="4"/>
      <c r="U368" s="4"/>
      <c r="V368" s="4"/>
      <c r="W368" s="4"/>
      <c r="X368" s="4"/>
      <c r="Y368" s="4"/>
      <c r="Z368" s="4"/>
      <c r="AA368" s="3"/>
      <c r="AB368" s="4"/>
      <c r="AC368" s="4"/>
      <c r="AD368" s="4"/>
      <c r="AE368" s="3"/>
      <c r="AF368" s="4"/>
      <c r="AG368" s="4"/>
      <c r="AH368" s="4"/>
    </row>
    <row r="369" spans="4:34" x14ac:dyDescent="0.2">
      <c r="D369" s="13"/>
      <c r="G369" s="6"/>
      <c r="H369" s="14"/>
      <c r="I369" s="4"/>
      <c r="J369" s="4"/>
      <c r="K369" s="4"/>
      <c r="L369" s="4"/>
      <c r="M369" s="4"/>
      <c r="N369" s="4"/>
      <c r="O369" s="4"/>
      <c r="P369" s="4"/>
      <c r="R369" s="4"/>
      <c r="S369" s="4"/>
      <c r="T369" s="4"/>
      <c r="U369" s="4"/>
      <c r="V369" s="4"/>
      <c r="W369" s="4"/>
      <c r="X369" s="4"/>
      <c r="Y369" s="4"/>
      <c r="Z369" s="4"/>
      <c r="AA369" s="3"/>
      <c r="AB369" s="4"/>
      <c r="AC369" s="4"/>
      <c r="AD369" s="4"/>
      <c r="AE369" s="3"/>
      <c r="AF369" s="4"/>
      <c r="AG369" s="4"/>
      <c r="AH369" s="4"/>
    </row>
    <row r="370" spans="4:34" x14ac:dyDescent="0.2">
      <c r="D370" s="13"/>
      <c r="G370" s="6"/>
      <c r="H370" s="14"/>
      <c r="I370" s="4"/>
      <c r="J370" s="4"/>
      <c r="K370" s="4"/>
      <c r="L370" s="4"/>
      <c r="M370" s="4"/>
      <c r="N370" s="4"/>
      <c r="O370" s="4"/>
      <c r="P370" s="4"/>
      <c r="R370" s="4"/>
      <c r="S370" s="4"/>
      <c r="T370" s="4"/>
      <c r="U370" s="4"/>
      <c r="V370" s="4"/>
      <c r="W370" s="4"/>
      <c r="X370" s="4"/>
      <c r="Y370" s="4"/>
      <c r="Z370" s="4"/>
      <c r="AA370" s="3"/>
      <c r="AB370" s="4"/>
      <c r="AC370" s="4"/>
      <c r="AD370" s="4"/>
      <c r="AE370" s="3"/>
      <c r="AF370" s="4"/>
      <c r="AG370" s="4"/>
      <c r="AH370" s="4"/>
    </row>
    <row r="371" spans="4:34" x14ac:dyDescent="0.2">
      <c r="D371" s="13"/>
      <c r="G371" s="6"/>
      <c r="H371" s="14"/>
      <c r="I371" s="4"/>
      <c r="J371" s="4"/>
      <c r="K371" s="4"/>
      <c r="L371" s="4"/>
      <c r="M371" s="4"/>
      <c r="N371" s="4"/>
      <c r="O371" s="4"/>
      <c r="P371" s="4"/>
      <c r="R371" s="4"/>
      <c r="S371" s="4"/>
      <c r="T371" s="4"/>
      <c r="U371" s="4"/>
      <c r="V371" s="4"/>
      <c r="W371" s="4"/>
      <c r="X371" s="4"/>
      <c r="Y371" s="4"/>
      <c r="Z371" s="4"/>
      <c r="AA371" s="3"/>
      <c r="AB371" s="4"/>
      <c r="AC371" s="4"/>
      <c r="AD371" s="4"/>
      <c r="AE371" s="3"/>
      <c r="AF371" s="4"/>
      <c r="AG371" s="4"/>
      <c r="AH371" s="4"/>
    </row>
    <row r="372" spans="4:34" x14ac:dyDescent="0.2">
      <c r="D372" s="13"/>
      <c r="G372" s="6"/>
      <c r="H372" s="14"/>
      <c r="I372" s="4"/>
      <c r="J372" s="4"/>
      <c r="K372" s="4"/>
      <c r="L372" s="4"/>
      <c r="M372" s="4"/>
      <c r="N372" s="4"/>
      <c r="O372" s="4"/>
      <c r="P372" s="4"/>
      <c r="R372" s="4"/>
      <c r="S372" s="4"/>
      <c r="T372" s="4"/>
      <c r="U372" s="4"/>
      <c r="V372" s="4"/>
      <c r="W372" s="4"/>
      <c r="X372" s="4"/>
      <c r="Y372" s="4"/>
      <c r="Z372" s="4"/>
      <c r="AA372" s="3"/>
      <c r="AB372" s="4"/>
      <c r="AC372" s="4"/>
      <c r="AD372" s="4"/>
      <c r="AE372" s="3"/>
      <c r="AF372" s="4"/>
      <c r="AG372" s="4"/>
      <c r="AH372" s="4"/>
    </row>
    <row r="373" spans="4:34" x14ac:dyDescent="0.2">
      <c r="D373" s="13"/>
      <c r="G373" s="6"/>
      <c r="H373" s="14"/>
      <c r="I373" s="4"/>
      <c r="J373" s="4"/>
      <c r="K373" s="4"/>
      <c r="L373" s="4"/>
      <c r="M373" s="4"/>
      <c r="N373" s="4"/>
      <c r="O373" s="4"/>
      <c r="P373" s="4"/>
      <c r="R373" s="4"/>
      <c r="S373" s="4"/>
      <c r="T373" s="4"/>
      <c r="U373" s="4"/>
      <c r="V373" s="4"/>
      <c r="W373" s="4"/>
      <c r="X373" s="4"/>
      <c r="Y373" s="4"/>
      <c r="Z373" s="4"/>
      <c r="AA373" s="3"/>
      <c r="AB373" s="4"/>
      <c r="AC373" s="4"/>
      <c r="AD373" s="4"/>
      <c r="AE373" s="3"/>
      <c r="AF373" s="4"/>
      <c r="AG373" s="4"/>
      <c r="AH373" s="4"/>
    </row>
    <row r="374" spans="4:34" x14ac:dyDescent="0.2">
      <c r="D374" s="13"/>
      <c r="G374" s="6"/>
      <c r="H374" s="14"/>
      <c r="I374" s="4"/>
      <c r="J374" s="4"/>
      <c r="K374" s="4"/>
      <c r="L374" s="4"/>
      <c r="M374" s="4"/>
      <c r="N374" s="4"/>
      <c r="O374" s="4"/>
      <c r="P374" s="4"/>
      <c r="R374" s="4"/>
      <c r="S374" s="4"/>
      <c r="T374" s="4"/>
      <c r="U374" s="4"/>
      <c r="V374" s="4"/>
      <c r="W374" s="4"/>
      <c r="X374" s="4"/>
      <c r="Y374" s="4"/>
      <c r="Z374" s="4"/>
      <c r="AA374" s="3"/>
      <c r="AB374" s="4"/>
      <c r="AC374" s="4"/>
      <c r="AD374" s="4"/>
      <c r="AE374" s="3"/>
      <c r="AF374" s="4"/>
      <c r="AG374" s="4"/>
      <c r="AH374" s="4"/>
    </row>
    <row r="375" spans="4:34" x14ac:dyDescent="0.2">
      <c r="D375" s="13"/>
      <c r="G375" s="6"/>
      <c r="H375" s="14"/>
      <c r="I375" s="4"/>
      <c r="J375" s="4"/>
      <c r="K375" s="4"/>
      <c r="L375" s="4"/>
      <c r="M375" s="4"/>
      <c r="N375" s="4"/>
      <c r="O375" s="4"/>
      <c r="P375" s="4"/>
      <c r="R375" s="4"/>
      <c r="S375" s="4"/>
      <c r="T375" s="4"/>
      <c r="U375" s="4"/>
      <c r="V375" s="4"/>
      <c r="W375" s="4"/>
      <c r="X375" s="4"/>
      <c r="Y375" s="4"/>
      <c r="Z375" s="4"/>
      <c r="AA375" s="3"/>
      <c r="AB375" s="4"/>
      <c r="AC375" s="4"/>
      <c r="AD375" s="4"/>
      <c r="AE375" s="3"/>
      <c r="AF375" s="4"/>
      <c r="AG375" s="4"/>
      <c r="AH375" s="4"/>
    </row>
    <row r="376" spans="4:34" x14ac:dyDescent="0.2">
      <c r="D376" s="13"/>
      <c r="G376" s="6"/>
      <c r="H376" s="14"/>
      <c r="I376" s="4"/>
      <c r="J376" s="4"/>
      <c r="K376" s="4"/>
      <c r="L376" s="4"/>
      <c r="M376" s="4"/>
      <c r="N376" s="4"/>
      <c r="O376" s="4"/>
      <c r="P376" s="4"/>
      <c r="R376" s="4"/>
      <c r="S376" s="4"/>
      <c r="T376" s="4"/>
      <c r="U376" s="4"/>
      <c r="V376" s="4"/>
      <c r="W376" s="4"/>
      <c r="X376" s="4"/>
      <c r="Y376" s="4"/>
      <c r="Z376" s="4"/>
      <c r="AA376" s="3"/>
      <c r="AB376" s="4"/>
      <c r="AC376" s="4"/>
      <c r="AD376" s="4"/>
      <c r="AE376" s="3"/>
      <c r="AF376" s="4"/>
      <c r="AG376" s="4"/>
      <c r="AH376" s="4"/>
    </row>
    <row r="377" spans="4:34" x14ac:dyDescent="0.2">
      <c r="D377" s="13"/>
      <c r="G377" s="6"/>
      <c r="H377" s="14"/>
      <c r="I377" s="4"/>
      <c r="J377" s="4"/>
      <c r="K377" s="4"/>
      <c r="L377" s="4"/>
      <c r="M377" s="4"/>
      <c r="N377" s="4"/>
      <c r="O377" s="4"/>
      <c r="P377" s="4"/>
      <c r="R377" s="4"/>
      <c r="S377" s="4"/>
      <c r="T377" s="4"/>
      <c r="U377" s="4"/>
      <c r="V377" s="4"/>
      <c r="W377" s="4"/>
      <c r="X377" s="4"/>
      <c r="Y377" s="4"/>
      <c r="Z377" s="4"/>
      <c r="AA377" s="3"/>
      <c r="AB377" s="4"/>
      <c r="AC377" s="4"/>
      <c r="AD377" s="4"/>
      <c r="AE377" s="3"/>
      <c r="AF377" s="4"/>
      <c r="AG377" s="4"/>
      <c r="AH377" s="4"/>
    </row>
    <row r="378" spans="4:34" x14ac:dyDescent="0.2">
      <c r="D378" s="13"/>
      <c r="G378" s="6"/>
      <c r="H378" s="14"/>
      <c r="I378" s="4"/>
      <c r="J378" s="4"/>
      <c r="K378" s="4"/>
      <c r="L378" s="4"/>
      <c r="M378" s="4"/>
      <c r="N378" s="4"/>
      <c r="O378" s="4"/>
      <c r="P378" s="4"/>
      <c r="R378" s="4"/>
      <c r="S378" s="4"/>
      <c r="T378" s="4"/>
      <c r="U378" s="4"/>
      <c r="V378" s="4"/>
      <c r="W378" s="4"/>
      <c r="X378" s="4"/>
      <c r="Y378" s="4"/>
      <c r="Z378" s="4"/>
      <c r="AA378" s="3"/>
      <c r="AB378" s="4"/>
      <c r="AC378" s="4"/>
      <c r="AD378" s="4"/>
      <c r="AE378" s="3"/>
      <c r="AF378" s="4"/>
      <c r="AG378" s="4"/>
      <c r="AH378" s="4"/>
    </row>
    <row r="379" spans="4:34" x14ac:dyDescent="0.2">
      <c r="D379" s="13"/>
      <c r="G379" s="6"/>
      <c r="H379" s="14"/>
      <c r="I379" s="4"/>
      <c r="J379" s="4"/>
      <c r="K379" s="4"/>
      <c r="L379" s="4"/>
      <c r="M379" s="4"/>
      <c r="N379" s="4"/>
      <c r="O379" s="4"/>
      <c r="P379" s="4"/>
      <c r="R379" s="4"/>
      <c r="S379" s="4"/>
      <c r="T379" s="4"/>
      <c r="U379" s="4"/>
      <c r="V379" s="4"/>
      <c r="W379" s="4"/>
      <c r="X379" s="4"/>
      <c r="Y379" s="4"/>
      <c r="Z379" s="4"/>
      <c r="AA379" s="3"/>
      <c r="AB379" s="4"/>
      <c r="AC379" s="4"/>
      <c r="AD379" s="4"/>
      <c r="AE379" s="3"/>
      <c r="AF379" s="4"/>
      <c r="AG379" s="4"/>
      <c r="AH379" s="4"/>
    </row>
    <row r="380" spans="4:34" x14ac:dyDescent="0.2">
      <c r="D380" s="13"/>
      <c r="G380" s="6"/>
      <c r="H380" s="14"/>
      <c r="I380" s="4"/>
      <c r="J380" s="4"/>
      <c r="K380" s="4"/>
      <c r="L380" s="4"/>
      <c r="M380" s="4"/>
      <c r="N380" s="4"/>
      <c r="O380" s="4"/>
      <c r="P380" s="4"/>
      <c r="R380" s="4"/>
      <c r="S380" s="4"/>
      <c r="T380" s="4"/>
      <c r="U380" s="4"/>
      <c r="V380" s="4"/>
      <c r="W380" s="4"/>
      <c r="X380" s="4"/>
      <c r="Y380" s="4"/>
      <c r="Z380" s="4"/>
      <c r="AA380" s="3"/>
      <c r="AB380" s="4"/>
      <c r="AC380" s="4"/>
      <c r="AD380" s="4"/>
      <c r="AE380" s="3"/>
      <c r="AF380" s="4"/>
      <c r="AG380" s="4"/>
      <c r="AH380" s="4"/>
    </row>
    <row r="381" spans="4:34" x14ac:dyDescent="0.2">
      <c r="D381" s="13"/>
      <c r="G381" s="6"/>
      <c r="H381" s="14"/>
      <c r="I381" s="4"/>
      <c r="J381" s="4"/>
      <c r="K381" s="4"/>
      <c r="L381" s="4"/>
      <c r="M381" s="4"/>
      <c r="N381" s="4"/>
      <c r="O381" s="4"/>
      <c r="P381" s="4"/>
      <c r="R381" s="4"/>
      <c r="S381" s="4"/>
      <c r="T381" s="4"/>
      <c r="U381" s="4"/>
      <c r="V381" s="4"/>
      <c r="W381" s="4"/>
      <c r="X381" s="4"/>
      <c r="Y381" s="4"/>
      <c r="Z381" s="4"/>
      <c r="AA381" s="3"/>
      <c r="AB381" s="4"/>
      <c r="AC381" s="4"/>
      <c r="AD381" s="4"/>
      <c r="AE381" s="3"/>
      <c r="AF381" s="4"/>
      <c r="AG381" s="4"/>
      <c r="AH381" s="4"/>
    </row>
  </sheetData>
  <mergeCells count="8">
    <mergeCell ref="AZ1:BH1"/>
    <mergeCell ref="BI1:BL1"/>
    <mergeCell ref="BM1:BP1"/>
    <mergeCell ref="H1:P1"/>
    <mergeCell ref="R1:Z1"/>
    <mergeCell ref="AA1:AD1"/>
    <mergeCell ref="AE1:AH1"/>
    <mergeCell ref="AP1:AX1"/>
  </mergeCells>
  <conditionalFormatting sqref="AF254:AF1048576 AB254:AB1048576 AB1:AB252 BJ1:BJ1048576 AF1:AF252 BN1:BN1048576">
    <cfRule type="containsText" dxfId="2" priority="5" operator="containsText" text="Yes">
      <formula>NOT(ISERROR(SEARCH("Yes",AB1)))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9"/>
  <sheetViews>
    <sheetView topLeftCell="A104" zoomScaleNormal="100" workbookViewId="0">
      <selection activeCell="A16" sqref="A16"/>
    </sheetView>
  </sheetViews>
  <sheetFormatPr defaultRowHeight="15" x14ac:dyDescent="0.25"/>
  <cols>
    <col min="1" max="2" width="17.28515625" customWidth="1"/>
  </cols>
  <sheetData>
    <row r="1" spans="1:2" x14ac:dyDescent="0.25">
      <c r="A1" t="s">
        <v>1474</v>
      </c>
    </row>
    <row r="2" spans="1:2" x14ac:dyDescent="0.25">
      <c r="A2" t="s">
        <v>1475</v>
      </c>
    </row>
    <row r="3" spans="1:2" x14ac:dyDescent="0.25">
      <c r="A3" t="s">
        <v>1476</v>
      </c>
    </row>
    <row r="6" spans="1:2" x14ac:dyDescent="0.25">
      <c r="A6" t="s">
        <v>1472</v>
      </c>
      <c r="B6" t="s">
        <v>1473</v>
      </c>
    </row>
    <row r="7" spans="1:2" x14ac:dyDescent="0.25">
      <c r="A7">
        <v>786</v>
      </c>
      <c r="B7" t="s">
        <v>115</v>
      </c>
    </row>
    <row r="8" spans="1:2" x14ac:dyDescent="0.25">
      <c r="A8">
        <v>863</v>
      </c>
      <c r="B8" t="s">
        <v>48</v>
      </c>
    </row>
    <row r="9" spans="1:2" x14ac:dyDescent="0.25">
      <c r="A9">
        <v>905</v>
      </c>
      <c r="B9" t="s">
        <v>96</v>
      </c>
    </row>
    <row r="10" spans="1:2" x14ac:dyDescent="0.25">
      <c r="A10">
        <v>984</v>
      </c>
      <c r="B10" t="s">
        <v>130</v>
      </c>
    </row>
    <row r="11" spans="1:2" x14ac:dyDescent="0.25">
      <c r="A11">
        <v>2050</v>
      </c>
      <c r="B11" t="s">
        <v>82</v>
      </c>
    </row>
    <row r="12" spans="1:2" x14ac:dyDescent="0.25">
      <c r="A12">
        <v>2636</v>
      </c>
      <c r="B12" t="s">
        <v>94</v>
      </c>
    </row>
    <row r="13" spans="1:2" x14ac:dyDescent="0.25">
      <c r="A13">
        <v>4302</v>
      </c>
      <c r="B13" t="s">
        <v>88</v>
      </c>
    </row>
    <row r="14" spans="1:2" x14ac:dyDescent="0.25">
      <c r="A14">
        <v>4520</v>
      </c>
      <c r="B14" t="s">
        <v>101</v>
      </c>
    </row>
    <row r="15" spans="1:2" x14ac:dyDescent="0.25">
      <c r="A15">
        <v>5081</v>
      </c>
      <c r="B15" t="s">
        <v>132</v>
      </c>
    </row>
    <row r="16" spans="1:2" x14ac:dyDescent="0.25">
      <c r="A16">
        <v>5087</v>
      </c>
      <c r="B16" t="s">
        <v>36</v>
      </c>
    </row>
    <row r="17" spans="1:2" x14ac:dyDescent="0.25">
      <c r="A17">
        <v>5325</v>
      </c>
      <c r="B17" t="s">
        <v>134</v>
      </c>
    </row>
    <row r="18" spans="1:2" x14ac:dyDescent="0.25">
      <c r="A18">
        <v>5802</v>
      </c>
      <c r="B18" t="s">
        <v>109</v>
      </c>
    </row>
    <row r="19" spans="1:2" x14ac:dyDescent="0.25">
      <c r="A19">
        <v>6011</v>
      </c>
      <c r="B19" t="s">
        <v>30</v>
      </c>
    </row>
    <row r="20" spans="1:2" x14ac:dyDescent="0.25">
      <c r="A20">
        <v>6754</v>
      </c>
      <c r="B20" t="s">
        <v>17</v>
      </c>
    </row>
    <row r="21" spans="1:2" x14ac:dyDescent="0.25">
      <c r="A21">
        <v>7700</v>
      </c>
      <c r="B21" t="s">
        <v>107</v>
      </c>
    </row>
    <row r="22" spans="1:2" x14ac:dyDescent="0.25">
      <c r="A22">
        <v>8535</v>
      </c>
      <c r="B22" t="s">
        <v>80</v>
      </c>
    </row>
    <row r="23" spans="1:2" x14ac:dyDescent="0.25">
      <c r="A23">
        <v>8899</v>
      </c>
      <c r="B23" t="s">
        <v>21</v>
      </c>
    </row>
    <row r="24" spans="1:2" x14ac:dyDescent="0.25">
      <c r="A24">
        <v>9568</v>
      </c>
      <c r="B24" t="s">
        <v>73</v>
      </c>
    </row>
    <row r="25" spans="1:2" x14ac:dyDescent="0.25">
      <c r="A25">
        <v>9677</v>
      </c>
      <c r="B25" t="s">
        <v>69</v>
      </c>
    </row>
    <row r="26" spans="1:2" x14ac:dyDescent="0.25">
      <c r="A26">
        <v>10155</v>
      </c>
      <c r="B26" t="s">
        <v>40</v>
      </c>
    </row>
    <row r="27" spans="1:2" x14ac:dyDescent="0.25">
      <c r="A27">
        <v>10488</v>
      </c>
      <c r="B27" t="s">
        <v>46</v>
      </c>
    </row>
    <row r="28" spans="1:2" x14ac:dyDescent="0.25">
      <c r="A28">
        <v>23435</v>
      </c>
      <c r="B28" t="s">
        <v>138</v>
      </c>
    </row>
    <row r="29" spans="1:2" x14ac:dyDescent="0.25">
      <c r="A29">
        <v>58524</v>
      </c>
      <c r="B29" t="s">
        <v>42</v>
      </c>
    </row>
    <row r="30" spans="1:2" x14ac:dyDescent="0.25">
      <c r="A30">
        <v>64284</v>
      </c>
      <c r="B30" t="s">
        <v>56</v>
      </c>
    </row>
    <row r="31" spans="1:2" x14ac:dyDescent="0.25">
      <c r="A31">
        <v>83551</v>
      </c>
      <c r="B31" t="s">
        <v>98</v>
      </c>
    </row>
    <row r="32" spans="1:2" x14ac:dyDescent="0.25">
      <c r="A32">
        <v>114783</v>
      </c>
      <c r="B32" t="s">
        <v>113</v>
      </c>
    </row>
    <row r="33" spans="1:2" x14ac:dyDescent="0.25">
      <c r="A33">
        <v>151636</v>
      </c>
      <c r="B33" t="s">
        <v>117</v>
      </c>
    </row>
    <row r="34" spans="1:2" x14ac:dyDescent="0.25">
      <c r="A34">
        <v>157567</v>
      </c>
      <c r="B34" t="s">
        <v>54</v>
      </c>
    </row>
    <row r="35" spans="1:2" x14ac:dyDescent="0.25">
      <c r="A35">
        <v>347088</v>
      </c>
      <c r="B35" t="s">
        <v>77</v>
      </c>
    </row>
    <row r="36" spans="1:2" x14ac:dyDescent="0.25">
      <c r="A36">
        <v>643904</v>
      </c>
      <c r="B36" t="s">
        <v>7</v>
      </c>
    </row>
    <row r="37" spans="1:2" x14ac:dyDescent="0.25">
      <c r="A37">
        <v>861</v>
      </c>
      <c r="B37" t="s">
        <v>495</v>
      </c>
    </row>
    <row r="38" spans="1:2" x14ac:dyDescent="0.25">
      <c r="A38">
        <v>898</v>
      </c>
      <c r="B38" t="s">
        <v>479</v>
      </c>
    </row>
    <row r="39" spans="1:2" x14ac:dyDescent="0.25">
      <c r="A39">
        <v>995</v>
      </c>
      <c r="B39" t="s">
        <v>499</v>
      </c>
    </row>
    <row r="40" spans="1:2" x14ac:dyDescent="0.25">
      <c r="A40">
        <v>1029</v>
      </c>
      <c r="B40" t="s">
        <v>481</v>
      </c>
    </row>
    <row r="41" spans="1:2" x14ac:dyDescent="0.25">
      <c r="A41">
        <v>2303</v>
      </c>
      <c r="B41" t="s">
        <v>475</v>
      </c>
    </row>
    <row r="42" spans="1:2" x14ac:dyDescent="0.25">
      <c r="A42">
        <v>2353</v>
      </c>
      <c r="B42" t="s">
        <v>487</v>
      </c>
    </row>
    <row r="43" spans="1:2" x14ac:dyDescent="0.25">
      <c r="A43">
        <v>2863</v>
      </c>
      <c r="B43" t="s">
        <v>525</v>
      </c>
    </row>
    <row r="44" spans="1:2" x14ac:dyDescent="0.25">
      <c r="A44">
        <v>2916</v>
      </c>
      <c r="B44" t="s">
        <v>539</v>
      </c>
    </row>
    <row r="45" spans="1:2" x14ac:dyDescent="0.25">
      <c r="A45">
        <v>2972</v>
      </c>
      <c r="B45" t="s">
        <v>519</v>
      </c>
    </row>
    <row r="46" spans="1:2" x14ac:dyDescent="0.25">
      <c r="A46">
        <v>3065</v>
      </c>
      <c r="B46" t="s">
        <v>477</v>
      </c>
    </row>
    <row r="47" spans="1:2" x14ac:dyDescent="0.25">
      <c r="A47">
        <v>3066</v>
      </c>
      <c r="B47" t="s">
        <v>503</v>
      </c>
    </row>
    <row r="48" spans="1:2" x14ac:dyDescent="0.25">
      <c r="A48">
        <v>3551</v>
      </c>
      <c r="B48" t="s">
        <v>471</v>
      </c>
    </row>
    <row r="49" spans="1:2" x14ac:dyDescent="0.25">
      <c r="A49">
        <v>4084</v>
      </c>
      <c r="B49" t="s">
        <v>535</v>
      </c>
    </row>
    <row r="50" spans="1:2" x14ac:dyDescent="0.25">
      <c r="A50">
        <v>4088</v>
      </c>
      <c r="B50" t="s">
        <v>511</v>
      </c>
    </row>
    <row r="51" spans="1:2" x14ac:dyDescent="0.25">
      <c r="A51">
        <v>4646</v>
      </c>
      <c r="B51" t="s">
        <v>505</v>
      </c>
    </row>
    <row r="52" spans="1:2" x14ac:dyDescent="0.25">
      <c r="A52">
        <v>4756</v>
      </c>
      <c r="B52" t="s">
        <v>542</v>
      </c>
    </row>
    <row r="53" spans="1:2" x14ac:dyDescent="0.25">
      <c r="A53">
        <v>5702</v>
      </c>
      <c r="B53" t="s">
        <v>521</v>
      </c>
    </row>
    <row r="54" spans="1:2" x14ac:dyDescent="0.25">
      <c r="A54">
        <v>6794</v>
      </c>
      <c r="B54" t="s">
        <v>473</v>
      </c>
    </row>
    <row r="55" spans="1:2" x14ac:dyDescent="0.25">
      <c r="A55">
        <v>6910</v>
      </c>
      <c r="B55" t="s">
        <v>515</v>
      </c>
    </row>
    <row r="56" spans="1:2" x14ac:dyDescent="0.25">
      <c r="A56">
        <v>7324</v>
      </c>
      <c r="B56" t="s">
        <v>528</v>
      </c>
    </row>
    <row r="57" spans="1:2" x14ac:dyDescent="0.25">
      <c r="A57">
        <v>8022</v>
      </c>
      <c r="B57" t="s">
        <v>544</v>
      </c>
    </row>
    <row r="58" spans="1:2" x14ac:dyDescent="0.25">
      <c r="A58">
        <v>8403</v>
      </c>
      <c r="B58" t="s">
        <v>546</v>
      </c>
    </row>
    <row r="59" spans="1:2" x14ac:dyDescent="0.25">
      <c r="A59">
        <v>8821</v>
      </c>
      <c r="B59" t="s">
        <v>530</v>
      </c>
    </row>
    <row r="60" spans="1:2" x14ac:dyDescent="0.25">
      <c r="A60">
        <v>26052</v>
      </c>
      <c r="B60" t="s">
        <v>507</v>
      </c>
    </row>
    <row r="61" spans="1:2" x14ac:dyDescent="0.25">
      <c r="A61">
        <v>55663</v>
      </c>
      <c r="B61" t="s">
        <v>537</v>
      </c>
    </row>
    <row r="62" spans="1:2" x14ac:dyDescent="0.25">
      <c r="A62">
        <v>79858</v>
      </c>
      <c r="B62" t="s">
        <v>532</v>
      </c>
    </row>
    <row r="63" spans="1:2" x14ac:dyDescent="0.25">
      <c r="A63">
        <v>83933</v>
      </c>
      <c r="B63" t="s">
        <v>548</v>
      </c>
    </row>
    <row r="64" spans="1:2" x14ac:dyDescent="0.25">
      <c r="A64">
        <v>84441</v>
      </c>
      <c r="B64" t="s">
        <v>523</v>
      </c>
    </row>
    <row r="65" spans="1:2" x14ac:dyDescent="0.25">
      <c r="A65">
        <v>85474</v>
      </c>
      <c r="B65" t="s">
        <v>552</v>
      </c>
    </row>
    <row r="66" spans="1:2" x14ac:dyDescent="0.25">
      <c r="A66">
        <v>148</v>
      </c>
      <c r="B66" t="s">
        <v>879</v>
      </c>
    </row>
    <row r="67" spans="1:2" x14ac:dyDescent="0.25">
      <c r="A67">
        <v>328</v>
      </c>
      <c r="B67" t="s">
        <v>858</v>
      </c>
    </row>
    <row r="68" spans="1:2" x14ac:dyDescent="0.25">
      <c r="A68">
        <v>675</v>
      </c>
      <c r="B68" t="s">
        <v>849</v>
      </c>
    </row>
    <row r="69" spans="1:2" x14ac:dyDescent="0.25">
      <c r="A69">
        <v>1053</v>
      </c>
      <c r="B69" t="s">
        <v>852</v>
      </c>
    </row>
    <row r="70" spans="1:2" x14ac:dyDescent="0.25">
      <c r="A70">
        <v>1875</v>
      </c>
      <c r="B70" t="s">
        <v>845</v>
      </c>
    </row>
    <row r="71" spans="1:2" x14ac:dyDescent="0.25">
      <c r="A71">
        <v>1961</v>
      </c>
      <c r="B71" t="s">
        <v>848</v>
      </c>
    </row>
    <row r="72" spans="1:2" x14ac:dyDescent="0.25">
      <c r="A72">
        <v>2553</v>
      </c>
      <c r="B72" t="s">
        <v>853</v>
      </c>
    </row>
    <row r="73" spans="1:2" x14ac:dyDescent="0.25">
      <c r="A73">
        <v>3087</v>
      </c>
      <c r="B73" t="s">
        <v>842</v>
      </c>
    </row>
    <row r="74" spans="1:2" x14ac:dyDescent="0.25">
      <c r="A74">
        <v>3090</v>
      </c>
      <c r="B74" t="s">
        <v>865</v>
      </c>
    </row>
    <row r="75" spans="1:2" x14ac:dyDescent="0.25">
      <c r="A75">
        <v>3110</v>
      </c>
      <c r="B75" t="s">
        <v>828</v>
      </c>
    </row>
    <row r="76" spans="1:2" x14ac:dyDescent="0.25">
      <c r="A76">
        <v>3215</v>
      </c>
      <c r="B76" t="s">
        <v>838</v>
      </c>
    </row>
    <row r="77" spans="1:2" x14ac:dyDescent="0.25">
      <c r="A77">
        <v>4303</v>
      </c>
      <c r="B77" t="s">
        <v>854</v>
      </c>
    </row>
    <row r="78" spans="1:2" x14ac:dyDescent="0.25">
      <c r="A78">
        <v>4778</v>
      </c>
      <c r="B78" t="s">
        <v>868</v>
      </c>
    </row>
    <row r="79" spans="1:2" x14ac:dyDescent="0.25">
      <c r="A79">
        <v>4800</v>
      </c>
      <c r="B79" t="s">
        <v>806</v>
      </c>
    </row>
    <row r="80" spans="1:2" x14ac:dyDescent="0.25">
      <c r="A80">
        <v>4862</v>
      </c>
      <c r="B80" t="s">
        <v>855</v>
      </c>
    </row>
    <row r="81" spans="1:2" x14ac:dyDescent="0.25">
      <c r="A81">
        <v>5092</v>
      </c>
      <c r="B81" t="s">
        <v>816</v>
      </c>
    </row>
    <row r="82" spans="1:2" x14ac:dyDescent="0.25">
      <c r="A82">
        <v>5241</v>
      </c>
      <c r="B82" t="s">
        <v>863</v>
      </c>
    </row>
    <row r="83" spans="1:2" x14ac:dyDescent="0.25">
      <c r="A83">
        <v>5316</v>
      </c>
      <c r="B83" t="s">
        <v>878</v>
      </c>
    </row>
    <row r="84" spans="1:2" x14ac:dyDescent="0.25">
      <c r="A84">
        <v>5914</v>
      </c>
      <c r="B84" t="s">
        <v>835</v>
      </c>
    </row>
    <row r="85" spans="1:2" x14ac:dyDescent="0.25">
      <c r="A85">
        <v>6045</v>
      </c>
      <c r="B85" t="s">
        <v>819</v>
      </c>
    </row>
    <row r="86" spans="1:2" x14ac:dyDescent="0.25">
      <c r="A86">
        <v>6665</v>
      </c>
      <c r="B86" t="s">
        <v>841</v>
      </c>
    </row>
    <row r="87" spans="1:2" x14ac:dyDescent="0.25">
      <c r="A87">
        <v>6714</v>
      </c>
      <c r="B87" t="s">
        <v>812</v>
      </c>
    </row>
    <row r="88" spans="1:2" x14ac:dyDescent="0.25">
      <c r="A88">
        <v>6720</v>
      </c>
      <c r="B88" t="s">
        <v>851</v>
      </c>
    </row>
    <row r="89" spans="1:2" x14ac:dyDescent="0.25">
      <c r="A89">
        <v>6778</v>
      </c>
      <c r="B89" t="s">
        <v>866</v>
      </c>
    </row>
    <row r="90" spans="1:2" x14ac:dyDescent="0.25">
      <c r="A90">
        <v>6815</v>
      </c>
      <c r="B90" t="s">
        <v>815</v>
      </c>
    </row>
    <row r="91" spans="1:2" x14ac:dyDescent="0.25">
      <c r="A91">
        <v>6827</v>
      </c>
      <c r="B91" t="s">
        <v>859</v>
      </c>
    </row>
    <row r="92" spans="1:2" x14ac:dyDescent="0.25">
      <c r="A92">
        <v>6829</v>
      </c>
      <c r="B92" t="s">
        <v>843</v>
      </c>
    </row>
    <row r="93" spans="1:2" x14ac:dyDescent="0.25">
      <c r="A93">
        <v>6917</v>
      </c>
      <c r="B93" t="s">
        <v>864</v>
      </c>
    </row>
    <row r="94" spans="1:2" x14ac:dyDescent="0.25">
      <c r="A94">
        <v>6924</v>
      </c>
      <c r="B94" t="s">
        <v>870</v>
      </c>
    </row>
    <row r="95" spans="1:2" x14ac:dyDescent="0.25">
      <c r="A95">
        <v>6939</v>
      </c>
      <c r="B95" t="s">
        <v>875</v>
      </c>
    </row>
    <row r="96" spans="1:2" x14ac:dyDescent="0.25">
      <c r="A96">
        <v>7008</v>
      </c>
      <c r="B96" t="s">
        <v>862</v>
      </c>
    </row>
    <row r="97" spans="1:2" x14ac:dyDescent="0.25">
      <c r="A97">
        <v>7181</v>
      </c>
      <c r="B97" t="s">
        <v>844</v>
      </c>
    </row>
    <row r="98" spans="1:2" x14ac:dyDescent="0.25">
      <c r="A98">
        <v>7182</v>
      </c>
      <c r="B98" t="s">
        <v>850</v>
      </c>
    </row>
    <row r="99" spans="1:2" x14ac:dyDescent="0.25">
      <c r="A99">
        <v>7587</v>
      </c>
      <c r="B99" t="s">
        <v>880</v>
      </c>
    </row>
    <row r="100" spans="1:2" x14ac:dyDescent="0.25">
      <c r="A100">
        <v>7704</v>
      </c>
      <c r="B100" t="s">
        <v>871</v>
      </c>
    </row>
    <row r="101" spans="1:2" x14ac:dyDescent="0.25">
      <c r="A101">
        <v>7769</v>
      </c>
      <c r="B101" t="s">
        <v>882</v>
      </c>
    </row>
    <row r="102" spans="1:2" x14ac:dyDescent="0.25">
      <c r="A102">
        <v>9031</v>
      </c>
      <c r="B102" t="s">
        <v>824</v>
      </c>
    </row>
    <row r="103" spans="1:2" x14ac:dyDescent="0.25">
      <c r="A103">
        <v>10379</v>
      </c>
      <c r="B103" t="s">
        <v>867</v>
      </c>
    </row>
    <row r="104" spans="1:2" x14ac:dyDescent="0.25">
      <c r="A104">
        <v>10847</v>
      </c>
      <c r="B104" t="s">
        <v>837</v>
      </c>
    </row>
    <row r="105" spans="1:2" x14ac:dyDescent="0.25">
      <c r="A105">
        <v>11016</v>
      </c>
      <c r="B105" t="s">
        <v>874</v>
      </c>
    </row>
    <row r="106" spans="1:2" x14ac:dyDescent="0.25">
      <c r="A106">
        <v>22823</v>
      </c>
      <c r="B106" t="s">
        <v>825</v>
      </c>
    </row>
    <row r="107" spans="1:2" x14ac:dyDescent="0.25">
      <c r="A107">
        <v>27246</v>
      </c>
      <c r="B107" t="s">
        <v>822</v>
      </c>
    </row>
    <row r="108" spans="1:2" x14ac:dyDescent="0.25">
      <c r="A108">
        <v>53944</v>
      </c>
      <c r="B108" t="s">
        <v>876</v>
      </c>
    </row>
    <row r="109" spans="1:2" x14ac:dyDescent="0.25">
      <c r="A109">
        <v>84159</v>
      </c>
      <c r="B109" t="s">
        <v>832</v>
      </c>
    </row>
    <row r="110" spans="1:2" x14ac:dyDescent="0.25">
      <c r="A110">
        <v>190</v>
      </c>
      <c r="B110" t="s">
        <v>1191</v>
      </c>
    </row>
    <row r="111" spans="1:2" x14ac:dyDescent="0.25">
      <c r="A111">
        <v>382</v>
      </c>
      <c r="B111" t="s">
        <v>1179</v>
      </c>
    </row>
    <row r="112" spans="1:2" x14ac:dyDescent="0.25">
      <c r="A112">
        <v>824</v>
      </c>
      <c r="B112" t="s">
        <v>1197</v>
      </c>
    </row>
    <row r="113" spans="1:2" x14ac:dyDescent="0.25">
      <c r="A113">
        <v>1406</v>
      </c>
      <c r="B113" t="s">
        <v>1186</v>
      </c>
    </row>
    <row r="114" spans="1:2" x14ac:dyDescent="0.25">
      <c r="A114">
        <v>3198</v>
      </c>
      <c r="B114" t="s">
        <v>1182</v>
      </c>
    </row>
    <row r="115" spans="1:2" x14ac:dyDescent="0.25">
      <c r="A115">
        <v>4603</v>
      </c>
      <c r="B115" t="s">
        <v>1195</v>
      </c>
    </row>
    <row r="116" spans="1:2" x14ac:dyDescent="0.25">
      <c r="A116">
        <v>5207</v>
      </c>
      <c r="B116" t="s">
        <v>1199</v>
      </c>
    </row>
    <row r="117" spans="1:2" x14ac:dyDescent="0.25">
      <c r="A117">
        <v>5356</v>
      </c>
      <c r="B117" t="s">
        <v>1185</v>
      </c>
    </row>
    <row r="118" spans="1:2" x14ac:dyDescent="0.25">
      <c r="A118">
        <v>5716</v>
      </c>
      <c r="B118" t="s">
        <v>1198</v>
      </c>
    </row>
    <row r="119" spans="1:2" x14ac:dyDescent="0.25">
      <c r="A119">
        <v>5881</v>
      </c>
      <c r="B119" t="s">
        <v>1194</v>
      </c>
    </row>
    <row r="120" spans="1:2" x14ac:dyDescent="0.25">
      <c r="A120">
        <v>5911</v>
      </c>
      <c r="B120" t="s">
        <v>1170</v>
      </c>
    </row>
    <row r="121" spans="1:2" x14ac:dyDescent="0.25">
      <c r="A121">
        <v>6297</v>
      </c>
      <c r="B121" t="s">
        <v>1171</v>
      </c>
    </row>
    <row r="122" spans="1:2" x14ac:dyDescent="0.25">
      <c r="A122">
        <v>6660</v>
      </c>
      <c r="B122" t="s">
        <v>1175</v>
      </c>
    </row>
    <row r="123" spans="1:2" x14ac:dyDescent="0.25">
      <c r="A123">
        <v>6671</v>
      </c>
      <c r="B123" t="s">
        <v>1172</v>
      </c>
    </row>
    <row r="124" spans="1:2" x14ac:dyDescent="0.25">
      <c r="A124">
        <v>6757</v>
      </c>
      <c r="B124" t="s">
        <v>1203</v>
      </c>
    </row>
    <row r="125" spans="1:2" x14ac:dyDescent="0.25">
      <c r="A125">
        <v>6936</v>
      </c>
      <c r="B125" t="s">
        <v>1180</v>
      </c>
    </row>
    <row r="126" spans="1:2" x14ac:dyDescent="0.25">
      <c r="A126">
        <v>7005</v>
      </c>
      <c r="B126" t="s">
        <v>1201</v>
      </c>
    </row>
    <row r="127" spans="1:2" x14ac:dyDescent="0.25">
      <c r="A127">
        <v>7620</v>
      </c>
      <c r="B127" t="s">
        <v>1173</v>
      </c>
    </row>
    <row r="128" spans="1:2" x14ac:dyDescent="0.25">
      <c r="A128">
        <v>7692</v>
      </c>
      <c r="B128" t="s">
        <v>1169</v>
      </c>
    </row>
    <row r="129" spans="1:2" x14ac:dyDescent="0.25">
      <c r="A129">
        <v>8427</v>
      </c>
      <c r="B129" t="s">
        <v>1178</v>
      </c>
    </row>
    <row r="130" spans="1:2" x14ac:dyDescent="0.25">
      <c r="A130">
        <v>8531</v>
      </c>
      <c r="B130" t="s">
        <v>1190</v>
      </c>
    </row>
    <row r="131" spans="1:2" x14ac:dyDescent="0.25">
      <c r="A131">
        <v>8543</v>
      </c>
      <c r="B131" t="s">
        <v>1168</v>
      </c>
    </row>
    <row r="132" spans="1:2" x14ac:dyDescent="0.25">
      <c r="A132">
        <v>8554</v>
      </c>
      <c r="B132" t="s">
        <v>1177</v>
      </c>
    </row>
    <row r="133" spans="1:2" x14ac:dyDescent="0.25">
      <c r="A133">
        <v>8787</v>
      </c>
      <c r="B133" t="s">
        <v>1187</v>
      </c>
    </row>
    <row r="134" spans="1:2" x14ac:dyDescent="0.25">
      <c r="A134">
        <v>9099</v>
      </c>
      <c r="B134" t="s">
        <v>1204</v>
      </c>
    </row>
    <row r="135" spans="1:2" x14ac:dyDescent="0.25">
      <c r="A135">
        <v>54815</v>
      </c>
      <c r="B135" t="s">
        <v>1192</v>
      </c>
    </row>
    <row r="136" spans="1:2" x14ac:dyDescent="0.25">
      <c r="A136">
        <v>55507</v>
      </c>
      <c r="B136" t="s">
        <v>1189</v>
      </c>
    </row>
    <row r="137" spans="1:2" x14ac:dyDescent="0.25">
      <c r="A137">
        <v>64077</v>
      </c>
      <c r="B137" t="s">
        <v>1174</v>
      </c>
    </row>
    <row r="138" spans="1:2" x14ac:dyDescent="0.25">
      <c r="A138">
        <v>144165</v>
      </c>
      <c r="B138" t="s">
        <v>1202</v>
      </c>
    </row>
    <row r="139" spans="1:2" x14ac:dyDescent="0.25">
      <c r="A139">
        <v>54822</v>
      </c>
      <c r="B139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abSelected="1" zoomScale="85" zoomScaleNormal="85" workbookViewId="0">
      <selection activeCell="D12" sqref="D12"/>
    </sheetView>
  </sheetViews>
  <sheetFormatPr defaultRowHeight="15" x14ac:dyDescent="0.25"/>
  <cols>
    <col min="2" max="2" width="11.28515625" customWidth="1"/>
    <col min="4" max="4" width="11.28515625" customWidth="1"/>
    <col min="5" max="5" width="13.140625" customWidth="1"/>
  </cols>
  <sheetData>
    <row r="1" spans="1:32" x14ac:dyDescent="0.25">
      <c r="A1" t="s">
        <v>1575</v>
      </c>
    </row>
    <row r="2" spans="1:32" ht="15.75" thickBot="1" x14ac:dyDescent="0.3"/>
    <row r="3" spans="1:32" ht="15.75" thickBot="1" x14ac:dyDescent="0.3">
      <c r="F3" s="28" t="s">
        <v>317</v>
      </c>
      <c r="G3" s="29"/>
      <c r="H3" s="29"/>
      <c r="I3" s="29"/>
      <c r="J3" s="29"/>
      <c r="K3" s="29"/>
      <c r="L3" s="29"/>
      <c r="M3" s="29"/>
      <c r="N3" s="30"/>
      <c r="P3" s="28" t="s">
        <v>318</v>
      </c>
      <c r="Q3" s="29"/>
      <c r="R3" s="29"/>
      <c r="S3" s="29"/>
      <c r="T3" s="29"/>
      <c r="U3" s="29"/>
      <c r="V3" s="29"/>
      <c r="W3" s="29"/>
      <c r="X3" s="30"/>
      <c r="Y3" s="28" t="s">
        <v>319</v>
      </c>
      <c r="Z3" s="29"/>
      <c r="AA3" s="29"/>
      <c r="AB3" s="30"/>
      <c r="AC3" s="28" t="s">
        <v>320</v>
      </c>
      <c r="AD3" s="29"/>
      <c r="AE3" s="29"/>
      <c r="AF3" s="30"/>
    </row>
    <row r="4" spans="1:32" x14ac:dyDescent="0.25">
      <c r="Y4" s="3"/>
      <c r="Z4" s="4"/>
      <c r="AA4" s="4"/>
      <c r="AB4" s="4"/>
      <c r="AC4" s="3"/>
      <c r="AD4" s="4"/>
      <c r="AE4" s="4"/>
      <c r="AF4" s="4"/>
    </row>
    <row r="5" spans="1:32" x14ac:dyDescent="0.25">
      <c r="A5" t="s">
        <v>1126</v>
      </c>
      <c r="B5" t="s">
        <v>153</v>
      </c>
      <c r="C5" t="s">
        <v>0</v>
      </c>
      <c r="D5" t="s">
        <v>1</v>
      </c>
      <c r="E5" s="1" t="s">
        <v>1</v>
      </c>
      <c r="F5" s="3" t="s">
        <v>150</v>
      </c>
      <c r="G5" s="3" t="s">
        <v>151</v>
      </c>
      <c r="H5" s="3" t="s">
        <v>152</v>
      </c>
      <c r="I5" s="3" t="s">
        <v>154</v>
      </c>
      <c r="J5" s="3" t="s">
        <v>155</v>
      </c>
      <c r="K5" s="3" t="s">
        <v>156</v>
      </c>
      <c r="L5" s="3" t="s">
        <v>157</v>
      </c>
      <c r="M5" s="3" t="s">
        <v>158</v>
      </c>
      <c r="N5" s="3" t="s">
        <v>159</v>
      </c>
      <c r="O5" t="s">
        <v>1</v>
      </c>
      <c r="P5" s="3" t="s">
        <v>150</v>
      </c>
      <c r="Q5" s="3" t="s">
        <v>151</v>
      </c>
      <c r="R5" s="3" t="s">
        <v>152</v>
      </c>
      <c r="S5" s="3" t="s">
        <v>154</v>
      </c>
      <c r="T5" s="3" t="s">
        <v>155</v>
      </c>
      <c r="U5" s="3" t="s">
        <v>156</v>
      </c>
      <c r="V5" s="3" t="s">
        <v>157</v>
      </c>
      <c r="W5" s="3" t="s">
        <v>158</v>
      </c>
      <c r="X5" s="3" t="s">
        <v>159</v>
      </c>
      <c r="Y5" s="3" t="s">
        <v>160</v>
      </c>
      <c r="Z5" s="4" t="s">
        <v>161</v>
      </c>
      <c r="AA5" s="4" t="s">
        <v>162</v>
      </c>
      <c r="AB5" s="4" t="s">
        <v>163</v>
      </c>
      <c r="AC5" s="3" t="s">
        <v>160</v>
      </c>
      <c r="AD5" s="4" t="s">
        <v>161</v>
      </c>
      <c r="AE5" s="4" t="s">
        <v>162</v>
      </c>
      <c r="AF5" s="4" t="s">
        <v>163</v>
      </c>
    </row>
    <row r="6" spans="1:32" x14ac:dyDescent="0.25">
      <c r="A6" s="5">
        <v>164</v>
      </c>
      <c r="B6" s="7">
        <v>42016</v>
      </c>
      <c r="C6" s="5" t="s">
        <v>4</v>
      </c>
      <c r="D6" s="5" t="s">
        <v>1567</v>
      </c>
      <c r="E6" s="1" t="s">
        <v>1568</v>
      </c>
      <c r="F6" s="4">
        <v>29.13</v>
      </c>
      <c r="G6" s="4">
        <v>10.18</v>
      </c>
      <c r="H6" s="4">
        <v>0.60750000000000004</v>
      </c>
      <c r="I6" s="4">
        <v>27.93</v>
      </c>
      <c r="J6" s="4">
        <v>30.32</v>
      </c>
      <c r="K6" s="4">
        <v>28.07</v>
      </c>
      <c r="L6" s="4">
        <v>26.13</v>
      </c>
      <c r="M6" s="4">
        <v>30.25</v>
      </c>
      <c r="N6" s="4">
        <v>281</v>
      </c>
      <c r="O6" s="5" t="s">
        <v>1567</v>
      </c>
      <c r="P6" s="4">
        <v>94.92</v>
      </c>
      <c r="Q6" s="4">
        <v>44.78</v>
      </c>
      <c r="R6" s="4">
        <v>2.6709999999999998</v>
      </c>
      <c r="S6" s="4">
        <v>89.66</v>
      </c>
      <c r="T6" s="4">
        <v>100.2</v>
      </c>
      <c r="U6" s="4">
        <v>90.26</v>
      </c>
      <c r="V6" s="4">
        <v>81.77</v>
      </c>
      <c r="W6" s="4">
        <v>99.86</v>
      </c>
      <c r="X6" s="4">
        <v>281</v>
      </c>
      <c r="Y6" s="3" t="s">
        <v>1569</v>
      </c>
      <c r="Z6" s="4" t="s">
        <v>164</v>
      </c>
      <c r="AA6" s="4" t="s">
        <v>165</v>
      </c>
      <c r="AB6" s="4" t="s">
        <v>167</v>
      </c>
      <c r="AC6" s="3" t="s">
        <v>1570</v>
      </c>
      <c r="AD6" s="4" t="s">
        <v>164</v>
      </c>
      <c r="AE6" s="4" t="s">
        <v>165</v>
      </c>
      <c r="AF6" s="4">
        <v>0.45700000000000002</v>
      </c>
    </row>
    <row r="7" spans="1:32" x14ac:dyDescent="0.25">
      <c r="A7" s="12">
        <v>164</v>
      </c>
      <c r="B7" s="13">
        <v>42026</v>
      </c>
      <c r="C7" s="12" t="s">
        <v>4</v>
      </c>
      <c r="D7" s="12" t="s">
        <v>1567</v>
      </c>
      <c r="E7" s="6" t="s">
        <v>1568</v>
      </c>
      <c r="F7" s="4">
        <v>26.27</v>
      </c>
      <c r="G7" s="4">
        <v>9.1649999999999991</v>
      </c>
      <c r="H7" s="4">
        <v>0.57620000000000005</v>
      </c>
      <c r="I7" s="4">
        <v>25.14</v>
      </c>
      <c r="J7" s="4">
        <v>27.41</v>
      </c>
      <c r="K7" s="4">
        <v>25.1</v>
      </c>
      <c r="L7" s="4">
        <v>23.91</v>
      </c>
      <c r="M7" s="4">
        <v>26.47</v>
      </c>
      <c r="N7" s="4">
        <v>253</v>
      </c>
      <c r="O7" s="5" t="s">
        <v>1567</v>
      </c>
      <c r="P7" s="4">
        <v>94.93</v>
      </c>
      <c r="Q7" s="4">
        <v>45.14</v>
      </c>
      <c r="R7" s="4">
        <v>2.8380000000000001</v>
      </c>
      <c r="S7" s="4">
        <v>89.34</v>
      </c>
      <c r="T7" s="4">
        <v>100.5</v>
      </c>
      <c r="U7" s="4">
        <v>89.18</v>
      </c>
      <c r="V7" s="4">
        <v>83.31</v>
      </c>
      <c r="W7" s="4">
        <v>95.92</v>
      </c>
      <c r="X7" s="4">
        <v>253</v>
      </c>
      <c r="Y7" s="3" t="s">
        <v>1573</v>
      </c>
      <c r="Z7" s="4" t="s">
        <v>164</v>
      </c>
      <c r="AA7" s="4" t="s">
        <v>165</v>
      </c>
      <c r="AB7" s="4" t="s">
        <v>167</v>
      </c>
      <c r="AC7" s="3" t="s">
        <v>1574</v>
      </c>
      <c r="AD7" s="4" t="s">
        <v>164</v>
      </c>
      <c r="AE7" s="4" t="s">
        <v>165</v>
      </c>
      <c r="AF7" s="4">
        <v>0.17280000000000001</v>
      </c>
    </row>
    <row r="8" spans="1:32" x14ac:dyDescent="0.25">
      <c r="A8" s="9">
        <v>391</v>
      </c>
      <c r="B8" s="10">
        <v>42016</v>
      </c>
      <c r="C8" s="9" t="s">
        <v>4</v>
      </c>
      <c r="D8" s="9" t="s">
        <v>1477</v>
      </c>
      <c r="E8" s="11" t="s">
        <v>1478</v>
      </c>
      <c r="F8" s="4">
        <v>22.9</v>
      </c>
      <c r="G8" s="4">
        <v>8.2439999999999998</v>
      </c>
      <c r="H8" s="4">
        <v>0.52780000000000005</v>
      </c>
      <c r="I8" s="4">
        <v>21.86</v>
      </c>
      <c r="J8" s="4">
        <v>23.94</v>
      </c>
      <c r="K8" s="4">
        <v>22.5</v>
      </c>
      <c r="L8" s="4">
        <v>21.6</v>
      </c>
      <c r="M8" s="4">
        <v>23.51</v>
      </c>
      <c r="N8" s="4">
        <v>244</v>
      </c>
      <c r="O8" s="5" t="s">
        <v>1477</v>
      </c>
      <c r="P8" s="4">
        <v>69.540000000000006</v>
      </c>
      <c r="Q8" s="4">
        <v>34.020000000000003</v>
      </c>
      <c r="R8" s="4">
        <v>2.1779999999999999</v>
      </c>
      <c r="S8" s="4">
        <v>65.25</v>
      </c>
      <c r="T8" s="4">
        <v>73.83</v>
      </c>
      <c r="U8" s="4">
        <v>67.900000000000006</v>
      </c>
      <c r="V8" s="4">
        <v>64.17</v>
      </c>
      <c r="W8" s="4">
        <v>72.05</v>
      </c>
      <c r="X8" s="4">
        <v>244</v>
      </c>
      <c r="Y8" s="3" t="s">
        <v>1479</v>
      </c>
      <c r="Z8" s="4" t="s">
        <v>169</v>
      </c>
      <c r="AA8" s="4" t="s">
        <v>170</v>
      </c>
      <c r="AB8" s="4" t="s">
        <v>171</v>
      </c>
      <c r="AC8" s="3" t="s">
        <v>1480</v>
      </c>
      <c r="AD8" s="4" t="s">
        <v>169</v>
      </c>
      <c r="AE8" s="4" t="s">
        <v>170</v>
      </c>
      <c r="AF8" s="4" t="s">
        <v>171</v>
      </c>
    </row>
    <row r="9" spans="1:32" x14ac:dyDescent="0.25">
      <c r="A9" s="9">
        <v>391</v>
      </c>
      <c r="B9" s="10">
        <v>42026</v>
      </c>
      <c r="C9" s="9" t="s">
        <v>4</v>
      </c>
      <c r="D9" s="9" t="s">
        <v>1477</v>
      </c>
      <c r="E9" s="11" t="s">
        <v>1478</v>
      </c>
      <c r="F9" s="4">
        <v>22.08</v>
      </c>
      <c r="G9" s="4">
        <v>7.9770000000000003</v>
      </c>
      <c r="H9" s="4">
        <v>0.49280000000000002</v>
      </c>
      <c r="I9" s="4">
        <v>21.11</v>
      </c>
      <c r="J9" s="4">
        <v>23.06</v>
      </c>
      <c r="K9" s="4">
        <v>21.82</v>
      </c>
      <c r="L9" s="4">
        <v>20.49</v>
      </c>
      <c r="M9" s="4">
        <v>22.69</v>
      </c>
      <c r="N9" s="4">
        <v>262</v>
      </c>
      <c r="O9" s="5" t="s">
        <v>1477</v>
      </c>
      <c r="P9" s="4">
        <v>77.14</v>
      </c>
      <c r="Q9" s="4">
        <v>34.96</v>
      </c>
      <c r="R9" s="4">
        <v>2.16</v>
      </c>
      <c r="S9" s="4">
        <v>72.89</v>
      </c>
      <c r="T9" s="4">
        <v>81.400000000000006</v>
      </c>
      <c r="U9" s="4">
        <v>75.989999999999995</v>
      </c>
      <c r="V9" s="4">
        <v>70.17</v>
      </c>
      <c r="W9" s="4">
        <v>79.8</v>
      </c>
      <c r="X9" s="4">
        <v>262</v>
      </c>
      <c r="Y9" s="3" t="s">
        <v>1481</v>
      </c>
      <c r="Z9" s="4" t="s">
        <v>169</v>
      </c>
      <c r="AA9" s="4" t="s">
        <v>170</v>
      </c>
      <c r="AB9" s="4" t="s">
        <v>171</v>
      </c>
      <c r="AC9" s="3" t="s">
        <v>1482</v>
      </c>
      <c r="AD9" s="4" t="s">
        <v>169</v>
      </c>
      <c r="AE9" s="4" t="s">
        <v>170</v>
      </c>
      <c r="AF9" s="4" t="s">
        <v>171</v>
      </c>
    </row>
    <row r="10" spans="1:32" x14ac:dyDescent="0.25">
      <c r="A10" s="9">
        <v>2186</v>
      </c>
      <c r="B10" s="10">
        <v>42016</v>
      </c>
      <c r="C10" s="9" t="s">
        <v>4</v>
      </c>
      <c r="D10" s="9" t="s">
        <v>1483</v>
      </c>
      <c r="E10" s="11" t="s">
        <v>1484</v>
      </c>
      <c r="F10" s="4">
        <v>21.62</v>
      </c>
      <c r="G10" s="4">
        <v>8.4250000000000007</v>
      </c>
      <c r="H10" s="4">
        <v>0.51180000000000003</v>
      </c>
      <c r="I10" s="4">
        <v>20.61</v>
      </c>
      <c r="J10" s="4">
        <v>22.63</v>
      </c>
      <c r="K10" s="4">
        <v>20.55</v>
      </c>
      <c r="L10" s="4">
        <v>19.690000000000001</v>
      </c>
      <c r="M10" s="4">
        <v>21.67</v>
      </c>
      <c r="N10" s="4">
        <v>271</v>
      </c>
      <c r="O10" s="5" t="s">
        <v>1483</v>
      </c>
      <c r="P10" s="4">
        <v>65.94</v>
      </c>
      <c r="Q10" s="4">
        <v>33.130000000000003</v>
      </c>
      <c r="R10" s="4">
        <v>2.0129999999999999</v>
      </c>
      <c r="S10" s="4">
        <v>61.97</v>
      </c>
      <c r="T10" s="4">
        <v>69.900000000000006</v>
      </c>
      <c r="U10" s="4">
        <v>61.73</v>
      </c>
      <c r="V10" s="4">
        <v>58.37</v>
      </c>
      <c r="W10" s="4">
        <v>66.14</v>
      </c>
      <c r="X10" s="4">
        <v>271</v>
      </c>
      <c r="Y10" s="3" t="s">
        <v>1485</v>
      </c>
      <c r="Z10" s="4" t="s">
        <v>169</v>
      </c>
      <c r="AA10" s="4" t="s">
        <v>170</v>
      </c>
      <c r="AB10" s="4" t="s">
        <v>171</v>
      </c>
      <c r="AC10" s="3" t="s">
        <v>1486</v>
      </c>
      <c r="AD10" s="4" t="s">
        <v>169</v>
      </c>
      <c r="AE10" s="4" t="s">
        <v>170</v>
      </c>
      <c r="AF10" s="4" t="s">
        <v>171</v>
      </c>
    </row>
    <row r="11" spans="1:32" x14ac:dyDescent="0.25">
      <c r="A11" s="9">
        <v>2186</v>
      </c>
      <c r="B11" s="10">
        <v>42026</v>
      </c>
      <c r="C11" s="9" t="s">
        <v>4</v>
      </c>
      <c r="D11" s="9" t="s">
        <v>1483</v>
      </c>
      <c r="E11" s="11" t="s">
        <v>1484</v>
      </c>
      <c r="F11" s="4">
        <v>20.9</v>
      </c>
      <c r="G11" s="4">
        <v>7.5579999999999998</v>
      </c>
      <c r="H11" s="4">
        <v>0.46870000000000001</v>
      </c>
      <c r="I11" s="4">
        <v>19.98</v>
      </c>
      <c r="J11" s="4">
        <v>21.82</v>
      </c>
      <c r="K11" s="4">
        <v>20.91</v>
      </c>
      <c r="L11" s="4">
        <v>19.91</v>
      </c>
      <c r="M11" s="4">
        <v>21.87</v>
      </c>
      <c r="N11" s="4">
        <v>260</v>
      </c>
      <c r="O11" s="5" t="s">
        <v>1483</v>
      </c>
      <c r="P11" s="4">
        <v>70.44</v>
      </c>
      <c r="Q11" s="4">
        <v>34.9</v>
      </c>
      <c r="R11" s="4">
        <v>2.165</v>
      </c>
      <c r="S11" s="4">
        <v>66.180000000000007</v>
      </c>
      <c r="T11" s="4">
        <v>74.709999999999994</v>
      </c>
      <c r="U11" s="4">
        <v>70.5</v>
      </c>
      <c r="V11" s="4">
        <v>65.87</v>
      </c>
      <c r="W11" s="4">
        <v>74.91</v>
      </c>
      <c r="X11" s="4">
        <v>260</v>
      </c>
      <c r="Y11" s="3" t="s">
        <v>1487</v>
      </c>
      <c r="Z11" s="4" t="s">
        <v>169</v>
      </c>
      <c r="AA11" s="4" t="s">
        <v>170</v>
      </c>
      <c r="AB11" s="4" t="s">
        <v>171</v>
      </c>
      <c r="AC11" s="3" t="s">
        <v>1488</v>
      </c>
      <c r="AD11" s="4" t="s">
        <v>169</v>
      </c>
      <c r="AE11" s="4" t="s">
        <v>170</v>
      </c>
      <c r="AF11" s="4" t="s">
        <v>171</v>
      </c>
    </row>
    <row r="12" spans="1:32" x14ac:dyDescent="0.25">
      <c r="A12" s="9">
        <v>2355</v>
      </c>
      <c r="B12" s="10">
        <v>42016</v>
      </c>
      <c r="C12" s="9" t="s">
        <v>4</v>
      </c>
      <c r="D12" s="9" t="s">
        <v>1489</v>
      </c>
      <c r="E12" s="11" t="s">
        <v>1490</v>
      </c>
      <c r="F12" s="4">
        <v>21.16</v>
      </c>
      <c r="G12" s="4">
        <v>8.5500000000000007</v>
      </c>
      <c r="H12" s="4">
        <v>0.69810000000000005</v>
      </c>
      <c r="I12" s="4">
        <v>19.78</v>
      </c>
      <c r="J12" s="4">
        <v>22.54</v>
      </c>
      <c r="K12" s="4">
        <v>20.56</v>
      </c>
      <c r="L12" s="4">
        <v>18.82</v>
      </c>
      <c r="M12" s="4">
        <v>21.77</v>
      </c>
      <c r="N12" s="4">
        <v>150</v>
      </c>
      <c r="O12" s="5" t="s">
        <v>1489</v>
      </c>
      <c r="P12" s="4">
        <v>64.569999999999993</v>
      </c>
      <c r="Q12" s="4">
        <v>33.22</v>
      </c>
      <c r="R12" s="4">
        <v>2.7130000000000001</v>
      </c>
      <c r="S12" s="4">
        <v>59.21</v>
      </c>
      <c r="T12" s="4">
        <v>69.930000000000007</v>
      </c>
      <c r="U12" s="4">
        <v>62.23</v>
      </c>
      <c r="V12" s="4">
        <v>55.48</v>
      </c>
      <c r="W12" s="4">
        <v>66.930000000000007</v>
      </c>
      <c r="X12" s="4">
        <v>150</v>
      </c>
      <c r="Y12" s="3" t="s">
        <v>1491</v>
      </c>
      <c r="Z12" s="4" t="s">
        <v>169</v>
      </c>
      <c r="AA12" s="4" t="s">
        <v>170</v>
      </c>
      <c r="AB12" s="4" t="s">
        <v>171</v>
      </c>
      <c r="AC12" s="3" t="s">
        <v>1492</v>
      </c>
      <c r="AD12" s="4" t="s">
        <v>169</v>
      </c>
      <c r="AE12" s="4" t="s">
        <v>170</v>
      </c>
      <c r="AF12" s="4" t="s">
        <v>171</v>
      </c>
    </row>
    <row r="13" spans="1:32" x14ac:dyDescent="0.25">
      <c r="A13" s="9">
        <v>2355</v>
      </c>
      <c r="B13" s="10">
        <v>42026</v>
      </c>
      <c r="C13" s="9" t="s">
        <v>4</v>
      </c>
      <c r="D13" s="9" t="s">
        <v>1489</v>
      </c>
      <c r="E13" s="11" t="s">
        <v>1490</v>
      </c>
      <c r="F13" s="4">
        <v>21.38</v>
      </c>
      <c r="G13" s="4">
        <v>9.0280000000000005</v>
      </c>
      <c r="H13" s="4">
        <v>0.61150000000000004</v>
      </c>
      <c r="I13" s="4">
        <v>20.18</v>
      </c>
      <c r="J13" s="4">
        <v>22.59</v>
      </c>
      <c r="K13" s="4">
        <v>20.43</v>
      </c>
      <c r="L13" s="4">
        <v>18.72</v>
      </c>
      <c r="M13" s="4">
        <v>22.86</v>
      </c>
      <c r="N13" s="4">
        <v>218</v>
      </c>
      <c r="O13" s="5" t="s">
        <v>1489</v>
      </c>
      <c r="P13" s="4">
        <v>74.19</v>
      </c>
      <c r="Q13" s="4">
        <v>39.369999999999997</v>
      </c>
      <c r="R13" s="4">
        <v>2.6659999999999999</v>
      </c>
      <c r="S13" s="4">
        <v>68.94</v>
      </c>
      <c r="T13" s="4">
        <v>79.45</v>
      </c>
      <c r="U13" s="4">
        <v>70.05</v>
      </c>
      <c r="V13" s="4">
        <v>62.57</v>
      </c>
      <c r="W13" s="4">
        <v>80.64</v>
      </c>
      <c r="X13" s="4">
        <v>218</v>
      </c>
      <c r="Y13" s="3" t="s">
        <v>1493</v>
      </c>
      <c r="Z13" s="4" t="s">
        <v>169</v>
      </c>
      <c r="AA13" s="4" t="s">
        <v>170</v>
      </c>
      <c r="AB13" s="4" t="s">
        <v>171</v>
      </c>
      <c r="AC13" s="3" t="s">
        <v>1494</v>
      </c>
      <c r="AD13" s="4" t="s">
        <v>169</v>
      </c>
      <c r="AE13" s="4" t="s">
        <v>170</v>
      </c>
      <c r="AF13" s="4" t="s">
        <v>171</v>
      </c>
    </row>
    <row r="14" spans="1:32" x14ac:dyDescent="0.25">
      <c r="A14" s="9">
        <v>3688</v>
      </c>
      <c r="B14" s="10">
        <v>42016</v>
      </c>
      <c r="C14" s="9" t="s">
        <v>4</v>
      </c>
      <c r="D14" s="9" t="s">
        <v>1495</v>
      </c>
      <c r="E14" s="11" t="s">
        <v>1496</v>
      </c>
      <c r="F14" s="4">
        <v>13.64</v>
      </c>
      <c r="G14" s="4">
        <v>6.6219999999999999</v>
      </c>
      <c r="H14" s="4">
        <v>0.47660000000000002</v>
      </c>
      <c r="I14" s="4">
        <v>12.7</v>
      </c>
      <c r="J14" s="4">
        <v>14.58</v>
      </c>
      <c r="K14" s="4">
        <v>12.33</v>
      </c>
      <c r="L14" s="4">
        <v>11.16</v>
      </c>
      <c r="M14" s="4">
        <v>13.19</v>
      </c>
      <c r="N14" s="4">
        <v>193</v>
      </c>
      <c r="O14" s="5" t="s">
        <v>1495</v>
      </c>
      <c r="P14" s="4">
        <v>42.14</v>
      </c>
      <c r="Q14" s="4">
        <v>23.02</v>
      </c>
      <c r="R14" s="4">
        <v>1.657</v>
      </c>
      <c r="S14" s="4">
        <v>38.869999999999997</v>
      </c>
      <c r="T14" s="4">
        <v>45.41</v>
      </c>
      <c r="U14" s="4">
        <v>37.590000000000003</v>
      </c>
      <c r="V14" s="4">
        <v>33.520000000000003</v>
      </c>
      <c r="W14" s="4">
        <v>40.58</v>
      </c>
      <c r="X14" s="4">
        <v>193</v>
      </c>
      <c r="Y14" s="3" t="s">
        <v>1497</v>
      </c>
      <c r="Z14" s="4" t="s">
        <v>169</v>
      </c>
      <c r="AA14" s="4" t="s">
        <v>170</v>
      </c>
      <c r="AB14" s="4" t="s">
        <v>171</v>
      </c>
      <c r="AC14" s="3" t="s">
        <v>1498</v>
      </c>
      <c r="AD14" s="4" t="s">
        <v>169</v>
      </c>
      <c r="AE14" s="4" t="s">
        <v>170</v>
      </c>
      <c r="AF14" s="4" t="s">
        <v>171</v>
      </c>
    </row>
    <row r="15" spans="1:32" x14ac:dyDescent="0.25">
      <c r="A15" s="9">
        <v>3688</v>
      </c>
      <c r="B15" s="10">
        <v>42026</v>
      </c>
      <c r="C15" s="9" t="s">
        <v>4</v>
      </c>
      <c r="D15" s="9" t="s">
        <v>1495</v>
      </c>
      <c r="E15" s="11" t="s">
        <v>1496</v>
      </c>
      <c r="F15" s="4">
        <v>15.8</v>
      </c>
      <c r="G15" s="4">
        <v>6.0430000000000001</v>
      </c>
      <c r="H15" s="4">
        <v>0.37259999999999999</v>
      </c>
      <c r="I15" s="4">
        <v>15.06</v>
      </c>
      <c r="J15" s="4">
        <v>16.53</v>
      </c>
      <c r="K15" s="4">
        <v>14.74</v>
      </c>
      <c r="L15" s="4">
        <v>13.92</v>
      </c>
      <c r="M15" s="4">
        <v>15.64</v>
      </c>
      <c r="N15" s="4">
        <v>263</v>
      </c>
      <c r="O15" s="5" t="s">
        <v>1495</v>
      </c>
      <c r="P15" s="4">
        <v>51.57</v>
      </c>
      <c r="Q15" s="4">
        <v>25.45</v>
      </c>
      <c r="R15" s="4">
        <v>1.569</v>
      </c>
      <c r="S15" s="4">
        <v>48.48</v>
      </c>
      <c r="T15" s="4">
        <v>54.66</v>
      </c>
      <c r="U15" s="4">
        <v>47.13</v>
      </c>
      <c r="V15" s="4">
        <v>43.66</v>
      </c>
      <c r="W15" s="4">
        <v>50.9</v>
      </c>
      <c r="X15" s="4">
        <v>263</v>
      </c>
      <c r="Y15" s="3" t="s">
        <v>1499</v>
      </c>
      <c r="Z15" s="4" t="s">
        <v>169</v>
      </c>
      <c r="AA15" s="4" t="s">
        <v>170</v>
      </c>
      <c r="AB15" s="4" t="s">
        <v>171</v>
      </c>
      <c r="AC15" s="3" t="s">
        <v>1500</v>
      </c>
      <c r="AD15" s="4" t="s">
        <v>169</v>
      </c>
      <c r="AE15" s="4" t="s">
        <v>170</v>
      </c>
      <c r="AF15" s="4" t="s">
        <v>171</v>
      </c>
    </row>
    <row r="16" spans="1:32" x14ac:dyDescent="0.25">
      <c r="A16" s="9">
        <v>3727</v>
      </c>
      <c r="B16" s="10">
        <v>42016</v>
      </c>
      <c r="C16" s="9" t="s">
        <v>4</v>
      </c>
      <c r="D16" s="9" t="s">
        <v>1501</v>
      </c>
      <c r="E16" s="11" t="s">
        <v>1502</v>
      </c>
      <c r="F16" s="4">
        <v>15.38</v>
      </c>
      <c r="G16" s="4">
        <v>7.5620000000000003</v>
      </c>
      <c r="H16" s="4">
        <v>0.73799999999999999</v>
      </c>
      <c r="I16" s="4">
        <v>13.92</v>
      </c>
      <c r="J16" s="4">
        <v>16.84</v>
      </c>
      <c r="K16" s="4">
        <v>13.88</v>
      </c>
      <c r="L16" s="4">
        <v>13.16</v>
      </c>
      <c r="M16" s="4">
        <v>15.6</v>
      </c>
      <c r="N16" s="4">
        <v>105</v>
      </c>
      <c r="O16" s="5" t="s">
        <v>1501</v>
      </c>
      <c r="P16" s="4">
        <v>42.71</v>
      </c>
      <c r="Q16" s="4">
        <v>29.08</v>
      </c>
      <c r="R16" s="4">
        <v>2.8370000000000002</v>
      </c>
      <c r="S16" s="4">
        <v>37.08</v>
      </c>
      <c r="T16" s="4">
        <v>48.33</v>
      </c>
      <c r="U16" s="4">
        <v>36.950000000000003</v>
      </c>
      <c r="V16" s="4">
        <v>34.19</v>
      </c>
      <c r="W16" s="4">
        <v>43.58</v>
      </c>
      <c r="X16" s="4">
        <v>105</v>
      </c>
      <c r="Y16" s="3" t="s">
        <v>1503</v>
      </c>
      <c r="Z16" s="4" t="s">
        <v>169</v>
      </c>
      <c r="AA16" s="4" t="s">
        <v>170</v>
      </c>
      <c r="AB16" s="4" t="s">
        <v>171</v>
      </c>
      <c r="AC16" s="3" t="s">
        <v>1504</v>
      </c>
      <c r="AD16" s="4" t="s">
        <v>169</v>
      </c>
      <c r="AE16" s="4" t="s">
        <v>170</v>
      </c>
      <c r="AF16" s="4" t="s">
        <v>171</v>
      </c>
    </row>
    <row r="17" spans="1:32" x14ac:dyDescent="0.25">
      <c r="A17" s="9">
        <v>3727</v>
      </c>
      <c r="B17" s="10">
        <v>42026</v>
      </c>
      <c r="C17" s="9" t="s">
        <v>4</v>
      </c>
      <c r="D17" s="9" t="s">
        <v>1501</v>
      </c>
      <c r="E17" s="11" t="s">
        <v>1502</v>
      </c>
      <c r="F17" s="4">
        <v>15.03</v>
      </c>
      <c r="G17" s="4">
        <v>6.3410000000000002</v>
      </c>
      <c r="H17" s="4">
        <v>0.49980000000000002</v>
      </c>
      <c r="I17" s="4">
        <v>14.05</v>
      </c>
      <c r="J17" s="4">
        <v>16.02</v>
      </c>
      <c r="K17" s="4">
        <v>13.68</v>
      </c>
      <c r="L17" s="4">
        <v>12.34</v>
      </c>
      <c r="M17" s="4">
        <v>14.66</v>
      </c>
      <c r="N17" s="4">
        <v>161</v>
      </c>
      <c r="O17" s="5" t="s">
        <v>1501</v>
      </c>
      <c r="P17" s="4">
        <v>48.97</v>
      </c>
      <c r="Q17" s="4">
        <v>26.38</v>
      </c>
      <c r="R17" s="4">
        <v>2.0790000000000002</v>
      </c>
      <c r="S17" s="4">
        <v>44.86</v>
      </c>
      <c r="T17" s="4">
        <v>53.07</v>
      </c>
      <c r="U17" s="4">
        <v>43.35</v>
      </c>
      <c r="V17" s="4">
        <v>37.76</v>
      </c>
      <c r="W17" s="4">
        <v>47.41</v>
      </c>
      <c r="X17" s="4">
        <v>161</v>
      </c>
      <c r="Y17" s="3" t="s">
        <v>1505</v>
      </c>
      <c r="Z17" s="4" t="s">
        <v>169</v>
      </c>
      <c r="AA17" s="4" t="s">
        <v>170</v>
      </c>
      <c r="AB17" s="4" t="s">
        <v>171</v>
      </c>
      <c r="AC17" s="3" t="s">
        <v>1506</v>
      </c>
      <c r="AD17" s="4" t="s">
        <v>169</v>
      </c>
      <c r="AE17" s="4" t="s">
        <v>170</v>
      </c>
      <c r="AF17" s="4" t="s">
        <v>171</v>
      </c>
    </row>
    <row r="18" spans="1:32" x14ac:dyDescent="0.25">
      <c r="A18" s="12">
        <v>5509</v>
      </c>
      <c r="B18" s="13">
        <v>42016</v>
      </c>
      <c r="C18" s="12" t="s">
        <v>4</v>
      </c>
      <c r="D18" s="12" t="s">
        <v>1555</v>
      </c>
      <c r="E18" s="6" t="s">
        <v>1556</v>
      </c>
      <c r="F18" s="4">
        <v>43.3</v>
      </c>
      <c r="G18" s="4">
        <v>14.21</v>
      </c>
      <c r="H18" s="4">
        <v>1.0589999999999999</v>
      </c>
      <c r="I18" s="4">
        <v>41.21</v>
      </c>
      <c r="J18" s="4">
        <v>45.39</v>
      </c>
      <c r="K18" s="4">
        <v>43.97</v>
      </c>
      <c r="L18" s="4">
        <v>40.119999999999997</v>
      </c>
      <c r="M18" s="4">
        <v>45.84</v>
      </c>
      <c r="N18" s="4">
        <v>180</v>
      </c>
      <c r="O18" s="5" t="s">
        <v>1555</v>
      </c>
      <c r="P18" s="4">
        <v>162.9</v>
      </c>
      <c r="Q18" s="4">
        <v>68.62</v>
      </c>
      <c r="R18" s="4">
        <v>5.1150000000000002</v>
      </c>
      <c r="S18" s="4">
        <v>152.80000000000001</v>
      </c>
      <c r="T18" s="4">
        <v>173</v>
      </c>
      <c r="U18" s="4">
        <v>166.1</v>
      </c>
      <c r="V18" s="4">
        <v>147.5</v>
      </c>
      <c r="W18" s="4">
        <v>175.2</v>
      </c>
      <c r="X18" s="4">
        <v>180</v>
      </c>
      <c r="Y18" s="3" t="s">
        <v>1557</v>
      </c>
      <c r="Z18" s="4" t="s">
        <v>169</v>
      </c>
      <c r="AA18" s="4" t="s">
        <v>170</v>
      </c>
      <c r="AB18" s="4" t="s">
        <v>171</v>
      </c>
      <c r="AC18" s="3" t="s">
        <v>1558</v>
      </c>
      <c r="AD18" s="4" t="s">
        <v>169</v>
      </c>
      <c r="AE18" s="4" t="s">
        <v>170</v>
      </c>
      <c r="AF18" s="4" t="s">
        <v>171</v>
      </c>
    </row>
    <row r="19" spans="1:32" x14ac:dyDescent="0.25">
      <c r="A19" s="12">
        <v>5509</v>
      </c>
      <c r="B19" s="13">
        <v>42026</v>
      </c>
      <c r="C19" s="12" t="s">
        <v>4</v>
      </c>
      <c r="D19" s="12" t="s">
        <v>1555</v>
      </c>
      <c r="E19" s="6" t="s">
        <v>1556</v>
      </c>
      <c r="F19" s="4">
        <v>28.01</v>
      </c>
      <c r="G19" s="4">
        <v>9.7479999999999993</v>
      </c>
      <c r="H19" s="4">
        <v>0.55720000000000003</v>
      </c>
      <c r="I19" s="4">
        <v>26.92</v>
      </c>
      <c r="J19" s="4">
        <v>29.11</v>
      </c>
      <c r="K19" s="4">
        <v>28.01</v>
      </c>
      <c r="L19" s="4">
        <v>26.14</v>
      </c>
      <c r="M19" s="4">
        <v>29.26</v>
      </c>
      <c r="N19" s="4">
        <v>306</v>
      </c>
      <c r="O19" s="5" t="s">
        <v>1555</v>
      </c>
      <c r="P19" s="4">
        <v>103.4</v>
      </c>
      <c r="Q19" s="4">
        <v>46.35</v>
      </c>
      <c r="R19" s="4">
        <v>2.65</v>
      </c>
      <c r="S19" s="4">
        <v>98.17</v>
      </c>
      <c r="T19" s="4">
        <v>108.6</v>
      </c>
      <c r="U19" s="4">
        <v>103.4</v>
      </c>
      <c r="V19" s="4">
        <v>94.48</v>
      </c>
      <c r="W19" s="4">
        <v>109.3</v>
      </c>
      <c r="X19" s="4">
        <v>306</v>
      </c>
      <c r="Y19" s="3" t="s">
        <v>1571</v>
      </c>
      <c r="Z19" s="4" t="s">
        <v>164</v>
      </c>
      <c r="AA19" s="4" t="s">
        <v>165</v>
      </c>
      <c r="AB19" s="4" t="s">
        <v>167</v>
      </c>
      <c r="AC19" s="3" t="s">
        <v>1572</v>
      </c>
      <c r="AD19" s="4" t="s">
        <v>164</v>
      </c>
      <c r="AE19" s="4" t="s">
        <v>165</v>
      </c>
      <c r="AF19" s="4" t="s">
        <v>167</v>
      </c>
    </row>
    <row r="20" spans="1:32" x14ac:dyDescent="0.25">
      <c r="A20" s="12">
        <v>6427</v>
      </c>
      <c r="B20" s="13">
        <v>42026</v>
      </c>
      <c r="C20" s="12" t="s">
        <v>4</v>
      </c>
      <c r="D20" s="12" t="s">
        <v>1551</v>
      </c>
      <c r="E20" s="6" t="s">
        <v>1552</v>
      </c>
      <c r="F20" s="4">
        <v>42.69</v>
      </c>
      <c r="G20" s="4">
        <v>13.95</v>
      </c>
      <c r="H20" s="4">
        <v>1.2050000000000001</v>
      </c>
      <c r="I20" s="4">
        <v>40.31</v>
      </c>
      <c r="J20" s="4">
        <v>45.08</v>
      </c>
      <c r="K20" s="4">
        <v>43.16</v>
      </c>
      <c r="L20" s="4">
        <v>39.590000000000003</v>
      </c>
      <c r="M20" s="4">
        <v>45.53</v>
      </c>
      <c r="N20" s="4">
        <v>134</v>
      </c>
      <c r="O20" s="5" t="s">
        <v>1551</v>
      </c>
      <c r="P20" s="4">
        <v>181.5</v>
      </c>
      <c r="Q20" s="4">
        <v>73.849999999999994</v>
      </c>
      <c r="R20" s="4">
        <v>6.38</v>
      </c>
      <c r="S20" s="4">
        <v>168.9</v>
      </c>
      <c r="T20" s="4">
        <v>194.1</v>
      </c>
      <c r="U20" s="4">
        <v>183.9</v>
      </c>
      <c r="V20" s="4">
        <v>165</v>
      </c>
      <c r="W20" s="4">
        <v>196.5</v>
      </c>
      <c r="X20" s="4">
        <v>134</v>
      </c>
      <c r="Y20" s="3" t="s">
        <v>1553</v>
      </c>
      <c r="Z20" s="4" t="s">
        <v>169</v>
      </c>
      <c r="AA20" s="4" t="s">
        <v>170</v>
      </c>
      <c r="AB20" s="4" t="s">
        <v>171</v>
      </c>
      <c r="AC20" s="3" t="s">
        <v>1554</v>
      </c>
      <c r="AD20" s="4" t="s">
        <v>169</v>
      </c>
      <c r="AE20" s="4" t="s">
        <v>170</v>
      </c>
      <c r="AF20" s="4" t="s">
        <v>171</v>
      </c>
    </row>
    <row r="21" spans="1:32" x14ac:dyDescent="0.25">
      <c r="A21" s="12">
        <v>6427</v>
      </c>
      <c r="B21" s="13">
        <v>42016</v>
      </c>
      <c r="C21" s="12" t="s">
        <v>4</v>
      </c>
      <c r="D21" s="12" t="s">
        <v>1551</v>
      </c>
      <c r="E21" s="6" t="s">
        <v>1552</v>
      </c>
      <c r="F21" s="4">
        <v>38.76</v>
      </c>
      <c r="G21" s="4">
        <v>15.99</v>
      </c>
      <c r="H21" s="4">
        <v>1.6319999999999999</v>
      </c>
      <c r="I21" s="4">
        <v>35.520000000000003</v>
      </c>
      <c r="J21" s="4">
        <v>42</v>
      </c>
      <c r="K21" s="4">
        <v>35.9</v>
      </c>
      <c r="L21" s="4">
        <v>32.56</v>
      </c>
      <c r="M21" s="4">
        <v>43.49</v>
      </c>
      <c r="N21" s="4">
        <v>96</v>
      </c>
      <c r="O21" s="5" t="s">
        <v>1551</v>
      </c>
      <c r="P21" s="4">
        <v>140.4</v>
      </c>
      <c r="Q21" s="4">
        <v>76.19</v>
      </c>
      <c r="R21" s="4">
        <v>7.7759999999999998</v>
      </c>
      <c r="S21" s="4">
        <v>125</v>
      </c>
      <c r="T21" s="4">
        <v>155.80000000000001</v>
      </c>
      <c r="U21" s="4">
        <v>126.8</v>
      </c>
      <c r="V21" s="4">
        <v>110.9</v>
      </c>
      <c r="W21" s="4">
        <v>162.9</v>
      </c>
      <c r="X21" s="4">
        <v>96</v>
      </c>
      <c r="Y21" s="3" t="s">
        <v>1565</v>
      </c>
      <c r="Z21" s="4" t="s">
        <v>164</v>
      </c>
      <c r="AA21" s="4" t="s">
        <v>165</v>
      </c>
      <c r="AB21" s="4">
        <v>0.90820000000000001</v>
      </c>
      <c r="AC21" s="3" t="s">
        <v>1566</v>
      </c>
      <c r="AD21" s="4" t="s">
        <v>164</v>
      </c>
      <c r="AE21" s="4" t="s">
        <v>165</v>
      </c>
      <c r="AF21" s="4" t="s">
        <v>167</v>
      </c>
    </row>
    <row r="22" spans="1:32" x14ac:dyDescent="0.25">
      <c r="A22" s="9">
        <v>6938</v>
      </c>
      <c r="B22" s="10">
        <v>42016</v>
      </c>
      <c r="C22" s="9" t="s">
        <v>4</v>
      </c>
      <c r="D22" s="9" t="s">
        <v>1507</v>
      </c>
      <c r="E22" s="11" t="s">
        <v>1508</v>
      </c>
      <c r="F22" s="4">
        <v>26.24</v>
      </c>
      <c r="G22" s="4">
        <v>10.01</v>
      </c>
      <c r="H22" s="4">
        <v>0.74590000000000001</v>
      </c>
      <c r="I22" s="4">
        <v>24.77</v>
      </c>
      <c r="J22" s="4">
        <v>27.71</v>
      </c>
      <c r="K22" s="4">
        <v>24.47</v>
      </c>
      <c r="L22" s="4">
        <v>22.43</v>
      </c>
      <c r="M22" s="4">
        <v>26.51</v>
      </c>
      <c r="N22" s="4">
        <v>180</v>
      </c>
      <c r="O22" s="5" t="s">
        <v>1507</v>
      </c>
      <c r="P22" s="4">
        <v>83.91</v>
      </c>
      <c r="Q22" s="4">
        <v>39.85</v>
      </c>
      <c r="R22" s="4">
        <v>2.97</v>
      </c>
      <c r="S22" s="4">
        <v>78.05</v>
      </c>
      <c r="T22" s="4">
        <v>89.77</v>
      </c>
      <c r="U22" s="4">
        <v>76.86</v>
      </c>
      <c r="V22" s="4">
        <v>68.739999999999995</v>
      </c>
      <c r="W22" s="4">
        <v>85</v>
      </c>
      <c r="X22" s="4">
        <v>180</v>
      </c>
      <c r="Y22" s="3" t="s">
        <v>1509</v>
      </c>
      <c r="Z22" s="4" t="s">
        <v>169</v>
      </c>
      <c r="AA22" s="4" t="s">
        <v>195</v>
      </c>
      <c r="AB22" s="4">
        <v>2.9999999999999997E-4</v>
      </c>
      <c r="AC22" s="3" t="s">
        <v>1510</v>
      </c>
      <c r="AD22" s="4" t="s">
        <v>169</v>
      </c>
      <c r="AE22" s="4" t="s">
        <v>170</v>
      </c>
      <c r="AF22" s="4" t="s">
        <v>171</v>
      </c>
    </row>
    <row r="23" spans="1:32" x14ac:dyDescent="0.25">
      <c r="A23" s="9">
        <v>6938</v>
      </c>
      <c r="B23" s="10">
        <v>42026</v>
      </c>
      <c r="C23" s="9" t="s">
        <v>4</v>
      </c>
      <c r="D23" s="9" t="s">
        <v>1507</v>
      </c>
      <c r="E23" s="11" t="s">
        <v>1508</v>
      </c>
      <c r="F23" s="4">
        <v>22.3</v>
      </c>
      <c r="G23" s="4">
        <v>7.968</v>
      </c>
      <c r="H23" s="4">
        <v>0.52090000000000003</v>
      </c>
      <c r="I23" s="4">
        <v>21.28</v>
      </c>
      <c r="J23" s="4">
        <v>23.33</v>
      </c>
      <c r="K23" s="4">
        <v>21.74</v>
      </c>
      <c r="L23" s="4">
        <v>20.46</v>
      </c>
      <c r="M23" s="4">
        <v>23.04</v>
      </c>
      <c r="N23" s="4">
        <v>234</v>
      </c>
      <c r="O23" s="5" t="s">
        <v>1507</v>
      </c>
      <c r="P23" s="4">
        <v>75.38</v>
      </c>
      <c r="Q23" s="4">
        <v>39.25</v>
      </c>
      <c r="R23" s="4">
        <v>2.5659999999999998</v>
      </c>
      <c r="S23" s="4">
        <v>70.319999999999993</v>
      </c>
      <c r="T23" s="4">
        <v>80.430000000000007</v>
      </c>
      <c r="U23" s="4">
        <v>72.599999999999994</v>
      </c>
      <c r="V23" s="4">
        <v>66.28</v>
      </c>
      <c r="W23" s="4">
        <v>79.010000000000005</v>
      </c>
      <c r="X23" s="4">
        <v>234</v>
      </c>
      <c r="Y23" s="3" t="s">
        <v>1511</v>
      </c>
      <c r="Z23" s="4" t="s">
        <v>169</v>
      </c>
      <c r="AA23" s="4" t="s">
        <v>170</v>
      </c>
      <c r="AB23" s="4" t="s">
        <v>171</v>
      </c>
      <c r="AC23" s="3" t="s">
        <v>1512</v>
      </c>
      <c r="AD23" s="4" t="s">
        <v>169</v>
      </c>
      <c r="AE23" s="4" t="s">
        <v>170</v>
      </c>
      <c r="AF23" s="4" t="s">
        <v>171</v>
      </c>
    </row>
    <row r="24" spans="1:32" x14ac:dyDescent="0.25">
      <c r="A24" s="9">
        <v>8896</v>
      </c>
      <c r="B24" s="10">
        <v>42016</v>
      </c>
      <c r="C24" s="9" t="s">
        <v>4</v>
      </c>
      <c r="D24" s="9" t="s">
        <v>1513</v>
      </c>
      <c r="E24" s="11" t="s">
        <v>1514</v>
      </c>
      <c r="F24" s="4">
        <v>24.24</v>
      </c>
      <c r="G24" s="4">
        <v>9.1660000000000004</v>
      </c>
      <c r="H24" s="4">
        <v>0.67390000000000005</v>
      </c>
      <c r="I24" s="4">
        <v>22.91</v>
      </c>
      <c r="J24" s="4">
        <v>25.57</v>
      </c>
      <c r="K24" s="4">
        <v>24.11</v>
      </c>
      <c r="L24" s="4">
        <v>21.16</v>
      </c>
      <c r="M24" s="4">
        <v>25.47</v>
      </c>
      <c r="N24" s="4">
        <v>185</v>
      </c>
      <c r="O24" s="5" t="s">
        <v>1513</v>
      </c>
      <c r="P24" s="4">
        <v>74.98</v>
      </c>
      <c r="Q24" s="4">
        <v>37.97</v>
      </c>
      <c r="R24" s="4">
        <v>2.7919999999999998</v>
      </c>
      <c r="S24" s="4">
        <v>69.47</v>
      </c>
      <c r="T24" s="4">
        <v>80.48</v>
      </c>
      <c r="U24" s="4">
        <v>74.430000000000007</v>
      </c>
      <c r="V24" s="4">
        <v>62.2</v>
      </c>
      <c r="W24" s="4">
        <v>80.08</v>
      </c>
      <c r="X24" s="4">
        <v>185</v>
      </c>
      <c r="Y24" s="3" t="s">
        <v>1515</v>
      </c>
      <c r="Z24" s="4" t="s">
        <v>169</v>
      </c>
      <c r="AA24" s="4" t="s">
        <v>170</v>
      </c>
      <c r="AB24" s="4" t="s">
        <v>171</v>
      </c>
      <c r="AC24" s="3" t="s">
        <v>1516</v>
      </c>
      <c r="AD24" s="4" t="s">
        <v>169</v>
      </c>
      <c r="AE24" s="4" t="s">
        <v>170</v>
      </c>
      <c r="AF24" s="4" t="s">
        <v>171</v>
      </c>
    </row>
    <row r="25" spans="1:32" x14ac:dyDescent="0.25">
      <c r="A25" s="9">
        <v>8896</v>
      </c>
      <c r="B25" s="10">
        <v>42026</v>
      </c>
      <c r="C25" s="9" t="s">
        <v>4</v>
      </c>
      <c r="D25" s="9" t="s">
        <v>1513</v>
      </c>
      <c r="E25" s="11" t="s">
        <v>1517</v>
      </c>
      <c r="F25" s="4">
        <v>22.74</v>
      </c>
      <c r="G25" s="4">
        <v>8.4930000000000003</v>
      </c>
      <c r="H25" s="4">
        <v>0.58199999999999996</v>
      </c>
      <c r="I25" s="4">
        <v>21.59</v>
      </c>
      <c r="J25" s="4">
        <v>23.88</v>
      </c>
      <c r="K25" s="4">
        <v>21.44</v>
      </c>
      <c r="L25" s="4">
        <v>20.02</v>
      </c>
      <c r="M25" s="4">
        <v>22.7</v>
      </c>
      <c r="N25" s="4">
        <v>213</v>
      </c>
      <c r="O25" s="5" t="s">
        <v>1513</v>
      </c>
      <c r="P25" s="4">
        <v>77.209999999999994</v>
      </c>
      <c r="Q25" s="4">
        <v>42.42</v>
      </c>
      <c r="R25" s="4">
        <v>2.9060000000000001</v>
      </c>
      <c r="S25" s="4">
        <v>71.48</v>
      </c>
      <c r="T25" s="4">
        <v>82.94</v>
      </c>
      <c r="U25" s="4">
        <v>70.709999999999994</v>
      </c>
      <c r="V25" s="4">
        <v>63.66</v>
      </c>
      <c r="W25" s="4">
        <v>77</v>
      </c>
      <c r="X25" s="4">
        <v>213</v>
      </c>
      <c r="Y25" s="3" t="s">
        <v>1518</v>
      </c>
      <c r="Z25" s="4" t="s">
        <v>169</v>
      </c>
      <c r="AA25" s="4" t="s">
        <v>170</v>
      </c>
      <c r="AB25" s="4" t="s">
        <v>171</v>
      </c>
      <c r="AC25" s="3" t="s">
        <v>1519</v>
      </c>
      <c r="AD25" s="4" t="s">
        <v>169</v>
      </c>
      <c r="AE25" s="4" t="s">
        <v>170</v>
      </c>
      <c r="AF25" s="4" t="s">
        <v>171</v>
      </c>
    </row>
    <row r="26" spans="1:32" x14ac:dyDescent="0.25">
      <c r="A26" s="9">
        <v>9817</v>
      </c>
      <c r="B26" s="10">
        <v>42016</v>
      </c>
      <c r="C26" s="9" t="s">
        <v>4</v>
      </c>
      <c r="D26" s="9" t="s">
        <v>1520</v>
      </c>
      <c r="E26" s="11" t="s">
        <v>1521</v>
      </c>
      <c r="F26" s="4">
        <v>20.04</v>
      </c>
      <c r="G26" s="4">
        <v>7.2709999999999999</v>
      </c>
      <c r="H26" s="4">
        <v>0.4869</v>
      </c>
      <c r="I26" s="4">
        <v>19.079999999999998</v>
      </c>
      <c r="J26" s="4">
        <v>21</v>
      </c>
      <c r="K26" s="4">
        <v>19.14</v>
      </c>
      <c r="L26" s="4">
        <v>18.25</v>
      </c>
      <c r="M26" s="4">
        <v>20.56</v>
      </c>
      <c r="N26" s="4">
        <v>223</v>
      </c>
      <c r="O26" s="5" t="s">
        <v>1520</v>
      </c>
      <c r="P26" s="4">
        <v>57.6</v>
      </c>
      <c r="Q26" s="4">
        <v>30.11</v>
      </c>
      <c r="R26" s="4">
        <v>2.0169999999999999</v>
      </c>
      <c r="S26" s="4">
        <v>53.62</v>
      </c>
      <c r="T26" s="4">
        <v>61.57</v>
      </c>
      <c r="U26" s="4">
        <v>53.85</v>
      </c>
      <c r="V26" s="4">
        <v>50.18</v>
      </c>
      <c r="W26" s="4">
        <v>59.72</v>
      </c>
      <c r="X26" s="4">
        <v>223</v>
      </c>
      <c r="Y26" s="3" t="s">
        <v>1522</v>
      </c>
      <c r="Z26" s="4" t="s">
        <v>169</v>
      </c>
      <c r="AA26" s="4" t="s">
        <v>170</v>
      </c>
      <c r="AB26" s="4" t="s">
        <v>171</v>
      </c>
      <c r="AC26" s="3" t="s">
        <v>1523</v>
      </c>
      <c r="AD26" s="4" t="s">
        <v>169</v>
      </c>
      <c r="AE26" s="4" t="s">
        <v>170</v>
      </c>
      <c r="AF26" s="4" t="s">
        <v>171</v>
      </c>
    </row>
    <row r="27" spans="1:32" x14ac:dyDescent="0.25">
      <c r="A27" s="9">
        <v>9817</v>
      </c>
      <c r="B27" s="10">
        <v>42026</v>
      </c>
      <c r="C27" s="9" t="s">
        <v>4</v>
      </c>
      <c r="D27" s="9" t="s">
        <v>1520</v>
      </c>
      <c r="E27" s="11" t="s">
        <v>1521</v>
      </c>
      <c r="F27" s="4">
        <v>19.63</v>
      </c>
      <c r="G27" s="4">
        <v>6.968</v>
      </c>
      <c r="H27" s="4">
        <v>0.4425</v>
      </c>
      <c r="I27" s="4">
        <v>18.760000000000002</v>
      </c>
      <c r="J27" s="4">
        <v>20.5</v>
      </c>
      <c r="K27" s="4">
        <v>18.87</v>
      </c>
      <c r="L27" s="4">
        <v>18.010000000000002</v>
      </c>
      <c r="M27" s="4">
        <v>19.98</v>
      </c>
      <c r="N27" s="4">
        <v>248</v>
      </c>
      <c r="O27" s="5" t="s">
        <v>1520</v>
      </c>
      <c r="P27" s="4">
        <v>63.43</v>
      </c>
      <c r="Q27" s="4">
        <v>33.229999999999997</v>
      </c>
      <c r="R27" s="4">
        <v>2.11</v>
      </c>
      <c r="S27" s="4">
        <v>59.27</v>
      </c>
      <c r="T27" s="4">
        <v>67.59</v>
      </c>
      <c r="U27" s="4">
        <v>59.79</v>
      </c>
      <c r="V27" s="4">
        <v>55.72</v>
      </c>
      <c r="W27" s="4">
        <v>65.069999999999993</v>
      </c>
      <c r="X27" s="4">
        <v>248</v>
      </c>
      <c r="Y27" s="3" t="s">
        <v>1524</v>
      </c>
      <c r="Z27" s="4" t="s">
        <v>169</v>
      </c>
      <c r="AA27" s="4" t="s">
        <v>170</v>
      </c>
      <c r="AB27" s="4" t="s">
        <v>171</v>
      </c>
      <c r="AC27" s="3" t="s">
        <v>1525</v>
      </c>
      <c r="AD27" s="4" t="s">
        <v>169</v>
      </c>
      <c r="AE27" s="4" t="s">
        <v>170</v>
      </c>
      <c r="AF27" s="4" t="s">
        <v>171</v>
      </c>
    </row>
    <row r="28" spans="1:32" x14ac:dyDescent="0.25">
      <c r="A28" s="12">
        <v>10657</v>
      </c>
      <c r="B28" s="13">
        <v>41759</v>
      </c>
      <c r="C28" s="12" t="s">
        <v>4</v>
      </c>
      <c r="D28" s="12" t="s">
        <v>1559</v>
      </c>
      <c r="E28" s="6" t="s">
        <v>1560</v>
      </c>
      <c r="F28" s="4">
        <v>18.46</v>
      </c>
      <c r="G28" s="4">
        <v>8.5280000000000005</v>
      </c>
      <c r="H28" s="4">
        <v>1.0189999999999999</v>
      </c>
      <c r="I28" s="4">
        <v>16.43</v>
      </c>
      <c r="J28" s="4">
        <v>20.49</v>
      </c>
      <c r="K28" s="4">
        <v>16.95</v>
      </c>
      <c r="L28" s="4">
        <v>15.85</v>
      </c>
      <c r="M28" s="4">
        <v>19.38</v>
      </c>
      <c r="N28" s="4">
        <v>70</v>
      </c>
      <c r="O28" s="5" t="s">
        <v>1559</v>
      </c>
      <c r="P28" s="4">
        <v>105.7</v>
      </c>
      <c r="Q28" s="4">
        <v>57</v>
      </c>
      <c r="R28" s="4">
        <v>6.8120000000000003</v>
      </c>
      <c r="S28" s="4">
        <v>92.16</v>
      </c>
      <c r="T28" s="4">
        <v>119.3</v>
      </c>
      <c r="U28" s="4">
        <v>95.67</v>
      </c>
      <c r="V28" s="4">
        <v>88.33</v>
      </c>
      <c r="W28" s="4">
        <v>111.9</v>
      </c>
      <c r="X28" s="4">
        <v>70</v>
      </c>
      <c r="Y28" s="3" t="s">
        <v>1561</v>
      </c>
      <c r="Z28" s="4" t="s">
        <v>164</v>
      </c>
      <c r="AA28" s="4" t="s">
        <v>165</v>
      </c>
      <c r="AB28" s="4" t="s">
        <v>167</v>
      </c>
      <c r="AC28" s="3" t="s">
        <v>1562</v>
      </c>
      <c r="AD28" s="4" t="s">
        <v>164</v>
      </c>
      <c r="AE28" s="4" t="s">
        <v>165</v>
      </c>
      <c r="AF28" s="4" t="s">
        <v>167</v>
      </c>
    </row>
    <row r="29" spans="1:32" x14ac:dyDescent="0.25">
      <c r="A29" s="12">
        <v>10657</v>
      </c>
      <c r="B29" s="13">
        <v>41824</v>
      </c>
      <c r="C29" s="12" t="s">
        <v>4</v>
      </c>
      <c r="D29" s="12" t="s">
        <v>1559</v>
      </c>
      <c r="E29" s="6" t="s">
        <v>1560</v>
      </c>
      <c r="F29" s="4">
        <v>31.9</v>
      </c>
      <c r="G29" s="4">
        <v>11.11</v>
      </c>
      <c r="H29" s="4">
        <v>0.83260000000000001</v>
      </c>
      <c r="I29" s="4">
        <v>30.26</v>
      </c>
      <c r="J29" s="4">
        <v>33.549999999999997</v>
      </c>
      <c r="K29" s="4">
        <v>31.48</v>
      </c>
      <c r="L29" s="4">
        <v>29.58</v>
      </c>
      <c r="M29" s="4">
        <v>32.72</v>
      </c>
      <c r="N29" s="4">
        <v>178</v>
      </c>
      <c r="O29" s="5" t="s">
        <v>1559</v>
      </c>
      <c r="P29" s="4">
        <v>96.16</v>
      </c>
      <c r="Q29" s="4">
        <v>45.03</v>
      </c>
      <c r="R29" s="4">
        <v>3.375</v>
      </c>
      <c r="S29" s="4">
        <v>89.5</v>
      </c>
      <c r="T29" s="4">
        <v>102.8</v>
      </c>
      <c r="U29" s="4">
        <v>94.46</v>
      </c>
      <c r="V29" s="4">
        <v>86.73</v>
      </c>
      <c r="W29" s="4">
        <v>99.48</v>
      </c>
      <c r="X29" s="4">
        <v>178</v>
      </c>
      <c r="Y29" s="3" t="s">
        <v>1563</v>
      </c>
      <c r="Z29" s="4" t="s">
        <v>164</v>
      </c>
      <c r="AA29" s="4" t="s">
        <v>165</v>
      </c>
      <c r="AB29" s="4" t="s">
        <v>167</v>
      </c>
      <c r="AC29" s="3" t="s">
        <v>1564</v>
      </c>
      <c r="AD29" s="4" t="s">
        <v>164</v>
      </c>
      <c r="AE29" s="4" t="s">
        <v>165</v>
      </c>
      <c r="AF29" s="4" t="s">
        <v>167</v>
      </c>
    </row>
    <row r="30" spans="1:32" x14ac:dyDescent="0.25">
      <c r="A30" s="9">
        <v>10915</v>
      </c>
      <c r="B30" s="10">
        <v>42016</v>
      </c>
      <c r="C30" s="9" t="s">
        <v>4</v>
      </c>
      <c r="D30" s="9" t="s">
        <v>1526</v>
      </c>
      <c r="E30" s="11" t="s">
        <v>1527</v>
      </c>
      <c r="F30" s="4">
        <v>23.57</v>
      </c>
      <c r="G30" s="4">
        <v>7.9039999999999999</v>
      </c>
      <c r="H30" s="4">
        <v>0.63490000000000002</v>
      </c>
      <c r="I30" s="4">
        <v>22.31</v>
      </c>
      <c r="J30" s="4">
        <v>24.82</v>
      </c>
      <c r="K30" s="4">
        <v>22.59</v>
      </c>
      <c r="L30" s="4">
        <v>21.59</v>
      </c>
      <c r="M30" s="4">
        <v>24.26</v>
      </c>
      <c r="N30" s="4">
        <v>155</v>
      </c>
      <c r="O30" s="5" t="s">
        <v>1526</v>
      </c>
      <c r="P30" s="4">
        <v>68.58</v>
      </c>
      <c r="Q30" s="4">
        <v>36.99</v>
      </c>
      <c r="R30" s="4">
        <v>2.9710000000000001</v>
      </c>
      <c r="S30" s="4">
        <v>62.71</v>
      </c>
      <c r="T30" s="4">
        <v>74.45</v>
      </c>
      <c r="U30" s="4">
        <v>64</v>
      </c>
      <c r="V30" s="4">
        <v>59.35</v>
      </c>
      <c r="W30" s="4">
        <v>71.83</v>
      </c>
      <c r="X30" s="4">
        <v>155</v>
      </c>
      <c r="Y30" s="3" t="s">
        <v>1528</v>
      </c>
      <c r="Z30" s="4" t="s">
        <v>169</v>
      </c>
      <c r="AA30" s="4" t="s">
        <v>170</v>
      </c>
      <c r="AB30" s="4" t="s">
        <v>171</v>
      </c>
      <c r="AC30" s="3" t="s">
        <v>1529</v>
      </c>
      <c r="AD30" s="4" t="s">
        <v>169</v>
      </c>
      <c r="AE30" s="4" t="s">
        <v>170</v>
      </c>
      <c r="AF30" s="4" t="s">
        <v>171</v>
      </c>
    </row>
    <row r="31" spans="1:32" x14ac:dyDescent="0.25">
      <c r="A31" s="9">
        <v>10915</v>
      </c>
      <c r="B31" s="10">
        <v>42026</v>
      </c>
      <c r="C31" s="9" t="s">
        <v>4</v>
      </c>
      <c r="D31" s="9" t="s">
        <v>1526</v>
      </c>
      <c r="E31" s="11" t="s">
        <v>1527</v>
      </c>
      <c r="F31" s="4">
        <v>21.94</v>
      </c>
      <c r="G31" s="4">
        <v>7.98</v>
      </c>
      <c r="H31" s="4">
        <v>0.50370000000000004</v>
      </c>
      <c r="I31" s="4">
        <v>20.95</v>
      </c>
      <c r="J31" s="4">
        <v>22.93</v>
      </c>
      <c r="K31" s="4">
        <v>20.82</v>
      </c>
      <c r="L31" s="4">
        <v>19.760000000000002</v>
      </c>
      <c r="M31" s="4">
        <v>22.52</v>
      </c>
      <c r="N31" s="4">
        <v>251</v>
      </c>
      <c r="O31" s="5" t="s">
        <v>1526</v>
      </c>
      <c r="P31" s="4">
        <v>76.290000000000006</v>
      </c>
      <c r="Q31" s="4">
        <v>35.31</v>
      </c>
      <c r="R31" s="4">
        <v>2.2290000000000001</v>
      </c>
      <c r="S31" s="4">
        <v>71.900000000000006</v>
      </c>
      <c r="T31" s="4">
        <v>80.680000000000007</v>
      </c>
      <c r="U31" s="4">
        <v>71.34</v>
      </c>
      <c r="V31" s="4">
        <v>66.66</v>
      </c>
      <c r="W31" s="4">
        <v>78.849999999999994</v>
      </c>
      <c r="X31" s="4">
        <v>251</v>
      </c>
      <c r="Y31" s="3" t="s">
        <v>1530</v>
      </c>
      <c r="Z31" s="4" t="s">
        <v>169</v>
      </c>
      <c r="AA31" s="4" t="s">
        <v>170</v>
      </c>
      <c r="AB31" s="4" t="s">
        <v>171</v>
      </c>
      <c r="AC31" s="3" t="s">
        <v>1531</v>
      </c>
      <c r="AD31" s="4" t="s">
        <v>169</v>
      </c>
      <c r="AE31" s="4" t="s">
        <v>170</v>
      </c>
      <c r="AF31" s="4" t="s">
        <v>171</v>
      </c>
    </row>
    <row r="32" spans="1:32" x14ac:dyDescent="0.25">
      <c r="A32" s="9">
        <v>24148</v>
      </c>
      <c r="B32" s="10">
        <v>42016</v>
      </c>
      <c r="C32" s="9" t="s">
        <v>4</v>
      </c>
      <c r="D32" s="9" t="s">
        <v>1532</v>
      </c>
      <c r="E32" s="11" t="s">
        <v>1533</v>
      </c>
      <c r="F32" s="4">
        <v>14.92</v>
      </c>
      <c r="G32" s="4">
        <v>7.1280000000000001</v>
      </c>
      <c r="H32" s="4">
        <v>0.69569999999999999</v>
      </c>
      <c r="I32" s="4">
        <v>13.54</v>
      </c>
      <c r="J32" s="4">
        <v>16.3</v>
      </c>
      <c r="K32" s="4">
        <v>13.4</v>
      </c>
      <c r="L32" s="4">
        <v>12.45</v>
      </c>
      <c r="M32" s="4">
        <v>14.49</v>
      </c>
      <c r="N32" s="4">
        <v>105</v>
      </c>
      <c r="O32" s="5" t="s">
        <v>1532</v>
      </c>
      <c r="P32" s="4">
        <v>45.52</v>
      </c>
      <c r="Q32" s="4">
        <v>25.29</v>
      </c>
      <c r="R32" s="4">
        <v>2.468</v>
      </c>
      <c r="S32" s="4">
        <v>40.630000000000003</v>
      </c>
      <c r="T32" s="4">
        <v>50.41</v>
      </c>
      <c r="U32" s="4">
        <v>40.1</v>
      </c>
      <c r="V32" s="4">
        <v>36.74</v>
      </c>
      <c r="W32" s="4">
        <v>43.99</v>
      </c>
      <c r="X32" s="4">
        <v>105</v>
      </c>
      <c r="Y32" s="3" t="s">
        <v>1534</v>
      </c>
      <c r="Z32" s="4" t="s">
        <v>169</v>
      </c>
      <c r="AA32" s="4" t="s">
        <v>170</v>
      </c>
      <c r="AB32" s="4" t="s">
        <v>171</v>
      </c>
      <c r="AC32" s="3" t="s">
        <v>1535</v>
      </c>
      <c r="AD32" s="4" t="s">
        <v>169</v>
      </c>
      <c r="AE32" s="4" t="s">
        <v>170</v>
      </c>
      <c r="AF32" s="4" t="s">
        <v>171</v>
      </c>
    </row>
    <row r="33" spans="1:32" x14ac:dyDescent="0.25">
      <c r="A33" s="9">
        <v>24148</v>
      </c>
      <c r="B33" s="10">
        <v>42026</v>
      </c>
      <c r="C33" s="9" t="s">
        <v>4</v>
      </c>
      <c r="D33" s="9" t="s">
        <v>1532</v>
      </c>
      <c r="E33" s="11" t="s">
        <v>1536</v>
      </c>
      <c r="F33" s="4">
        <v>15.45</v>
      </c>
      <c r="G33" s="4">
        <v>7.19</v>
      </c>
      <c r="H33" s="4">
        <v>0.55800000000000005</v>
      </c>
      <c r="I33" s="4">
        <v>14.34</v>
      </c>
      <c r="J33" s="4">
        <v>16.55</v>
      </c>
      <c r="K33" s="4">
        <v>14.1</v>
      </c>
      <c r="L33" s="4">
        <v>13.19</v>
      </c>
      <c r="M33" s="4">
        <v>15.08</v>
      </c>
      <c r="N33" s="4">
        <v>166</v>
      </c>
      <c r="O33" s="5" t="s">
        <v>1532</v>
      </c>
      <c r="P33" s="4">
        <v>51.47</v>
      </c>
      <c r="Q33" s="4">
        <v>29.43</v>
      </c>
      <c r="R33" s="4">
        <v>2.2839999999999998</v>
      </c>
      <c r="S33" s="4">
        <v>46.96</v>
      </c>
      <c r="T33" s="4">
        <v>55.99</v>
      </c>
      <c r="U33" s="4">
        <v>45.94</v>
      </c>
      <c r="V33" s="4">
        <v>42.23</v>
      </c>
      <c r="W33" s="4">
        <v>49.96</v>
      </c>
      <c r="X33" s="4">
        <v>166</v>
      </c>
      <c r="Y33" s="3" t="s">
        <v>1537</v>
      </c>
      <c r="Z33" s="4" t="s">
        <v>169</v>
      </c>
      <c r="AA33" s="4" t="s">
        <v>170</v>
      </c>
      <c r="AB33" s="4" t="s">
        <v>171</v>
      </c>
      <c r="AC33" s="3" t="s">
        <v>1538</v>
      </c>
      <c r="AD33" s="4" t="s">
        <v>169</v>
      </c>
      <c r="AE33" s="4" t="s">
        <v>170</v>
      </c>
      <c r="AF33" s="4" t="s">
        <v>171</v>
      </c>
    </row>
    <row r="34" spans="1:32" x14ac:dyDescent="0.25">
      <c r="A34" s="9">
        <v>54503</v>
      </c>
      <c r="B34" s="10">
        <v>42016</v>
      </c>
      <c r="C34" s="9" t="s">
        <v>4</v>
      </c>
      <c r="D34" s="9" t="s">
        <v>1539</v>
      </c>
      <c r="E34" s="11" t="s">
        <v>1540</v>
      </c>
      <c r="F34" s="4">
        <v>25.74</v>
      </c>
      <c r="G34" s="4">
        <v>10.95</v>
      </c>
      <c r="H34" s="4">
        <v>0.82310000000000005</v>
      </c>
      <c r="I34" s="4">
        <v>24.11</v>
      </c>
      <c r="J34" s="4">
        <v>27.36</v>
      </c>
      <c r="K34" s="4">
        <v>24.38</v>
      </c>
      <c r="L34" s="4">
        <v>22.33</v>
      </c>
      <c r="M34" s="4">
        <v>26.68</v>
      </c>
      <c r="N34" s="4">
        <v>177</v>
      </c>
      <c r="O34" s="5" t="s">
        <v>1539</v>
      </c>
      <c r="P34" s="4">
        <v>80.56</v>
      </c>
      <c r="Q34" s="4">
        <v>46.85</v>
      </c>
      <c r="R34" s="4">
        <v>3.5209999999999999</v>
      </c>
      <c r="S34" s="4">
        <v>73.61</v>
      </c>
      <c r="T34" s="4">
        <v>87.51</v>
      </c>
      <c r="U34" s="4">
        <v>74.739999999999995</v>
      </c>
      <c r="V34" s="4">
        <v>66</v>
      </c>
      <c r="W34" s="4">
        <v>84.59</v>
      </c>
      <c r="X34" s="4">
        <v>177</v>
      </c>
      <c r="Y34" s="3" t="s">
        <v>1541</v>
      </c>
      <c r="Z34" s="4" t="s">
        <v>169</v>
      </c>
      <c r="AA34" s="4" t="s">
        <v>170</v>
      </c>
      <c r="AB34" s="4" t="s">
        <v>171</v>
      </c>
      <c r="AC34" s="3" t="s">
        <v>1542</v>
      </c>
      <c r="AD34" s="4" t="s">
        <v>169</v>
      </c>
      <c r="AE34" s="4" t="s">
        <v>170</v>
      </c>
      <c r="AF34" s="4" t="s">
        <v>171</v>
      </c>
    </row>
    <row r="35" spans="1:32" x14ac:dyDescent="0.25">
      <c r="A35" s="9">
        <v>54503</v>
      </c>
      <c r="B35" s="10">
        <v>42026</v>
      </c>
      <c r="C35" s="9" t="s">
        <v>4</v>
      </c>
      <c r="D35" s="9" t="s">
        <v>1539</v>
      </c>
      <c r="E35" s="11" t="s">
        <v>1540</v>
      </c>
      <c r="F35" s="4">
        <v>24.16</v>
      </c>
      <c r="G35" s="4">
        <v>8.3699999999999992</v>
      </c>
      <c r="H35" s="4">
        <v>0.53149999999999997</v>
      </c>
      <c r="I35" s="4">
        <v>23.12</v>
      </c>
      <c r="J35" s="4">
        <v>25.21</v>
      </c>
      <c r="K35" s="4">
        <v>23.47</v>
      </c>
      <c r="L35" s="4">
        <v>22.39</v>
      </c>
      <c r="M35" s="4">
        <v>24.71</v>
      </c>
      <c r="N35" s="4">
        <v>248</v>
      </c>
      <c r="O35" s="5" t="s">
        <v>1539</v>
      </c>
      <c r="P35" s="4">
        <v>85.8</v>
      </c>
      <c r="Q35" s="4">
        <v>37.880000000000003</v>
      </c>
      <c r="R35" s="4">
        <v>2.4049999999999998</v>
      </c>
      <c r="S35" s="4">
        <v>81.06</v>
      </c>
      <c r="T35" s="4">
        <v>90.54</v>
      </c>
      <c r="U35" s="4">
        <v>82.69</v>
      </c>
      <c r="V35" s="4">
        <v>77.78</v>
      </c>
      <c r="W35" s="4">
        <v>88.28</v>
      </c>
      <c r="X35" s="4">
        <v>248</v>
      </c>
      <c r="Y35" s="3" t="s">
        <v>1543</v>
      </c>
      <c r="Z35" s="4" t="s">
        <v>169</v>
      </c>
      <c r="AA35" s="4" t="s">
        <v>183</v>
      </c>
      <c r="AB35" s="4">
        <v>2.7000000000000001E-3</v>
      </c>
      <c r="AC35" s="3" t="s">
        <v>1544</v>
      </c>
      <c r="AD35" s="4" t="s">
        <v>169</v>
      </c>
      <c r="AE35" s="4" t="s">
        <v>170</v>
      </c>
      <c r="AF35" s="4" t="s">
        <v>171</v>
      </c>
    </row>
    <row r="36" spans="1:32" x14ac:dyDescent="0.25">
      <c r="A36" s="9">
        <v>55072</v>
      </c>
      <c r="B36" s="10">
        <v>41759</v>
      </c>
      <c r="C36" s="9" t="s">
        <v>4</v>
      </c>
      <c r="D36" s="9" t="s">
        <v>1545</v>
      </c>
      <c r="E36" s="11" t="s">
        <v>1546</v>
      </c>
      <c r="F36" s="4">
        <v>10.97</v>
      </c>
      <c r="G36" s="4">
        <v>5.53</v>
      </c>
      <c r="H36" s="4">
        <v>0.57040000000000002</v>
      </c>
      <c r="I36" s="4">
        <v>9.84</v>
      </c>
      <c r="J36" s="4">
        <v>12.11</v>
      </c>
      <c r="K36" s="4">
        <v>10.119999999999999</v>
      </c>
      <c r="L36" s="4">
        <v>8.8670000000000009</v>
      </c>
      <c r="M36" s="4">
        <v>11.81</v>
      </c>
      <c r="N36" s="4">
        <v>94</v>
      </c>
      <c r="O36" s="5" t="s">
        <v>1545</v>
      </c>
      <c r="P36" s="4">
        <v>55.41</v>
      </c>
      <c r="Q36" s="4">
        <v>37.21</v>
      </c>
      <c r="R36" s="4">
        <v>3.8380000000000001</v>
      </c>
      <c r="S36" s="4">
        <v>47.79</v>
      </c>
      <c r="T36" s="4">
        <v>63.03</v>
      </c>
      <c r="U36" s="4">
        <v>49.65</v>
      </c>
      <c r="V36" s="4">
        <v>41.24</v>
      </c>
      <c r="W36" s="4">
        <v>61.03</v>
      </c>
      <c r="X36" s="4">
        <v>94</v>
      </c>
      <c r="Y36" s="3" t="s">
        <v>1547</v>
      </c>
      <c r="Z36" s="4" t="s">
        <v>169</v>
      </c>
      <c r="AA36" s="4" t="s">
        <v>170</v>
      </c>
      <c r="AB36" s="4" t="s">
        <v>171</v>
      </c>
      <c r="AC36" s="3" t="s">
        <v>1548</v>
      </c>
      <c r="AD36" s="4" t="s">
        <v>169</v>
      </c>
      <c r="AE36" s="4" t="s">
        <v>170</v>
      </c>
      <c r="AF36" s="4" t="s">
        <v>171</v>
      </c>
    </row>
    <row r="37" spans="1:32" x14ac:dyDescent="0.25">
      <c r="A37" s="9">
        <v>55072</v>
      </c>
      <c r="B37" s="10">
        <v>41824</v>
      </c>
      <c r="C37" s="9" t="s">
        <v>4</v>
      </c>
      <c r="D37" s="9" t="s">
        <v>1545</v>
      </c>
      <c r="E37" s="11" t="s">
        <v>1546</v>
      </c>
      <c r="F37" s="4">
        <v>23.09</v>
      </c>
      <c r="G37" s="4">
        <v>10.55</v>
      </c>
      <c r="H37" s="4">
        <v>0.85299999999999998</v>
      </c>
      <c r="I37" s="4">
        <v>21.4</v>
      </c>
      <c r="J37" s="4">
        <v>24.77</v>
      </c>
      <c r="K37" s="4">
        <v>21.35</v>
      </c>
      <c r="L37" s="4">
        <v>19.55</v>
      </c>
      <c r="M37" s="4">
        <v>23.23</v>
      </c>
      <c r="N37" s="4">
        <v>153</v>
      </c>
      <c r="O37" s="5" t="s">
        <v>1545</v>
      </c>
      <c r="P37" s="4">
        <v>66.88</v>
      </c>
      <c r="Q37" s="4">
        <v>35.799999999999997</v>
      </c>
      <c r="R37" s="4">
        <v>2.895</v>
      </c>
      <c r="S37" s="4">
        <v>61.16</v>
      </c>
      <c r="T37" s="4">
        <v>72.599999999999994</v>
      </c>
      <c r="U37" s="4">
        <v>60.99</v>
      </c>
      <c r="V37" s="4">
        <v>54.87</v>
      </c>
      <c r="W37" s="4">
        <v>67.37</v>
      </c>
      <c r="X37" s="4">
        <v>153</v>
      </c>
      <c r="Y37" s="3" t="s">
        <v>1549</v>
      </c>
      <c r="Z37" s="4" t="s">
        <v>169</v>
      </c>
      <c r="AA37" s="4" t="s">
        <v>170</v>
      </c>
      <c r="AB37" s="4" t="s">
        <v>171</v>
      </c>
      <c r="AC37" s="3" t="s">
        <v>1550</v>
      </c>
      <c r="AD37" s="4" t="s">
        <v>169</v>
      </c>
      <c r="AE37" s="4" t="s">
        <v>170</v>
      </c>
      <c r="AF37" s="4" t="s">
        <v>171</v>
      </c>
    </row>
  </sheetData>
  <sortState ref="A7:AF38">
    <sortCondition ref="A14"/>
  </sortState>
  <mergeCells count="4">
    <mergeCell ref="F3:N3"/>
    <mergeCell ref="P3:X3"/>
    <mergeCell ref="Y3:AB3"/>
    <mergeCell ref="AC3:AF3"/>
  </mergeCells>
  <conditionalFormatting sqref="Z6:Z37 AD6:AD37">
    <cfRule type="containsText" dxfId="1" priority="1" operator="containsText" text="No">
      <formula>NOT(ISERROR(SEARCH("No",Z6)))</formula>
    </cfRule>
    <cfRule type="containsText" dxfId="0" priority="4" operator="containsText" text="Yes">
      <formula>NOT(ISERROR(SEARCH("Yes",Z6)))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Hs578T RCM results</vt:lpstr>
      <vt:lpstr>list of candidates</vt:lpstr>
      <vt:lpstr>MDA231-hits in Hs578T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2017-07-10T11:01:20Z</dcterms:modified>
</cp:coreProperties>
</file>