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 activeTab="4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" l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4" i="3" l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124" i="3" s="1"/>
  <c r="C125" i="3" s="1"/>
  <c r="C126" i="3" s="1"/>
  <c r="C127" i="3" s="1"/>
  <c r="C128" i="3" s="1"/>
  <c r="C129" i="3" s="1"/>
  <c r="C130" i="3" s="1"/>
  <c r="C131" i="3" s="1"/>
  <c r="C132" i="3" s="1"/>
  <c r="C133" i="3" s="1"/>
  <c r="C134" i="3" s="1"/>
  <c r="C135" i="3" s="1"/>
  <c r="C136" i="3" s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  <c r="C162" i="3" s="1"/>
  <c r="C163" i="3" s="1"/>
  <c r="C164" i="3" s="1"/>
  <c r="C165" i="3" s="1"/>
  <c r="C166" i="3" s="1"/>
  <c r="C167" i="3" s="1"/>
  <c r="C168" i="3" s="1"/>
  <c r="C169" i="3" s="1"/>
  <c r="C170" i="3" s="1"/>
  <c r="C171" i="3" s="1"/>
  <c r="C172" i="3" s="1"/>
  <c r="C173" i="3" s="1"/>
  <c r="C174" i="3" s="1"/>
  <c r="C175" i="3" s="1"/>
  <c r="C176" i="3" s="1"/>
  <c r="C177" i="3" s="1"/>
  <c r="C178" i="3" s="1"/>
  <c r="C179" i="3" s="1"/>
  <c r="C180" i="3" s="1"/>
  <c r="C181" i="3" s="1"/>
  <c r="C182" i="3" s="1"/>
  <c r="C183" i="3" s="1"/>
  <c r="C184" i="3" s="1"/>
  <c r="C185" i="3" s="1"/>
  <c r="C186" i="3" s="1"/>
  <c r="C187" i="3" s="1"/>
  <c r="C188" i="3" s="1"/>
  <c r="C189" i="3" s="1"/>
  <c r="C190" i="3" s="1"/>
  <c r="C191" i="3" s="1"/>
  <c r="C192" i="3" s="1"/>
  <c r="C193" i="3" s="1"/>
  <c r="C194" i="3" s="1"/>
  <c r="C195" i="3" s="1"/>
  <c r="C196" i="3" s="1"/>
  <c r="C197" i="3" s="1"/>
  <c r="C198" i="3" s="1"/>
  <c r="C199" i="3" s="1"/>
  <c r="C200" i="3" s="1"/>
  <c r="C201" i="3" s="1"/>
  <c r="C202" i="3" s="1"/>
  <c r="C203" i="3" s="1"/>
  <c r="C204" i="3" s="1"/>
  <c r="C205" i="3" s="1"/>
  <c r="C206" i="3" s="1"/>
  <c r="C207" i="3" s="1"/>
  <c r="C208" i="3" s="1"/>
  <c r="C209" i="3" s="1"/>
  <c r="C210" i="3" s="1"/>
  <c r="C211" i="3" s="1"/>
  <c r="C212" i="3" s="1"/>
  <c r="C213" i="3" s="1"/>
  <c r="C214" i="3" s="1"/>
  <c r="C215" i="3" s="1"/>
  <c r="C216" i="3" s="1"/>
  <c r="C217" i="3" s="1"/>
  <c r="C218" i="3" s="1"/>
  <c r="C219" i="3" s="1"/>
  <c r="C220" i="3" s="1"/>
  <c r="C221" i="3" s="1"/>
  <c r="C222" i="3" s="1"/>
  <c r="C223" i="3" s="1"/>
  <c r="C224" i="3" s="1"/>
  <c r="C225" i="3" s="1"/>
  <c r="C226" i="3" s="1"/>
  <c r="C227" i="3" s="1"/>
  <c r="C228" i="3" s="1"/>
  <c r="C229" i="3" s="1"/>
  <c r="C230" i="3" s="1"/>
  <c r="C231" i="3" s="1"/>
  <c r="C232" i="3" s="1"/>
  <c r="C233" i="3" s="1"/>
  <c r="C234" i="3" s="1"/>
  <c r="C235" i="3" s="1"/>
  <c r="C236" i="3" s="1"/>
  <c r="C237" i="3" s="1"/>
  <c r="C238" i="3" s="1"/>
  <c r="C239" i="3" s="1"/>
  <c r="C240" i="3" s="1"/>
  <c r="C241" i="3" s="1"/>
  <c r="C242" i="3" s="1"/>
  <c r="C243" i="3" s="1"/>
  <c r="C244" i="3" s="1"/>
  <c r="C245" i="3" s="1"/>
  <c r="C246" i="3" s="1"/>
  <c r="C247" i="3" s="1"/>
  <c r="C248" i="3" s="1"/>
  <c r="C249" i="3" s="1"/>
  <c r="C250" i="3" s="1"/>
  <c r="C251" i="3" s="1"/>
  <c r="C252" i="3" s="1"/>
  <c r="C253" i="3" s="1"/>
  <c r="C254" i="3" s="1"/>
  <c r="C255" i="3" s="1"/>
  <c r="C256" i="3" s="1"/>
  <c r="C257" i="3" s="1"/>
  <c r="C258" i="3" s="1"/>
  <c r="C259" i="3" s="1"/>
  <c r="C260" i="3" s="1"/>
  <c r="C261" i="3" s="1"/>
  <c r="C262" i="3" s="1"/>
  <c r="C263" i="3" s="1"/>
  <c r="C264" i="3" s="1"/>
  <c r="C265" i="3" s="1"/>
  <c r="C266" i="3" s="1"/>
  <c r="C267" i="3" s="1"/>
  <c r="C268" i="3" s="1"/>
  <c r="C269" i="3" s="1"/>
  <c r="C270" i="3" s="1"/>
  <c r="C271" i="3" s="1"/>
  <c r="C272" i="3" s="1"/>
  <c r="C273" i="3" s="1"/>
  <c r="C274" i="3" s="1"/>
  <c r="C275" i="3" s="1"/>
  <c r="C276" i="3" s="1"/>
  <c r="C277" i="3" s="1"/>
  <c r="C278" i="3" s="1"/>
  <c r="C279" i="3" s="1"/>
  <c r="C280" i="3" s="1"/>
  <c r="C281" i="3" s="1"/>
  <c r="C282" i="3" s="1"/>
  <c r="C283" i="3" s="1"/>
  <c r="C284" i="3" s="1"/>
  <c r="C285" i="3" s="1"/>
  <c r="C286" i="3" s="1"/>
  <c r="C287" i="3" s="1"/>
  <c r="C288" i="3" s="1"/>
  <c r="C289" i="3" s="1"/>
  <c r="C290" i="3" s="1"/>
  <c r="C291" i="3" s="1"/>
  <c r="C292" i="3" s="1"/>
  <c r="C293" i="3" s="1"/>
  <c r="C294" i="3" s="1"/>
  <c r="C295" i="3" s="1"/>
  <c r="C296" i="3" s="1"/>
  <c r="C297" i="3" s="1"/>
  <c r="C298" i="3" s="1"/>
  <c r="C299" i="3" s="1"/>
  <c r="C300" i="3" s="1"/>
  <c r="C301" i="3" s="1"/>
  <c r="C302" i="3" s="1"/>
  <c r="C303" i="3" s="1"/>
  <c r="C304" i="3" s="1"/>
  <c r="C305" i="3" s="1"/>
  <c r="C306" i="3" s="1"/>
  <c r="C307" i="3" s="1"/>
  <c r="C308" i="3" s="1"/>
  <c r="C309" i="3" s="1"/>
  <c r="C310" i="3" s="1"/>
  <c r="C311" i="3" s="1"/>
  <c r="C312" i="3" s="1"/>
  <c r="C313" i="3" s="1"/>
  <c r="C314" i="3" s="1"/>
  <c r="C315" i="3" s="1"/>
  <c r="C316" i="3" s="1"/>
  <c r="C317" i="3" s="1"/>
  <c r="C318" i="3" s="1"/>
  <c r="C319" i="3" s="1"/>
  <c r="C320" i="3" s="1"/>
  <c r="C321" i="3" s="1"/>
  <c r="C322" i="3" s="1"/>
  <c r="C323" i="3" s="1"/>
  <c r="C324" i="3" s="1"/>
  <c r="C325" i="3" s="1"/>
  <c r="C326" i="3" s="1"/>
  <c r="C327" i="3" s="1"/>
  <c r="C328" i="3" s="1"/>
  <c r="C329" i="3" s="1"/>
  <c r="C330" i="3" s="1"/>
  <c r="C331" i="3" s="1"/>
  <c r="C332" i="3" s="1"/>
  <c r="C333" i="3" s="1"/>
  <c r="C334" i="3" s="1"/>
  <c r="C335" i="3" s="1"/>
  <c r="C336" i="3" s="1"/>
  <c r="C337" i="3" s="1"/>
  <c r="C338" i="3" s="1"/>
  <c r="C339" i="3" s="1"/>
  <c r="C340" i="3" s="1"/>
  <c r="C341" i="3" s="1"/>
  <c r="C342" i="3" s="1"/>
  <c r="C343" i="3" s="1"/>
  <c r="C344" i="3" s="1"/>
  <c r="C345" i="3" s="1"/>
  <c r="C346" i="3" s="1"/>
  <c r="C347" i="3" s="1"/>
  <c r="C348" i="3" s="1"/>
  <c r="C349" i="3" s="1"/>
  <c r="C350" i="3" s="1"/>
  <c r="C351" i="3" s="1"/>
  <c r="C352" i="3" s="1"/>
  <c r="C353" i="3" s="1"/>
  <c r="C354" i="3" s="1"/>
  <c r="C355" i="3" s="1"/>
  <c r="C356" i="3" s="1"/>
  <c r="C357" i="3" s="1"/>
  <c r="C358" i="3" s="1"/>
  <c r="C359" i="3" s="1"/>
  <c r="C360" i="3" s="1"/>
  <c r="C361" i="3" s="1"/>
  <c r="C362" i="3" s="1"/>
  <c r="C363" i="3" s="1"/>
  <c r="C364" i="3" s="1"/>
  <c r="C365" i="3" s="1"/>
  <c r="C366" i="3" s="1"/>
  <c r="C367" i="3" s="1"/>
  <c r="C368" i="3" s="1"/>
  <c r="C369" i="3" s="1"/>
  <c r="C370" i="3" s="1"/>
  <c r="C371" i="3" s="1"/>
  <c r="C372" i="3" s="1"/>
  <c r="C373" i="3" s="1"/>
  <c r="C374" i="3" s="1"/>
  <c r="C375" i="3" s="1"/>
  <c r="C376" i="3" s="1"/>
  <c r="C377" i="3" s="1"/>
  <c r="C378" i="3" s="1"/>
  <c r="C379" i="3" s="1"/>
  <c r="C380" i="3" s="1"/>
  <c r="C381" i="3" s="1"/>
  <c r="C382" i="3" s="1"/>
  <c r="C383" i="3" s="1"/>
  <c r="C384" i="3" s="1"/>
  <c r="C385" i="3" s="1"/>
  <c r="C386" i="3" s="1"/>
  <c r="C387" i="3" s="1"/>
  <c r="C388" i="3" s="1"/>
  <c r="C389" i="3" s="1"/>
  <c r="C390" i="3" s="1"/>
  <c r="C391" i="3" s="1"/>
  <c r="C392" i="3" s="1"/>
  <c r="C393" i="3" s="1"/>
  <c r="C394" i="3" s="1"/>
  <c r="C395" i="3" s="1"/>
  <c r="C396" i="3" s="1"/>
  <c r="C397" i="3" s="1"/>
  <c r="C398" i="3" s="1"/>
  <c r="C399" i="3" s="1"/>
  <c r="C400" i="3" s="1"/>
  <c r="C401" i="3" s="1"/>
  <c r="C402" i="3" s="1"/>
  <c r="C403" i="3" s="1"/>
  <c r="C404" i="3" s="1"/>
  <c r="C405" i="3" s="1"/>
  <c r="C406" i="3" s="1"/>
  <c r="C407" i="3" s="1"/>
  <c r="C408" i="3" s="1"/>
  <c r="C409" i="3" s="1"/>
  <c r="C410" i="3" s="1"/>
  <c r="C411" i="3" s="1"/>
  <c r="C412" i="3" s="1"/>
  <c r="C413" i="3" s="1"/>
  <c r="C414" i="3" s="1"/>
  <c r="C415" i="3" s="1"/>
  <c r="C416" i="3" s="1"/>
  <c r="C417" i="3" s="1"/>
  <c r="C418" i="3" s="1"/>
  <c r="C419" i="3" s="1"/>
  <c r="C420" i="3" s="1"/>
  <c r="C421" i="3" s="1"/>
  <c r="C422" i="3" s="1"/>
  <c r="C423" i="3" s="1"/>
  <c r="C424" i="3" s="1"/>
  <c r="C425" i="3" s="1"/>
  <c r="C426" i="3" s="1"/>
  <c r="C427" i="3" s="1"/>
  <c r="C428" i="3" s="1"/>
  <c r="C429" i="3" s="1"/>
  <c r="C430" i="3" s="1"/>
  <c r="C431" i="3" s="1"/>
  <c r="C432" i="3" s="1"/>
  <c r="C433" i="3" s="1"/>
  <c r="C434" i="3" s="1"/>
  <c r="C435" i="3" s="1"/>
  <c r="C436" i="3" s="1"/>
  <c r="C437" i="3" s="1"/>
  <c r="C438" i="3" s="1"/>
  <c r="C439" i="3" s="1"/>
  <c r="C440" i="3" s="1"/>
  <c r="C441" i="3" s="1"/>
  <c r="C442" i="3" s="1"/>
  <c r="C443" i="3" s="1"/>
  <c r="C444" i="3" s="1"/>
  <c r="C445" i="3" s="1"/>
  <c r="C446" i="3" s="1"/>
  <c r="C447" i="3" s="1"/>
  <c r="C448" i="3" s="1"/>
  <c r="C449" i="3" s="1"/>
  <c r="C450" i="3" s="1"/>
  <c r="C451" i="3" s="1"/>
  <c r="C452" i="3" s="1"/>
  <c r="C453" i="3" s="1"/>
  <c r="C454" i="3" s="1"/>
  <c r="C455" i="3" s="1"/>
  <c r="C456" i="3" s="1"/>
  <c r="C457" i="3" s="1"/>
  <c r="C458" i="3" s="1"/>
  <c r="C459" i="3" s="1"/>
  <c r="C460" i="3" s="1"/>
  <c r="C461" i="3" s="1"/>
  <c r="C462" i="3" s="1"/>
  <c r="C463" i="3" s="1"/>
  <c r="C464" i="3" s="1"/>
  <c r="C465" i="3" s="1"/>
  <c r="C466" i="3" s="1"/>
  <c r="C467" i="3" s="1"/>
  <c r="C468" i="3" s="1"/>
  <c r="C469" i="3" s="1"/>
  <c r="C470" i="3" s="1"/>
  <c r="C471" i="3" s="1"/>
  <c r="C472" i="3" s="1"/>
  <c r="C473" i="3" s="1"/>
  <c r="C474" i="3" s="1"/>
  <c r="C475" i="3" s="1"/>
  <c r="C476" i="3" s="1"/>
  <c r="C477" i="3" s="1"/>
  <c r="C478" i="3" s="1"/>
  <c r="C479" i="3" s="1"/>
  <c r="C480" i="3" s="1"/>
  <c r="C481" i="3" s="1"/>
  <c r="C482" i="3" s="1"/>
  <c r="C483" i="3" s="1"/>
  <c r="C484" i="3" s="1"/>
  <c r="C485" i="3" s="1"/>
  <c r="C486" i="3" s="1"/>
  <c r="C487" i="3" s="1"/>
  <c r="C488" i="3" s="1"/>
  <c r="C489" i="3" s="1"/>
  <c r="C490" i="3" s="1"/>
  <c r="C491" i="3" s="1"/>
  <c r="C492" i="3" s="1"/>
  <c r="C493" i="3" s="1"/>
  <c r="C494" i="3" s="1"/>
  <c r="C495" i="3" s="1"/>
  <c r="C496" i="3" s="1"/>
  <c r="C497" i="3" s="1"/>
  <c r="C498" i="3" s="1"/>
  <c r="C499" i="3" s="1"/>
  <c r="C500" i="3" s="1"/>
  <c r="C501" i="3" s="1"/>
  <c r="C502" i="3" s="1"/>
  <c r="C503" i="3" s="1"/>
  <c r="C504" i="3" s="1"/>
  <c r="C505" i="3" s="1"/>
  <c r="C506" i="3" s="1"/>
  <c r="C507" i="3" s="1"/>
  <c r="C508" i="3" s="1"/>
  <c r="C509" i="3" s="1"/>
  <c r="C510" i="3" s="1"/>
  <c r="C511" i="3" s="1"/>
  <c r="C512" i="3" s="1"/>
  <c r="C513" i="3" s="1"/>
  <c r="C514" i="3" s="1"/>
  <c r="C515" i="3" s="1"/>
  <c r="C516" i="3" s="1"/>
  <c r="C517" i="3" s="1"/>
  <c r="C518" i="3" s="1"/>
  <c r="C519" i="3" s="1"/>
  <c r="C520" i="3" s="1"/>
  <c r="C521" i="3" s="1"/>
  <c r="C522" i="3" s="1"/>
  <c r="C523" i="3" s="1"/>
  <c r="C524" i="3" s="1"/>
  <c r="C525" i="3" s="1"/>
  <c r="C526" i="3" s="1"/>
  <c r="C527" i="3" s="1"/>
  <c r="C528" i="3" s="1"/>
  <c r="C529" i="3" s="1"/>
  <c r="C530" i="3" s="1"/>
  <c r="C531" i="3" s="1"/>
  <c r="C532" i="3" s="1"/>
  <c r="C533" i="3" s="1"/>
  <c r="C534" i="3" s="1"/>
  <c r="C535" i="3" s="1"/>
  <c r="C536" i="3" s="1"/>
  <c r="C537" i="3" s="1"/>
  <c r="C538" i="3" s="1"/>
  <c r="C539" i="3" s="1"/>
  <c r="C540" i="3" s="1"/>
  <c r="C541" i="3" s="1"/>
  <c r="C542" i="3" s="1"/>
  <c r="C543" i="3" s="1"/>
  <c r="C544" i="3" s="1"/>
  <c r="C545" i="3" s="1"/>
  <c r="C546" i="3" s="1"/>
  <c r="C547" i="3" s="1"/>
  <c r="C548" i="3" s="1"/>
  <c r="C549" i="3" s="1"/>
  <c r="C550" i="3" s="1"/>
  <c r="C551" i="3" s="1"/>
  <c r="C552" i="3" s="1"/>
  <c r="C553" i="3" s="1"/>
  <c r="C554" i="3" s="1"/>
  <c r="C555" i="3" s="1"/>
  <c r="C556" i="3" s="1"/>
  <c r="C557" i="3" s="1"/>
  <c r="C558" i="3" s="1"/>
  <c r="C559" i="3" s="1"/>
  <c r="C560" i="3" s="1"/>
  <c r="C561" i="3" s="1"/>
  <c r="C562" i="3" s="1"/>
  <c r="C563" i="3" s="1"/>
  <c r="C564" i="3" s="1"/>
  <c r="C565" i="3" s="1"/>
  <c r="C566" i="3" s="1"/>
  <c r="C567" i="3" s="1"/>
  <c r="C568" i="3" s="1"/>
  <c r="C569" i="3" s="1"/>
  <c r="C570" i="3" s="1"/>
  <c r="C571" i="3" s="1"/>
  <c r="C572" i="3" s="1"/>
  <c r="C573" i="3" s="1"/>
  <c r="C574" i="3" s="1"/>
  <c r="C575" i="3" s="1"/>
  <c r="C576" i="3" s="1"/>
  <c r="C577" i="3" s="1"/>
  <c r="C578" i="3" s="1"/>
  <c r="C579" i="3" s="1"/>
  <c r="C580" i="3" s="1"/>
  <c r="C581" i="3" s="1"/>
  <c r="C582" i="3" s="1"/>
  <c r="C583" i="3" s="1"/>
  <c r="C584" i="3" s="1"/>
  <c r="C585" i="3" s="1"/>
  <c r="C586" i="3" s="1"/>
  <c r="C587" i="3" s="1"/>
  <c r="C588" i="3" s="1"/>
  <c r="C589" i="3" s="1"/>
  <c r="C590" i="3" s="1"/>
  <c r="C591" i="3" s="1"/>
  <c r="C592" i="3" s="1"/>
  <c r="C593" i="3" s="1"/>
  <c r="C594" i="3" s="1"/>
  <c r="C595" i="3" s="1"/>
  <c r="C596" i="3" s="1"/>
  <c r="C597" i="3" s="1"/>
  <c r="C598" i="3" s="1"/>
  <c r="C599" i="3" s="1"/>
  <c r="C600" i="3" s="1"/>
  <c r="C601" i="3" s="1"/>
  <c r="C602" i="3" s="1"/>
  <c r="C603" i="3" s="1"/>
  <c r="C604" i="3" s="1"/>
  <c r="C605" i="3" s="1"/>
  <c r="C606" i="3" s="1"/>
  <c r="C607" i="3" s="1"/>
  <c r="C608" i="3" s="1"/>
  <c r="C609" i="3" s="1"/>
  <c r="C610" i="3" s="1"/>
  <c r="C611" i="3" s="1"/>
  <c r="C612" i="3" s="1"/>
  <c r="C613" i="3" s="1"/>
  <c r="C614" i="3" s="1"/>
  <c r="C615" i="3" s="1"/>
  <c r="C616" i="3" s="1"/>
  <c r="C617" i="3" s="1"/>
  <c r="C618" i="3" s="1"/>
  <c r="C619" i="3" s="1"/>
  <c r="C620" i="3" s="1"/>
  <c r="C621" i="3" s="1"/>
  <c r="C622" i="3" s="1"/>
  <c r="C623" i="3" s="1"/>
  <c r="C624" i="3" s="1"/>
  <c r="C625" i="3" s="1"/>
  <c r="C626" i="3" s="1"/>
  <c r="C627" i="3" s="1"/>
  <c r="C628" i="3" s="1"/>
  <c r="C629" i="3" s="1"/>
  <c r="C630" i="3" s="1"/>
  <c r="C631" i="3" s="1"/>
  <c r="C632" i="3" s="1"/>
  <c r="C633" i="3" s="1"/>
  <c r="C634" i="3" s="1"/>
  <c r="C635" i="3" s="1"/>
  <c r="C636" i="3" s="1"/>
  <c r="C637" i="3" s="1"/>
  <c r="C638" i="3" s="1"/>
  <c r="C639" i="3" s="1"/>
  <c r="C640" i="3" s="1"/>
  <c r="C641" i="3" s="1"/>
  <c r="C642" i="3" s="1"/>
  <c r="C643" i="3" s="1"/>
  <c r="C644" i="3" s="1"/>
  <c r="C645" i="3" s="1"/>
  <c r="C646" i="3" s="1"/>
  <c r="C647" i="3" s="1"/>
  <c r="C648" i="3" s="1"/>
  <c r="C649" i="3" s="1"/>
  <c r="C650" i="3" s="1"/>
  <c r="C651" i="3" s="1"/>
  <c r="C652" i="3" s="1"/>
  <c r="C653" i="3" s="1"/>
  <c r="C654" i="3" s="1"/>
  <c r="C655" i="3" s="1"/>
  <c r="C656" i="3" s="1"/>
  <c r="C657" i="3" s="1"/>
  <c r="C658" i="3" s="1"/>
  <c r="C659" i="3" s="1"/>
  <c r="C660" i="3" s="1"/>
  <c r="C661" i="3" s="1"/>
  <c r="C662" i="3" s="1"/>
  <c r="C663" i="3" s="1"/>
  <c r="C664" i="3" s="1"/>
  <c r="C665" i="3" s="1"/>
  <c r="C666" i="3" s="1"/>
  <c r="C667" i="3" s="1"/>
  <c r="C668" i="3" s="1"/>
  <c r="C669" i="3" s="1"/>
  <c r="C670" i="3" s="1"/>
  <c r="C671" i="3" s="1"/>
  <c r="C672" i="3" s="1"/>
  <c r="C673" i="3" s="1"/>
  <c r="C674" i="3" s="1"/>
  <c r="C675" i="3" s="1"/>
  <c r="C676" i="3" s="1"/>
  <c r="C677" i="3" s="1"/>
  <c r="C678" i="3" s="1"/>
  <c r="C679" i="3" s="1"/>
  <c r="C680" i="3" s="1"/>
  <c r="C681" i="3" s="1"/>
  <c r="C682" i="3" s="1"/>
  <c r="C683" i="3" s="1"/>
  <c r="C684" i="3" s="1"/>
  <c r="C685" i="3" s="1"/>
  <c r="C686" i="3" s="1"/>
  <c r="C687" i="3" s="1"/>
  <c r="C688" i="3" s="1"/>
  <c r="C689" i="3" s="1"/>
  <c r="C690" i="3" s="1"/>
  <c r="C691" i="3" s="1"/>
  <c r="C692" i="3" s="1"/>
  <c r="C693" i="3" s="1"/>
  <c r="C694" i="3" s="1"/>
  <c r="C695" i="3" s="1"/>
  <c r="C696" i="3" s="1"/>
  <c r="C697" i="3" s="1"/>
  <c r="C698" i="3" s="1"/>
  <c r="C699" i="3" s="1"/>
  <c r="C700" i="3" s="1"/>
  <c r="C701" i="3" s="1"/>
  <c r="C702" i="3" s="1"/>
  <c r="C703" i="3" s="1"/>
  <c r="C704" i="3" s="1"/>
  <c r="C705" i="3" s="1"/>
  <c r="C706" i="3" s="1"/>
  <c r="C707" i="3" s="1"/>
  <c r="C708" i="3" s="1"/>
  <c r="C709" i="3" s="1"/>
  <c r="C710" i="3" s="1"/>
  <c r="C711" i="3" s="1"/>
  <c r="C712" i="3" s="1"/>
  <c r="C713" i="3" s="1"/>
  <c r="C714" i="3" s="1"/>
  <c r="C715" i="3" s="1"/>
  <c r="C716" i="3" s="1"/>
  <c r="C717" i="3" s="1"/>
  <c r="C718" i="3" s="1"/>
  <c r="C719" i="3" s="1"/>
  <c r="C720" i="3" s="1"/>
  <c r="C721" i="3" s="1"/>
  <c r="C722" i="3" s="1"/>
  <c r="C723" i="3" s="1"/>
  <c r="C724" i="3" s="1"/>
  <c r="C725" i="3" s="1"/>
  <c r="C726" i="3" s="1"/>
  <c r="C727" i="3" s="1"/>
  <c r="C728" i="3" s="1"/>
  <c r="C729" i="3" s="1"/>
  <c r="C730" i="3" s="1"/>
  <c r="C731" i="3" s="1"/>
  <c r="C732" i="3" s="1"/>
  <c r="C733" i="3" s="1"/>
  <c r="C734" i="3" s="1"/>
  <c r="C735" i="3" s="1"/>
  <c r="C736" i="3" s="1"/>
  <c r="C737" i="3" s="1"/>
  <c r="C738" i="3" s="1"/>
  <c r="C739" i="3" s="1"/>
  <c r="C740" i="3" s="1"/>
  <c r="C741" i="3" s="1"/>
  <c r="C742" i="3" s="1"/>
  <c r="C743" i="3" s="1"/>
  <c r="C744" i="3" s="1"/>
  <c r="C745" i="3" s="1"/>
  <c r="C746" i="3" s="1"/>
  <c r="C747" i="3" s="1"/>
  <c r="C748" i="3" s="1"/>
  <c r="C749" i="3" s="1"/>
  <c r="C750" i="3" s="1"/>
  <c r="C751" i="3" s="1"/>
  <c r="C752" i="3" s="1"/>
  <c r="C753" i="3" s="1"/>
  <c r="C754" i="3" s="1"/>
  <c r="C755" i="3" s="1"/>
  <c r="C756" i="3" s="1"/>
  <c r="C757" i="3" s="1"/>
  <c r="C758" i="3" s="1"/>
  <c r="C759" i="3" s="1"/>
  <c r="C760" i="3" s="1"/>
  <c r="C761" i="3" s="1"/>
  <c r="C762" i="3" s="1"/>
  <c r="C763" i="3" s="1"/>
  <c r="C764" i="3" s="1"/>
  <c r="C765" i="3" s="1"/>
  <c r="C766" i="3" s="1"/>
  <c r="C767" i="3" s="1"/>
  <c r="C768" i="3" s="1"/>
  <c r="C769" i="3" s="1"/>
  <c r="C770" i="3" s="1"/>
  <c r="C771" i="3" s="1"/>
  <c r="C772" i="3" s="1"/>
  <c r="C773" i="3" s="1"/>
  <c r="C774" i="3" s="1"/>
  <c r="C775" i="3" s="1"/>
  <c r="C776" i="3" s="1"/>
  <c r="C777" i="3" s="1"/>
  <c r="C778" i="3" s="1"/>
  <c r="C779" i="3" s="1"/>
  <c r="C780" i="3" s="1"/>
  <c r="C781" i="3" s="1"/>
  <c r="C782" i="3" s="1"/>
  <c r="C783" i="3" s="1"/>
  <c r="C784" i="3" s="1"/>
  <c r="C785" i="3" s="1"/>
  <c r="C786" i="3" s="1"/>
  <c r="C787" i="3" s="1"/>
  <c r="C788" i="3" s="1"/>
  <c r="C789" i="3" s="1"/>
  <c r="C790" i="3" s="1"/>
  <c r="C791" i="3" s="1"/>
  <c r="C792" i="3" s="1"/>
  <c r="C793" i="3" s="1"/>
  <c r="C794" i="3" s="1"/>
  <c r="C795" i="3" s="1"/>
  <c r="C796" i="3" s="1"/>
  <c r="C797" i="3" s="1"/>
  <c r="C798" i="3" s="1"/>
  <c r="C799" i="3" s="1"/>
  <c r="C800" i="3" s="1"/>
  <c r="C801" i="3" s="1"/>
  <c r="C802" i="3" s="1"/>
  <c r="C803" i="3" s="1"/>
  <c r="C804" i="3" s="1"/>
  <c r="C805" i="3" s="1"/>
  <c r="C806" i="3" s="1"/>
  <c r="C807" i="3" s="1"/>
  <c r="C808" i="3" s="1"/>
  <c r="C809" i="3" s="1"/>
  <c r="C810" i="3" s="1"/>
  <c r="C811" i="3" s="1"/>
  <c r="C812" i="3" s="1"/>
  <c r="C813" i="3" s="1"/>
  <c r="C814" i="3" s="1"/>
  <c r="C815" i="3" s="1"/>
  <c r="C816" i="3" s="1"/>
  <c r="C817" i="3" s="1"/>
  <c r="C818" i="3" s="1"/>
  <c r="C819" i="3" s="1"/>
  <c r="C820" i="3" s="1"/>
  <c r="C821" i="3" s="1"/>
  <c r="C822" i="3" s="1"/>
  <c r="C823" i="3" s="1"/>
  <c r="C824" i="3" s="1"/>
  <c r="C825" i="3" s="1"/>
  <c r="C826" i="3" s="1"/>
  <c r="C827" i="3" s="1"/>
  <c r="C828" i="3" s="1"/>
  <c r="C829" i="3" s="1"/>
  <c r="C830" i="3" s="1"/>
  <c r="C831" i="3" s="1"/>
  <c r="C832" i="3" s="1"/>
  <c r="C833" i="3" s="1"/>
  <c r="C834" i="3" s="1"/>
  <c r="C835" i="3" s="1"/>
  <c r="C836" i="3" s="1"/>
  <c r="C837" i="3" s="1"/>
  <c r="C838" i="3" s="1"/>
  <c r="C839" i="3" s="1"/>
  <c r="C840" i="3" s="1"/>
  <c r="C841" i="3" s="1"/>
  <c r="C842" i="3" s="1"/>
  <c r="C843" i="3" s="1"/>
  <c r="C844" i="3" s="1"/>
  <c r="C845" i="3" s="1"/>
  <c r="C846" i="3" s="1"/>
  <c r="C847" i="3" s="1"/>
  <c r="C848" i="3" s="1"/>
  <c r="C849" i="3" s="1"/>
  <c r="C850" i="3" s="1"/>
  <c r="C851" i="3" s="1"/>
  <c r="C852" i="3" s="1"/>
  <c r="C853" i="3" s="1"/>
  <c r="C854" i="3" s="1"/>
  <c r="C855" i="3" s="1"/>
  <c r="C856" i="3" s="1"/>
  <c r="C857" i="3" s="1"/>
  <c r="C858" i="3" s="1"/>
  <c r="C859" i="3" s="1"/>
  <c r="C860" i="3" s="1"/>
  <c r="C861" i="3" s="1"/>
  <c r="C862" i="3" s="1"/>
  <c r="C863" i="3" s="1"/>
  <c r="C864" i="3" s="1"/>
  <c r="C865" i="3" s="1"/>
  <c r="C866" i="3" s="1"/>
  <c r="C867" i="3" s="1"/>
  <c r="C868" i="3" s="1"/>
  <c r="C869" i="3" s="1"/>
  <c r="C870" i="3" s="1"/>
  <c r="C871" i="3" s="1"/>
  <c r="C872" i="3" s="1"/>
  <c r="C873" i="3" s="1"/>
  <c r="C874" i="3" s="1"/>
  <c r="C875" i="3" s="1"/>
  <c r="C876" i="3" s="1"/>
  <c r="C877" i="3" s="1"/>
  <c r="C878" i="3" s="1"/>
  <c r="C879" i="3" s="1"/>
  <c r="C103" i="3"/>
  <c r="X5" i="5"/>
  <c r="Y5" i="5"/>
  <c r="X6" i="5"/>
  <c r="Y6" i="5"/>
  <c r="X7" i="5"/>
  <c r="Y7" i="5"/>
  <c r="X8" i="5"/>
  <c r="Y8" i="5"/>
  <c r="X9" i="5"/>
  <c r="Y9" i="5"/>
  <c r="X10" i="5"/>
  <c r="Y10" i="5"/>
</calcChain>
</file>

<file path=xl/sharedStrings.xml><?xml version="1.0" encoding="utf-8"?>
<sst xmlns="http://schemas.openxmlformats.org/spreadsheetml/2006/main" count="318" uniqueCount="128">
  <si>
    <t>1d</t>
  </si>
  <si>
    <t>4d</t>
  </si>
  <si>
    <t>7d</t>
  </si>
  <si>
    <t>sham</t>
  </si>
  <si>
    <t>Figure 2</t>
  </si>
  <si>
    <t>a)</t>
  </si>
  <si>
    <t>b)</t>
  </si>
  <si>
    <t>c)</t>
  </si>
  <si>
    <t>speed (cm/s)</t>
  </si>
  <si>
    <t>d)</t>
  </si>
  <si>
    <t>BL</t>
  </si>
  <si>
    <t>mean</t>
  </si>
  <si>
    <t>sem</t>
  </si>
  <si>
    <t>n</t>
  </si>
  <si>
    <t>Average speed (cm/s)</t>
  </si>
  <si>
    <t>e)</t>
  </si>
  <si>
    <t>Top speed (cm/s)</t>
  </si>
  <si>
    <t>f)</t>
  </si>
  <si>
    <t>50% PWT (g)</t>
  </si>
  <si>
    <t>Implant-ipsi</t>
  </si>
  <si>
    <t>Implant-ctrl</t>
  </si>
  <si>
    <t>sham-ipsi</t>
  </si>
  <si>
    <t>sham-ctrl</t>
  </si>
  <si>
    <t>h)</t>
  </si>
  <si>
    <t>1 d</t>
  </si>
  <si>
    <t>4 d</t>
  </si>
  <si>
    <t>7 d</t>
  </si>
  <si>
    <t>Sham</t>
  </si>
  <si>
    <r>
      <t>Macrophage densities (mm</t>
    </r>
    <r>
      <rPr>
        <b/>
        <vertAlign val="superscript"/>
        <sz val="11"/>
        <color theme="1"/>
        <rFont val="Calibri"/>
        <family val="2"/>
        <scheme val="minor"/>
      </rPr>
      <t>-2</t>
    </r>
    <r>
      <rPr>
        <b/>
        <sz val="11"/>
        <color theme="1"/>
        <rFont val="Calibri"/>
        <family val="2"/>
        <scheme val="minor"/>
      </rPr>
      <t>)</t>
    </r>
  </si>
  <si>
    <t>Figure 3</t>
  </si>
  <si>
    <t>Contrast</t>
  </si>
  <si>
    <t>3 d</t>
  </si>
  <si>
    <t>14 d</t>
  </si>
  <si>
    <t>21 d</t>
  </si>
  <si>
    <t>28 d</t>
  </si>
  <si>
    <t>Animal 1</t>
  </si>
  <si>
    <t>Animal 2</t>
  </si>
  <si>
    <t>Active population (%)</t>
  </si>
  <si>
    <t>awake</t>
  </si>
  <si>
    <t>anes</t>
  </si>
  <si>
    <t>n=1</t>
  </si>
  <si>
    <t>n=2</t>
  </si>
  <si>
    <t>n=3</t>
  </si>
  <si>
    <t>n=4</t>
  </si>
  <si>
    <t>n=5</t>
  </si>
  <si>
    <t>n=6</t>
  </si>
  <si>
    <t>n=7</t>
  </si>
  <si>
    <t>g)</t>
  </si>
  <si>
    <t>2d</t>
  </si>
  <si>
    <t>14d</t>
  </si>
  <si>
    <t>21d</t>
  </si>
  <si>
    <r>
      <t>Integrated 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activity awake vs. anesthesia</t>
    </r>
  </si>
  <si>
    <r>
      <t>Baseline integrated 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activity over 3 weeks</t>
    </r>
  </si>
  <si>
    <t>Figure 4</t>
  </si>
  <si>
    <t>Formalin</t>
  </si>
  <si>
    <t>Saline</t>
  </si>
  <si>
    <t>0-5 min</t>
  </si>
  <si>
    <t>5-10 min</t>
  </si>
  <si>
    <t xml:space="preserve">Integrated activity </t>
  </si>
  <si>
    <t>pre</t>
  </si>
  <si>
    <t>&gt;1200</t>
  </si>
  <si>
    <t>small</t>
  </si>
  <si>
    <t>medium</t>
  </si>
  <si>
    <t>large</t>
  </si>
  <si>
    <t>size distribution</t>
  </si>
  <si>
    <t>%</t>
  </si>
  <si>
    <r>
      <t>area(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</si>
  <si>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Ca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 xml:space="preserve"> response</t>
    </r>
  </si>
  <si>
    <t>Size-acticity analysis</t>
  </si>
  <si>
    <t>Figure 5</t>
  </si>
  <si>
    <t>Formalin+Veh</t>
  </si>
  <si>
    <t>Formalin+L-menthol</t>
  </si>
  <si>
    <t>Time (min)</t>
  </si>
  <si>
    <r>
      <t>Integrated 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acitivity over 1hr post injection</t>
    </r>
  </si>
  <si>
    <t xml:space="preserve">sem </t>
  </si>
  <si>
    <t>0-4 min</t>
  </si>
  <si>
    <t>16-20 min</t>
  </si>
  <si>
    <t>24-28 min</t>
  </si>
  <si>
    <t>40-44 min</t>
  </si>
  <si>
    <t>vehicle</t>
  </si>
  <si>
    <t>l-menthol</t>
  </si>
  <si>
    <r>
      <t>Normalized 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activity</t>
    </r>
  </si>
  <si>
    <t>Phased flinches</t>
  </si>
  <si>
    <r>
      <t>Correlation between Ca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activity and flinches</t>
    </r>
  </si>
  <si>
    <t>Figure 6</t>
  </si>
  <si>
    <t>3d</t>
  </si>
  <si>
    <t>6d</t>
  </si>
  <si>
    <t>9d</t>
  </si>
  <si>
    <t>18d</t>
  </si>
  <si>
    <t>27d</t>
  </si>
  <si>
    <t>36d</t>
  </si>
  <si>
    <t>lido-paired</t>
  </si>
  <si>
    <t>veh-paired</t>
  </si>
  <si>
    <t>Time spent in chambers (s)</t>
  </si>
  <si>
    <t>Difference score (s)</t>
  </si>
  <si>
    <t>n = 1</t>
  </si>
  <si>
    <t>n = 2</t>
  </si>
  <si>
    <t>n = 3</t>
  </si>
  <si>
    <t>n = 4</t>
  </si>
  <si>
    <t>n = 5</t>
  </si>
  <si>
    <t>n = 6</t>
  </si>
  <si>
    <t>Late</t>
  </si>
  <si>
    <t>Vehicle</t>
  </si>
  <si>
    <t>Early</t>
  </si>
  <si>
    <t>sham (%)</t>
  </si>
  <si>
    <t>implant (%)</t>
  </si>
  <si>
    <t xml:space="preserve">non-operated </t>
  </si>
  <si>
    <t>pre-test(saline)</t>
  </si>
  <si>
    <t>pre-test(formalin)</t>
  </si>
  <si>
    <t>non-operated</t>
  </si>
  <si>
    <t>pre-surgery</t>
  </si>
  <si>
    <t>implant</t>
  </si>
  <si>
    <t>n = 7</t>
  </si>
  <si>
    <t>n = 8</t>
  </si>
  <si>
    <t>Flinches</t>
  </si>
  <si>
    <r>
      <t>Ca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 xml:space="preserve"> activity</t>
    </r>
  </si>
  <si>
    <t xml:space="preserve">ipsilateral </t>
  </si>
  <si>
    <t>contralateral</t>
  </si>
  <si>
    <t>Immobility</t>
  </si>
  <si>
    <t xml:space="preserve">Grooming </t>
  </si>
  <si>
    <t>Rearing</t>
  </si>
  <si>
    <t>Average activity</t>
  </si>
  <si>
    <r>
      <t xml:space="preserve">Integrated Ca </t>
    </r>
    <r>
      <rPr>
        <b/>
        <vertAlign val="superscript"/>
        <sz val="11"/>
        <color theme="1"/>
        <rFont val="Calibri"/>
        <family val="2"/>
        <scheme val="minor"/>
      </rPr>
      <t>2+</t>
    </r>
    <r>
      <rPr>
        <b/>
        <sz val="11"/>
        <color theme="1"/>
        <rFont val="Calibri"/>
        <family val="2"/>
        <scheme val="minor"/>
      </rPr>
      <t xml:space="preserve"> activity over 36 days</t>
    </r>
  </si>
  <si>
    <t>time (s)</t>
  </si>
  <si>
    <t>time (min)</t>
  </si>
  <si>
    <t>Formalin + Vehicle</t>
  </si>
  <si>
    <t>Formalin + L-menthol</t>
  </si>
  <si>
    <t>Time-course flinches (2 minutes per bin)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</si>
</sst>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right"/>
    </xf>
    <xf numFmtId="164" fontId="0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4"/>
  <sheetViews>
    <sheetView topLeftCell="AE1" workbookViewId="0">
      <selection activeCell="C25" sqref="C25"/>
    </sheetView>
  </sheetViews>
  <sheetFormatPr defaultRowHeight="15" x14ac:dyDescent="0.25"/>
  <cols>
    <col min="1" max="2" width="9.140625" style="2"/>
    <col min="3" max="3" width="9.140625" style="20"/>
    <col min="4" max="15" width="9.140625" style="2"/>
    <col min="16" max="16" width="13" style="2" customWidth="1"/>
    <col min="17" max="20" width="9.140625" style="2"/>
    <col min="21" max="21" width="9.140625" style="22" customWidth="1"/>
    <col min="22" max="22" width="10.140625" style="2" customWidth="1"/>
    <col min="23" max="28" width="9.140625" style="2"/>
    <col min="29" max="29" width="9" style="2" customWidth="1"/>
    <col min="30" max="32" width="9.140625" style="2"/>
    <col min="33" max="33" width="9.140625" customWidth="1"/>
    <col min="42" max="16384" width="9.140625" style="2"/>
  </cols>
  <sheetData>
    <row r="1" spans="1:59" x14ac:dyDescent="0.25">
      <c r="G1" s="1"/>
    </row>
    <row r="2" spans="1:59" x14ac:dyDescent="0.25">
      <c r="A2" s="3" t="s">
        <v>4</v>
      </c>
      <c r="B2" s="3"/>
      <c r="C2" s="19"/>
    </row>
    <row r="3" spans="1:59" ht="17.25" x14ac:dyDescent="0.25">
      <c r="A3" s="3"/>
      <c r="B3" s="3" t="s">
        <v>5</v>
      </c>
      <c r="C3" s="19"/>
      <c r="D3" s="45" t="s">
        <v>116</v>
      </c>
      <c r="E3" s="45"/>
      <c r="F3" s="45"/>
      <c r="G3" s="45"/>
      <c r="I3" s="3" t="s">
        <v>6</v>
      </c>
      <c r="J3" s="45" t="s">
        <v>118</v>
      </c>
      <c r="K3" s="45"/>
      <c r="L3" s="45"/>
      <c r="M3" s="45"/>
      <c r="O3" s="21" t="s">
        <v>7</v>
      </c>
      <c r="P3" s="10" t="s">
        <v>8</v>
      </c>
      <c r="Q3" s="10" t="s">
        <v>104</v>
      </c>
      <c r="R3" s="13" t="s">
        <v>105</v>
      </c>
      <c r="T3" s="3" t="s">
        <v>9</v>
      </c>
      <c r="U3" s="12" t="s">
        <v>14</v>
      </c>
      <c r="AA3" s="7"/>
      <c r="AF3" s="10" t="s">
        <v>15</v>
      </c>
      <c r="AG3" s="13" t="s">
        <v>16</v>
      </c>
      <c r="AR3" s="3" t="s">
        <v>17</v>
      </c>
      <c r="AS3" s="12" t="s">
        <v>18</v>
      </c>
      <c r="BB3" s="3" t="s">
        <v>23</v>
      </c>
      <c r="BC3" s="12" t="s">
        <v>28</v>
      </c>
    </row>
    <row r="4" spans="1:59" x14ac:dyDescent="0.25">
      <c r="A4" s="3"/>
      <c r="D4" s="23" t="s">
        <v>3</v>
      </c>
      <c r="E4" s="23" t="s">
        <v>0</v>
      </c>
      <c r="F4" s="23" t="s">
        <v>1</v>
      </c>
      <c r="G4" s="23" t="s">
        <v>2</v>
      </c>
      <c r="I4" s="9"/>
      <c r="J4" t="s">
        <v>3</v>
      </c>
      <c r="K4" t="s">
        <v>0</v>
      </c>
      <c r="L4" t="s">
        <v>1</v>
      </c>
      <c r="M4" t="s">
        <v>2</v>
      </c>
      <c r="N4" s="9"/>
      <c r="O4" s="9"/>
      <c r="P4" s="7">
        <v>0.5</v>
      </c>
      <c r="Q4" s="6">
        <v>9.4444440000000007</v>
      </c>
      <c r="R4" s="6">
        <v>10.55556</v>
      </c>
      <c r="S4" s="9"/>
      <c r="T4" s="9"/>
      <c r="U4" s="23"/>
      <c r="V4" s="12"/>
      <c r="W4" s="42" t="s">
        <v>110</v>
      </c>
      <c r="X4" s="42"/>
      <c r="Y4" s="42" t="s">
        <v>24</v>
      </c>
      <c r="Z4" s="42"/>
      <c r="AA4" s="43" t="s">
        <v>25</v>
      </c>
      <c r="AB4" s="43"/>
      <c r="AC4" s="44" t="s">
        <v>2</v>
      </c>
      <c r="AD4" s="44"/>
      <c r="AH4" s="12"/>
      <c r="AI4" s="42" t="s">
        <v>110</v>
      </c>
      <c r="AJ4" s="42"/>
      <c r="AK4" s="42" t="s">
        <v>24</v>
      </c>
      <c r="AL4" s="42"/>
      <c r="AM4" s="43" t="s">
        <v>25</v>
      </c>
      <c r="AN4" s="43"/>
      <c r="AO4" s="44" t="s">
        <v>2</v>
      </c>
      <c r="AP4" s="44"/>
      <c r="AT4" s="43" t="s">
        <v>19</v>
      </c>
      <c r="AU4" s="43"/>
      <c r="AV4" s="43"/>
      <c r="AW4" s="43"/>
      <c r="AX4" s="43"/>
      <c r="AY4" s="3"/>
      <c r="AZ4" s="3"/>
      <c r="BD4" s="2" t="s">
        <v>27</v>
      </c>
      <c r="BE4" s="2" t="s">
        <v>24</v>
      </c>
      <c r="BF4" s="2" t="s">
        <v>25</v>
      </c>
      <c r="BG4" s="2" t="s">
        <v>26</v>
      </c>
    </row>
    <row r="5" spans="1:59" x14ac:dyDescent="0.25">
      <c r="C5" s="23" t="s">
        <v>95</v>
      </c>
      <c r="D5" s="6">
        <v>0.96774199999999999</v>
      </c>
      <c r="E5" s="6">
        <v>0.97087400000000001</v>
      </c>
      <c r="F5" s="6">
        <v>0.98705500000000002</v>
      </c>
      <c r="G5" s="6">
        <v>0.98705500000000002</v>
      </c>
      <c r="I5" s="23" t="s">
        <v>95</v>
      </c>
      <c r="J5" s="6">
        <v>1.6315789999999999</v>
      </c>
      <c r="K5" s="6">
        <v>0.95238095199999995</v>
      </c>
      <c r="L5" s="6">
        <v>0.95238095199999995</v>
      </c>
      <c r="M5" s="6">
        <v>1</v>
      </c>
      <c r="N5" s="6"/>
      <c r="O5" s="6"/>
      <c r="P5" s="7">
        <v>1</v>
      </c>
      <c r="Q5" s="6">
        <v>15.55556</v>
      </c>
      <c r="R5" s="6">
        <v>13.88889</v>
      </c>
      <c r="S5" s="6"/>
      <c r="T5" s="6"/>
      <c r="U5" s="23"/>
      <c r="V5" s="23" t="s">
        <v>109</v>
      </c>
      <c r="W5" s="23" t="s">
        <v>3</v>
      </c>
      <c r="X5" s="23" t="s">
        <v>111</v>
      </c>
      <c r="Y5" s="23" t="s">
        <v>3</v>
      </c>
      <c r="Z5" s="23" t="s">
        <v>111</v>
      </c>
      <c r="AA5" s="23" t="s">
        <v>3</v>
      </c>
      <c r="AB5" s="23" t="s">
        <v>111</v>
      </c>
      <c r="AC5" s="23" t="s">
        <v>3</v>
      </c>
      <c r="AD5" s="23" t="s">
        <v>111</v>
      </c>
      <c r="AH5" s="23" t="s">
        <v>109</v>
      </c>
      <c r="AI5" s="23" t="s">
        <v>3</v>
      </c>
      <c r="AJ5" s="23" t="s">
        <v>111</v>
      </c>
      <c r="AK5" s="23" t="s">
        <v>3</v>
      </c>
      <c r="AL5" s="23" t="s">
        <v>111</v>
      </c>
      <c r="AM5" s="23" t="s">
        <v>3</v>
      </c>
      <c r="AN5" s="23" t="s">
        <v>111</v>
      </c>
      <c r="AO5" s="23" t="s">
        <v>3</v>
      </c>
      <c r="AP5" s="23" t="s">
        <v>111</v>
      </c>
      <c r="AS5" s="7" t="s">
        <v>10</v>
      </c>
      <c r="AT5" s="6">
        <v>1.1299999999999999</v>
      </c>
      <c r="AU5" s="6">
        <v>0.96650000000000003</v>
      </c>
      <c r="AV5" s="6">
        <v>1.0549999999999999</v>
      </c>
      <c r="AW5" s="6">
        <v>1.125</v>
      </c>
      <c r="AX5" s="6">
        <v>0.54500000000000004</v>
      </c>
      <c r="BC5" s="23" t="s">
        <v>95</v>
      </c>
      <c r="BD5" s="2">
        <v>524.70000000000005</v>
      </c>
      <c r="BE5" s="2">
        <v>747.3</v>
      </c>
      <c r="BF5" s="2">
        <v>1017.6</v>
      </c>
      <c r="BG5" s="2">
        <v>810.9</v>
      </c>
    </row>
    <row r="6" spans="1:59" x14ac:dyDescent="0.25">
      <c r="C6" s="23" t="s">
        <v>96</v>
      </c>
      <c r="D6" s="6">
        <v>1.0322579999999999</v>
      </c>
      <c r="E6" s="6">
        <v>1.0355989999999999</v>
      </c>
      <c r="F6" s="6">
        <v>1.0517799999999999</v>
      </c>
      <c r="G6" s="6">
        <v>1.003236</v>
      </c>
      <c r="I6" s="23" t="s">
        <v>96</v>
      </c>
      <c r="J6" s="6">
        <v>0.81481499999999996</v>
      </c>
      <c r="K6" s="6">
        <v>0.72413793100000001</v>
      </c>
      <c r="L6" s="6">
        <v>1.0689655170000001</v>
      </c>
      <c r="M6" s="6">
        <v>0.82758620699999996</v>
      </c>
      <c r="N6" s="6"/>
      <c r="O6" s="6"/>
      <c r="P6" s="7">
        <v>1.5</v>
      </c>
      <c r="Q6" s="6">
        <v>7.2222220000000004</v>
      </c>
      <c r="R6" s="6">
        <v>7.7777779999999996</v>
      </c>
      <c r="S6" s="6"/>
      <c r="T6" s="6"/>
      <c r="U6" s="23" t="s">
        <v>95</v>
      </c>
      <c r="V6" s="23">
        <v>8.5667000000000009</v>
      </c>
      <c r="W6" s="23">
        <v>7.3</v>
      </c>
      <c r="X6" s="23">
        <v>7.7249999999999996</v>
      </c>
      <c r="Y6" s="23">
        <v>14.475</v>
      </c>
      <c r="Z6" s="23">
        <v>6.9249999999999998</v>
      </c>
      <c r="AA6" s="23">
        <v>10.775</v>
      </c>
      <c r="AB6" s="23">
        <v>8.25</v>
      </c>
      <c r="AC6" s="23">
        <v>8.5</v>
      </c>
      <c r="AD6" s="23">
        <v>14.25</v>
      </c>
      <c r="AG6" s="23" t="s">
        <v>95</v>
      </c>
      <c r="AH6" s="6">
        <v>25.594999999999999</v>
      </c>
      <c r="AI6" s="6">
        <v>29.625</v>
      </c>
      <c r="AJ6" s="6">
        <v>24.488890000000001</v>
      </c>
      <c r="AK6" s="6">
        <v>27.77778</v>
      </c>
      <c r="AL6" s="6">
        <v>26.925000000000001</v>
      </c>
      <c r="AM6" s="6">
        <v>28.8889</v>
      </c>
      <c r="AN6" s="6">
        <v>27.38889</v>
      </c>
      <c r="AO6" s="6">
        <v>24.335000000000001</v>
      </c>
      <c r="AP6" s="6">
        <v>25.337</v>
      </c>
      <c r="AS6" s="7" t="s">
        <v>0</v>
      </c>
      <c r="AT6" s="6">
        <v>0.86499999999999999</v>
      </c>
      <c r="AU6" s="6">
        <v>1.4350000000000001</v>
      </c>
      <c r="AV6" s="6">
        <v>0.99</v>
      </c>
      <c r="AW6" s="6">
        <v>0.745</v>
      </c>
      <c r="AX6" s="6">
        <v>0.83</v>
      </c>
      <c r="BC6" s="23" t="s">
        <v>96</v>
      </c>
      <c r="BD6" s="2">
        <v>545.9</v>
      </c>
      <c r="BE6" s="2">
        <v>826.8</v>
      </c>
      <c r="BF6" s="2">
        <v>1086.5</v>
      </c>
      <c r="BG6" s="2">
        <v>874.5</v>
      </c>
    </row>
    <row r="7" spans="1:59" x14ac:dyDescent="0.25">
      <c r="C7" s="22" t="s">
        <v>97</v>
      </c>
      <c r="D7" s="6">
        <v>0.98387100000000005</v>
      </c>
      <c r="E7" s="6">
        <v>0.98705500000000002</v>
      </c>
      <c r="F7" s="6">
        <v>0.97087400000000001</v>
      </c>
      <c r="G7" s="6">
        <v>1.003236</v>
      </c>
      <c r="I7" s="22" t="s">
        <v>97</v>
      </c>
      <c r="J7" s="6">
        <v>0.63636400000000004</v>
      </c>
      <c r="K7" s="6">
        <v>1.1428571430000001</v>
      </c>
      <c r="L7" s="6">
        <v>0.90476190499999998</v>
      </c>
      <c r="M7" s="6">
        <v>0.76190500000000005</v>
      </c>
      <c r="N7" s="6"/>
      <c r="O7" s="6"/>
      <c r="P7" s="7">
        <v>2</v>
      </c>
      <c r="Q7" s="6">
        <v>6.1111110000000002</v>
      </c>
      <c r="R7" s="6">
        <v>5.5555560000000002</v>
      </c>
      <c r="S7" s="6"/>
      <c r="T7" s="6"/>
      <c r="U7" s="23" t="s">
        <v>96</v>
      </c>
      <c r="V7" s="23">
        <v>9.1310000000000002</v>
      </c>
      <c r="W7" s="23">
        <v>6.4</v>
      </c>
      <c r="X7" s="23">
        <v>9</v>
      </c>
      <c r="Y7" s="23">
        <v>4.0999999999999996</v>
      </c>
      <c r="Z7" s="23">
        <v>7.5</v>
      </c>
      <c r="AA7" s="23">
        <v>5.9</v>
      </c>
      <c r="AB7" s="23">
        <v>7.3</v>
      </c>
      <c r="AC7" s="23">
        <v>8.75</v>
      </c>
      <c r="AD7" s="23">
        <v>9.15</v>
      </c>
      <c r="AG7" s="23" t="s">
        <v>96</v>
      </c>
      <c r="AH7" s="6">
        <v>28.966999999999999</v>
      </c>
      <c r="AI7" s="6">
        <v>29.904170000000001</v>
      </c>
      <c r="AJ7" s="6">
        <v>25.61111</v>
      </c>
      <c r="AK7" s="6">
        <v>30.04167</v>
      </c>
      <c r="AL7" s="6">
        <v>29.41667</v>
      </c>
      <c r="AM7" s="6">
        <v>24.875</v>
      </c>
      <c r="AN7" s="6">
        <v>31.1875</v>
      </c>
      <c r="AO7" s="6">
        <v>29.287500000000001</v>
      </c>
      <c r="AP7" s="6">
        <v>29.375</v>
      </c>
      <c r="AS7" s="7" t="s">
        <v>1</v>
      </c>
      <c r="AT7" s="6">
        <v>1.41</v>
      </c>
      <c r="AU7" s="6">
        <v>1.2949999999999999</v>
      </c>
      <c r="AV7" s="6">
        <v>0.9</v>
      </c>
      <c r="AW7" s="6">
        <v>1.05</v>
      </c>
      <c r="AX7" s="6">
        <v>0.6</v>
      </c>
      <c r="BC7" s="22" t="s">
        <v>97</v>
      </c>
      <c r="BD7" s="2">
        <v>609.5</v>
      </c>
      <c r="BE7" s="2">
        <v>890.4</v>
      </c>
      <c r="BF7" s="2">
        <v>1097.0999999999999</v>
      </c>
      <c r="BG7" s="2">
        <v>964.6</v>
      </c>
    </row>
    <row r="8" spans="1:59" x14ac:dyDescent="0.25">
      <c r="C8" s="23" t="s">
        <v>98</v>
      </c>
      <c r="D8" s="6">
        <v>1.0161290000000001</v>
      </c>
      <c r="E8" s="6">
        <v>1.019417</v>
      </c>
      <c r="F8" s="6">
        <v>1.003236</v>
      </c>
      <c r="G8" s="6">
        <v>1.003236</v>
      </c>
      <c r="I8" s="23" t="s">
        <v>98</v>
      </c>
      <c r="J8" s="6">
        <v>0.76190500000000005</v>
      </c>
      <c r="K8" s="6">
        <v>1.1578947369999999</v>
      </c>
      <c r="L8" s="6">
        <v>0.84210526299999999</v>
      </c>
      <c r="M8" s="6">
        <v>1.1578949999999999</v>
      </c>
      <c r="P8" s="7">
        <v>2.5</v>
      </c>
      <c r="Q8" s="6">
        <v>5</v>
      </c>
      <c r="R8" s="6">
        <v>5</v>
      </c>
      <c r="U8" s="22" t="s">
        <v>97</v>
      </c>
      <c r="V8" s="23">
        <v>6.7709999999999999</v>
      </c>
      <c r="W8" s="23">
        <v>9.0500000000000007</v>
      </c>
      <c r="X8" s="23">
        <v>7.9</v>
      </c>
      <c r="Y8" s="23">
        <v>2.65</v>
      </c>
      <c r="Z8" s="23">
        <v>9</v>
      </c>
      <c r="AA8" s="23">
        <v>8.15</v>
      </c>
      <c r="AB8" s="23">
        <v>9.4</v>
      </c>
      <c r="AC8" s="23">
        <v>5.95</v>
      </c>
      <c r="AD8" s="23">
        <v>4.3</v>
      </c>
      <c r="AG8" s="22" t="s">
        <v>97</v>
      </c>
      <c r="AH8" s="6">
        <v>31.152999999999999</v>
      </c>
      <c r="AI8" s="6">
        <v>28.576000000000001</v>
      </c>
      <c r="AJ8" s="6">
        <v>29</v>
      </c>
      <c r="AK8" s="6">
        <v>21.66667</v>
      </c>
      <c r="AL8" s="6">
        <v>30.875499999999999</v>
      </c>
      <c r="AM8" s="6">
        <v>29.013300000000001</v>
      </c>
      <c r="AN8" s="6">
        <v>26.013300000000001</v>
      </c>
      <c r="AO8" s="6">
        <v>30.667300000000001</v>
      </c>
      <c r="AP8" s="6">
        <v>27.815200000000001</v>
      </c>
      <c r="AS8" s="7" t="s">
        <v>2</v>
      </c>
      <c r="AT8" s="6">
        <v>1.175</v>
      </c>
      <c r="AU8" s="6">
        <v>1.1499999999999999</v>
      </c>
      <c r="AV8" s="6">
        <v>0.89</v>
      </c>
      <c r="AW8" s="6">
        <v>0.98499999999999999</v>
      </c>
      <c r="AX8" s="6">
        <v>1.0549999999999999</v>
      </c>
      <c r="BC8" s="23" t="s">
        <v>98</v>
      </c>
      <c r="BD8" s="2">
        <v>720.8</v>
      </c>
      <c r="BE8" s="2">
        <v>699.6</v>
      </c>
      <c r="BF8" s="2">
        <v>1176.5999999999999</v>
      </c>
      <c r="BG8" s="2">
        <v>763.2</v>
      </c>
    </row>
    <row r="9" spans="1:59" x14ac:dyDescent="0.25">
      <c r="C9" s="23" t="s">
        <v>99</v>
      </c>
      <c r="D9" s="6">
        <v>0.98387100000000005</v>
      </c>
      <c r="E9" s="6">
        <v>0.98705500000000002</v>
      </c>
      <c r="F9" s="6">
        <v>0.98705500000000002</v>
      </c>
      <c r="G9" s="6">
        <v>0.98705500000000002</v>
      </c>
      <c r="I9" s="23" t="s">
        <v>99</v>
      </c>
      <c r="J9" s="6">
        <v>0.84210499999999999</v>
      </c>
      <c r="K9" s="6">
        <v>1.0740740740000001</v>
      </c>
      <c r="L9" s="6">
        <v>1.0370370369999999</v>
      </c>
      <c r="M9" s="6">
        <v>1.037037</v>
      </c>
      <c r="P9" s="7">
        <v>3</v>
      </c>
      <c r="Q9" s="6">
        <v>5</v>
      </c>
      <c r="R9" s="6">
        <v>5</v>
      </c>
      <c r="U9" s="21"/>
      <c r="V9" s="28"/>
      <c r="W9" s="28"/>
      <c r="X9" s="28"/>
      <c r="Y9" s="28"/>
      <c r="Z9" s="28"/>
      <c r="AA9" s="28"/>
      <c r="AB9" s="28"/>
      <c r="AC9" s="28"/>
      <c r="AD9" s="28"/>
      <c r="AG9" s="21"/>
      <c r="AH9" s="28"/>
      <c r="AI9" s="28"/>
      <c r="AJ9" s="28"/>
      <c r="AK9" s="28"/>
      <c r="AL9" s="28"/>
      <c r="AM9" s="28"/>
      <c r="AN9" s="28"/>
      <c r="AO9" s="28"/>
      <c r="AP9" s="28"/>
      <c r="AT9" s="43" t="s">
        <v>20</v>
      </c>
      <c r="AU9" s="43"/>
      <c r="AV9" s="43"/>
      <c r="AW9" s="43"/>
      <c r="AX9" s="43"/>
      <c r="BC9" s="23" t="s">
        <v>99</v>
      </c>
      <c r="BD9" s="2">
        <v>752.6</v>
      </c>
      <c r="BE9" s="2">
        <v>906.3</v>
      </c>
      <c r="BF9" s="2">
        <v>1094.45</v>
      </c>
      <c r="BG9" s="2">
        <v>885.1</v>
      </c>
    </row>
    <row r="10" spans="1:59" x14ac:dyDescent="0.25">
      <c r="C10" s="22" t="s">
        <v>100</v>
      </c>
      <c r="D10" s="6">
        <v>0.96345499999999995</v>
      </c>
      <c r="E10" s="6">
        <v>0.95317700000000005</v>
      </c>
      <c r="F10" s="6">
        <v>0.986622</v>
      </c>
      <c r="G10" s="6">
        <v>1.036789</v>
      </c>
      <c r="I10" s="23"/>
      <c r="J10" s="6"/>
      <c r="K10" s="6"/>
      <c r="L10" s="6"/>
      <c r="M10" s="6"/>
      <c r="P10" s="7">
        <v>3.5</v>
      </c>
      <c r="Q10" s="6">
        <v>6.1111110000000002</v>
      </c>
      <c r="R10" s="6">
        <v>5</v>
      </c>
      <c r="U10" s="21"/>
      <c r="V10" s="28"/>
      <c r="W10" s="28"/>
      <c r="X10" s="28"/>
      <c r="Y10" s="28"/>
      <c r="Z10" s="28"/>
      <c r="AA10" s="28"/>
      <c r="AB10" s="28"/>
      <c r="AC10" s="28"/>
      <c r="AD10" s="28"/>
      <c r="AG10" s="21"/>
      <c r="AH10" s="28"/>
      <c r="AI10" s="28"/>
      <c r="AJ10" s="28"/>
      <c r="AK10" s="28"/>
      <c r="AL10" s="28"/>
      <c r="AM10" s="28"/>
      <c r="AN10" s="28"/>
      <c r="AO10" s="28"/>
      <c r="AP10" s="28"/>
      <c r="AS10" s="7" t="s">
        <v>10</v>
      </c>
      <c r="AT10" s="6">
        <v>1.1299999999999999</v>
      </c>
      <c r="AU10" s="6">
        <v>0.93500000000000005</v>
      </c>
      <c r="AV10" s="6">
        <v>1.0549999999999999</v>
      </c>
      <c r="AW10" s="6">
        <v>1.075</v>
      </c>
      <c r="AX10" s="6">
        <v>1.0449999999999999</v>
      </c>
      <c r="BC10" s="22" t="s">
        <v>100</v>
      </c>
      <c r="BD10" s="2">
        <v>630.70000000000005</v>
      </c>
      <c r="BE10" s="2">
        <v>814.08</v>
      </c>
      <c r="BF10" s="2">
        <v>1084.45</v>
      </c>
      <c r="BG10" s="2">
        <v>859.66</v>
      </c>
    </row>
    <row r="11" spans="1:59" x14ac:dyDescent="0.25">
      <c r="C11" s="23" t="s">
        <v>112</v>
      </c>
      <c r="D11" s="6">
        <v>1.0299</v>
      </c>
      <c r="E11" s="6">
        <v>0.96989999999999998</v>
      </c>
      <c r="F11" s="6">
        <v>0.95317700000000005</v>
      </c>
      <c r="G11" s="6">
        <v>1.053512</v>
      </c>
      <c r="J11" s="45" t="s">
        <v>119</v>
      </c>
      <c r="K11" s="42"/>
      <c r="L11" s="42"/>
      <c r="M11" s="42"/>
      <c r="P11" s="7">
        <v>4</v>
      </c>
      <c r="Q11" s="6">
        <v>3.3333330000000001</v>
      </c>
      <c r="R11" s="6">
        <v>4.4444439999999998</v>
      </c>
      <c r="AS11" s="7" t="s">
        <v>0</v>
      </c>
      <c r="AT11" s="6">
        <v>1.18</v>
      </c>
      <c r="AU11" s="6">
        <v>0.94499999999999995</v>
      </c>
      <c r="AV11" s="6">
        <v>0.89500000000000002</v>
      </c>
      <c r="AW11" s="6">
        <v>1.17</v>
      </c>
      <c r="AX11" s="6">
        <v>0.89</v>
      </c>
      <c r="BC11" s="3"/>
    </row>
    <row r="12" spans="1:59" x14ac:dyDescent="0.25">
      <c r="C12" s="23" t="s">
        <v>113</v>
      </c>
      <c r="D12" s="6">
        <v>1.0299</v>
      </c>
      <c r="E12" s="6">
        <v>0.986622</v>
      </c>
      <c r="F12" s="6">
        <v>0.986622</v>
      </c>
      <c r="G12" s="6">
        <v>1.003344</v>
      </c>
      <c r="J12" t="s">
        <v>3</v>
      </c>
      <c r="K12" t="s">
        <v>0</v>
      </c>
      <c r="L12" t="s">
        <v>1</v>
      </c>
      <c r="M12" t="s">
        <v>2</v>
      </c>
      <c r="P12" s="7">
        <v>4.5</v>
      </c>
      <c r="Q12" s="6">
        <v>3.3333330000000001</v>
      </c>
      <c r="R12" s="6">
        <v>2.7777780000000001</v>
      </c>
      <c r="AS12" s="7" t="s">
        <v>1</v>
      </c>
      <c r="AT12" s="6">
        <v>0.94499999999999995</v>
      </c>
      <c r="AU12" s="6">
        <v>0.96499999999999997</v>
      </c>
      <c r="AV12" s="6">
        <v>1.25</v>
      </c>
      <c r="AW12" s="6">
        <v>1</v>
      </c>
      <c r="AX12" s="6">
        <v>1.64</v>
      </c>
      <c r="BC12" s="3"/>
    </row>
    <row r="13" spans="1:59" x14ac:dyDescent="0.25">
      <c r="I13" s="23" t="s">
        <v>95</v>
      </c>
      <c r="J13" s="6">
        <v>1.142857</v>
      </c>
      <c r="K13" s="6">
        <v>1.818181818</v>
      </c>
      <c r="L13" s="6">
        <v>1.263157895</v>
      </c>
      <c r="M13" s="6">
        <v>1.263157895</v>
      </c>
      <c r="P13" s="7">
        <v>5</v>
      </c>
      <c r="Q13" s="6">
        <v>2.2222219999999999</v>
      </c>
      <c r="R13" s="6">
        <v>2.2222219999999999</v>
      </c>
      <c r="V13" s="11"/>
      <c r="AC13" s="11"/>
      <c r="AS13" s="7" t="s">
        <v>2</v>
      </c>
      <c r="AT13" s="6">
        <v>1.1000000000000001</v>
      </c>
      <c r="AU13" s="6">
        <v>0.93500000000000005</v>
      </c>
      <c r="AV13" s="6">
        <v>0.85</v>
      </c>
      <c r="AW13" s="6">
        <v>1.2150000000000001</v>
      </c>
      <c r="AX13" s="6">
        <v>1.39</v>
      </c>
    </row>
    <row r="14" spans="1:59" x14ac:dyDescent="0.25">
      <c r="D14" s="45" t="s">
        <v>117</v>
      </c>
      <c r="E14" s="45"/>
      <c r="F14" s="45"/>
      <c r="G14" s="45"/>
      <c r="I14" s="23" t="s">
        <v>96</v>
      </c>
      <c r="J14" s="6">
        <v>1.0625</v>
      </c>
      <c r="K14" s="6">
        <v>1.181818182</v>
      </c>
      <c r="L14" s="6">
        <v>0.77272727299999999</v>
      </c>
      <c r="M14" s="6">
        <v>0.77272727299999999</v>
      </c>
      <c r="P14" s="7">
        <v>5.5</v>
      </c>
      <c r="Q14" s="6">
        <v>1.111111</v>
      </c>
      <c r="R14" s="6">
        <v>1.6666669999999999</v>
      </c>
      <c r="AT14" s="43" t="s">
        <v>21</v>
      </c>
      <c r="AU14" s="43"/>
      <c r="AV14" s="43"/>
      <c r="AW14" s="43"/>
      <c r="AX14" s="43"/>
    </row>
    <row r="15" spans="1:59" x14ac:dyDescent="0.25">
      <c r="D15" s="23" t="s">
        <v>3</v>
      </c>
      <c r="E15" s="23" t="s">
        <v>0</v>
      </c>
      <c r="F15" s="23" t="s">
        <v>1</v>
      </c>
      <c r="G15" s="23" t="s">
        <v>2</v>
      </c>
      <c r="I15" s="22" t="s">
        <v>97</v>
      </c>
      <c r="J15" s="6">
        <v>1.1666669999999999</v>
      </c>
      <c r="K15" s="6">
        <v>1.1666666670000001</v>
      </c>
      <c r="L15" s="6">
        <v>1.1666666670000001</v>
      </c>
      <c r="M15" s="6">
        <v>1.1666669999999999</v>
      </c>
      <c r="P15" s="7">
        <v>6</v>
      </c>
      <c r="Q15" s="6">
        <v>1.6666669999999999</v>
      </c>
      <c r="R15" s="6">
        <v>1.6666669999999999</v>
      </c>
      <c r="V15" s="3"/>
      <c r="AC15" s="3"/>
      <c r="AS15" s="7" t="s">
        <v>10</v>
      </c>
      <c r="AT15" s="6">
        <v>0.93899999999999995</v>
      </c>
      <c r="AU15" s="6">
        <v>0.995</v>
      </c>
      <c r="AV15" s="6">
        <v>1.06</v>
      </c>
      <c r="AW15" s="6">
        <v>1.1499999999999999</v>
      </c>
      <c r="AX15" s="6">
        <v>0.93500000000000005</v>
      </c>
    </row>
    <row r="16" spans="1:59" x14ac:dyDescent="0.25">
      <c r="C16" s="23" t="s">
        <v>95</v>
      </c>
      <c r="D16" s="6">
        <v>0.95709599999999995</v>
      </c>
      <c r="E16" s="6">
        <v>1.0132890000000001</v>
      </c>
      <c r="F16" s="6">
        <v>1.0465120000000001</v>
      </c>
      <c r="G16" s="6">
        <v>0.93023299999999998</v>
      </c>
      <c r="I16" s="23" t="s">
        <v>98</v>
      </c>
      <c r="J16" s="6">
        <v>1.1000000000000001</v>
      </c>
      <c r="K16" s="6">
        <v>1.230769231</v>
      </c>
      <c r="L16" s="6">
        <v>0.84615384599999999</v>
      </c>
      <c r="M16" s="6">
        <v>0.84615399999999996</v>
      </c>
      <c r="P16" s="7">
        <v>6.5</v>
      </c>
      <c r="Q16" s="6">
        <v>0</v>
      </c>
      <c r="R16" s="6">
        <v>0.55555600000000005</v>
      </c>
      <c r="V16" s="11"/>
      <c r="AC16" s="11"/>
      <c r="AS16" s="7" t="s">
        <v>0</v>
      </c>
      <c r="AT16" s="6">
        <v>0.99</v>
      </c>
      <c r="AU16" s="6">
        <v>1.0049999999999999</v>
      </c>
      <c r="AV16" s="6">
        <v>1</v>
      </c>
      <c r="AW16" s="6">
        <v>1.155</v>
      </c>
      <c r="AX16" s="6">
        <v>1.0449999999999999</v>
      </c>
    </row>
    <row r="17" spans="3:53" x14ac:dyDescent="0.25">
      <c r="C17" s="23" t="s">
        <v>96</v>
      </c>
      <c r="D17" s="6">
        <v>1.0066010000000001</v>
      </c>
      <c r="E17" s="6">
        <v>1.0465120000000001</v>
      </c>
      <c r="F17" s="6">
        <v>1.0132890000000001</v>
      </c>
      <c r="G17" s="6">
        <v>1.0299</v>
      </c>
      <c r="I17" s="23" t="s">
        <v>99</v>
      </c>
      <c r="J17" s="6">
        <v>1.066667</v>
      </c>
      <c r="K17" s="6">
        <v>1.7142857140000001</v>
      </c>
      <c r="L17" s="6">
        <v>0.88888888899999996</v>
      </c>
      <c r="M17" s="6">
        <v>0.88888900000000004</v>
      </c>
      <c r="P17" s="7">
        <v>7</v>
      </c>
      <c r="Q17" s="6">
        <v>1.111111</v>
      </c>
      <c r="R17" s="6">
        <v>1.111111</v>
      </c>
      <c r="V17" s="11"/>
      <c r="AC17" s="11"/>
      <c r="AS17" s="7" t="s">
        <v>1</v>
      </c>
      <c r="AT17" s="6">
        <v>1.0349999999999999</v>
      </c>
      <c r="AU17" s="6">
        <v>0.94499999999999995</v>
      </c>
      <c r="AV17" s="6">
        <v>1.1599999999999999</v>
      </c>
      <c r="AW17" s="6">
        <v>1.07</v>
      </c>
      <c r="AX17" s="6">
        <v>0.93500000000000005</v>
      </c>
    </row>
    <row r="18" spans="3:53" x14ac:dyDescent="0.25">
      <c r="C18" s="22" t="s">
        <v>97</v>
      </c>
      <c r="D18" s="6">
        <v>0.99009899999999995</v>
      </c>
      <c r="E18" s="6">
        <v>1.0299</v>
      </c>
      <c r="F18" s="6">
        <v>1.0299</v>
      </c>
      <c r="G18" s="6">
        <v>0.96345499999999995</v>
      </c>
      <c r="I18" s="23"/>
      <c r="J18" s="6"/>
      <c r="K18" s="6"/>
      <c r="L18" s="6"/>
      <c r="M18" s="6"/>
      <c r="P18" s="7">
        <v>7.5</v>
      </c>
      <c r="Q18" s="6">
        <v>0.55555600000000005</v>
      </c>
      <c r="R18" s="6">
        <v>0.55555600000000005</v>
      </c>
      <c r="V18" s="11"/>
      <c r="AC18" s="11"/>
      <c r="AS18" s="7" t="s">
        <v>2</v>
      </c>
      <c r="AT18" s="6">
        <v>0.99</v>
      </c>
      <c r="AU18" s="6">
        <v>0.89500000000000002</v>
      </c>
      <c r="AV18" s="6">
        <v>1.06</v>
      </c>
      <c r="AW18" s="6">
        <v>1.1499999999999999</v>
      </c>
      <c r="AX18" s="6">
        <v>0.95</v>
      </c>
    </row>
    <row r="19" spans="3:53" x14ac:dyDescent="0.25">
      <c r="C19" s="23" t="s">
        <v>98</v>
      </c>
      <c r="D19" s="6">
        <v>1.0066010000000001</v>
      </c>
      <c r="E19" s="6">
        <v>1.0465120000000001</v>
      </c>
      <c r="F19" s="6">
        <v>0.99667799999999995</v>
      </c>
      <c r="G19" s="6">
        <v>1.0299</v>
      </c>
      <c r="J19" s="45" t="s">
        <v>120</v>
      </c>
      <c r="K19" s="42"/>
      <c r="L19" s="42"/>
      <c r="M19" s="42"/>
      <c r="P19" s="7">
        <v>8</v>
      </c>
      <c r="Q19" s="6">
        <v>0</v>
      </c>
      <c r="R19" s="6">
        <v>1.6666669999999999</v>
      </c>
      <c r="AT19" s="43" t="s">
        <v>22</v>
      </c>
      <c r="AU19" s="43"/>
      <c r="AV19" s="43"/>
      <c r="AW19" s="43"/>
      <c r="AX19" s="43"/>
    </row>
    <row r="20" spans="3:53" x14ac:dyDescent="0.25">
      <c r="C20" s="23" t="s">
        <v>99</v>
      </c>
      <c r="D20" s="6">
        <v>0.97359700000000005</v>
      </c>
      <c r="E20" s="6">
        <v>1.0299</v>
      </c>
      <c r="F20" s="6">
        <v>1.0299</v>
      </c>
      <c r="G20" s="6">
        <v>1.0299</v>
      </c>
      <c r="J20" t="s">
        <v>3</v>
      </c>
      <c r="K20" t="s">
        <v>0</v>
      </c>
      <c r="L20" t="s">
        <v>1</v>
      </c>
      <c r="M20" t="s">
        <v>2</v>
      </c>
      <c r="P20" s="7">
        <v>8.5</v>
      </c>
      <c r="Q20" s="6">
        <v>0.55555600000000005</v>
      </c>
      <c r="R20" s="6">
        <v>0.55555600000000005</v>
      </c>
      <c r="AP20"/>
      <c r="AS20" s="7" t="s">
        <v>10</v>
      </c>
      <c r="AT20" s="6">
        <v>0.99</v>
      </c>
      <c r="AU20" s="6">
        <v>0.94499999999999995</v>
      </c>
      <c r="AV20" s="6">
        <v>1.165</v>
      </c>
      <c r="AW20" s="6">
        <v>0.79500000000000004</v>
      </c>
      <c r="AX20" s="6">
        <v>1.07</v>
      </c>
    </row>
    <row r="21" spans="3:53" x14ac:dyDescent="0.25">
      <c r="C21" s="22" t="s">
        <v>100</v>
      </c>
      <c r="D21" s="6">
        <v>0.96345499999999995</v>
      </c>
      <c r="E21" s="6">
        <v>0.989761</v>
      </c>
      <c r="F21" s="6">
        <v>0.989761</v>
      </c>
      <c r="G21" s="6">
        <v>0.989761</v>
      </c>
      <c r="I21" s="23" t="s">
        <v>95</v>
      </c>
      <c r="J21" s="6">
        <v>0.69230800000000003</v>
      </c>
      <c r="K21" s="6">
        <v>0.92307692299999999</v>
      </c>
      <c r="L21" s="6">
        <v>0.92307692299999999</v>
      </c>
      <c r="M21" s="6">
        <v>1.538461538</v>
      </c>
      <c r="P21" s="7">
        <v>9</v>
      </c>
      <c r="Q21" s="6">
        <v>1.6666669999999999</v>
      </c>
      <c r="R21" s="6">
        <v>0.55555600000000005</v>
      </c>
      <c r="V21" s="6"/>
      <c r="W21" s="6"/>
      <c r="X21" s="6"/>
      <c r="Y21" s="6"/>
      <c r="Z21" s="6"/>
      <c r="AA21" s="6"/>
      <c r="AB21" s="6"/>
      <c r="AC21" s="6"/>
      <c r="AP21"/>
      <c r="AS21" s="7" t="s">
        <v>0</v>
      </c>
      <c r="AT21" s="6">
        <v>0.88</v>
      </c>
      <c r="AU21" s="6">
        <v>1.06</v>
      </c>
      <c r="AV21" s="6">
        <v>1.21</v>
      </c>
      <c r="AW21" s="6">
        <v>0.99</v>
      </c>
      <c r="AX21" s="6">
        <v>1.35</v>
      </c>
    </row>
    <row r="22" spans="3:53" x14ac:dyDescent="0.25">
      <c r="C22" s="23" t="s">
        <v>112</v>
      </c>
      <c r="D22" s="6">
        <v>1.0132890000000001</v>
      </c>
      <c r="E22" s="6">
        <v>0.97269600000000001</v>
      </c>
      <c r="F22" s="6">
        <v>1.040956</v>
      </c>
      <c r="G22" s="6">
        <v>1.040956</v>
      </c>
      <c r="I22" s="23" t="s">
        <v>96</v>
      </c>
      <c r="J22" s="6">
        <v>0.83333299999999999</v>
      </c>
      <c r="K22" s="6">
        <v>0.93333333299999999</v>
      </c>
      <c r="L22" s="6">
        <v>0.93333333299999999</v>
      </c>
      <c r="M22" s="6">
        <v>0.8</v>
      </c>
      <c r="P22" s="7">
        <v>9.5</v>
      </c>
      <c r="Q22" s="6">
        <v>0</v>
      </c>
      <c r="R22" s="6">
        <v>0.55555600000000005</v>
      </c>
      <c r="V22" s="6"/>
      <c r="W22" s="6"/>
      <c r="X22" s="6"/>
      <c r="Y22" s="6"/>
      <c r="Z22" s="6"/>
      <c r="AA22" s="6"/>
      <c r="AB22" s="6"/>
      <c r="AC22" s="6"/>
      <c r="AP22"/>
      <c r="AS22" s="7" t="s">
        <v>1</v>
      </c>
      <c r="AT22" s="6">
        <v>1.1850000000000001</v>
      </c>
      <c r="AU22" s="6">
        <v>1.34</v>
      </c>
      <c r="AV22" s="6">
        <v>1.095</v>
      </c>
      <c r="AW22" s="6">
        <v>1.03</v>
      </c>
      <c r="AX22" s="6">
        <v>0.995</v>
      </c>
    </row>
    <row r="23" spans="3:53" x14ac:dyDescent="0.25">
      <c r="C23" s="23" t="s">
        <v>113</v>
      </c>
      <c r="D23" s="6">
        <v>0.99667799999999995</v>
      </c>
      <c r="E23" s="6">
        <v>1.006826</v>
      </c>
      <c r="F23" s="6">
        <v>1.0238910000000001</v>
      </c>
      <c r="G23" s="6">
        <v>1.0238910000000001</v>
      </c>
      <c r="I23" s="22" t="s">
        <v>97</v>
      </c>
      <c r="J23" s="6">
        <v>1.1176470000000001</v>
      </c>
      <c r="K23" s="6">
        <v>1.066666667</v>
      </c>
      <c r="L23" s="6">
        <v>1.066666667</v>
      </c>
      <c r="M23" s="6">
        <v>0.86666699999999997</v>
      </c>
      <c r="P23" s="7">
        <v>10</v>
      </c>
      <c r="Q23" s="6">
        <v>0.55555600000000005</v>
      </c>
      <c r="R23" s="6">
        <v>1.111111</v>
      </c>
      <c r="V23" s="6"/>
      <c r="W23" s="6"/>
      <c r="X23" s="6"/>
      <c r="Y23" s="6"/>
      <c r="Z23" s="6"/>
      <c r="AA23" s="6"/>
      <c r="AB23" s="6"/>
      <c r="AC23" s="6"/>
      <c r="AP23"/>
      <c r="AS23" s="7" t="s">
        <v>2</v>
      </c>
      <c r="AT23" s="6">
        <v>1.0549999999999999</v>
      </c>
      <c r="AU23" s="6">
        <v>1.155</v>
      </c>
      <c r="AV23" s="6">
        <v>0.995</v>
      </c>
      <c r="AW23" s="6">
        <v>0.96</v>
      </c>
      <c r="AX23" s="6">
        <v>1.095</v>
      </c>
    </row>
    <row r="24" spans="3:53" x14ac:dyDescent="0.25">
      <c r="I24" s="23" t="s">
        <v>98</v>
      </c>
      <c r="J24" s="6">
        <v>0.736842</v>
      </c>
      <c r="K24" s="6">
        <v>1.071428571</v>
      </c>
      <c r="L24" s="6">
        <v>1.071428571</v>
      </c>
      <c r="M24" s="6">
        <v>1.142857</v>
      </c>
      <c r="P24" s="7">
        <v>10.5</v>
      </c>
      <c r="Q24" s="6">
        <v>0.55555600000000005</v>
      </c>
      <c r="R24" s="6">
        <v>0.55555600000000005</v>
      </c>
      <c r="V24" s="6"/>
      <c r="W24" s="6"/>
      <c r="X24" s="6"/>
      <c r="Y24" s="6"/>
      <c r="Z24" s="6"/>
      <c r="AA24" s="6"/>
      <c r="AB24" s="6"/>
      <c r="AC24" s="6"/>
      <c r="AS24" s="18"/>
      <c r="AT24" s="6"/>
      <c r="AU24" s="6"/>
      <c r="AV24" s="6"/>
      <c r="AW24" s="6"/>
      <c r="AX24" s="6"/>
      <c r="AY24" s="20"/>
      <c r="AZ24" s="20"/>
    </row>
    <row r="25" spans="3:53" x14ac:dyDescent="0.25">
      <c r="I25" s="23" t="s">
        <v>99</v>
      </c>
      <c r="J25" s="6">
        <v>1</v>
      </c>
      <c r="K25" s="6">
        <v>0.625</v>
      </c>
      <c r="L25" s="6">
        <v>0.625</v>
      </c>
      <c r="M25" s="6">
        <v>0.875</v>
      </c>
      <c r="P25" s="7">
        <v>11</v>
      </c>
      <c r="Q25" s="6">
        <v>0</v>
      </c>
      <c r="R25" s="6">
        <v>1.111111</v>
      </c>
      <c r="V25" s="6"/>
      <c r="W25" s="6"/>
      <c r="X25" s="6"/>
      <c r="Y25" s="6"/>
      <c r="Z25" s="6"/>
      <c r="AA25" s="6"/>
      <c r="AB25" s="6"/>
      <c r="AC25" s="6"/>
      <c r="AT25" s="42" t="s">
        <v>106</v>
      </c>
      <c r="AU25" s="42"/>
      <c r="AV25" s="42"/>
      <c r="AW25" s="42"/>
      <c r="AX25" s="42"/>
      <c r="AY25" s="42"/>
      <c r="AZ25" s="19"/>
      <c r="BA25" s="19"/>
    </row>
    <row r="26" spans="3:53" x14ac:dyDescent="0.25">
      <c r="P26" s="7">
        <v>11.5</v>
      </c>
      <c r="Q26" s="6">
        <v>0</v>
      </c>
      <c r="R26" s="6">
        <v>0.55555600000000005</v>
      </c>
      <c r="AS26" s="2" t="s">
        <v>100</v>
      </c>
      <c r="AT26" s="20">
        <v>0.95499999999999996</v>
      </c>
      <c r="AU26" s="20">
        <v>0.98499999999999999</v>
      </c>
      <c r="AV26" s="20">
        <v>1.1600000000000001</v>
      </c>
      <c r="AW26" s="20">
        <v>1.1949999999999998</v>
      </c>
      <c r="AX26" s="20">
        <v>1.01</v>
      </c>
      <c r="AY26" s="20">
        <v>0.9</v>
      </c>
    </row>
    <row r="27" spans="3:53" x14ac:dyDescent="0.25">
      <c r="P27" s="7">
        <v>12</v>
      </c>
      <c r="Q27" s="6">
        <v>0</v>
      </c>
      <c r="R27" s="6">
        <v>0.55555600000000005</v>
      </c>
    </row>
    <row r="28" spans="3:53" x14ac:dyDescent="0.25">
      <c r="P28" s="7">
        <v>12.5</v>
      </c>
      <c r="Q28" s="6">
        <v>0.55555600000000005</v>
      </c>
      <c r="R28" s="6">
        <v>1.111111</v>
      </c>
    </row>
    <row r="29" spans="3:53" x14ac:dyDescent="0.25">
      <c r="P29" s="7">
        <v>13</v>
      </c>
      <c r="Q29" s="6">
        <v>2.2222219999999999</v>
      </c>
      <c r="R29" s="6">
        <v>0.55555600000000005</v>
      </c>
    </row>
    <row r="30" spans="3:53" x14ac:dyDescent="0.25">
      <c r="P30" s="7">
        <v>13.5</v>
      </c>
      <c r="Q30" s="6">
        <v>1.111111</v>
      </c>
      <c r="R30" s="6">
        <v>1.111111</v>
      </c>
    </row>
    <row r="31" spans="3:53" x14ac:dyDescent="0.25">
      <c r="P31" s="7">
        <v>14</v>
      </c>
      <c r="Q31" s="6">
        <v>0.55555600000000005</v>
      </c>
      <c r="R31" s="6">
        <v>1.111111</v>
      </c>
    </row>
    <row r="32" spans="3:53" x14ac:dyDescent="0.25">
      <c r="P32" s="7">
        <v>14.5</v>
      </c>
      <c r="Q32" s="6">
        <v>1.6666669999999999</v>
      </c>
      <c r="R32" s="6">
        <v>0.55555600000000005</v>
      </c>
    </row>
    <row r="33" spans="16:18" x14ac:dyDescent="0.25">
      <c r="P33" s="7">
        <v>15</v>
      </c>
      <c r="Q33" s="6">
        <v>1.111111</v>
      </c>
      <c r="R33" s="6">
        <v>0.55555600000000005</v>
      </c>
    </row>
    <row r="34" spans="16:18" x14ac:dyDescent="0.25">
      <c r="P34" s="7">
        <v>15.5</v>
      </c>
      <c r="Q34" s="6">
        <v>0.55555600000000005</v>
      </c>
      <c r="R34" s="6">
        <v>1.111111</v>
      </c>
    </row>
    <row r="35" spans="16:18" x14ac:dyDescent="0.25">
      <c r="P35" s="7">
        <v>16</v>
      </c>
      <c r="Q35" s="6">
        <v>1.111111</v>
      </c>
      <c r="R35" s="6">
        <v>0.55555600000000005</v>
      </c>
    </row>
    <row r="36" spans="16:18" x14ac:dyDescent="0.25">
      <c r="P36" s="7">
        <v>16.5</v>
      </c>
      <c r="Q36" s="6">
        <v>0</v>
      </c>
      <c r="R36" s="6">
        <v>0.55555600000000005</v>
      </c>
    </row>
    <row r="37" spans="16:18" x14ac:dyDescent="0.25">
      <c r="P37" s="7">
        <v>17</v>
      </c>
      <c r="Q37" s="6">
        <v>0</v>
      </c>
      <c r="R37" s="6">
        <v>0</v>
      </c>
    </row>
    <row r="38" spans="16:18" x14ac:dyDescent="0.25">
      <c r="P38" s="7">
        <v>17.5</v>
      </c>
      <c r="Q38" s="6">
        <v>0</v>
      </c>
      <c r="R38" s="6">
        <v>0.55555600000000005</v>
      </c>
    </row>
    <row r="39" spans="16:18" x14ac:dyDescent="0.25">
      <c r="P39" s="7">
        <v>18</v>
      </c>
      <c r="Q39" s="6">
        <v>1.111111</v>
      </c>
      <c r="R39" s="6">
        <v>1.111111</v>
      </c>
    </row>
    <row r="40" spans="16:18" x14ac:dyDescent="0.25">
      <c r="P40" s="7">
        <v>18.5</v>
      </c>
      <c r="Q40" s="6">
        <v>0.55555600000000005</v>
      </c>
      <c r="R40" s="6">
        <v>0.55555600000000005</v>
      </c>
    </row>
    <row r="41" spans="16:18" x14ac:dyDescent="0.25">
      <c r="P41" s="7">
        <v>19</v>
      </c>
      <c r="Q41" s="6">
        <v>0.55555600000000005</v>
      </c>
      <c r="R41" s="6">
        <v>0.55555600000000005</v>
      </c>
    </row>
    <row r="42" spans="16:18" x14ac:dyDescent="0.25">
      <c r="P42" s="7">
        <v>19.5</v>
      </c>
      <c r="Q42" s="6">
        <v>0.55555600000000005</v>
      </c>
      <c r="R42" s="6">
        <v>1.111111</v>
      </c>
    </row>
    <row r="43" spans="16:18" x14ac:dyDescent="0.25">
      <c r="P43" s="7">
        <v>20</v>
      </c>
      <c r="Q43" s="6">
        <v>1.111111</v>
      </c>
      <c r="R43" s="6">
        <v>1.111111</v>
      </c>
    </row>
    <row r="44" spans="16:18" x14ac:dyDescent="0.25">
      <c r="P44" s="7">
        <v>20.5</v>
      </c>
      <c r="Q44" s="6">
        <v>0.55555600000000005</v>
      </c>
      <c r="R44" s="6">
        <v>0.55555600000000005</v>
      </c>
    </row>
    <row r="45" spans="16:18" x14ac:dyDescent="0.25">
      <c r="P45" s="7">
        <v>21</v>
      </c>
      <c r="Q45" s="6">
        <v>0.55555600000000005</v>
      </c>
      <c r="R45" s="6">
        <v>0.55555600000000005</v>
      </c>
    </row>
    <row r="46" spans="16:18" x14ac:dyDescent="0.25">
      <c r="P46" s="7">
        <v>21.5</v>
      </c>
      <c r="Q46" s="6">
        <v>1.111111</v>
      </c>
      <c r="R46" s="6">
        <v>0.55555600000000005</v>
      </c>
    </row>
    <row r="47" spans="16:18" x14ac:dyDescent="0.25">
      <c r="P47" s="7">
        <v>22</v>
      </c>
      <c r="Q47" s="6">
        <v>0.55555600000000005</v>
      </c>
      <c r="R47" s="6">
        <v>0.55555600000000005</v>
      </c>
    </row>
    <row r="48" spans="16:18" x14ac:dyDescent="0.25">
      <c r="P48" s="7">
        <v>22.5</v>
      </c>
      <c r="Q48" s="6">
        <v>0.55555600000000005</v>
      </c>
      <c r="R48" s="6">
        <v>0.55555600000000005</v>
      </c>
    </row>
    <row r="49" spans="16:18" x14ac:dyDescent="0.25">
      <c r="P49" s="7">
        <v>23</v>
      </c>
      <c r="Q49" s="6">
        <v>0.55555600000000005</v>
      </c>
      <c r="R49" s="6">
        <v>0.55555600000000005</v>
      </c>
    </row>
    <row r="50" spans="16:18" x14ac:dyDescent="0.25">
      <c r="P50" s="7">
        <v>23.5</v>
      </c>
      <c r="Q50" s="6">
        <v>1.6666669999999999</v>
      </c>
      <c r="R50" s="6">
        <v>1.111111</v>
      </c>
    </row>
    <row r="51" spans="16:18" x14ac:dyDescent="0.25">
      <c r="P51" s="7">
        <v>24</v>
      </c>
      <c r="Q51" s="6">
        <v>0</v>
      </c>
      <c r="R51" s="6">
        <v>1.111111</v>
      </c>
    </row>
    <row r="52" spans="16:18" x14ac:dyDescent="0.25">
      <c r="P52" s="7">
        <v>24.5</v>
      </c>
      <c r="Q52" s="6">
        <v>0</v>
      </c>
      <c r="R52" s="6">
        <v>0</v>
      </c>
    </row>
    <row r="53" spans="16:18" x14ac:dyDescent="0.25">
      <c r="P53" s="7">
        <v>25</v>
      </c>
      <c r="Q53" s="6">
        <v>1.6666669999999999</v>
      </c>
      <c r="R53" s="6">
        <v>0</v>
      </c>
    </row>
    <row r="54" spans="16:18" x14ac:dyDescent="0.25">
      <c r="P54" s="7">
        <v>25.5</v>
      </c>
      <c r="Q54" s="6">
        <v>0</v>
      </c>
      <c r="R54" s="6">
        <v>0.55555600000000005</v>
      </c>
    </row>
    <row r="55" spans="16:18" x14ac:dyDescent="0.25">
      <c r="P55" s="7">
        <v>26</v>
      </c>
      <c r="Q55" s="6">
        <v>0</v>
      </c>
      <c r="R55" s="6">
        <v>0</v>
      </c>
    </row>
    <row r="56" spans="16:18" x14ac:dyDescent="0.25">
      <c r="P56" s="7">
        <v>26.5</v>
      </c>
      <c r="Q56" s="6">
        <v>0</v>
      </c>
      <c r="R56" s="6">
        <v>0</v>
      </c>
    </row>
    <row r="57" spans="16:18" x14ac:dyDescent="0.25">
      <c r="P57" s="7">
        <v>27</v>
      </c>
      <c r="Q57" s="6">
        <v>0</v>
      </c>
      <c r="R57" s="6">
        <v>0.55555600000000005</v>
      </c>
    </row>
    <row r="58" spans="16:18" x14ac:dyDescent="0.25">
      <c r="P58" s="7">
        <v>27.5</v>
      </c>
      <c r="Q58" s="6">
        <v>0.55555600000000005</v>
      </c>
      <c r="R58" s="6">
        <v>0</v>
      </c>
    </row>
    <row r="59" spans="16:18" x14ac:dyDescent="0.25">
      <c r="P59" s="7">
        <v>28</v>
      </c>
      <c r="Q59" s="6">
        <v>0</v>
      </c>
      <c r="R59" s="6">
        <v>0</v>
      </c>
    </row>
    <row r="60" spans="16:18" x14ac:dyDescent="0.25">
      <c r="P60" s="7">
        <v>28.5</v>
      </c>
      <c r="Q60" s="6">
        <v>0</v>
      </c>
      <c r="R60" s="6">
        <v>0</v>
      </c>
    </row>
    <row r="61" spans="16:18" x14ac:dyDescent="0.25">
      <c r="P61" s="7">
        <v>29</v>
      </c>
      <c r="Q61" s="6">
        <v>0</v>
      </c>
      <c r="R61" s="6">
        <v>0</v>
      </c>
    </row>
    <row r="62" spans="16:18" x14ac:dyDescent="0.25">
      <c r="P62" s="7">
        <v>29.5</v>
      </c>
      <c r="Q62" s="6">
        <v>0</v>
      </c>
      <c r="R62" s="6">
        <v>0</v>
      </c>
    </row>
    <row r="63" spans="16:18" x14ac:dyDescent="0.25">
      <c r="P63" s="7">
        <v>30</v>
      </c>
      <c r="Q63" s="6">
        <v>0</v>
      </c>
      <c r="R63" s="6">
        <v>0</v>
      </c>
    </row>
    <row r="64" spans="16:18" x14ac:dyDescent="0.25">
      <c r="P64" s="7">
        <v>30.5</v>
      </c>
      <c r="Q64" s="6">
        <v>0.55555600000000005</v>
      </c>
      <c r="R64" s="6">
        <v>0</v>
      </c>
    </row>
    <row r="65" spans="16:18" x14ac:dyDescent="0.25">
      <c r="P65" s="7">
        <v>31</v>
      </c>
      <c r="Q65" s="6">
        <v>0</v>
      </c>
      <c r="R65" s="6">
        <v>0</v>
      </c>
    </row>
    <row r="66" spans="16:18" x14ac:dyDescent="0.25">
      <c r="P66" s="7">
        <v>31.5</v>
      </c>
      <c r="Q66" s="6">
        <v>0</v>
      </c>
      <c r="R66" s="6">
        <v>0</v>
      </c>
    </row>
    <row r="67" spans="16:18" x14ac:dyDescent="0.25">
      <c r="P67" s="7">
        <v>32</v>
      </c>
      <c r="Q67" s="6">
        <v>0</v>
      </c>
      <c r="R67" s="6">
        <v>0</v>
      </c>
    </row>
    <row r="68" spans="16:18" x14ac:dyDescent="0.25">
      <c r="P68" s="7">
        <v>32.5</v>
      </c>
      <c r="Q68" s="6">
        <v>0</v>
      </c>
      <c r="R68" s="6">
        <v>0.55555600000000005</v>
      </c>
    </row>
    <row r="69" spans="16:18" x14ac:dyDescent="0.25">
      <c r="P69" s="7">
        <v>33</v>
      </c>
      <c r="Q69" s="6">
        <v>0</v>
      </c>
      <c r="R69" s="6">
        <v>0</v>
      </c>
    </row>
    <row r="70" spans="16:18" x14ac:dyDescent="0.25">
      <c r="P70" s="7">
        <v>33.5</v>
      </c>
      <c r="Q70" s="6">
        <v>0</v>
      </c>
      <c r="R70" s="6">
        <v>0</v>
      </c>
    </row>
    <row r="71" spans="16:18" x14ac:dyDescent="0.25">
      <c r="P71" s="7">
        <v>34</v>
      </c>
      <c r="Q71" s="6">
        <v>0</v>
      </c>
      <c r="R71" s="6">
        <v>0</v>
      </c>
    </row>
    <row r="72" spans="16:18" x14ac:dyDescent="0.25">
      <c r="P72" s="7">
        <v>34.5</v>
      </c>
      <c r="Q72" s="6">
        <v>0</v>
      </c>
      <c r="R72" s="6">
        <v>0</v>
      </c>
    </row>
    <row r="73" spans="16:18" x14ac:dyDescent="0.25">
      <c r="P73" s="7">
        <v>35</v>
      </c>
      <c r="Q73" s="6">
        <v>0</v>
      </c>
      <c r="R73" s="6">
        <v>0.55555600000000005</v>
      </c>
    </row>
    <row r="74" spans="16:18" x14ac:dyDescent="0.25">
      <c r="P74" s="7">
        <v>35.5</v>
      </c>
      <c r="Q74" s="6">
        <v>0</v>
      </c>
      <c r="R74" s="6">
        <v>0</v>
      </c>
    </row>
    <row r="75" spans="16:18" x14ac:dyDescent="0.25">
      <c r="P75" s="7">
        <v>36</v>
      </c>
      <c r="Q75" s="6">
        <v>0</v>
      </c>
      <c r="R75" s="6">
        <v>0</v>
      </c>
    </row>
    <row r="76" spans="16:18" x14ac:dyDescent="0.25">
      <c r="P76" s="7">
        <v>36.5</v>
      </c>
      <c r="Q76" s="6">
        <v>0</v>
      </c>
      <c r="R76" s="6">
        <v>0</v>
      </c>
    </row>
    <row r="77" spans="16:18" x14ac:dyDescent="0.25">
      <c r="P77" s="7">
        <v>37</v>
      </c>
      <c r="Q77" s="6">
        <v>0.55555600000000005</v>
      </c>
      <c r="R77" s="6">
        <v>0</v>
      </c>
    </row>
    <row r="78" spans="16:18" x14ac:dyDescent="0.25">
      <c r="P78" s="7">
        <v>37.5</v>
      </c>
      <c r="Q78" s="6">
        <v>0</v>
      </c>
      <c r="R78" s="6">
        <v>0</v>
      </c>
    </row>
    <row r="79" spans="16:18" x14ac:dyDescent="0.25">
      <c r="P79" s="7">
        <v>38</v>
      </c>
      <c r="Q79" s="6">
        <v>0</v>
      </c>
      <c r="R79" s="6">
        <v>0</v>
      </c>
    </row>
    <row r="80" spans="16:18" x14ac:dyDescent="0.25">
      <c r="P80" s="7">
        <v>38.5</v>
      </c>
      <c r="Q80" s="6">
        <v>1.111111</v>
      </c>
      <c r="R80" s="6">
        <v>0</v>
      </c>
    </row>
    <row r="81" spans="16:18" x14ac:dyDescent="0.25">
      <c r="P81" s="7">
        <v>39</v>
      </c>
      <c r="Q81" s="6">
        <v>0</v>
      </c>
      <c r="R81" s="6">
        <v>0</v>
      </c>
    </row>
    <row r="82" spans="16:18" x14ac:dyDescent="0.25">
      <c r="P82" s="7">
        <v>39.5</v>
      </c>
      <c r="Q82" s="6">
        <v>0</v>
      </c>
      <c r="R82" s="6">
        <v>0</v>
      </c>
    </row>
    <row r="83" spans="16:18" x14ac:dyDescent="0.25">
      <c r="P83" s="7">
        <v>40</v>
      </c>
      <c r="Q83" s="6">
        <v>0</v>
      </c>
      <c r="R83" s="6">
        <v>1.111111</v>
      </c>
    </row>
    <row r="84" spans="16:18" x14ac:dyDescent="0.25">
      <c r="P84" s="7">
        <v>40.5</v>
      </c>
      <c r="Q84" s="6">
        <v>0</v>
      </c>
      <c r="R84" s="6">
        <v>0</v>
      </c>
    </row>
    <row r="85" spans="16:18" x14ac:dyDescent="0.25">
      <c r="P85" s="7">
        <v>41</v>
      </c>
      <c r="Q85" s="6">
        <v>1.111111</v>
      </c>
      <c r="R85" s="6">
        <v>0</v>
      </c>
    </row>
    <row r="86" spans="16:18" x14ac:dyDescent="0.25">
      <c r="P86" s="7">
        <v>41.5</v>
      </c>
      <c r="Q86" s="6">
        <v>0</v>
      </c>
      <c r="R86" s="6">
        <v>0</v>
      </c>
    </row>
    <row r="87" spans="16:18" x14ac:dyDescent="0.25">
      <c r="P87" s="7">
        <v>42</v>
      </c>
      <c r="Q87" s="6">
        <v>0</v>
      </c>
      <c r="R87" s="6">
        <v>0</v>
      </c>
    </row>
    <row r="88" spans="16:18" x14ac:dyDescent="0.25">
      <c r="P88" s="7">
        <v>42.5</v>
      </c>
      <c r="Q88" s="6">
        <v>0</v>
      </c>
      <c r="R88" s="6">
        <v>1.111111</v>
      </c>
    </row>
    <row r="89" spans="16:18" x14ac:dyDescent="0.25">
      <c r="P89" s="7">
        <v>43</v>
      </c>
      <c r="Q89" s="6">
        <v>0</v>
      </c>
      <c r="R89" s="6">
        <v>0</v>
      </c>
    </row>
    <row r="90" spans="16:18" x14ac:dyDescent="0.25">
      <c r="P90" s="7">
        <v>43.5</v>
      </c>
      <c r="Q90" s="6">
        <v>0</v>
      </c>
      <c r="R90" s="6">
        <v>0</v>
      </c>
    </row>
    <row r="91" spans="16:18" x14ac:dyDescent="0.25">
      <c r="P91" s="7">
        <v>44</v>
      </c>
      <c r="Q91" s="6">
        <v>1.111111</v>
      </c>
      <c r="R91" s="6">
        <v>0</v>
      </c>
    </row>
    <row r="92" spans="16:18" x14ac:dyDescent="0.25">
      <c r="P92" s="7">
        <v>44.5</v>
      </c>
      <c r="Q92" s="6">
        <v>0</v>
      </c>
      <c r="R92" s="6">
        <v>0</v>
      </c>
    </row>
    <row r="93" spans="16:18" x14ac:dyDescent="0.25">
      <c r="P93" s="7">
        <v>45</v>
      </c>
      <c r="Q93" s="6">
        <v>0</v>
      </c>
      <c r="R93" s="6">
        <v>0</v>
      </c>
    </row>
    <row r="94" spans="16:18" x14ac:dyDescent="0.25">
      <c r="P94" s="7">
        <v>45.5</v>
      </c>
      <c r="Q94" s="6">
        <v>0</v>
      </c>
      <c r="R94" s="6">
        <v>0</v>
      </c>
    </row>
    <row r="95" spans="16:18" x14ac:dyDescent="0.25">
      <c r="P95" s="7">
        <v>46</v>
      </c>
      <c r="Q95" s="6">
        <v>0.55555600000000005</v>
      </c>
      <c r="R95" s="6">
        <v>0</v>
      </c>
    </row>
    <row r="96" spans="16:18" x14ac:dyDescent="0.25">
      <c r="P96" s="7">
        <v>46.5</v>
      </c>
      <c r="Q96" s="6">
        <v>0</v>
      </c>
      <c r="R96" s="6">
        <v>0</v>
      </c>
    </row>
    <row r="97" spans="16:18" x14ac:dyDescent="0.25">
      <c r="P97" s="7">
        <v>47</v>
      </c>
      <c r="Q97" s="6">
        <v>0</v>
      </c>
      <c r="R97" s="6">
        <v>0</v>
      </c>
    </row>
    <row r="98" spans="16:18" x14ac:dyDescent="0.25">
      <c r="P98" s="7">
        <v>47.5</v>
      </c>
      <c r="Q98" s="6">
        <v>0</v>
      </c>
      <c r="R98" s="6">
        <v>0</v>
      </c>
    </row>
    <row r="99" spans="16:18" x14ac:dyDescent="0.25">
      <c r="P99" s="7">
        <v>48</v>
      </c>
      <c r="Q99" s="6">
        <v>0</v>
      </c>
      <c r="R99" s="6">
        <v>0</v>
      </c>
    </row>
    <row r="100" spans="16:18" x14ac:dyDescent="0.25">
      <c r="P100" s="7">
        <v>48.5</v>
      </c>
      <c r="Q100" s="6">
        <v>0</v>
      </c>
      <c r="R100" s="6">
        <v>0</v>
      </c>
    </row>
    <row r="101" spans="16:18" x14ac:dyDescent="0.25">
      <c r="P101" s="7">
        <v>49</v>
      </c>
      <c r="Q101" s="6">
        <v>0</v>
      </c>
      <c r="R101" s="6">
        <v>0</v>
      </c>
    </row>
    <row r="102" spans="16:18" x14ac:dyDescent="0.25">
      <c r="P102" s="7">
        <v>49.5</v>
      </c>
      <c r="Q102" s="6">
        <v>0</v>
      </c>
      <c r="R102" s="6">
        <v>0</v>
      </c>
    </row>
    <row r="103" spans="16:18" x14ac:dyDescent="0.25">
      <c r="P103" s="7">
        <v>50</v>
      </c>
      <c r="Q103" s="6">
        <v>0</v>
      </c>
      <c r="R103" s="6">
        <v>0.55555600000000005</v>
      </c>
    </row>
    <row r="104" spans="16:18" x14ac:dyDescent="0.25">
      <c r="P104" s="7">
        <v>50.5</v>
      </c>
      <c r="Q104" s="6">
        <v>0</v>
      </c>
      <c r="R104" s="6">
        <v>0</v>
      </c>
    </row>
    <row r="105" spans="16:18" x14ac:dyDescent="0.25">
      <c r="P105" s="7">
        <v>51</v>
      </c>
      <c r="Q105" s="6">
        <v>0</v>
      </c>
      <c r="R105" s="6">
        <v>0</v>
      </c>
    </row>
    <row r="106" spans="16:18" x14ac:dyDescent="0.25">
      <c r="P106" s="7">
        <v>51.5</v>
      </c>
      <c r="Q106" s="6">
        <v>0</v>
      </c>
      <c r="R106" s="6">
        <v>0</v>
      </c>
    </row>
    <row r="107" spans="16:18" x14ac:dyDescent="0.25">
      <c r="P107" s="7">
        <v>52</v>
      </c>
      <c r="Q107" s="6">
        <v>0</v>
      </c>
      <c r="R107" s="6">
        <v>0</v>
      </c>
    </row>
    <row r="108" spans="16:18" x14ac:dyDescent="0.25">
      <c r="P108" s="7">
        <v>52.5</v>
      </c>
      <c r="Q108" s="6">
        <v>0</v>
      </c>
      <c r="R108" s="6">
        <v>0</v>
      </c>
    </row>
    <row r="109" spans="16:18" x14ac:dyDescent="0.25">
      <c r="P109" s="7">
        <v>53</v>
      </c>
      <c r="Q109" s="6">
        <v>0</v>
      </c>
      <c r="R109" s="6">
        <v>0</v>
      </c>
    </row>
    <row r="110" spans="16:18" x14ac:dyDescent="0.25">
      <c r="P110" s="7">
        <v>53.5</v>
      </c>
      <c r="Q110" s="6">
        <v>0.55555600000000005</v>
      </c>
      <c r="R110" s="6">
        <v>0</v>
      </c>
    </row>
    <row r="111" spans="16:18" x14ac:dyDescent="0.25">
      <c r="P111" s="7">
        <v>54</v>
      </c>
      <c r="Q111" s="6">
        <v>0</v>
      </c>
      <c r="R111" s="6">
        <v>0</v>
      </c>
    </row>
    <row r="112" spans="16:18" x14ac:dyDescent="0.25">
      <c r="P112" s="7">
        <v>54.5</v>
      </c>
      <c r="Q112" s="6">
        <v>0</v>
      </c>
      <c r="R112" s="6">
        <v>0</v>
      </c>
    </row>
    <row r="113" spans="16:18" x14ac:dyDescent="0.25">
      <c r="P113" s="7">
        <v>55</v>
      </c>
      <c r="Q113" s="6">
        <v>0</v>
      </c>
      <c r="R113" s="6">
        <v>0</v>
      </c>
    </row>
    <row r="114" spans="16:18" x14ac:dyDescent="0.25">
      <c r="P114" s="7">
        <v>55.5</v>
      </c>
      <c r="Q114" s="6">
        <v>0</v>
      </c>
      <c r="R114" s="6">
        <v>0</v>
      </c>
    </row>
    <row r="115" spans="16:18" x14ac:dyDescent="0.25">
      <c r="P115" s="7">
        <v>56</v>
      </c>
      <c r="Q115" s="6">
        <v>0</v>
      </c>
      <c r="R115" s="6">
        <v>0</v>
      </c>
    </row>
    <row r="116" spans="16:18" x14ac:dyDescent="0.25">
      <c r="P116" s="7">
        <v>56.5</v>
      </c>
      <c r="Q116" s="6">
        <v>0</v>
      </c>
      <c r="R116" s="6">
        <v>0.55555600000000005</v>
      </c>
    </row>
    <row r="117" spans="16:18" x14ac:dyDescent="0.25">
      <c r="P117" s="7">
        <v>57</v>
      </c>
      <c r="Q117" s="6">
        <v>0</v>
      </c>
      <c r="R117" s="6">
        <v>0</v>
      </c>
    </row>
    <row r="118" spans="16:18" x14ac:dyDescent="0.25">
      <c r="P118" s="7">
        <v>57.5</v>
      </c>
      <c r="Q118" s="6">
        <v>0.55555600000000005</v>
      </c>
      <c r="R118" s="6">
        <v>0</v>
      </c>
    </row>
    <row r="119" spans="16:18" x14ac:dyDescent="0.25">
      <c r="P119" s="7">
        <v>58</v>
      </c>
      <c r="Q119" s="6">
        <v>0</v>
      </c>
      <c r="R119" s="6">
        <v>0</v>
      </c>
    </row>
    <row r="120" spans="16:18" x14ac:dyDescent="0.25">
      <c r="P120" s="7">
        <v>58.5</v>
      </c>
      <c r="Q120" s="6">
        <v>0</v>
      </c>
      <c r="R120" s="6">
        <v>0</v>
      </c>
    </row>
    <row r="121" spans="16:18" x14ac:dyDescent="0.25">
      <c r="P121" s="7">
        <v>59</v>
      </c>
      <c r="Q121" s="6">
        <v>0</v>
      </c>
      <c r="R121" s="6">
        <v>0</v>
      </c>
    </row>
    <row r="122" spans="16:18" x14ac:dyDescent="0.25">
      <c r="P122" s="7">
        <v>59.5</v>
      </c>
      <c r="Q122" s="6">
        <v>0</v>
      </c>
      <c r="R122" s="6">
        <v>0</v>
      </c>
    </row>
    <row r="123" spans="16:18" x14ac:dyDescent="0.25">
      <c r="P123" s="7">
        <v>60</v>
      </c>
      <c r="Q123" s="6">
        <v>0</v>
      </c>
      <c r="R123" s="6">
        <v>0</v>
      </c>
    </row>
    <row r="124" spans="16:18" x14ac:dyDescent="0.25">
      <c r="P124" s="7">
        <v>60.5</v>
      </c>
      <c r="Q124" s="6">
        <v>1.111111</v>
      </c>
      <c r="R124" s="6">
        <v>0.55555600000000005</v>
      </c>
    </row>
    <row r="125" spans="16:18" x14ac:dyDescent="0.25">
      <c r="P125" s="7">
        <v>61</v>
      </c>
      <c r="Q125" s="6">
        <v>0</v>
      </c>
      <c r="R125" s="6">
        <v>0</v>
      </c>
    </row>
    <row r="126" spans="16:18" x14ac:dyDescent="0.25">
      <c r="P126" s="7">
        <v>61.5</v>
      </c>
      <c r="Q126" s="6">
        <v>0</v>
      </c>
      <c r="R126" s="6">
        <v>0</v>
      </c>
    </row>
    <row r="127" spans="16:18" x14ac:dyDescent="0.25">
      <c r="P127" s="7">
        <v>62</v>
      </c>
      <c r="Q127" s="6">
        <v>0</v>
      </c>
      <c r="R127" s="6">
        <v>0</v>
      </c>
    </row>
    <row r="128" spans="16:18" x14ac:dyDescent="0.25">
      <c r="P128" s="7">
        <v>62.5</v>
      </c>
      <c r="Q128" s="6">
        <v>0</v>
      </c>
      <c r="R128" s="6">
        <v>0.55555600000000005</v>
      </c>
    </row>
    <row r="129" spans="16:18" x14ac:dyDescent="0.25">
      <c r="P129" s="7">
        <v>63</v>
      </c>
      <c r="Q129" s="6">
        <v>0</v>
      </c>
      <c r="R129" s="6">
        <v>0</v>
      </c>
    </row>
    <row r="130" spans="16:18" x14ac:dyDescent="0.25">
      <c r="P130" s="7">
        <v>63.5</v>
      </c>
      <c r="Q130" s="6">
        <v>0.55555600000000005</v>
      </c>
      <c r="R130" s="6">
        <v>0</v>
      </c>
    </row>
    <row r="131" spans="16:18" x14ac:dyDescent="0.25">
      <c r="P131" s="7">
        <v>64</v>
      </c>
      <c r="Q131" s="6">
        <v>0</v>
      </c>
      <c r="R131" s="6">
        <v>0</v>
      </c>
    </row>
    <row r="132" spans="16:18" x14ac:dyDescent="0.25">
      <c r="P132" s="7">
        <v>64.5</v>
      </c>
      <c r="Q132" s="6">
        <v>0</v>
      </c>
      <c r="R132" s="6">
        <v>0</v>
      </c>
    </row>
    <row r="133" spans="16:18" x14ac:dyDescent="0.25">
      <c r="P133" s="7">
        <v>65</v>
      </c>
      <c r="Q133" s="6">
        <v>0</v>
      </c>
      <c r="R133" s="6">
        <v>0</v>
      </c>
    </row>
    <row r="134" spans="16:18" x14ac:dyDescent="0.25">
      <c r="P134" s="7">
        <v>65.5</v>
      </c>
      <c r="Q134" s="6">
        <v>0</v>
      </c>
      <c r="R134" s="6">
        <v>0</v>
      </c>
    </row>
    <row r="135" spans="16:18" x14ac:dyDescent="0.25">
      <c r="P135" s="7">
        <v>66</v>
      </c>
      <c r="Q135" s="6">
        <v>0</v>
      </c>
      <c r="R135" s="6">
        <v>0</v>
      </c>
    </row>
    <row r="136" spans="16:18" x14ac:dyDescent="0.25">
      <c r="P136" s="7">
        <v>66.5</v>
      </c>
      <c r="Q136" s="6">
        <v>0</v>
      </c>
      <c r="R136" s="6">
        <v>0.55555600000000005</v>
      </c>
    </row>
    <row r="137" spans="16:18" x14ac:dyDescent="0.25">
      <c r="P137" s="7">
        <v>67</v>
      </c>
      <c r="Q137" s="6">
        <v>0</v>
      </c>
      <c r="R137" s="6">
        <v>0</v>
      </c>
    </row>
    <row r="138" spans="16:18" x14ac:dyDescent="0.25">
      <c r="P138" s="7">
        <v>67.5</v>
      </c>
      <c r="Q138" s="6">
        <v>0</v>
      </c>
      <c r="R138" s="6">
        <v>0</v>
      </c>
    </row>
    <row r="139" spans="16:18" x14ac:dyDescent="0.25">
      <c r="P139" s="7">
        <v>68</v>
      </c>
      <c r="Q139" s="6">
        <v>0</v>
      </c>
      <c r="R139" s="6">
        <v>0</v>
      </c>
    </row>
    <row r="140" spans="16:18" x14ac:dyDescent="0.25">
      <c r="P140" s="7">
        <v>68.5</v>
      </c>
      <c r="Q140" s="6">
        <v>0</v>
      </c>
      <c r="R140" s="6">
        <v>0</v>
      </c>
    </row>
    <row r="141" spans="16:18" x14ac:dyDescent="0.25">
      <c r="P141" s="7">
        <v>69</v>
      </c>
      <c r="Q141" s="6">
        <v>0.55555600000000005</v>
      </c>
      <c r="R141" s="6">
        <v>0</v>
      </c>
    </row>
    <row r="142" spans="16:18" x14ac:dyDescent="0.25">
      <c r="P142" s="7">
        <v>69.5</v>
      </c>
      <c r="Q142" s="6">
        <v>0</v>
      </c>
      <c r="R142" s="6">
        <v>0</v>
      </c>
    </row>
    <row r="143" spans="16:18" x14ac:dyDescent="0.25">
      <c r="P143" s="7">
        <v>70</v>
      </c>
      <c r="Q143" s="6">
        <v>0</v>
      </c>
      <c r="R143" s="6">
        <v>0</v>
      </c>
    </row>
    <row r="144" spans="16:18" x14ac:dyDescent="0.25">
      <c r="P144" s="7"/>
      <c r="Q144" s="6"/>
      <c r="R144" s="6"/>
    </row>
  </sheetData>
  <mergeCells count="18">
    <mergeCell ref="D3:G3"/>
    <mergeCell ref="D14:G14"/>
    <mergeCell ref="J3:M3"/>
    <mergeCell ref="J11:M11"/>
    <mergeCell ref="J19:M19"/>
    <mergeCell ref="AT25:AY25"/>
    <mergeCell ref="AT4:AX4"/>
    <mergeCell ref="AT9:AX9"/>
    <mergeCell ref="AT14:AX14"/>
    <mergeCell ref="AT19:AX19"/>
    <mergeCell ref="AK4:AL4"/>
    <mergeCell ref="AM4:AN4"/>
    <mergeCell ref="AO4:AP4"/>
    <mergeCell ref="W4:X4"/>
    <mergeCell ref="Y4:Z4"/>
    <mergeCell ref="AA4:AB4"/>
    <mergeCell ref="AC4:AD4"/>
    <mergeCell ref="AI4:AJ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topLeftCell="B1" workbookViewId="0">
      <selection activeCell="AF21" sqref="AF21"/>
    </sheetView>
  </sheetViews>
  <sheetFormatPr defaultRowHeight="15" x14ac:dyDescent="0.25"/>
  <cols>
    <col min="1" max="9" width="9.140625" style="2"/>
    <col min="10" max="10" width="9.140625" style="22"/>
    <col min="11" max="16384" width="9.140625" style="2"/>
  </cols>
  <sheetData>
    <row r="1" spans="1:27" x14ac:dyDescent="0.25">
      <c r="A1" s="7"/>
      <c r="B1" s="7"/>
      <c r="C1" s="7"/>
      <c r="G1" s="3"/>
      <c r="H1" s="3"/>
      <c r="I1" s="3"/>
      <c r="J1" s="24"/>
      <c r="K1" s="3"/>
    </row>
    <row r="2" spans="1:27" x14ac:dyDescent="0.25">
      <c r="A2" s="10" t="s">
        <v>29</v>
      </c>
      <c r="B2" s="7"/>
      <c r="C2" s="7"/>
    </row>
    <row r="3" spans="1:27" ht="17.25" x14ac:dyDescent="0.25">
      <c r="A3" s="7"/>
      <c r="B3" s="10" t="s">
        <v>6</v>
      </c>
      <c r="C3" s="14" t="s">
        <v>30</v>
      </c>
      <c r="G3" s="7"/>
      <c r="H3" s="7"/>
      <c r="I3" s="7"/>
      <c r="K3" s="3" t="s">
        <v>9</v>
      </c>
      <c r="L3" s="12" t="s">
        <v>37</v>
      </c>
      <c r="P3" s="3" t="s">
        <v>15</v>
      </c>
      <c r="Q3" s="12" t="s">
        <v>51</v>
      </c>
      <c r="V3" s="5" t="s">
        <v>47</v>
      </c>
      <c r="W3" s="12" t="s">
        <v>52</v>
      </c>
    </row>
    <row r="4" spans="1:27" x14ac:dyDescent="0.25">
      <c r="A4" s="7"/>
      <c r="B4" s="7"/>
      <c r="C4" t="s">
        <v>35</v>
      </c>
      <c r="D4" t="s">
        <v>24</v>
      </c>
      <c r="E4" t="s">
        <v>31</v>
      </c>
      <c r="F4" t="s">
        <v>26</v>
      </c>
      <c r="G4" t="s">
        <v>32</v>
      </c>
      <c r="H4" t="s">
        <v>33</v>
      </c>
      <c r="I4" t="s">
        <v>34</v>
      </c>
      <c r="M4" s="7" t="s">
        <v>38</v>
      </c>
      <c r="N4" s="7" t="s">
        <v>39</v>
      </c>
      <c r="P4" s="6"/>
      <c r="Q4" s="23" t="s">
        <v>38</v>
      </c>
      <c r="R4" s="23" t="s">
        <v>39</v>
      </c>
      <c r="W4" s="2" t="s">
        <v>0</v>
      </c>
      <c r="X4" s="2" t="s">
        <v>48</v>
      </c>
      <c r="Y4" s="2" t="s">
        <v>2</v>
      </c>
      <c r="Z4" s="2" t="s">
        <v>49</v>
      </c>
      <c r="AA4" s="2" t="s">
        <v>50</v>
      </c>
    </row>
    <row r="5" spans="1:27" x14ac:dyDescent="0.25">
      <c r="A5" s="7"/>
      <c r="B5" s="7"/>
      <c r="C5"/>
      <c r="D5">
        <v>0.96979268819860398</v>
      </c>
      <c r="E5">
        <v>0.99813931945902501</v>
      </c>
      <c r="F5" s="33">
        <v>0.99542518372136102</v>
      </c>
      <c r="G5" s="33">
        <v>0.95376300000000003</v>
      </c>
      <c r="H5" s="33">
        <v>0.92850367442722204</v>
      </c>
      <c r="I5">
        <v>0.83402550484777405</v>
      </c>
      <c r="J5" s="23"/>
      <c r="L5" s="15" t="s">
        <v>40</v>
      </c>
      <c r="M5" s="6">
        <v>12.244899999999999</v>
      </c>
      <c r="N5" s="6">
        <v>3.508772</v>
      </c>
      <c r="P5" s="6"/>
      <c r="Q5" s="6">
        <v>23.992149999999999</v>
      </c>
      <c r="R5" s="6">
        <v>1.517509</v>
      </c>
      <c r="W5" s="2">
        <v>21.134</v>
      </c>
      <c r="X5" s="2">
        <v>2.5813999999999999</v>
      </c>
      <c r="Y5" s="2">
        <v>24.814399999999999</v>
      </c>
      <c r="Z5" s="2">
        <v>28.772199999999998</v>
      </c>
      <c r="AA5" s="2">
        <v>18.02</v>
      </c>
    </row>
    <row r="6" spans="1:27" x14ac:dyDescent="0.25">
      <c r="A6" s="7"/>
      <c r="B6" s="7"/>
      <c r="C6"/>
      <c r="D6">
        <v>0.97943963440992998</v>
      </c>
      <c r="E6">
        <v>0.989220712653616</v>
      </c>
      <c r="F6" s="33">
        <v>0.99594608781572302</v>
      </c>
      <c r="G6" s="33">
        <v>0.98608071388871699</v>
      </c>
      <c r="H6" s="33">
        <v>0.95500679305872904</v>
      </c>
      <c r="I6">
        <v>0.77315321435188</v>
      </c>
      <c r="J6" s="23"/>
      <c r="L6" s="15" t="s">
        <v>41</v>
      </c>
      <c r="M6" s="6">
        <v>19.607839999999999</v>
      </c>
      <c r="N6" s="6">
        <v>4.1666670000000003</v>
      </c>
      <c r="P6" s="6"/>
      <c r="Q6" s="6">
        <v>24.48386</v>
      </c>
      <c r="R6" s="6">
        <v>2.2975490000000001</v>
      </c>
      <c r="W6" s="2">
        <v>24.716999999999999</v>
      </c>
      <c r="X6" s="2">
        <v>4.6820000000000004</v>
      </c>
      <c r="Y6" s="2">
        <v>29.239799999999999</v>
      </c>
      <c r="Z6" s="2">
        <v>26.232800000000001</v>
      </c>
      <c r="AA6" s="2">
        <v>26.168999999999997</v>
      </c>
    </row>
    <row r="7" spans="1:27" x14ac:dyDescent="0.25">
      <c r="A7" s="7"/>
      <c r="B7" s="7"/>
      <c r="C7"/>
      <c r="D7">
        <v>0.95968047921941002</v>
      </c>
      <c r="E7">
        <v>0.98648737108627205</v>
      </c>
      <c r="F7" s="33">
        <v>0.86794772432532497</v>
      </c>
      <c r="G7" s="33">
        <v>0.96313474958315304</v>
      </c>
      <c r="H7" s="33">
        <v>0.98935064534057904</v>
      </c>
      <c r="I7">
        <v>0.81190267399493599</v>
      </c>
      <c r="L7" s="15" t="s">
        <v>42</v>
      </c>
      <c r="M7" s="6">
        <v>12.76596</v>
      </c>
      <c r="N7" s="6">
        <v>2.5641029999999998</v>
      </c>
      <c r="P7" s="6"/>
      <c r="Q7" s="6">
        <v>27.97128</v>
      </c>
      <c r="R7" s="6">
        <v>1.7541659999999999</v>
      </c>
      <c r="W7" s="2">
        <v>14.962</v>
      </c>
      <c r="X7" s="2">
        <v>1.8242</v>
      </c>
      <c r="Y7" s="2">
        <v>24.158200000000001</v>
      </c>
      <c r="Z7" s="2">
        <v>21.0518</v>
      </c>
      <c r="AA7" s="2">
        <v>16.397600000000001</v>
      </c>
    </row>
    <row r="8" spans="1:27" x14ac:dyDescent="0.25">
      <c r="A8" s="7"/>
      <c r="B8" s="7"/>
      <c r="C8"/>
      <c r="D8">
        <v>0.94135391835978499</v>
      </c>
      <c r="E8">
        <v>0.94827678626567002</v>
      </c>
      <c r="F8">
        <v>0.60583801642685098</v>
      </c>
      <c r="G8">
        <v>0.79069258321496905</v>
      </c>
      <c r="H8">
        <v>0.71296115605508503</v>
      </c>
      <c r="I8">
        <v>0.71157845982832102</v>
      </c>
      <c r="L8" s="15" t="s">
        <v>43</v>
      </c>
      <c r="M8" s="6">
        <v>12.5</v>
      </c>
      <c r="N8" s="6">
        <v>5.2631579999999998</v>
      </c>
      <c r="P8" s="6"/>
      <c r="Q8" s="6">
        <v>25.12201</v>
      </c>
      <c r="R8" s="6">
        <v>2.0741010000000002</v>
      </c>
      <c r="W8" s="2">
        <v>11.229799999999999</v>
      </c>
      <c r="X8" s="2">
        <v>20.099600000000002</v>
      </c>
      <c r="Y8" s="2">
        <v>12.1816</v>
      </c>
      <c r="Z8" s="2">
        <v>12.129</v>
      </c>
      <c r="AA8" s="2">
        <v>17.084</v>
      </c>
    </row>
    <row r="9" spans="1:27" x14ac:dyDescent="0.25">
      <c r="A9" s="7"/>
      <c r="B9" s="7"/>
      <c r="C9"/>
      <c r="D9"/>
      <c r="E9"/>
      <c r="F9"/>
      <c r="G9"/>
      <c r="H9"/>
      <c r="I9"/>
      <c r="L9" s="15" t="s">
        <v>44</v>
      </c>
      <c r="M9" s="6">
        <v>10.14493</v>
      </c>
      <c r="N9" s="6">
        <v>6</v>
      </c>
      <c r="P9" s="6"/>
      <c r="Q9" s="6">
        <v>29.664999999999999</v>
      </c>
      <c r="R9" s="6">
        <v>1.880528</v>
      </c>
      <c r="W9" s="2">
        <v>23.830200000000001</v>
      </c>
      <c r="X9" s="2">
        <v>2.9123999999999999</v>
      </c>
      <c r="Y9" s="2">
        <v>18.488199999999999</v>
      </c>
      <c r="Z9" s="2">
        <v>12.4252</v>
      </c>
      <c r="AA9" s="2">
        <v>27.3428</v>
      </c>
    </row>
    <row r="10" spans="1:27" x14ac:dyDescent="0.25">
      <c r="A10" s="7"/>
      <c r="B10" s="7"/>
      <c r="C10"/>
      <c r="D10"/>
      <c r="E10"/>
      <c r="F10"/>
      <c r="G10"/>
      <c r="H10"/>
      <c r="I10"/>
      <c r="J10" s="23"/>
      <c r="L10" s="15" t="s">
        <v>45</v>
      </c>
      <c r="M10" s="6">
        <v>18.75</v>
      </c>
      <c r="N10" s="6">
        <v>4.4776119999999997</v>
      </c>
      <c r="P10" s="6"/>
      <c r="Q10" s="6">
        <v>13.96284</v>
      </c>
      <c r="R10" s="6">
        <v>1.2547029999999999</v>
      </c>
      <c r="W10" s="2">
        <v>19.444200000000002</v>
      </c>
      <c r="X10" s="2">
        <v>2.7991999999999999</v>
      </c>
      <c r="Y10" s="2">
        <v>26.854600000000001</v>
      </c>
      <c r="Z10" s="2">
        <v>9.6151999999999997</v>
      </c>
      <c r="AA10" s="2">
        <v>39.704000000000001</v>
      </c>
    </row>
    <row r="11" spans="1:27" x14ac:dyDescent="0.25">
      <c r="A11" s="7"/>
      <c r="B11" s="7"/>
      <c r="C11" s="7"/>
      <c r="D11" s="6"/>
      <c r="E11" s="6"/>
      <c r="F11" s="6"/>
      <c r="G11" s="7"/>
      <c r="H11" s="7"/>
      <c r="I11" s="7"/>
      <c r="J11" s="23"/>
      <c r="L11" s="15" t="s">
        <v>46</v>
      </c>
      <c r="M11" s="6">
        <v>12.820510000000001</v>
      </c>
      <c r="N11" s="6"/>
      <c r="P11" s="6"/>
      <c r="Q11" s="6">
        <v>17.15455</v>
      </c>
      <c r="R11" s="6">
        <v>2.4312999999999998</v>
      </c>
      <c r="W11" s="17">
        <v>0</v>
      </c>
      <c r="X11" s="17">
        <v>0</v>
      </c>
      <c r="Y11" s="17">
        <v>12.7804</v>
      </c>
      <c r="Z11" s="17">
        <v>10.668200000000001</v>
      </c>
      <c r="AA11" s="17">
        <v>0</v>
      </c>
    </row>
    <row r="12" spans="1:27" x14ac:dyDescent="0.25">
      <c r="A12" s="7"/>
      <c r="B12" s="7"/>
      <c r="C12" t="s">
        <v>36</v>
      </c>
      <c r="D12" t="s">
        <v>24</v>
      </c>
      <c r="E12" t="s">
        <v>31</v>
      </c>
      <c r="F12" t="s">
        <v>26</v>
      </c>
      <c r="G12" t="s">
        <v>32</v>
      </c>
      <c r="H12" t="s">
        <v>33</v>
      </c>
      <c r="I12" t="s">
        <v>34</v>
      </c>
      <c r="L12" s="24"/>
      <c r="N12" s="17"/>
      <c r="P12" s="6"/>
      <c r="Q12" s="6">
        <v>37.233840000000001</v>
      </c>
      <c r="R12" s="6">
        <v>1.3623959999999999</v>
      </c>
      <c r="W12" s="2">
        <v>18.367599999999999</v>
      </c>
      <c r="X12" s="2">
        <v>31.209999999999997</v>
      </c>
      <c r="Y12" s="2">
        <v>18.248800000000003</v>
      </c>
      <c r="Z12" s="2">
        <v>40.361999999999995</v>
      </c>
      <c r="AA12" s="2">
        <v>8.6197999999999997</v>
      </c>
    </row>
    <row r="13" spans="1:27" x14ac:dyDescent="0.25">
      <c r="A13" s="7"/>
      <c r="B13" s="7"/>
      <c r="C13"/>
      <c r="D13">
        <v>0.95119257229085097</v>
      </c>
      <c r="E13">
        <v>0.81186373951926205</v>
      </c>
      <c r="F13">
        <v>0.96873553885942598</v>
      </c>
      <c r="G13">
        <v>0.97498623691516795</v>
      </c>
      <c r="H13">
        <v>0.98238859822485902</v>
      </c>
      <c r="I13">
        <v>0.70921770229754399</v>
      </c>
      <c r="J13" s="23"/>
      <c r="K13" s="7"/>
      <c r="L13" s="24"/>
      <c r="N13" s="17"/>
      <c r="P13" s="6"/>
      <c r="Q13" s="6">
        <v>31.303239999999999</v>
      </c>
      <c r="R13" s="6">
        <v>2.464623</v>
      </c>
      <c r="W13" s="2">
        <v>40.238800000000005</v>
      </c>
      <c r="X13" s="2">
        <v>11.2142</v>
      </c>
      <c r="Y13" s="2">
        <v>12.372199999999999</v>
      </c>
      <c r="Z13" s="2">
        <v>12.3994</v>
      </c>
      <c r="AA13" s="2">
        <v>17.5534</v>
      </c>
    </row>
    <row r="14" spans="1:27" x14ac:dyDescent="0.25">
      <c r="A14" s="7"/>
      <c r="B14" s="7"/>
      <c r="C14"/>
      <c r="D14">
        <v>0.94383598759540099</v>
      </c>
      <c r="E14">
        <v>0.83316986617132804</v>
      </c>
      <c r="F14">
        <v>0.88427039807990104</v>
      </c>
      <c r="G14">
        <v>0.90614926709097898</v>
      </c>
      <c r="H14">
        <v>0.66881027538051496</v>
      </c>
      <c r="I14">
        <v>0.81097517892010296</v>
      </c>
      <c r="J14" s="23"/>
      <c r="K14" s="7"/>
      <c r="P14" s="6"/>
      <c r="Q14" s="6">
        <v>17.782260000000001</v>
      </c>
      <c r="R14" s="6">
        <v>2.360598</v>
      </c>
      <c r="W14" s="2">
        <v>29.735800000000001</v>
      </c>
      <c r="X14" s="2">
        <v>1.7927999999999999</v>
      </c>
      <c r="Y14" s="2">
        <v>24.152799999999999</v>
      </c>
      <c r="Z14" s="2">
        <v>15.3248</v>
      </c>
      <c r="AA14" s="2">
        <v>18.0654</v>
      </c>
    </row>
    <row r="15" spans="1:27" x14ac:dyDescent="0.25">
      <c r="A15" s="7"/>
      <c r="B15" s="7"/>
      <c r="C15"/>
      <c r="D15">
        <v>0.94802962528763901</v>
      </c>
      <c r="E15">
        <v>0.84267273166539303</v>
      </c>
      <c r="F15">
        <v>0.72997469176630903</v>
      </c>
      <c r="G15">
        <v>0.94874742065928197</v>
      </c>
      <c r="H15">
        <v>0.80623675674391204</v>
      </c>
      <c r="I15">
        <v>0.87326389081418099</v>
      </c>
      <c r="J15" s="23"/>
      <c r="K15" s="7"/>
      <c r="P15" s="6"/>
      <c r="Q15" s="6">
        <v>28.642800000000001</v>
      </c>
      <c r="R15" s="6">
        <v>2.6057109999999999</v>
      </c>
      <c r="W15" s="2">
        <v>55.974000000000004</v>
      </c>
      <c r="X15" s="2">
        <v>51.341400000000007</v>
      </c>
      <c r="Y15" s="2">
        <v>27.608000000000001</v>
      </c>
      <c r="Z15" s="2">
        <v>48.319800000000001</v>
      </c>
      <c r="AA15" s="2">
        <v>13.5806</v>
      </c>
    </row>
    <row r="16" spans="1:27" x14ac:dyDescent="0.25">
      <c r="A16" s="7"/>
      <c r="B16" s="7"/>
      <c r="C16"/>
      <c r="D16">
        <v>0.95165964188255203</v>
      </c>
      <c r="E16">
        <v>0.87852701327197102</v>
      </c>
      <c r="F16">
        <v>0.94572548289614899</v>
      </c>
      <c r="G16">
        <v>0.73073168123507404</v>
      </c>
      <c r="H16">
        <v>0.71341482927833999</v>
      </c>
      <c r="I16">
        <v>0.69398978957332402</v>
      </c>
      <c r="J16" s="23"/>
      <c r="K16" s="7"/>
      <c r="P16" s="6"/>
      <c r="Q16" s="6">
        <v>8.3323060000000009</v>
      </c>
      <c r="R16" s="6">
        <v>2.0733869999999999</v>
      </c>
      <c r="W16" s="2">
        <v>27.7182</v>
      </c>
      <c r="X16" s="2">
        <v>22.484199999999998</v>
      </c>
      <c r="Y16" s="2">
        <v>11.275399999999999</v>
      </c>
      <c r="Z16" s="2">
        <v>26.5426</v>
      </c>
      <c r="AA16" s="2">
        <v>21.903600000000001</v>
      </c>
    </row>
    <row r="17" spans="1:27" x14ac:dyDescent="0.25">
      <c r="A17" s="7"/>
      <c r="B17" s="7"/>
      <c r="C17"/>
      <c r="D17"/>
      <c r="E17"/>
      <c r="F17"/>
      <c r="G17"/>
      <c r="H17"/>
      <c r="I17"/>
      <c r="P17" s="6"/>
      <c r="Q17" s="6">
        <v>17.097429999999999</v>
      </c>
      <c r="R17" s="6">
        <v>2.745717</v>
      </c>
      <c r="W17" s="2">
        <v>12.1736</v>
      </c>
      <c r="X17" s="2">
        <v>20.605999999999998</v>
      </c>
      <c r="Y17" s="2">
        <v>28.457599999999999</v>
      </c>
      <c r="Z17" s="2">
        <v>20.358000000000001</v>
      </c>
      <c r="AA17" s="2">
        <v>16.492000000000001</v>
      </c>
    </row>
    <row r="18" spans="1:27" x14ac:dyDescent="0.25">
      <c r="A18" s="7"/>
      <c r="B18" s="7"/>
      <c r="C18"/>
      <c r="D18"/>
      <c r="E18"/>
      <c r="F18"/>
      <c r="G18"/>
      <c r="H18"/>
      <c r="I18"/>
      <c r="P18" s="6"/>
      <c r="Q18" s="6">
        <v>50.522860000000001</v>
      </c>
      <c r="R18" s="6"/>
      <c r="W18" s="2">
        <v>16.702000000000002</v>
      </c>
      <c r="X18" s="2">
        <v>26.863799999999998</v>
      </c>
      <c r="Y18" s="2">
        <v>29.297600000000003</v>
      </c>
      <c r="Z18" s="2">
        <v>18.006</v>
      </c>
      <c r="AA18" s="2">
        <v>17.409400000000002</v>
      </c>
    </row>
    <row r="19" spans="1:27" x14ac:dyDescent="0.25">
      <c r="A19" s="7"/>
      <c r="B19" s="7"/>
      <c r="J19" s="23"/>
      <c r="K19" s="7"/>
      <c r="P19" s="6"/>
      <c r="Q19" s="6">
        <v>34.95252</v>
      </c>
      <c r="R19" s="6"/>
      <c r="W19" s="2">
        <v>42.480800000000002</v>
      </c>
      <c r="X19" s="2">
        <v>23.600999999999999</v>
      </c>
      <c r="Y19" s="2">
        <v>10.5036</v>
      </c>
      <c r="Z19" s="2">
        <v>27.698600000000003</v>
      </c>
      <c r="AA19" s="2">
        <v>40.104600000000005</v>
      </c>
    </row>
    <row r="20" spans="1:27" x14ac:dyDescent="0.25">
      <c r="A20" s="7"/>
      <c r="B20" s="7"/>
      <c r="J20" s="23"/>
      <c r="K20" s="7"/>
      <c r="P20" s="6"/>
      <c r="Q20" s="6">
        <v>7.8644990000000004</v>
      </c>
      <c r="R20" s="6"/>
      <c r="W20" s="2">
        <v>18.339400000000001</v>
      </c>
      <c r="X20" s="2">
        <v>15.815399999999999</v>
      </c>
      <c r="Y20" s="2">
        <v>16.511799999999997</v>
      </c>
      <c r="Z20" s="2">
        <v>12.6538</v>
      </c>
      <c r="AA20" s="2">
        <v>32.338200000000001</v>
      </c>
    </row>
    <row r="21" spans="1:27" x14ac:dyDescent="0.25">
      <c r="A21" s="7"/>
      <c r="B21" s="7"/>
      <c r="J21" s="23"/>
      <c r="K21" s="7"/>
      <c r="P21" s="6"/>
      <c r="Q21" s="6">
        <v>55.817540000000001</v>
      </c>
      <c r="R21" s="6"/>
      <c r="W21" s="2">
        <v>0</v>
      </c>
      <c r="X21" s="2">
        <v>0</v>
      </c>
      <c r="Y21" s="2">
        <v>16.3444</v>
      </c>
      <c r="Z21" s="2">
        <v>14.082800000000001</v>
      </c>
      <c r="AA21" s="2">
        <v>0</v>
      </c>
    </row>
    <row r="22" spans="1:27" x14ac:dyDescent="0.25">
      <c r="A22" s="7"/>
      <c r="B22" s="7"/>
      <c r="J22" s="23"/>
      <c r="K22" s="7"/>
      <c r="P22" s="6"/>
      <c r="Q22" s="6">
        <v>21.919370000000001</v>
      </c>
      <c r="R22" s="6"/>
      <c r="W22" s="5"/>
    </row>
    <row r="23" spans="1:27" x14ac:dyDescent="0.25">
      <c r="J23" s="23"/>
      <c r="K23" s="7"/>
      <c r="P23" s="6"/>
      <c r="Q23" s="6">
        <v>45.992559999999997</v>
      </c>
      <c r="R23" s="6"/>
      <c r="W23" s="5"/>
    </row>
    <row r="24" spans="1:27" x14ac:dyDescent="0.25">
      <c r="P24" s="6"/>
      <c r="Q24" s="6">
        <v>31.53397</v>
      </c>
      <c r="R24" s="6"/>
    </row>
    <row r="25" spans="1:27" x14ac:dyDescent="0.25">
      <c r="P25" s="6"/>
      <c r="Q25" s="6">
        <v>72.642910000000001</v>
      </c>
      <c r="R25" s="6"/>
    </row>
    <row r="26" spans="1:27" x14ac:dyDescent="0.25">
      <c r="P26" s="6"/>
      <c r="Q26" s="6">
        <v>17.025369999999999</v>
      </c>
      <c r="R26" s="6"/>
    </row>
    <row r="27" spans="1:27" x14ac:dyDescent="0.25">
      <c r="P27" s="6"/>
      <c r="Q27" s="6">
        <v>21.070589999999999</v>
      </c>
      <c r="R27" s="6"/>
    </row>
    <row r="28" spans="1:27" x14ac:dyDescent="0.25">
      <c r="P28" s="6"/>
      <c r="Q28" s="6">
        <v>5.9940769999999999</v>
      </c>
      <c r="R28" s="6"/>
    </row>
    <row r="29" spans="1:27" x14ac:dyDescent="0.25">
      <c r="P29" s="6"/>
      <c r="Q29" s="6">
        <v>9.0529379999999993</v>
      </c>
      <c r="R29" s="6"/>
    </row>
    <row r="30" spans="1:27" x14ac:dyDescent="0.25">
      <c r="P30" s="6"/>
      <c r="Q30" s="6">
        <v>13.89743</v>
      </c>
      <c r="R30" s="6"/>
    </row>
    <row r="31" spans="1:27" x14ac:dyDescent="0.25">
      <c r="P31" s="6"/>
      <c r="Q31" s="6">
        <v>50.123150000000003</v>
      </c>
      <c r="R31" s="6"/>
    </row>
    <row r="32" spans="1:27" x14ac:dyDescent="0.25">
      <c r="P32" s="6"/>
      <c r="Q32" s="6">
        <v>31.537230000000001</v>
      </c>
      <c r="R32" s="6"/>
    </row>
    <row r="33" spans="16:18" x14ac:dyDescent="0.25">
      <c r="P33" s="6"/>
      <c r="Q33" s="6">
        <v>22.728200000000001</v>
      </c>
      <c r="R33" s="6"/>
    </row>
    <row r="34" spans="16:18" x14ac:dyDescent="0.25">
      <c r="P34" s="6"/>
      <c r="Q34" s="6">
        <v>4.3423530000000001</v>
      </c>
      <c r="R34" s="6"/>
    </row>
    <row r="35" spans="16:18" x14ac:dyDescent="0.25">
      <c r="P35" s="6"/>
      <c r="Q35" s="6">
        <v>14.42151</v>
      </c>
      <c r="R35" s="6"/>
    </row>
    <row r="36" spans="16:18" x14ac:dyDescent="0.25">
      <c r="P36" s="6"/>
      <c r="Q36" s="6">
        <v>8.0977870000000003</v>
      </c>
      <c r="R36" s="6"/>
    </row>
    <row r="37" spans="16:18" x14ac:dyDescent="0.25">
      <c r="P37" s="6"/>
      <c r="Q37" s="6">
        <v>7.1315270000000002</v>
      </c>
      <c r="R37" s="6"/>
    </row>
    <row r="38" spans="16:18" x14ac:dyDescent="0.25">
      <c r="P38" s="6"/>
      <c r="Q38" s="6">
        <v>18.721430000000002</v>
      </c>
      <c r="R38" s="6"/>
    </row>
    <row r="39" spans="16:18" x14ac:dyDescent="0.25">
      <c r="P39" s="6"/>
      <c r="Q39" s="6">
        <v>2.220256</v>
      </c>
      <c r="R39" s="6"/>
    </row>
    <row r="40" spans="16:18" x14ac:dyDescent="0.25">
      <c r="P40" s="6"/>
      <c r="Q40" s="6">
        <v>63.304000000000002</v>
      </c>
      <c r="R40" s="6"/>
    </row>
    <row r="41" spans="16:18" x14ac:dyDescent="0.25">
      <c r="P41" s="6"/>
      <c r="Q41" s="6">
        <v>12.14415</v>
      </c>
      <c r="R41" s="6"/>
    </row>
    <row r="42" spans="16:18" x14ac:dyDescent="0.25">
      <c r="P42" s="6"/>
      <c r="Q42" s="6">
        <v>38.61495</v>
      </c>
      <c r="R42" s="6"/>
    </row>
    <row r="43" spans="16:18" x14ac:dyDescent="0.25">
      <c r="P43" s="6"/>
      <c r="Q43" s="6">
        <v>16.744260000000001</v>
      </c>
      <c r="R43" s="6"/>
    </row>
    <row r="44" spans="16:18" x14ac:dyDescent="0.25">
      <c r="P44" s="6"/>
      <c r="Q44" s="6">
        <v>8.5070940000000004</v>
      </c>
      <c r="R44" s="6"/>
    </row>
    <row r="45" spans="16:18" x14ac:dyDescent="0.25">
      <c r="P45" s="6"/>
      <c r="Q45" s="6">
        <v>14.730840000000001</v>
      </c>
      <c r="R45" s="6"/>
    </row>
    <row r="46" spans="16:18" x14ac:dyDescent="0.25">
      <c r="P46" s="6"/>
      <c r="Q46" s="6">
        <v>15.1686</v>
      </c>
      <c r="R46" s="6"/>
    </row>
    <row r="47" spans="16:18" x14ac:dyDescent="0.25">
      <c r="P47" s="6"/>
      <c r="Q47" s="6">
        <v>28.42755</v>
      </c>
      <c r="R47" s="6"/>
    </row>
    <row r="48" spans="16:18" x14ac:dyDescent="0.25">
      <c r="P48" s="6"/>
      <c r="Q48" s="6">
        <v>17.375</v>
      </c>
      <c r="R48" s="6"/>
    </row>
    <row r="49" spans="16:21" x14ac:dyDescent="0.25">
      <c r="Q49" s="6">
        <v>12.14415</v>
      </c>
      <c r="R49" s="6"/>
    </row>
    <row r="50" spans="16:21" x14ac:dyDescent="0.25">
      <c r="Q50" s="6">
        <v>27.017189999999999</v>
      </c>
      <c r="R50" s="6"/>
    </row>
    <row r="51" spans="16:21" x14ac:dyDescent="0.25">
      <c r="Q51" s="6">
        <v>5.8407739999999997</v>
      </c>
      <c r="R51" s="6"/>
    </row>
    <row r="52" spans="16:21" x14ac:dyDescent="0.25">
      <c r="Q52" s="6">
        <v>11.52938</v>
      </c>
      <c r="R52" s="6"/>
    </row>
    <row r="53" spans="16:21" x14ac:dyDescent="0.25">
      <c r="P53" s="25"/>
      <c r="Q53" s="6"/>
      <c r="R53" s="22"/>
    </row>
    <row r="54" spans="16:21" x14ac:dyDescent="0.25">
      <c r="P54" s="24"/>
      <c r="Q54" s="6"/>
      <c r="R54" s="22"/>
    </row>
    <row r="55" spans="16:21" x14ac:dyDescent="0.25">
      <c r="P55" s="24"/>
      <c r="Q55" s="22"/>
      <c r="R55" s="22"/>
    </row>
    <row r="56" spans="16:21" x14ac:dyDescent="0.25">
      <c r="P56" s="24"/>
      <c r="Q56" s="22"/>
      <c r="R56" s="22"/>
      <c r="S56" s="23"/>
    </row>
    <row r="61" spans="16:21" x14ac:dyDescent="0.25">
      <c r="T61" s="22"/>
      <c r="U61" s="22"/>
    </row>
    <row r="62" spans="16:21" x14ac:dyDescent="0.25">
      <c r="T62" s="22"/>
      <c r="U62" s="22"/>
    </row>
    <row r="63" spans="16:21" x14ac:dyDescent="0.25">
      <c r="T63" s="22"/>
      <c r="U63" s="22"/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879"/>
  <sheetViews>
    <sheetView topLeftCell="E160" workbookViewId="0">
      <selection activeCell="C3" sqref="C3"/>
    </sheetView>
  </sheetViews>
  <sheetFormatPr defaultRowHeight="15" x14ac:dyDescent="0.25"/>
  <cols>
    <col min="27" max="27" width="12.5703125" style="4" customWidth="1"/>
  </cols>
  <sheetData>
    <row r="2" spans="1:32" x14ac:dyDescent="0.25">
      <c r="A2" s="14" t="s">
        <v>53</v>
      </c>
    </row>
    <row r="3" spans="1:32" x14ac:dyDescent="0.25">
      <c r="B3" s="21" t="s">
        <v>7</v>
      </c>
      <c r="C3" s="14" t="s">
        <v>121</v>
      </c>
      <c r="K3" s="5" t="s">
        <v>9</v>
      </c>
      <c r="L3" s="14" t="s">
        <v>58</v>
      </c>
      <c r="S3" s="5" t="s">
        <v>17</v>
      </c>
      <c r="T3" s="14" t="s">
        <v>64</v>
      </c>
      <c r="X3" s="5" t="s">
        <v>47</v>
      </c>
      <c r="Y3" s="14" t="s">
        <v>68</v>
      </c>
    </row>
    <row r="4" spans="1:32" ht="17.25" x14ac:dyDescent="0.25">
      <c r="D4" s="44" t="s">
        <v>55</v>
      </c>
      <c r="E4" s="44"/>
      <c r="F4" s="44"/>
      <c r="G4" s="44" t="s">
        <v>54</v>
      </c>
      <c r="H4" s="44"/>
      <c r="I4" s="44"/>
      <c r="L4" s="45" t="s">
        <v>55</v>
      </c>
      <c r="M4" s="45"/>
      <c r="N4" s="45"/>
      <c r="O4" s="45" t="s">
        <v>54</v>
      </c>
      <c r="P4" s="45"/>
      <c r="Q4" s="45"/>
      <c r="U4" s="4" t="s">
        <v>66</v>
      </c>
      <c r="V4" s="4" t="s">
        <v>65</v>
      </c>
      <c r="Y4" s="45" t="s">
        <v>55</v>
      </c>
      <c r="Z4" s="45"/>
      <c r="AA4" s="45"/>
      <c r="AB4" s="45" t="s">
        <v>54</v>
      </c>
      <c r="AC4" s="45"/>
      <c r="AD4" s="45"/>
      <c r="AF4" s="14"/>
    </row>
    <row r="5" spans="1:32" ht="17.25" x14ac:dyDescent="0.25">
      <c r="C5" s="11" t="s">
        <v>123</v>
      </c>
      <c r="D5" s="4" t="s">
        <v>11</v>
      </c>
      <c r="E5" s="4" t="s">
        <v>12</v>
      </c>
      <c r="F5" s="4" t="s">
        <v>13</v>
      </c>
      <c r="G5" s="4" t="s">
        <v>11</v>
      </c>
      <c r="H5" s="4" t="s">
        <v>12</v>
      </c>
      <c r="I5" s="4" t="s">
        <v>13</v>
      </c>
      <c r="L5" s="8" t="s">
        <v>59</v>
      </c>
      <c r="M5" s="8" t="s">
        <v>56</v>
      </c>
      <c r="N5" s="8" t="s">
        <v>57</v>
      </c>
      <c r="O5" s="8" t="s">
        <v>59</v>
      </c>
      <c r="P5" s="8" t="s">
        <v>56</v>
      </c>
      <c r="Q5" s="8" t="s">
        <v>57</v>
      </c>
      <c r="T5" s="47" t="s">
        <v>61</v>
      </c>
      <c r="U5" s="8">
        <v>100</v>
      </c>
      <c r="V5" s="8">
        <v>0</v>
      </c>
      <c r="Z5" s="4" t="s">
        <v>66</v>
      </c>
      <c r="AA5" s="8" t="s">
        <v>67</v>
      </c>
      <c r="AB5" s="8"/>
      <c r="AC5" s="4" t="s">
        <v>66</v>
      </c>
      <c r="AD5" s="16" t="s">
        <v>67</v>
      </c>
      <c r="AE5" s="6"/>
      <c r="AF5" s="6"/>
    </row>
    <row r="6" spans="1:32" x14ac:dyDescent="0.25">
      <c r="C6" s="4">
        <v>-74.456000000000003</v>
      </c>
      <c r="D6" s="8">
        <v>0.29382799999999998</v>
      </c>
      <c r="E6" s="8">
        <v>0.13921600000000001</v>
      </c>
      <c r="F6" s="8">
        <v>83</v>
      </c>
      <c r="G6" s="8">
        <v>0.17718300000000001</v>
      </c>
      <c r="H6" s="8">
        <v>2.9187999999999999E-2</v>
      </c>
      <c r="I6" s="8">
        <v>177</v>
      </c>
      <c r="L6" s="6">
        <v>15.133850000000001</v>
      </c>
      <c r="M6" s="6">
        <v>2.9766400000000002</v>
      </c>
      <c r="N6" s="6">
        <v>6.5095169999999998</v>
      </c>
      <c r="O6" s="6">
        <v>5.8952369999999998</v>
      </c>
      <c r="P6" s="6">
        <v>39.539499999999997</v>
      </c>
      <c r="Q6" s="6">
        <v>0</v>
      </c>
      <c r="T6" s="47"/>
      <c r="U6" s="8">
        <v>200</v>
      </c>
      <c r="V6" s="8">
        <v>0.22778999999999999</v>
      </c>
      <c r="Y6" s="46" t="s">
        <v>61</v>
      </c>
      <c r="Z6" s="6">
        <v>203.185</v>
      </c>
      <c r="AA6" s="8">
        <v>1.115864</v>
      </c>
      <c r="AB6" s="48" t="s">
        <v>61</v>
      </c>
      <c r="AC6" s="6">
        <v>175.39099999999999</v>
      </c>
      <c r="AD6" s="6">
        <v>1.5531839999999999</v>
      </c>
      <c r="AE6" s="6"/>
      <c r="AF6" s="6"/>
    </row>
    <row r="7" spans="1:32" x14ac:dyDescent="0.25">
      <c r="C7" s="4">
        <f>C6+0.764</f>
        <v>-73.692000000000007</v>
      </c>
      <c r="D7" s="8">
        <v>0.39198</v>
      </c>
      <c r="E7" s="8">
        <v>0.21407499999999999</v>
      </c>
      <c r="F7" s="8">
        <v>83</v>
      </c>
      <c r="G7" s="8">
        <v>0.18307300000000001</v>
      </c>
      <c r="H7" s="8">
        <v>2.2717000000000001E-2</v>
      </c>
      <c r="I7" s="8">
        <v>177</v>
      </c>
      <c r="L7" s="6">
        <v>14.97011</v>
      </c>
      <c r="M7" s="6">
        <v>2.7935479999999999</v>
      </c>
      <c r="N7" s="6">
        <v>5.8971780000000003</v>
      </c>
      <c r="O7" s="6">
        <v>0</v>
      </c>
      <c r="P7" s="6">
        <v>1.6876580000000001</v>
      </c>
      <c r="Q7" s="6">
        <v>0</v>
      </c>
      <c r="T7" s="47"/>
      <c r="U7" s="8">
        <v>300</v>
      </c>
      <c r="V7" s="8">
        <v>1.594533</v>
      </c>
      <c r="Y7" s="46"/>
      <c r="Z7" s="6">
        <v>271.476</v>
      </c>
      <c r="AA7" s="8">
        <v>4.8774410000000001</v>
      </c>
      <c r="AB7" s="48"/>
      <c r="AC7" s="6">
        <v>226.755</v>
      </c>
      <c r="AD7" s="6">
        <v>2.6276000000000001E-2</v>
      </c>
      <c r="AE7" s="6"/>
      <c r="AF7" s="6"/>
    </row>
    <row r="8" spans="1:32" x14ac:dyDescent="0.25">
      <c r="C8" s="32">
        <f t="shared" ref="C8:C71" si="0">C7+0.764</f>
        <v>-72.928000000000011</v>
      </c>
      <c r="D8" s="8">
        <v>0.248671</v>
      </c>
      <c r="E8" s="8">
        <v>0.14354900000000001</v>
      </c>
      <c r="F8" s="8">
        <v>83</v>
      </c>
      <c r="G8" s="8">
        <v>0.191192</v>
      </c>
      <c r="H8" s="8">
        <v>2.7029999999999998E-2</v>
      </c>
      <c r="I8" s="8">
        <v>177</v>
      </c>
      <c r="L8" s="6">
        <v>4.1090609999999996</v>
      </c>
      <c r="M8" s="6">
        <v>9.8836739999999992</v>
      </c>
      <c r="N8" s="6">
        <v>6.6903949999999996</v>
      </c>
      <c r="O8" s="6">
        <v>0</v>
      </c>
      <c r="P8" s="6">
        <v>33.526859999999999</v>
      </c>
      <c r="Q8" s="6">
        <v>0</v>
      </c>
      <c r="T8" s="47"/>
      <c r="U8" s="8">
        <v>400</v>
      </c>
      <c r="V8" s="8">
        <v>9.5671979999999994</v>
      </c>
      <c r="Y8" s="46"/>
      <c r="Z8" s="6">
        <v>276.57799999999997</v>
      </c>
      <c r="AA8" s="8">
        <v>3.6459999999999999E-2</v>
      </c>
      <c r="AB8" s="48"/>
      <c r="AC8" s="6">
        <v>228.73099999999999</v>
      </c>
      <c r="AD8" s="6">
        <v>12.715339999999999</v>
      </c>
      <c r="AE8" s="6"/>
      <c r="AF8" s="6"/>
    </row>
    <row r="9" spans="1:32" x14ac:dyDescent="0.25">
      <c r="C9" s="32">
        <f t="shared" si="0"/>
        <v>-72.164000000000016</v>
      </c>
      <c r="D9" s="8">
        <v>0.30025099999999999</v>
      </c>
      <c r="E9" s="8">
        <v>0.159746</v>
      </c>
      <c r="F9" s="8">
        <v>83</v>
      </c>
      <c r="G9" s="8">
        <v>0.18847700000000001</v>
      </c>
      <c r="H9" s="8">
        <v>2.0683E-2</v>
      </c>
      <c r="I9" s="8">
        <v>177</v>
      </c>
      <c r="L9" s="6">
        <v>13.18289</v>
      </c>
      <c r="M9" s="6">
        <v>3.2907630000000001</v>
      </c>
      <c r="N9" s="6">
        <v>3.1181130000000001</v>
      </c>
      <c r="O9" s="6">
        <v>0</v>
      </c>
      <c r="P9" s="6">
        <v>8.6549650000000007</v>
      </c>
      <c r="Q9" s="6">
        <v>0</v>
      </c>
      <c r="T9" s="47" t="s">
        <v>62</v>
      </c>
      <c r="U9" s="8">
        <v>500</v>
      </c>
      <c r="V9" s="8">
        <v>11.8451</v>
      </c>
      <c r="Y9" s="46"/>
      <c r="Z9" s="6">
        <v>286.697</v>
      </c>
      <c r="AA9" s="8">
        <v>0.17488999999999999</v>
      </c>
      <c r="AB9" s="48"/>
      <c r="AC9" s="6">
        <v>242.316</v>
      </c>
      <c r="AD9" s="6">
        <v>4.5054540000000003</v>
      </c>
      <c r="AE9" s="6"/>
      <c r="AF9" s="6"/>
    </row>
    <row r="10" spans="1:32" x14ac:dyDescent="0.25">
      <c r="C10" s="32">
        <f t="shared" si="0"/>
        <v>-71.40000000000002</v>
      </c>
      <c r="D10" s="8">
        <v>0.30750100000000002</v>
      </c>
      <c r="E10" s="8">
        <v>0.18076100000000001</v>
      </c>
      <c r="F10" s="8">
        <v>83</v>
      </c>
      <c r="G10" s="8">
        <v>0.16667199999999999</v>
      </c>
      <c r="H10" s="8">
        <v>1.9158000000000001E-2</v>
      </c>
      <c r="I10" s="8">
        <v>177</v>
      </c>
      <c r="L10" s="6">
        <v>1.5444260000000001</v>
      </c>
      <c r="M10" s="6">
        <v>0.67188899999999996</v>
      </c>
      <c r="N10" s="6">
        <v>0.898204</v>
      </c>
      <c r="O10" s="6">
        <v>0</v>
      </c>
      <c r="P10" s="6">
        <v>2.4842520000000001</v>
      </c>
      <c r="Q10" s="6">
        <v>0</v>
      </c>
      <c r="T10" s="47"/>
      <c r="U10" s="8">
        <v>600</v>
      </c>
      <c r="V10" s="8">
        <v>17.08428</v>
      </c>
      <c r="Y10" s="46"/>
      <c r="Z10" s="6">
        <v>335.60399999999998</v>
      </c>
      <c r="AA10" s="8">
        <v>9.8250000000000004E-2</v>
      </c>
      <c r="AB10" s="48"/>
      <c r="AC10" s="6">
        <v>244.04499999999999</v>
      </c>
      <c r="AD10" s="6">
        <v>3.7255349999999998</v>
      </c>
      <c r="AE10" s="6"/>
      <c r="AF10" s="6"/>
    </row>
    <row r="11" spans="1:32" x14ac:dyDescent="0.25">
      <c r="C11" s="32">
        <f t="shared" si="0"/>
        <v>-70.636000000000024</v>
      </c>
      <c r="D11" s="8">
        <v>0.22505</v>
      </c>
      <c r="E11" s="8">
        <v>0.13914499999999999</v>
      </c>
      <c r="F11" s="8">
        <v>83</v>
      </c>
      <c r="G11" s="8">
        <v>0.176319</v>
      </c>
      <c r="H11" s="8">
        <v>2.6032E-2</v>
      </c>
      <c r="I11" s="8">
        <v>177</v>
      </c>
      <c r="L11" s="6">
        <v>1.5842780000000001</v>
      </c>
      <c r="M11" s="6">
        <v>0.58836699999999997</v>
      </c>
      <c r="N11" s="6">
        <v>0.80390399999999995</v>
      </c>
      <c r="O11" s="6">
        <v>0</v>
      </c>
      <c r="P11" s="6">
        <v>53.043990000000001</v>
      </c>
      <c r="Q11" s="6">
        <v>0</v>
      </c>
      <c r="T11" s="47"/>
      <c r="U11" s="8">
        <v>700</v>
      </c>
      <c r="V11" s="8">
        <v>15.71754</v>
      </c>
      <c r="Y11" s="46"/>
      <c r="Z11" s="6">
        <v>348.25299999999999</v>
      </c>
      <c r="AA11" s="8">
        <v>3.0691000000000002</v>
      </c>
      <c r="AB11" s="48"/>
      <c r="AC11" s="6">
        <v>261.83</v>
      </c>
      <c r="AD11" s="6">
        <v>31.878779999999999</v>
      </c>
      <c r="AE11" s="6"/>
      <c r="AF11" s="6"/>
    </row>
    <row r="12" spans="1:32" x14ac:dyDescent="0.25">
      <c r="C12" s="32">
        <f t="shared" si="0"/>
        <v>-69.872000000000028</v>
      </c>
      <c r="D12" s="8">
        <v>0.19525600000000001</v>
      </c>
      <c r="E12" s="8">
        <v>0.13251399999999999</v>
      </c>
      <c r="F12" s="8">
        <v>83</v>
      </c>
      <c r="G12" s="8">
        <v>0.198463</v>
      </c>
      <c r="H12" s="8">
        <v>2.6223E-2</v>
      </c>
      <c r="I12" s="8">
        <v>177</v>
      </c>
      <c r="L12" s="6">
        <v>2.0290849999999998</v>
      </c>
      <c r="M12" s="6">
        <v>0.36225600000000002</v>
      </c>
      <c r="N12" s="6">
        <v>0.831654</v>
      </c>
      <c r="O12" s="6">
        <v>1.556298</v>
      </c>
      <c r="P12" s="6">
        <v>53.6648</v>
      </c>
      <c r="Q12" s="6">
        <v>0</v>
      </c>
      <c r="T12" s="47"/>
      <c r="U12" s="8">
        <v>800</v>
      </c>
      <c r="V12" s="8">
        <v>13.66743</v>
      </c>
      <c r="Y12" s="46"/>
      <c r="Z12" s="6">
        <v>350.78199999999998</v>
      </c>
      <c r="AA12" s="8">
        <v>1.8787659999999999</v>
      </c>
      <c r="AB12" s="48"/>
      <c r="AC12" s="6">
        <v>263.31200000000001</v>
      </c>
      <c r="AD12" s="6">
        <v>17.630019999999998</v>
      </c>
      <c r="AE12" s="6"/>
      <c r="AF12" s="6"/>
    </row>
    <row r="13" spans="1:32" x14ac:dyDescent="0.25">
      <c r="C13" s="32">
        <f t="shared" si="0"/>
        <v>-69.108000000000033</v>
      </c>
      <c r="D13" s="8">
        <v>0.30034</v>
      </c>
      <c r="E13" s="8">
        <v>0.16206200000000001</v>
      </c>
      <c r="F13" s="8">
        <v>83</v>
      </c>
      <c r="G13" s="8">
        <v>0.22738900000000001</v>
      </c>
      <c r="H13" s="8">
        <v>2.6536000000000001E-2</v>
      </c>
      <c r="I13" s="8">
        <v>177</v>
      </c>
      <c r="L13" s="6">
        <v>0</v>
      </c>
      <c r="M13" s="6">
        <v>8.1103999999999996E-2</v>
      </c>
      <c r="N13" s="6">
        <v>0</v>
      </c>
      <c r="O13" s="6">
        <v>0</v>
      </c>
      <c r="P13" s="6">
        <v>10.6152</v>
      </c>
      <c r="Q13" s="6">
        <v>0</v>
      </c>
      <c r="T13" s="47"/>
      <c r="U13" s="8">
        <v>900</v>
      </c>
      <c r="V13" s="8">
        <v>10.93394</v>
      </c>
      <c r="Y13" s="46"/>
      <c r="Z13" s="6">
        <v>364.21600000000001</v>
      </c>
      <c r="AA13" s="8">
        <v>0.16297200000000001</v>
      </c>
      <c r="AB13" s="48"/>
      <c r="AC13" s="6">
        <v>265.78199999999998</v>
      </c>
      <c r="AD13" s="6">
        <v>2.4136139999999999</v>
      </c>
      <c r="AE13" s="6"/>
      <c r="AF13" s="6"/>
    </row>
    <row r="14" spans="1:32" x14ac:dyDescent="0.25">
      <c r="C14" s="32">
        <f t="shared" si="0"/>
        <v>-68.344000000000037</v>
      </c>
      <c r="D14" s="8">
        <v>0.28040199999999998</v>
      </c>
      <c r="E14" s="8">
        <v>0.14377999999999999</v>
      </c>
      <c r="F14" s="8">
        <v>83</v>
      </c>
      <c r="G14" s="8">
        <v>0.19122500000000001</v>
      </c>
      <c r="H14" s="8">
        <v>2.3491000000000001E-2</v>
      </c>
      <c r="I14" s="8">
        <v>177</v>
      </c>
      <c r="L14" s="6">
        <v>19.59741</v>
      </c>
      <c r="M14" s="6">
        <v>10.41376</v>
      </c>
      <c r="N14" s="6">
        <v>6.355111</v>
      </c>
      <c r="O14" s="6">
        <v>0</v>
      </c>
      <c r="P14" s="6">
        <v>17.57002</v>
      </c>
      <c r="Q14" s="6">
        <v>0</v>
      </c>
      <c r="T14" s="47"/>
      <c r="U14" s="8">
        <v>1000</v>
      </c>
      <c r="V14" s="8">
        <v>7.5170839999999997</v>
      </c>
      <c r="Y14" s="46"/>
      <c r="Z14" s="6">
        <v>376.92200000000003</v>
      </c>
      <c r="AA14" s="8">
        <v>0.30301600000000001</v>
      </c>
      <c r="AB14" s="48"/>
      <c r="AC14" s="6">
        <v>266.77</v>
      </c>
      <c r="AD14" s="6">
        <v>3.821844</v>
      </c>
      <c r="AE14" s="6"/>
      <c r="AF14" s="6"/>
    </row>
    <row r="15" spans="1:32" x14ac:dyDescent="0.25">
      <c r="C15" s="32">
        <f t="shared" si="0"/>
        <v>-67.580000000000041</v>
      </c>
      <c r="D15" s="8">
        <v>0.25694600000000001</v>
      </c>
      <c r="E15" s="8">
        <v>0.13488</v>
      </c>
      <c r="F15" s="8">
        <v>83</v>
      </c>
      <c r="G15" s="8">
        <v>0.19664499999999999</v>
      </c>
      <c r="H15" s="8">
        <v>2.52E-2</v>
      </c>
      <c r="I15" s="8">
        <v>177</v>
      </c>
      <c r="L15" s="6">
        <v>0</v>
      </c>
      <c r="M15" s="6">
        <v>0.40642499999999998</v>
      </c>
      <c r="N15" s="6">
        <v>0</v>
      </c>
      <c r="O15" s="6">
        <v>0</v>
      </c>
      <c r="P15" s="6">
        <v>3.3132670000000002</v>
      </c>
      <c r="Q15" s="6">
        <v>0</v>
      </c>
      <c r="T15" s="47" t="s">
        <v>63</v>
      </c>
      <c r="U15" s="8">
        <v>1100</v>
      </c>
      <c r="V15" s="8">
        <v>5.0113899999999996</v>
      </c>
      <c r="Y15" s="46"/>
      <c r="Z15" s="6">
        <v>387.88400000000001</v>
      </c>
      <c r="AA15" s="8">
        <v>4.2909999999999997E-3</v>
      </c>
      <c r="AB15" s="48"/>
      <c r="AC15" s="6">
        <v>270.22800000000001</v>
      </c>
      <c r="AD15" s="6">
        <v>0.48830099999999999</v>
      </c>
      <c r="AE15" s="6"/>
      <c r="AF15" s="6"/>
    </row>
    <row r="16" spans="1:32" x14ac:dyDescent="0.25">
      <c r="C16" s="32">
        <f t="shared" si="0"/>
        <v>-66.816000000000045</v>
      </c>
      <c r="D16" s="8">
        <v>0.18782399999999999</v>
      </c>
      <c r="E16" s="8">
        <v>0.11035499999999999</v>
      </c>
      <c r="F16" s="8">
        <v>83</v>
      </c>
      <c r="G16" s="8">
        <v>0.18156800000000001</v>
      </c>
      <c r="H16" s="8">
        <v>2.0317000000000002E-2</v>
      </c>
      <c r="I16" s="8">
        <v>177</v>
      </c>
      <c r="L16" s="6">
        <v>1.8555280000000001</v>
      </c>
      <c r="M16" s="6">
        <v>0.242259</v>
      </c>
      <c r="N16" s="6">
        <v>0.574318</v>
      </c>
      <c r="O16" s="6">
        <v>0</v>
      </c>
      <c r="P16" s="6">
        <v>1.88707</v>
      </c>
      <c r="Q16" s="6">
        <v>0</v>
      </c>
      <c r="T16" s="47"/>
      <c r="U16" s="8">
        <v>1200</v>
      </c>
      <c r="V16" s="8">
        <v>2.7334849999999999</v>
      </c>
      <c r="Y16" s="46"/>
      <c r="Z16" s="6">
        <v>392.94400000000002</v>
      </c>
      <c r="AA16" s="8">
        <v>0.92240599999999995</v>
      </c>
      <c r="AB16" s="48"/>
      <c r="AC16" s="6">
        <v>276.57799999999997</v>
      </c>
      <c r="AD16" s="6">
        <v>0.7107</v>
      </c>
      <c r="AE16" s="6"/>
      <c r="AF16" s="6"/>
    </row>
    <row r="17" spans="3:32" x14ac:dyDescent="0.25">
      <c r="C17" s="32">
        <f t="shared" si="0"/>
        <v>-66.052000000000049</v>
      </c>
      <c r="D17" s="8">
        <v>0.26791999999999999</v>
      </c>
      <c r="E17" s="8">
        <v>0.156329</v>
      </c>
      <c r="F17" s="8">
        <v>83</v>
      </c>
      <c r="G17" s="8">
        <v>0.11353199999999999</v>
      </c>
      <c r="H17" s="8">
        <v>1.7965999999999999E-2</v>
      </c>
      <c r="I17" s="8">
        <v>177</v>
      </c>
      <c r="L17" s="6">
        <v>0</v>
      </c>
      <c r="M17" s="6">
        <v>22.05622</v>
      </c>
      <c r="N17" s="6">
        <v>0</v>
      </c>
      <c r="O17" s="6">
        <v>0</v>
      </c>
      <c r="P17" s="6">
        <v>17.68899</v>
      </c>
      <c r="Q17" s="6">
        <v>0</v>
      </c>
      <c r="T17" s="47"/>
      <c r="U17" s="8" t="s">
        <v>60</v>
      </c>
      <c r="V17" s="8">
        <v>4.1002280000000004</v>
      </c>
      <c r="Y17" s="46"/>
      <c r="Z17" s="6">
        <v>396.31599999999997</v>
      </c>
      <c r="AA17" s="8">
        <v>0.41370000000000001</v>
      </c>
      <c r="AB17" s="48"/>
      <c r="AC17" s="6">
        <v>282.82600000000002</v>
      </c>
      <c r="AD17" s="6">
        <v>5.3932700000000002</v>
      </c>
      <c r="AE17" s="6"/>
      <c r="AF17" s="6"/>
    </row>
    <row r="18" spans="3:32" x14ac:dyDescent="0.25">
      <c r="C18" s="32">
        <f t="shared" si="0"/>
        <v>-65.288000000000054</v>
      </c>
      <c r="D18" s="8">
        <v>0.307006</v>
      </c>
      <c r="E18" s="8">
        <v>0.18839500000000001</v>
      </c>
      <c r="F18" s="8">
        <v>83</v>
      </c>
      <c r="G18" s="8">
        <v>0.15898599999999999</v>
      </c>
      <c r="H18" s="8">
        <v>1.9796999999999999E-2</v>
      </c>
      <c r="I18" s="8">
        <v>177</v>
      </c>
      <c r="L18" s="6">
        <v>0</v>
      </c>
      <c r="M18" s="6">
        <v>0.205128</v>
      </c>
      <c r="N18" s="6">
        <v>0</v>
      </c>
      <c r="O18" s="6">
        <v>0</v>
      </c>
      <c r="P18" s="6">
        <v>11.3179</v>
      </c>
      <c r="Q18" s="6">
        <v>0</v>
      </c>
      <c r="Y18" s="46" t="s">
        <v>62</v>
      </c>
      <c r="Z18" s="6">
        <v>402.21899999999999</v>
      </c>
      <c r="AA18" s="8">
        <v>0.31569900000000001</v>
      </c>
      <c r="AB18" s="48"/>
      <c r="AC18" s="6">
        <v>289.98899999999998</v>
      </c>
      <c r="AD18" s="6">
        <v>26.32349</v>
      </c>
      <c r="AE18" s="6"/>
      <c r="AF18" s="6"/>
    </row>
    <row r="19" spans="3:32" x14ac:dyDescent="0.25">
      <c r="C19" s="32">
        <f t="shared" si="0"/>
        <v>-64.524000000000058</v>
      </c>
      <c r="D19" s="8">
        <v>0.17379600000000001</v>
      </c>
      <c r="E19" s="8">
        <v>9.8131999999999997E-2</v>
      </c>
      <c r="F19" s="8">
        <v>83</v>
      </c>
      <c r="G19" s="8">
        <v>0.15823599999999999</v>
      </c>
      <c r="H19" s="8">
        <v>2.0114E-2</v>
      </c>
      <c r="I19" s="8">
        <v>177</v>
      </c>
      <c r="L19" s="6">
        <v>0.99780400000000002</v>
      </c>
      <c r="M19" s="6">
        <v>10.77984</v>
      </c>
      <c r="N19" s="6">
        <v>0</v>
      </c>
      <c r="O19" s="6">
        <v>0</v>
      </c>
      <c r="P19" s="6">
        <v>36.897500000000001</v>
      </c>
      <c r="Q19" s="6">
        <v>0</v>
      </c>
      <c r="Y19" s="46"/>
      <c r="Z19" s="6">
        <v>408.05599999999998</v>
      </c>
      <c r="AA19" s="8">
        <v>4.0390000000000002E-2</v>
      </c>
      <c r="AB19" s="48"/>
      <c r="AC19" s="6">
        <v>302.71800000000002</v>
      </c>
      <c r="AD19" s="6">
        <v>1.7587489999999999</v>
      </c>
      <c r="AE19" s="6"/>
      <c r="AF19" s="6"/>
    </row>
    <row r="20" spans="3:32" x14ac:dyDescent="0.25">
      <c r="C20" s="32">
        <f t="shared" si="0"/>
        <v>-63.760000000000055</v>
      </c>
      <c r="D20" s="8">
        <v>0.23529800000000001</v>
      </c>
      <c r="E20" s="8">
        <v>0.133131</v>
      </c>
      <c r="F20" s="8">
        <v>83</v>
      </c>
      <c r="G20" s="8">
        <v>0.160968</v>
      </c>
      <c r="H20" s="8">
        <v>1.9E-2</v>
      </c>
      <c r="I20" s="8">
        <v>177</v>
      </c>
      <c r="L20" s="6">
        <v>0</v>
      </c>
      <c r="M20" s="6">
        <v>3.4838239999999998</v>
      </c>
      <c r="N20" s="6">
        <v>0</v>
      </c>
      <c r="O20" s="6">
        <v>1.8218190000000001</v>
      </c>
      <c r="P20" s="6">
        <v>39.512090000000001</v>
      </c>
      <c r="Q20" s="6">
        <v>0</v>
      </c>
      <c r="Y20" s="46"/>
      <c r="Z20" s="6">
        <v>412.33800000000002</v>
      </c>
      <c r="AA20" s="8">
        <v>0.121055</v>
      </c>
      <c r="AB20" s="48"/>
      <c r="AC20" s="6">
        <v>302.83300000000003</v>
      </c>
      <c r="AD20" s="6">
        <v>1.6927509999999999</v>
      </c>
      <c r="AE20" s="6"/>
      <c r="AF20" s="6"/>
    </row>
    <row r="21" spans="3:32" x14ac:dyDescent="0.25">
      <c r="C21" s="32">
        <f t="shared" si="0"/>
        <v>-62.996000000000052</v>
      </c>
      <c r="D21" s="8">
        <v>0.20893200000000001</v>
      </c>
      <c r="E21" s="8">
        <v>0.101379</v>
      </c>
      <c r="F21" s="8">
        <v>83</v>
      </c>
      <c r="G21" s="8">
        <v>0.16322500000000001</v>
      </c>
      <c r="H21" s="8">
        <v>2.2036E-2</v>
      </c>
      <c r="I21" s="8">
        <v>177</v>
      </c>
      <c r="L21" s="6">
        <v>0</v>
      </c>
      <c r="M21" s="6">
        <v>0.18221799999999999</v>
      </c>
      <c r="N21" s="6">
        <v>0</v>
      </c>
      <c r="O21" s="6">
        <v>0</v>
      </c>
      <c r="P21" s="6">
        <v>9.3407049999999998</v>
      </c>
      <c r="Q21" s="6">
        <v>0</v>
      </c>
      <c r="Y21" s="46"/>
      <c r="Z21" s="6">
        <v>414.80099999999999</v>
      </c>
      <c r="AA21" s="8">
        <v>0.99319000000000002</v>
      </c>
      <c r="AB21" s="48"/>
      <c r="AC21" s="6">
        <v>306.93400000000003</v>
      </c>
      <c r="AD21" s="6">
        <v>0.26341799999999999</v>
      </c>
      <c r="AE21" s="6"/>
      <c r="AF21" s="6"/>
    </row>
    <row r="22" spans="3:32" x14ac:dyDescent="0.25">
      <c r="C22" s="32">
        <f t="shared" si="0"/>
        <v>-62.232000000000049</v>
      </c>
      <c r="D22" s="8">
        <v>0.30720999999999998</v>
      </c>
      <c r="E22" s="8">
        <v>0.15781700000000001</v>
      </c>
      <c r="F22" s="8">
        <v>83</v>
      </c>
      <c r="G22" s="8">
        <v>0.195489</v>
      </c>
      <c r="H22" s="8">
        <v>2.9437999999999999E-2</v>
      </c>
      <c r="I22" s="8">
        <v>177</v>
      </c>
      <c r="L22" s="6">
        <v>0</v>
      </c>
      <c r="M22" s="6">
        <v>2.9999509999999998</v>
      </c>
      <c r="N22" s="6">
        <v>0</v>
      </c>
      <c r="O22" s="6">
        <v>0</v>
      </c>
      <c r="P22" s="6">
        <v>0.99726499999999996</v>
      </c>
      <c r="Q22" s="6">
        <v>0</v>
      </c>
      <c r="Y22" s="46"/>
      <c r="Z22" s="6">
        <v>414.80099999999999</v>
      </c>
      <c r="AA22" s="8">
        <v>16.924520000000001</v>
      </c>
      <c r="AB22" s="48"/>
      <c r="AC22" s="6">
        <v>317.16000000000003</v>
      </c>
      <c r="AD22" s="6">
        <v>2.2947359999999999</v>
      </c>
      <c r="AE22" s="6"/>
      <c r="AF22" s="6"/>
    </row>
    <row r="23" spans="3:32" x14ac:dyDescent="0.25">
      <c r="C23" s="32">
        <f t="shared" si="0"/>
        <v>-61.468000000000046</v>
      </c>
      <c r="D23" s="8">
        <v>0.122311</v>
      </c>
      <c r="E23" s="8">
        <v>9.0050000000000005E-2</v>
      </c>
      <c r="F23" s="8">
        <v>83</v>
      </c>
      <c r="G23" s="8">
        <v>0.12393</v>
      </c>
      <c r="H23" s="8">
        <v>1.7180999999999998E-2</v>
      </c>
      <c r="I23" s="8">
        <v>177</v>
      </c>
      <c r="L23" s="6">
        <v>0</v>
      </c>
      <c r="M23" s="6">
        <v>0.15055199999999999</v>
      </c>
      <c r="N23" s="6">
        <v>0</v>
      </c>
      <c r="O23" s="6">
        <v>0</v>
      </c>
      <c r="P23" s="6">
        <v>18.07441</v>
      </c>
      <c r="Q23" s="6">
        <v>0</v>
      </c>
      <c r="Y23" s="46"/>
      <c r="Z23" s="6">
        <v>414.80099999999999</v>
      </c>
      <c r="AA23" s="8">
        <v>6.0639999999999999E-2</v>
      </c>
      <c r="AB23" s="48"/>
      <c r="AC23" s="6">
        <v>321.35899999999998</v>
      </c>
      <c r="AD23" s="6">
        <v>95.543369999999996</v>
      </c>
      <c r="AE23" s="6"/>
      <c r="AF23" s="6"/>
    </row>
    <row r="24" spans="3:32" x14ac:dyDescent="0.25">
      <c r="C24" s="32">
        <f t="shared" si="0"/>
        <v>-60.704000000000043</v>
      </c>
      <c r="D24" s="8">
        <v>0.375886</v>
      </c>
      <c r="E24" s="8">
        <v>0.22284699999999999</v>
      </c>
      <c r="F24" s="8">
        <v>83</v>
      </c>
      <c r="G24" s="8">
        <v>0.135935</v>
      </c>
      <c r="H24" s="8">
        <v>1.891E-2</v>
      </c>
      <c r="I24" s="8">
        <v>177</v>
      </c>
      <c r="L24" s="6">
        <v>0</v>
      </c>
      <c r="M24" s="6">
        <v>0.31131799999999998</v>
      </c>
      <c r="N24" s="6">
        <v>1.3517600000000001</v>
      </c>
      <c r="O24" s="6">
        <v>0</v>
      </c>
      <c r="P24" s="6">
        <v>47.723520000000001</v>
      </c>
      <c r="Q24" s="6">
        <v>0</v>
      </c>
      <c r="Y24" s="46"/>
      <c r="Z24" s="6">
        <v>426.673</v>
      </c>
      <c r="AA24" s="8">
        <v>1.837547</v>
      </c>
      <c r="AB24" s="48"/>
      <c r="AC24" s="6">
        <v>322.95600000000002</v>
      </c>
      <c r="AD24" s="6">
        <v>0.87675099999999995</v>
      </c>
      <c r="AE24" s="6"/>
      <c r="AF24" s="6"/>
    </row>
    <row r="25" spans="3:32" x14ac:dyDescent="0.25">
      <c r="C25" s="32">
        <f t="shared" si="0"/>
        <v>-59.94000000000004</v>
      </c>
      <c r="D25" s="8">
        <v>0.35180299999999998</v>
      </c>
      <c r="E25" s="8">
        <v>0.16975899999999999</v>
      </c>
      <c r="F25" s="8">
        <v>83</v>
      </c>
      <c r="G25" s="8">
        <v>0.15707299999999999</v>
      </c>
      <c r="H25" s="8">
        <v>2.0518999999999999E-2</v>
      </c>
      <c r="I25" s="8">
        <v>177</v>
      </c>
      <c r="L25" s="6">
        <v>25.811689999999999</v>
      </c>
      <c r="M25" s="6">
        <v>9.8361219999999996</v>
      </c>
      <c r="N25" s="6">
        <v>1.5751900000000001</v>
      </c>
      <c r="O25" s="6">
        <v>0</v>
      </c>
      <c r="P25" s="6">
        <v>5.7788539999999999</v>
      </c>
      <c r="Q25" s="6">
        <v>0</v>
      </c>
      <c r="Y25" s="46"/>
      <c r="Z25" s="6">
        <v>448.52499999999998</v>
      </c>
      <c r="AA25" s="8">
        <v>0.97589899999999996</v>
      </c>
      <c r="AB25" s="48"/>
      <c r="AC25" s="6">
        <v>323.08800000000002</v>
      </c>
      <c r="AD25" s="6">
        <v>5.2109839999999998</v>
      </c>
      <c r="AE25" s="6"/>
      <c r="AF25" s="6"/>
    </row>
    <row r="26" spans="3:32" x14ac:dyDescent="0.25">
      <c r="C26" s="32">
        <f t="shared" si="0"/>
        <v>-59.176000000000037</v>
      </c>
      <c r="D26" s="8">
        <v>0.29272399999999998</v>
      </c>
      <c r="E26" s="8">
        <v>0.13929800000000001</v>
      </c>
      <c r="F26" s="8">
        <v>83</v>
      </c>
      <c r="G26" s="8">
        <v>0.147088</v>
      </c>
      <c r="H26" s="8">
        <v>1.5779999999999999E-2</v>
      </c>
      <c r="I26" s="8">
        <v>177</v>
      </c>
      <c r="L26" s="6">
        <v>0</v>
      </c>
      <c r="M26" s="6">
        <v>55.212710000000001</v>
      </c>
      <c r="N26" s="6">
        <v>0</v>
      </c>
      <c r="O26" s="6">
        <v>0</v>
      </c>
      <c r="P26" s="6">
        <v>4.6533670000000003</v>
      </c>
      <c r="Q26" s="6">
        <v>0</v>
      </c>
      <c r="Y26" s="46"/>
      <c r="Z26" s="6">
        <v>448.596</v>
      </c>
      <c r="AA26" s="8">
        <v>3.0271620000000001</v>
      </c>
      <c r="AB26" s="48"/>
      <c r="AC26" s="6">
        <v>323.58199999999999</v>
      </c>
      <c r="AD26" s="6">
        <v>59.884740000000001</v>
      </c>
      <c r="AE26" s="6"/>
      <c r="AF26" s="6"/>
    </row>
    <row r="27" spans="3:32" x14ac:dyDescent="0.25">
      <c r="C27" s="32">
        <f t="shared" si="0"/>
        <v>-58.412000000000035</v>
      </c>
      <c r="D27" s="8">
        <v>0.34156300000000001</v>
      </c>
      <c r="E27" s="8">
        <v>0.17354</v>
      </c>
      <c r="F27" s="8">
        <v>83</v>
      </c>
      <c r="G27" s="8">
        <v>0.120432</v>
      </c>
      <c r="H27" s="8">
        <v>1.3357000000000001E-2</v>
      </c>
      <c r="I27" s="8">
        <v>177</v>
      </c>
      <c r="L27" s="6">
        <v>0</v>
      </c>
      <c r="M27" s="6">
        <v>0.39369199999999999</v>
      </c>
      <c r="N27" s="6">
        <v>0.163662</v>
      </c>
      <c r="O27" s="6">
        <v>0</v>
      </c>
      <c r="P27" s="6">
        <v>72.896960000000007</v>
      </c>
      <c r="Q27" s="6">
        <v>0</v>
      </c>
      <c r="Y27" s="46"/>
      <c r="Z27" s="6">
        <v>451.05399999999997</v>
      </c>
      <c r="AA27" s="8">
        <v>0.51661100000000004</v>
      </c>
      <c r="AB27" s="48"/>
      <c r="AC27" s="6">
        <v>324.07600000000002</v>
      </c>
      <c r="AD27" s="6">
        <v>33.963349999999998</v>
      </c>
      <c r="AE27" s="6"/>
      <c r="AF27" s="6"/>
    </row>
    <row r="28" spans="3:32" x14ac:dyDescent="0.25">
      <c r="C28" s="32">
        <f t="shared" si="0"/>
        <v>-57.648000000000032</v>
      </c>
      <c r="D28" s="8">
        <v>0.161496</v>
      </c>
      <c r="E28" s="8">
        <v>8.7403999999999996E-2</v>
      </c>
      <c r="F28" s="8">
        <v>83</v>
      </c>
      <c r="G28" s="8">
        <v>0.161888</v>
      </c>
      <c r="H28" s="8">
        <v>1.7736999999999999E-2</v>
      </c>
      <c r="I28" s="8">
        <v>177</v>
      </c>
      <c r="L28" s="6">
        <v>0</v>
      </c>
      <c r="M28" s="6">
        <v>10.52345</v>
      </c>
      <c r="N28" s="6">
        <v>8.132199</v>
      </c>
      <c r="O28" s="6">
        <v>0</v>
      </c>
      <c r="P28" s="6">
        <v>6.0806089999999999</v>
      </c>
      <c r="Q28" s="6">
        <v>0</v>
      </c>
      <c r="Y28" s="46"/>
      <c r="Z28" s="6">
        <v>455.34199999999998</v>
      </c>
      <c r="AA28" s="8">
        <v>0.38242700000000002</v>
      </c>
      <c r="AB28" s="48"/>
      <c r="AC28" s="6">
        <v>341.61399999999998</v>
      </c>
      <c r="AD28" s="6">
        <v>1.3635470000000001</v>
      </c>
      <c r="AE28" s="6"/>
      <c r="AF28" s="6"/>
    </row>
    <row r="29" spans="3:32" x14ac:dyDescent="0.25">
      <c r="C29" s="32">
        <f t="shared" si="0"/>
        <v>-56.884000000000029</v>
      </c>
      <c r="D29" s="8">
        <v>0.165772</v>
      </c>
      <c r="E29" s="8">
        <v>8.7999999999999995E-2</v>
      </c>
      <c r="F29" s="8">
        <v>83</v>
      </c>
      <c r="G29" s="8">
        <v>0.14035700000000001</v>
      </c>
      <c r="H29" s="8">
        <v>1.3794000000000001E-2</v>
      </c>
      <c r="I29" s="8">
        <v>177</v>
      </c>
      <c r="L29" s="6">
        <v>19.247050000000002</v>
      </c>
      <c r="M29" s="6">
        <v>12.445779999999999</v>
      </c>
      <c r="N29" s="6">
        <v>0.68069199999999996</v>
      </c>
      <c r="O29" s="6">
        <v>0</v>
      </c>
      <c r="P29" s="6">
        <v>24.327780000000001</v>
      </c>
      <c r="Q29" s="6">
        <v>0</v>
      </c>
      <c r="Y29" s="46"/>
      <c r="Z29" s="6">
        <v>455.34199999999998</v>
      </c>
      <c r="AA29" s="8">
        <v>0.40065000000000001</v>
      </c>
      <c r="AB29" s="48"/>
      <c r="AC29" s="6">
        <v>343.59</v>
      </c>
      <c r="AD29" s="6">
        <v>37.480040000000002</v>
      </c>
      <c r="AE29" s="6"/>
      <c r="AF29" s="6"/>
    </row>
    <row r="30" spans="3:32" x14ac:dyDescent="0.25">
      <c r="C30" s="32">
        <f t="shared" si="0"/>
        <v>-56.120000000000026</v>
      </c>
      <c r="D30" s="8">
        <v>0.41446</v>
      </c>
      <c r="E30" s="8">
        <v>0.222028</v>
      </c>
      <c r="F30" s="8">
        <v>83</v>
      </c>
      <c r="G30" s="8">
        <v>0.14449999999999999</v>
      </c>
      <c r="H30" s="8">
        <v>1.7080000000000001E-2</v>
      </c>
      <c r="I30" s="8">
        <v>177</v>
      </c>
      <c r="L30" s="6">
        <v>0</v>
      </c>
      <c r="M30" s="6">
        <v>0.30515700000000001</v>
      </c>
      <c r="N30" s="6">
        <v>0</v>
      </c>
      <c r="O30" s="6">
        <v>0</v>
      </c>
      <c r="P30" s="6">
        <v>29.355440000000002</v>
      </c>
      <c r="Q30" s="6">
        <v>0</v>
      </c>
      <c r="Y30" s="46"/>
      <c r="Z30" s="6">
        <v>478.95299999999997</v>
      </c>
      <c r="AA30" s="8">
        <v>2.1111529999999998</v>
      </c>
      <c r="AB30" s="48"/>
      <c r="AC30" s="6">
        <v>348.25299999999999</v>
      </c>
      <c r="AD30" s="6">
        <v>1.5417110000000001</v>
      </c>
      <c r="AE30" s="6"/>
      <c r="AF30" s="6"/>
    </row>
    <row r="31" spans="3:32" x14ac:dyDescent="0.25">
      <c r="C31" s="32">
        <f t="shared" si="0"/>
        <v>-55.356000000000023</v>
      </c>
      <c r="D31" s="8">
        <v>0.20297699999999999</v>
      </c>
      <c r="E31" s="8">
        <v>0.13203100000000001</v>
      </c>
      <c r="F31" s="8">
        <v>83</v>
      </c>
      <c r="G31" s="8">
        <v>0.14013100000000001</v>
      </c>
      <c r="H31" s="8">
        <v>1.3774E-2</v>
      </c>
      <c r="I31" s="8">
        <v>177</v>
      </c>
      <c r="L31" s="6">
        <v>0</v>
      </c>
      <c r="M31" s="6">
        <v>3.2461280000000001</v>
      </c>
      <c r="N31" s="6">
        <v>8.5585780000000007</v>
      </c>
      <c r="O31" s="6">
        <v>15.47134</v>
      </c>
      <c r="P31" s="6">
        <v>152.34030000000001</v>
      </c>
      <c r="Q31" s="6">
        <v>0</v>
      </c>
      <c r="Y31" s="46"/>
      <c r="Z31" s="6">
        <v>485.62099999999998</v>
      </c>
      <c r="AA31" s="8">
        <v>0.34547</v>
      </c>
      <c r="AB31" s="48"/>
      <c r="AC31" s="6">
        <v>348.77699999999999</v>
      </c>
      <c r="AD31" s="6">
        <v>33.193570000000001</v>
      </c>
      <c r="AE31" s="6"/>
      <c r="AF31" s="6"/>
    </row>
    <row r="32" spans="3:32" x14ac:dyDescent="0.25">
      <c r="C32" s="32">
        <f t="shared" si="0"/>
        <v>-54.59200000000002</v>
      </c>
      <c r="D32" s="8">
        <v>0.175312</v>
      </c>
      <c r="E32" s="8">
        <v>0.11139499999999999</v>
      </c>
      <c r="F32" s="8">
        <v>83</v>
      </c>
      <c r="G32" s="8">
        <v>0.155858</v>
      </c>
      <c r="H32" s="8">
        <v>2.0334999999999999E-2</v>
      </c>
      <c r="I32" s="8">
        <v>177</v>
      </c>
      <c r="L32" s="6">
        <v>0</v>
      </c>
      <c r="M32" s="6">
        <v>0.37052000000000002</v>
      </c>
      <c r="N32" s="6">
        <v>0</v>
      </c>
      <c r="O32" s="6">
        <v>0</v>
      </c>
      <c r="P32" s="6">
        <v>3.9200110000000001</v>
      </c>
      <c r="Q32" s="6">
        <v>8.4540360000000003</v>
      </c>
      <c r="Y32" s="46"/>
      <c r="Z32" s="6">
        <v>485.69799999999998</v>
      </c>
      <c r="AA32" s="8">
        <v>0.10675999999999999</v>
      </c>
      <c r="AB32" s="48"/>
      <c r="AC32" s="6">
        <v>351.988</v>
      </c>
      <c r="AD32" s="6">
        <v>3.0099269999999998</v>
      </c>
      <c r="AE32" s="6"/>
      <c r="AF32" s="6"/>
    </row>
    <row r="33" spans="3:32" x14ac:dyDescent="0.25">
      <c r="C33" s="32">
        <f t="shared" si="0"/>
        <v>-53.828000000000017</v>
      </c>
      <c r="D33" s="8">
        <v>0.16972999999999999</v>
      </c>
      <c r="E33" s="8">
        <v>0.104853</v>
      </c>
      <c r="F33" s="8">
        <v>83</v>
      </c>
      <c r="G33" s="8">
        <v>0.15375</v>
      </c>
      <c r="H33" s="8">
        <v>1.5970999999999999E-2</v>
      </c>
      <c r="I33" s="8">
        <v>177</v>
      </c>
      <c r="L33" s="6">
        <v>0</v>
      </c>
      <c r="M33" s="6">
        <v>8.7412000000000004E-2</v>
      </c>
      <c r="N33" s="6">
        <v>0</v>
      </c>
      <c r="O33" s="6">
        <v>1.7078979999999999</v>
      </c>
      <c r="P33" s="6">
        <v>66.688339999999997</v>
      </c>
      <c r="Q33" s="6">
        <v>0</v>
      </c>
      <c r="Y33" s="46"/>
      <c r="Z33" s="6">
        <v>486.464</v>
      </c>
      <c r="AA33" s="8">
        <v>0.76208399999999998</v>
      </c>
      <c r="AB33" s="48"/>
      <c r="AC33" s="6">
        <v>352.976</v>
      </c>
      <c r="AD33" s="6">
        <v>0.18974199999999999</v>
      </c>
      <c r="AE33" s="6"/>
      <c r="AF33" s="6"/>
    </row>
    <row r="34" spans="3:32" x14ac:dyDescent="0.25">
      <c r="C34" s="32">
        <f t="shared" si="0"/>
        <v>-53.064000000000014</v>
      </c>
      <c r="D34" s="8">
        <v>0.29195199999999999</v>
      </c>
      <c r="E34" s="8">
        <v>0.16365199999999999</v>
      </c>
      <c r="F34" s="8">
        <v>83</v>
      </c>
      <c r="G34" s="8">
        <v>0.16936100000000001</v>
      </c>
      <c r="H34" s="8">
        <v>2.1911E-2</v>
      </c>
      <c r="I34" s="8">
        <v>177</v>
      </c>
      <c r="L34" s="6">
        <v>0</v>
      </c>
      <c r="M34" s="6">
        <v>2.9113370000000001</v>
      </c>
      <c r="N34" s="6">
        <v>0.95391099999999995</v>
      </c>
      <c r="O34" s="6">
        <v>0</v>
      </c>
      <c r="P34" s="6">
        <v>11.49433</v>
      </c>
      <c r="Q34" s="6">
        <v>13.31527</v>
      </c>
      <c r="Y34" s="46"/>
      <c r="Z34" s="6">
        <v>486.54199999999997</v>
      </c>
      <c r="AA34" s="8">
        <v>0.17379</v>
      </c>
      <c r="AB34" s="48"/>
      <c r="AC34" s="6">
        <v>354.99799999999999</v>
      </c>
      <c r="AD34" s="6">
        <v>0.30825999999999998</v>
      </c>
      <c r="AE34" s="6"/>
      <c r="AF34" s="6"/>
    </row>
    <row r="35" spans="3:32" x14ac:dyDescent="0.25">
      <c r="C35" s="32">
        <f t="shared" si="0"/>
        <v>-52.300000000000011</v>
      </c>
      <c r="D35" s="8">
        <v>0.184031</v>
      </c>
      <c r="E35" s="8">
        <v>9.6012E-2</v>
      </c>
      <c r="F35" s="8">
        <v>83</v>
      </c>
      <c r="G35" s="8">
        <v>0.13447600000000001</v>
      </c>
      <c r="H35" s="8">
        <v>2.1321E-2</v>
      </c>
      <c r="I35" s="8">
        <v>177</v>
      </c>
      <c r="L35" s="6">
        <v>0</v>
      </c>
      <c r="M35" s="6">
        <v>1.403891</v>
      </c>
      <c r="N35" s="6">
        <v>0</v>
      </c>
      <c r="O35" s="6">
        <v>0</v>
      </c>
      <c r="P35" s="6">
        <v>8.6198029999999992</v>
      </c>
      <c r="Q35" s="6">
        <v>2.1098520000000001</v>
      </c>
      <c r="Y35" s="46"/>
      <c r="Z35" s="6">
        <v>487.30700000000002</v>
      </c>
      <c r="AA35" s="8">
        <v>8.0004000000000006E-2</v>
      </c>
      <c r="AB35" s="48"/>
      <c r="AC35" s="6">
        <v>364.21600000000001</v>
      </c>
      <c r="AD35" s="6">
        <v>2.5768270000000002</v>
      </c>
      <c r="AE35" s="6"/>
      <c r="AF35" s="6"/>
    </row>
    <row r="36" spans="3:32" x14ac:dyDescent="0.25">
      <c r="C36" s="32">
        <f t="shared" si="0"/>
        <v>-51.536000000000008</v>
      </c>
      <c r="D36" s="8">
        <v>0.35792400000000002</v>
      </c>
      <c r="E36" s="8">
        <v>0.202624</v>
      </c>
      <c r="F36" s="8">
        <v>83</v>
      </c>
      <c r="G36" s="8">
        <v>0.12965199999999999</v>
      </c>
      <c r="H36" s="8">
        <v>1.6433E-2</v>
      </c>
      <c r="I36" s="8">
        <v>177</v>
      </c>
      <c r="L36" s="6">
        <v>56.913379999999997</v>
      </c>
      <c r="M36" s="6">
        <v>133.6883</v>
      </c>
      <c r="N36" s="6">
        <v>20.310549999999999</v>
      </c>
      <c r="O36" s="6">
        <v>0</v>
      </c>
      <c r="P36" s="6">
        <v>3.9467120000000002</v>
      </c>
      <c r="Q36" s="6">
        <v>4.349583</v>
      </c>
      <c r="Y36" s="46"/>
      <c r="Z36" s="6">
        <v>494.05200000000002</v>
      </c>
      <c r="AA36" s="8">
        <v>2.6729859999999999</v>
      </c>
      <c r="AB36" s="48"/>
      <c r="AC36" s="6">
        <v>373.97199999999998</v>
      </c>
      <c r="AD36" s="6">
        <v>32.783050000000003</v>
      </c>
      <c r="AE36" s="6"/>
      <c r="AF36" s="6"/>
    </row>
    <row r="37" spans="3:32" x14ac:dyDescent="0.25">
      <c r="C37" s="32">
        <f t="shared" si="0"/>
        <v>-50.772000000000006</v>
      </c>
      <c r="D37" s="8">
        <v>0.19399</v>
      </c>
      <c r="E37" s="8">
        <v>0.111938</v>
      </c>
      <c r="F37" s="8">
        <v>83</v>
      </c>
      <c r="G37" s="8">
        <v>0.148955</v>
      </c>
      <c r="H37" s="8">
        <v>2.4362999999999999E-2</v>
      </c>
      <c r="I37" s="8">
        <v>177</v>
      </c>
      <c r="L37" s="6">
        <v>6.2517779999999998</v>
      </c>
      <c r="M37" s="6">
        <v>26.76455</v>
      </c>
      <c r="N37" s="6">
        <v>2.974453</v>
      </c>
      <c r="O37" s="6">
        <v>7.4266629999999996</v>
      </c>
      <c r="P37" s="6">
        <v>6.9002829999999999</v>
      </c>
      <c r="Q37" s="6">
        <v>21.561589999999999</v>
      </c>
      <c r="Y37" s="46"/>
      <c r="Z37" s="6">
        <v>495.81700000000001</v>
      </c>
      <c r="AA37" s="8">
        <v>0.17660100000000001</v>
      </c>
      <c r="AB37" s="48"/>
      <c r="AC37" s="6">
        <v>376.19499999999999</v>
      </c>
      <c r="AD37" s="6">
        <v>163.922</v>
      </c>
      <c r="AE37" s="6"/>
      <c r="AF37" s="6"/>
    </row>
    <row r="38" spans="3:32" x14ac:dyDescent="0.25">
      <c r="C38" s="32">
        <f t="shared" si="0"/>
        <v>-50.008000000000003</v>
      </c>
      <c r="D38" s="8">
        <v>0.145789</v>
      </c>
      <c r="E38" s="8">
        <v>9.3713000000000005E-2</v>
      </c>
      <c r="F38" s="8">
        <v>83</v>
      </c>
      <c r="G38" s="8">
        <v>0.157661</v>
      </c>
      <c r="H38" s="8">
        <v>2.8534E-2</v>
      </c>
      <c r="I38" s="8">
        <v>177</v>
      </c>
      <c r="L38" s="6">
        <v>25.511199999999999</v>
      </c>
      <c r="M38" s="6">
        <v>8.7246059999999996</v>
      </c>
      <c r="N38" s="6">
        <v>1.313701</v>
      </c>
      <c r="O38" s="6">
        <v>65.870649999999998</v>
      </c>
      <c r="P38" s="6">
        <v>21.45298</v>
      </c>
      <c r="Q38" s="6">
        <v>12.18838</v>
      </c>
      <c r="Y38" s="46"/>
      <c r="Z38" s="6">
        <v>497.50400000000002</v>
      </c>
      <c r="AA38" s="8">
        <v>0.16231999999999999</v>
      </c>
      <c r="AB38" s="48"/>
      <c r="AC38" s="6">
        <v>377.76499999999999</v>
      </c>
      <c r="AD38" s="6">
        <v>1.6440189999999999</v>
      </c>
      <c r="AE38" s="6"/>
      <c r="AF38" s="6"/>
    </row>
    <row r="39" spans="3:32" x14ac:dyDescent="0.25">
      <c r="C39" s="32">
        <f t="shared" si="0"/>
        <v>-49.244</v>
      </c>
      <c r="D39" s="8">
        <v>0.19084000000000001</v>
      </c>
      <c r="E39" s="8">
        <v>0.106805</v>
      </c>
      <c r="F39" s="8">
        <v>83</v>
      </c>
      <c r="G39" s="8">
        <v>0.14477200000000001</v>
      </c>
      <c r="H39" s="8">
        <v>1.6729999999999998E-2</v>
      </c>
      <c r="I39" s="8">
        <v>177</v>
      </c>
      <c r="L39" s="6">
        <v>87.93468</v>
      </c>
      <c r="M39" s="6">
        <v>42.869900000000001</v>
      </c>
      <c r="N39" s="6">
        <v>0</v>
      </c>
      <c r="O39" s="6">
        <v>0</v>
      </c>
      <c r="P39" s="6">
        <v>0</v>
      </c>
      <c r="Q39" s="6">
        <v>0.37068400000000001</v>
      </c>
      <c r="Y39" s="46"/>
      <c r="Z39" s="6">
        <v>502.56299999999999</v>
      </c>
      <c r="AA39" s="8">
        <v>0.14485300000000001</v>
      </c>
      <c r="AB39" s="48"/>
      <c r="AC39" s="6">
        <v>380.29500000000002</v>
      </c>
      <c r="AD39" s="6">
        <v>0.88994099999999998</v>
      </c>
      <c r="AE39" s="6"/>
      <c r="AF39" s="6"/>
    </row>
    <row r="40" spans="3:32" x14ac:dyDescent="0.25">
      <c r="C40" s="32">
        <f t="shared" si="0"/>
        <v>-48.48</v>
      </c>
      <c r="D40" s="8">
        <v>0.24920500000000001</v>
      </c>
      <c r="E40" s="8">
        <v>0.113168</v>
      </c>
      <c r="F40" s="8">
        <v>83</v>
      </c>
      <c r="G40" s="8">
        <v>0.14827199999999999</v>
      </c>
      <c r="H40" s="8">
        <v>1.5740000000000001E-2</v>
      </c>
      <c r="I40" s="8">
        <v>177</v>
      </c>
      <c r="L40" s="6">
        <v>0</v>
      </c>
      <c r="M40" s="6">
        <v>0.17616499999999999</v>
      </c>
      <c r="N40" s="6">
        <v>0.79088599999999998</v>
      </c>
      <c r="O40" s="6">
        <v>0</v>
      </c>
      <c r="P40" s="6">
        <v>8.1057310000000005</v>
      </c>
      <c r="Q40" s="6">
        <v>1.773943</v>
      </c>
      <c r="Y40" s="46"/>
      <c r="Z40" s="6">
        <v>502.56299999999999</v>
      </c>
      <c r="AA40" s="8">
        <v>0.97658999999999996</v>
      </c>
      <c r="AB40" s="48"/>
      <c r="AC40" s="6">
        <v>389.03899999999999</v>
      </c>
      <c r="AD40" s="6">
        <v>2.503536</v>
      </c>
      <c r="AE40" s="6"/>
      <c r="AF40" s="6"/>
    </row>
    <row r="41" spans="3:32" x14ac:dyDescent="0.25">
      <c r="C41" s="32">
        <f t="shared" si="0"/>
        <v>-47.715999999999994</v>
      </c>
      <c r="D41" s="8">
        <v>0.20927899999999999</v>
      </c>
      <c r="E41" s="8">
        <v>8.3949999999999997E-2</v>
      </c>
      <c r="F41" s="8">
        <v>83</v>
      </c>
      <c r="G41" s="8">
        <v>0.17346200000000001</v>
      </c>
      <c r="H41" s="8">
        <v>2.4486000000000001E-2</v>
      </c>
      <c r="I41" s="8">
        <v>177</v>
      </c>
      <c r="L41" s="6">
        <v>3.0667840000000002</v>
      </c>
      <c r="M41" s="6">
        <v>9.0762769999999993</v>
      </c>
      <c r="N41" s="6">
        <v>1.578355</v>
      </c>
      <c r="O41" s="6">
        <v>0</v>
      </c>
      <c r="P41" s="6">
        <v>9.1304309999999997</v>
      </c>
      <c r="Q41" s="6">
        <v>0</v>
      </c>
      <c r="Y41" s="46"/>
      <c r="Z41" s="6">
        <v>515.12900000000002</v>
      </c>
      <c r="AA41" s="8">
        <v>8.7749999999999995E-2</v>
      </c>
      <c r="AB41" s="48"/>
      <c r="AC41" s="6">
        <v>392.94400000000002</v>
      </c>
      <c r="AD41" s="6">
        <v>2.2417750000000001</v>
      </c>
      <c r="AE41" s="6"/>
      <c r="AF41" s="6"/>
    </row>
    <row r="42" spans="3:32" x14ac:dyDescent="0.25">
      <c r="C42" s="32">
        <f t="shared" si="0"/>
        <v>-46.951999999999991</v>
      </c>
      <c r="D42" s="8">
        <v>0.48101699999999997</v>
      </c>
      <c r="E42" s="8">
        <v>0.144958</v>
      </c>
      <c r="F42" s="8">
        <v>83</v>
      </c>
      <c r="G42" s="8">
        <v>0.16528100000000001</v>
      </c>
      <c r="H42" s="8">
        <v>2.3040999999999999E-2</v>
      </c>
      <c r="I42" s="8">
        <v>177</v>
      </c>
      <c r="L42" s="6">
        <v>15.291930000000001</v>
      </c>
      <c r="M42" s="6">
        <v>3.3000560000000001</v>
      </c>
      <c r="N42" s="6">
        <v>32.034930000000003</v>
      </c>
      <c r="O42" s="6">
        <v>0</v>
      </c>
      <c r="P42" s="6">
        <v>1.700177</v>
      </c>
      <c r="Q42" s="6">
        <v>0.36788199999999999</v>
      </c>
      <c r="Y42" s="46"/>
      <c r="Z42" s="6">
        <v>539.57899999999995</v>
      </c>
      <c r="AA42" s="8">
        <v>0.12556</v>
      </c>
      <c r="AB42" s="48"/>
      <c r="AC42" s="6">
        <v>393.23899999999998</v>
      </c>
      <c r="AD42" s="6">
        <v>3.7995169999999998</v>
      </c>
      <c r="AE42" s="6"/>
      <c r="AF42" s="6"/>
    </row>
    <row r="43" spans="3:32" x14ac:dyDescent="0.25">
      <c r="C43" s="32">
        <f t="shared" si="0"/>
        <v>-46.187999999999988</v>
      </c>
      <c r="D43" s="8">
        <v>0.48661599999999999</v>
      </c>
      <c r="E43" s="8">
        <v>0.16259599999999999</v>
      </c>
      <c r="F43" s="8">
        <v>83</v>
      </c>
      <c r="G43" s="8">
        <v>0.16561000000000001</v>
      </c>
      <c r="H43" s="8">
        <v>3.6436000000000003E-2</v>
      </c>
      <c r="I43" s="8">
        <v>177</v>
      </c>
      <c r="L43" s="6">
        <v>1.1047610000000001</v>
      </c>
      <c r="M43" s="6">
        <v>6.9286640000000004</v>
      </c>
      <c r="N43" s="6">
        <v>0</v>
      </c>
      <c r="O43" s="6">
        <v>1.1278710000000001</v>
      </c>
      <c r="P43" s="6">
        <v>112.60129999999999</v>
      </c>
      <c r="Q43" s="6">
        <v>12.708259999999999</v>
      </c>
      <c r="Y43" s="46"/>
      <c r="Z43" s="6">
        <v>547.25400000000002</v>
      </c>
      <c r="AA43" s="8">
        <v>0.18818399999999999</v>
      </c>
      <c r="AB43" s="48"/>
      <c r="AC43" s="6">
        <v>396.25299999999999</v>
      </c>
      <c r="AD43" s="6">
        <v>2.4208400000000001</v>
      </c>
      <c r="AF43" s="6"/>
    </row>
    <row r="44" spans="3:32" x14ac:dyDescent="0.25">
      <c r="C44" s="32">
        <f t="shared" si="0"/>
        <v>-45.423999999999985</v>
      </c>
      <c r="D44" s="8">
        <v>0.544381</v>
      </c>
      <c r="E44" s="8">
        <v>0.18415000000000001</v>
      </c>
      <c r="F44" s="8">
        <v>83</v>
      </c>
      <c r="G44" s="8">
        <v>0.17810100000000001</v>
      </c>
      <c r="H44" s="8">
        <v>3.2489999999999998E-2</v>
      </c>
      <c r="I44" s="8">
        <v>177</v>
      </c>
      <c r="L44" s="6">
        <v>0</v>
      </c>
      <c r="M44" s="6">
        <v>3.2648220000000001</v>
      </c>
      <c r="N44" s="6">
        <v>0</v>
      </c>
      <c r="O44" s="6">
        <v>0</v>
      </c>
      <c r="P44" s="6">
        <v>6.42814</v>
      </c>
      <c r="Q44" s="6">
        <v>0</v>
      </c>
      <c r="Y44" s="46"/>
      <c r="Z44" s="6">
        <v>547.25400000000002</v>
      </c>
      <c r="AA44" s="8">
        <v>0.87692499999999995</v>
      </c>
      <c r="AB44" s="48" t="s">
        <v>62</v>
      </c>
      <c r="AC44" s="6">
        <v>403.84100000000001</v>
      </c>
      <c r="AD44" s="6">
        <v>3.3381099999999999</v>
      </c>
      <c r="AF44" s="6"/>
    </row>
    <row r="45" spans="3:32" x14ac:dyDescent="0.25">
      <c r="C45" s="32">
        <f t="shared" si="0"/>
        <v>-44.659999999999982</v>
      </c>
      <c r="D45" s="8">
        <v>0.44348300000000002</v>
      </c>
      <c r="E45" s="8">
        <v>0.158417</v>
      </c>
      <c r="F45" s="8">
        <v>83</v>
      </c>
      <c r="G45" s="8">
        <v>0.164853</v>
      </c>
      <c r="H45" s="8">
        <v>2.2445E-2</v>
      </c>
      <c r="I45" s="8">
        <v>177</v>
      </c>
      <c r="L45" s="6">
        <v>0.41553299999999999</v>
      </c>
      <c r="M45" s="6">
        <v>1.4766440000000001</v>
      </c>
      <c r="N45" s="6">
        <v>0</v>
      </c>
      <c r="O45" s="6">
        <v>0</v>
      </c>
      <c r="P45" s="6">
        <v>19.150040000000001</v>
      </c>
      <c r="Q45" s="6">
        <v>5.9839469999999997</v>
      </c>
      <c r="Y45" s="46"/>
      <c r="Z45" s="6">
        <v>557.28399999999999</v>
      </c>
      <c r="AA45" s="8">
        <v>0.46019199999999999</v>
      </c>
      <c r="AB45" s="48"/>
      <c r="AC45" s="6">
        <v>408.05599999999998</v>
      </c>
      <c r="AD45" s="6">
        <v>3.268421</v>
      </c>
      <c r="AF45" s="6"/>
    </row>
    <row r="46" spans="3:32" x14ac:dyDescent="0.25">
      <c r="C46" s="32">
        <f t="shared" si="0"/>
        <v>-43.895999999999979</v>
      </c>
      <c r="D46" s="8">
        <v>0.36386600000000002</v>
      </c>
      <c r="E46" s="8">
        <v>0.13297900000000001</v>
      </c>
      <c r="F46" s="8">
        <v>83</v>
      </c>
      <c r="G46" s="8">
        <v>0.13845099999999999</v>
      </c>
      <c r="H46" s="8">
        <v>2.5138000000000001E-2</v>
      </c>
      <c r="I46" s="8">
        <v>177</v>
      </c>
      <c r="L46" s="6">
        <v>1.9981880000000001</v>
      </c>
      <c r="M46" s="6">
        <v>9.4523150000000005</v>
      </c>
      <c r="N46" s="6">
        <v>33.577199999999998</v>
      </c>
      <c r="O46" s="6">
        <v>0</v>
      </c>
      <c r="P46" s="6">
        <v>5.6814210000000003</v>
      </c>
      <c r="Q46" s="6">
        <v>0.26289299999999999</v>
      </c>
      <c r="Y46" s="46"/>
      <c r="Z46" s="6">
        <v>560.74599999999998</v>
      </c>
      <c r="AA46" s="8">
        <v>0.82565100000000002</v>
      </c>
      <c r="AB46" s="48"/>
      <c r="AC46" s="6">
        <v>409.78899999999999</v>
      </c>
      <c r="AD46" s="6">
        <v>83.130359999999996</v>
      </c>
      <c r="AF46" s="6"/>
    </row>
    <row r="47" spans="3:32" x14ac:dyDescent="0.25">
      <c r="C47" s="32">
        <f t="shared" si="0"/>
        <v>-43.131999999999977</v>
      </c>
      <c r="D47" s="8">
        <v>0.328179</v>
      </c>
      <c r="E47" s="8">
        <v>0.133268</v>
      </c>
      <c r="F47" s="8">
        <v>83</v>
      </c>
      <c r="G47" s="8">
        <v>0.14902199999999999</v>
      </c>
      <c r="H47" s="8">
        <v>2.188E-2</v>
      </c>
      <c r="I47" s="8">
        <v>177</v>
      </c>
      <c r="L47" s="6">
        <v>85.735839999999996</v>
      </c>
      <c r="M47" s="6">
        <v>54.669220000000003</v>
      </c>
      <c r="N47" s="6">
        <v>0</v>
      </c>
      <c r="O47" s="6">
        <v>0</v>
      </c>
      <c r="P47" s="6">
        <v>18.823650000000001</v>
      </c>
      <c r="Q47" s="6">
        <v>6.8784999999999998</v>
      </c>
      <c r="Y47" s="46"/>
      <c r="Z47" s="6">
        <v>560.74599999999998</v>
      </c>
      <c r="AA47" s="8">
        <v>0.27089999999999997</v>
      </c>
      <c r="AB47" s="48"/>
      <c r="AC47" s="6">
        <v>414.80099999999999</v>
      </c>
      <c r="AD47" s="6">
        <v>1.405424</v>
      </c>
      <c r="AF47" s="6"/>
    </row>
    <row r="48" spans="3:32" x14ac:dyDescent="0.25">
      <c r="C48" s="32">
        <f t="shared" si="0"/>
        <v>-42.367999999999974</v>
      </c>
      <c r="D48" s="8">
        <v>0.30466500000000002</v>
      </c>
      <c r="E48" s="8">
        <v>0.118434</v>
      </c>
      <c r="F48" s="8">
        <v>83</v>
      </c>
      <c r="G48" s="8">
        <v>0.116421</v>
      </c>
      <c r="H48" s="8">
        <v>1.5328E-2</v>
      </c>
      <c r="I48" s="8">
        <v>177</v>
      </c>
      <c r="L48" s="6">
        <v>0.60354799999999997</v>
      </c>
      <c r="M48" s="6">
        <v>9.3843350000000001</v>
      </c>
      <c r="N48" s="6">
        <v>0</v>
      </c>
      <c r="O48" s="6">
        <v>0</v>
      </c>
      <c r="P48" s="6">
        <v>11.36942</v>
      </c>
      <c r="Q48" s="6">
        <v>7.6102030000000003</v>
      </c>
      <c r="Y48" s="46"/>
      <c r="Z48" s="6">
        <v>563.27499999999998</v>
      </c>
      <c r="AA48" s="8">
        <v>6.6589999999999996E-2</v>
      </c>
      <c r="AB48" s="48"/>
      <c r="AC48" s="6">
        <v>414.80099999999999</v>
      </c>
      <c r="AD48" s="6">
        <v>21.127929999999999</v>
      </c>
      <c r="AF48" s="6"/>
    </row>
    <row r="49" spans="3:32" x14ac:dyDescent="0.25">
      <c r="C49" s="32">
        <f t="shared" si="0"/>
        <v>-41.603999999999971</v>
      </c>
      <c r="D49" s="8">
        <v>0.25494099999999997</v>
      </c>
      <c r="E49" s="8">
        <v>0.101086</v>
      </c>
      <c r="F49" s="8">
        <v>83</v>
      </c>
      <c r="G49" s="8">
        <v>0.165247</v>
      </c>
      <c r="H49" s="8">
        <v>2.1291999999999998E-2</v>
      </c>
      <c r="I49" s="8">
        <v>177</v>
      </c>
      <c r="L49" s="6">
        <v>0.56176099999999995</v>
      </c>
      <c r="M49" s="6">
        <v>8.0252000000000004E-2</v>
      </c>
      <c r="N49" s="6">
        <v>0</v>
      </c>
      <c r="O49" s="6">
        <v>0</v>
      </c>
      <c r="P49" s="6">
        <v>12.827780000000001</v>
      </c>
      <c r="Q49" s="6">
        <v>8.0788100000000007</v>
      </c>
      <c r="Y49" s="46"/>
      <c r="Z49" s="6">
        <v>563.27499999999998</v>
      </c>
      <c r="AA49" s="8">
        <v>1.1418440000000001</v>
      </c>
      <c r="AB49" s="48"/>
      <c r="AC49" s="6">
        <v>414.80099999999999</v>
      </c>
      <c r="AD49" s="6">
        <v>0.89274500000000001</v>
      </c>
      <c r="AF49" s="6"/>
    </row>
    <row r="50" spans="3:32" x14ac:dyDescent="0.25">
      <c r="C50" s="32">
        <f t="shared" si="0"/>
        <v>-40.839999999999968</v>
      </c>
      <c r="D50" s="8">
        <v>0.35639300000000002</v>
      </c>
      <c r="E50" s="8">
        <v>0.137521</v>
      </c>
      <c r="F50" s="8">
        <v>83</v>
      </c>
      <c r="G50" s="8">
        <v>0.14846100000000001</v>
      </c>
      <c r="H50" s="8">
        <v>1.8617000000000002E-2</v>
      </c>
      <c r="I50" s="8">
        <v>177</v>
      </c>
      <c r="L50" s="6">
        <v>0</v>
      </c>
      <c r="M50" s="6">
        <v>65.115989999999996</v>
      </c>
      <c r="N50" s="6">
        <v>0</v>
      </c>
      <c r="O50" s="6">
        <v>0</v>
      </c>
      <c r="P50" s="6">
        <v>1.335272</v>
      </c>
      <c r="Q50" s="6">
        <v>0.23060900000000001</v>
      </c>
      <c r="Y50" s="46"/>
      <c r="Z50" s="6">
        <v>568.33500000000004</v>
      </c>
      <c r="AA50" s="8">
        <v>0.24426200000000001</v>
      </c>
      <c r="AB50" s="48"/>
      <c r="AC50" s="6">
        <v>414.86700000000002</v>
      </c>
      <c r="AD50" s="6">
        <v>1.211792</v>
      </c>
      <c r="AF50" s="6"/>
    </row>
    <row r="51" spans="3:32" x14ac:dyDescent="0.25">
      <c r="C51" s="32">
        <f t="shared" si="0"/>
        <v>-40.075999999999965</v>
      </c>
      <c r="D51" s="8">
        <v>0.22065299999999999</v>
      </c>
      <c r="E51" s="8">
        <v>9.8431000000000005E-2</v>
      </c>
      <c r="F51" s="8">
        <v>83</v>
      </c>
      <c r="G51" s="8">
        <v>0.119827</v>
      </c>
      <c r="H51" s="8">
        <v>1.3893000000000001E-2</v>
      </c>
      <c r="I51" s="8">
        <v>177</v>
      </c>
      <c r="L51" s="6">
        <v>5.3178840000000003</v>
      </c>
      <c r="M51" s="6">
        <v>0.77365399999999995</v>
      </c>
      <c r="N51" s="6">
        <v>6.0494620000000001</v>
      </c>
      <c r="O51" s="6">
        <v>2.2590840000000001</v>
      </c>
      <c r="P51" s="6">
        <v>9.6237359999999992</v>
      </c>
      <c r="Q51" s="6">
        <v>8.2094620000000003</v>
      </c>
      <c r="Y51" s="46"/>
      <c r="Z51" s="6">
        <v>568.33500000000004</v>
      </c>
      <c r="AA51" s="8">
        <v>0.27542</v>
      </c>
      <c r="AB51" s="48"/>
      <c r="AC51" s="6">
        <v>414.86700000000002</v>
      </c>
      <c r="AD51" s="6">
        <v>1.7176119999999999</v>
      </c>
      <c r="AF51" s="6"/>
    </row>
    <row r="52" spans="3:32" x14ac:dyDescent="0.25">
      <c r="C52" s="32">
        <f t="shared" si="0"/>
        <v>-39.311999999999962</v>
      </c>
      <c r="D52" s="8">
        <v>0.269146</v>
      </c>
      <c r="E52" s="8">
        <v>0.110288</v>
      </c>
      <c r="F52" s="8">
        <v>83</v>
      </c>
      <c r="G52" s="8">
        <v>0.142153</v>
      </c>
      <c r="H52" s="8">
        <v>1.6167000000000001E-2</v>
      </c>
      <c r="I52" s="8">
        <v>177</v>
      </c>
      <c r="L52" s="6">
        <v>0</v>
      </c>
      <c r="M52" s="6">
        <v>5.0920500000000004</v>
      </c>
      <c r="N52" s="6">
        <v>0</v>
      </c>
      <c r="O52" s="6">
        <v>0</v>
      </c>
      <c r="P52" s="6">
        <v>29.221</v>
      </c>
      <c r="Q52" s="6">
        <v>0.69817700000000005</v>
      </c>
      <c r="Y52" s="46"/>
      <c r="Z52" s="6">
        <v>580.04700000000003</v>
      </c>
      <c r="AA52" s="8">
        <v>0.97283799999999998</v>
      </c>
      <c r="AB52" s="48"/>
      <c r="AC52" s="6">
        <v>417.44600000000003</v>
      </c>
      <c r="AD52" s="6">
        <v>2.6520380000000001</v>
      </c>
      <c r="AF52" s="6"/>
    </row>
    <row r="53" spans="3:32" x14ac:dyDescent="0.25">
      <c r="C53" s="32">
        <f t="shared" si="0"/>
        <v>-38.547999999999959</v>
      </c>
      <c r="D53" s="8">
        <v>0.21321300000000001</v>
      </c>
      <c r="E53" s="8">
        <v>8.4907999999999997E-2</v>
      </c>
      <c r="F53" s="8">
        <v>83</v>
      </c>
      <c r="G53" s="8">
        <v>0.112194</v>
      </c>
      <c r="H53" s="8">
        <v>1.3814E-2</v>
      </c>
      <c r="I53" s="8">
        <v>177</v>
      </c>
      <c r="L53" s="6">
        <v>0</v>
      </c>
      <c r="M53" s="6">
        <v>9.530958</v>
      </c>
      <c r="N53" s="6">
        <v>0</v>
      </c>
      <c r="O53" s="6">
        <v>0</v>
      </c>
      <c r="P53" s="6">
        <v>11.21672</v>
      </c>
      <c r="Q53" s="6">
        <v>17.175329999999999</v>
      </c>
      <c r="Y53" s="46"/>
      <c r="Z53" s="6">
        <v>581.73299999999995</v>
      </c>
      <c r="AA53" s="8">
        <v>0.41435499999999997</v>
      </c>
      <c r="AB53" s="48"/>
      <c r="AC53" s="6">
        <v>418.43400000000003</v>
      </c>
      <c r="AD53" s="6">
        <v>3.366034</v>
      </c>
      <c r="AF53" s="6"/>
    </row>
    <row r="54" spans="3:32" x14ac:dyDescent="0.25">
      <c r="C54" s="32">
        <f t="shared" si="0"/>
        <v>-37.783999999999956</v>
      </c>
      <c r="D54" s="8">
        <v>0.24205399999999999</v>
      </c>
      <c r="E54" s="8">
        <v>9.0045E-2</v>
      </c>
      <c r="F54" s="8">
        <v>83</v>
      </c>
      <c r="G54" s="8">
        <v>0.116756</v>
      </c>
      <c r="H54" s="8">
        <v>1.3709000000000001E-2</v>
      </c>
      <c r="I54" s="8">
        <v>177</v>
      </c>
      <c r="L54" s="6">
        <v>0</v>
      </c>
      <c r="M54" s="6">
        <v>9.6109240000000007</v>
      </c>
      <c r="N54" s="6">
        <v>0</v>
      </c>
      <c r="O54" s="6">
        <v>0</v>
      </c>
      <c r="P54" s="6">
        <v>0.22010099999999999</v>
      </c>
      <c r="Q54" s="6">
        <v>0</v>
      </c>
      <c r="Y54" s="46"/>
      <c r="Z54" s="6">
        <v>590.16399999999999</v>
      </c>
      <c r="AA54" s="8">
        <v>0.30665900000000001</v>
      </c>
      <c r="AB54" s="48"/>
      <c r="AC54" s="6">
        <v>435.94799999999998</v>
      </c>
      <c r="AD54" s="6">
        <v>4.1478549999999998</v>
      </c>
      <c r="AF54" s="6"/>
    </row>
    <row r="55" spans="3:32" x14ac:dyDescent="0.25">
      <c r="C55" s="32">
        <f t="shared" si="0"/>
        <v>-37.019999999999953</v>
      </c>
      <c r="D55" s="8">
        <v>0.18826000000000001</v>
      </c>
      <c r="E55" s="8">
        <v>7.7719999999999997E-2</v>
      </c>
      <c r="F55" s="8">
        <v>83</v>
      </c>
      <c r="G55" s="8">
        <v>0.1313</v>
      </c>
      <c r="H55" s="8">
        <v>1.8241E-2</v>
      </c>
      <c r="I55" s="8">
        <v>177</v>
      </c>
      <c r="L55" s="6">
        <v>0</v>
      </c>
      <c r="M55" s="6">
        <v>10.13391</v>
      </c>
      <c r="N55" s="6">
        <v>0</v>
      </c>
      <c r="O55" s="6">
        <v>0</v>
      </c>
      <c r="P55" s="6">
        <v>12.960279999999999</v>
      </c>
      <c r="Q55" s="6">
        <v>9.8693880000000007</v>
      </c>
      <c r="Y55" s="46"/>
      <c r="Z55" s="6">
        <v>590.25900000000001</v>
      </c>
      <c r="AA55" s="8">
        <v>2.7694800000000002</v>
      </c>
      <c r="AB55" s="48"/>
      <c r="AC55" s="6">
        <v>441.851</v>
      </c>
      <c r="AD55" s="6">
        <v>0.95455999999999996</v>
      </c>
      <c r="AF55" s="6"/>
    </row>
    <row r="56" spans="3:32" x14ac:dyDescent="0.25">
      <c r="C56" s="32">
        <f t="shared" si="0"/>
        <v>-36.25599999999995</v>
      </c>
      <c r="D56" s="8">
        <v>0.29237400000000002</v>
      </c>
      <c r="E56" s="8">
        <v>0.115027</v>
      </c>
      <c r="F56" s="8">
        <v>83</v>
      </c>
      <c r="G56" s="8">
        <v>0.15687100000000001</v>
      </c>
      <c r="H56" s="8">
        <v>2.4826999999999998E-2</v>
      </c>
      <c r="I56" s="8">
        <v>177</v>
      </c>
      <c r="L56" s="6">
        <v>0</v>
      </c>
      <c r="M56" s="6">
        <v>3.5526209999999998</v>
      </c>
      <c r="N56" s="6">
        <v>0</v>
      </c>
      <c r="O56" s="6">
        <v>0</v>
      </c>
      <c r="P56" s="6">
        <v>1.0770459999999999</v>
      </c>
      <c r="Q56" s="6">
        <v>5.7572999999999999E-2</v>
      </c>
      <c r="Y56" s="46"/>
      <c r="Z56" s="6">
        <v>593.53700000000003</v>
      </c>
      <c r="AA56" s="8">
        <v>0.199682</v>
      </c>
      <c r="AB56" s="48"/>
      <c r="AC56" s="6">
        <v>445.60399999999998</v>
      </c>
      <c r="AD56" s="6">
        <v>1.2799210000000001</v>
      </c>
      <c r="AF56" s="6"/>
    </row>
    <row r="57" spans="3:32" x14ac:dyDescent="0.25">
      <c r="C57" s="32">
        <f t="shared" si="0"/>
        <v>-35.491999999999948</v>
      </c>
      <c r="D57" s="8">
        <v>0.166491</v>
      </c>
      <c r="E57" s="8">
        <v>6.5006999999999995E-2</v>
      </c>
      <c r="F57" s="8">
        <v>83</v>
      </c>
      <c r="G57" s="8">
        <v>0.162055</v>
      </c>
      <c r="H57" s="8">
        <v>2.4398E-2</v>
      </c>
      <c r="I57" s="8">
        <v>177</v>
      </c>
      <c r="L57" s="6">
        <v>0</v>
      </c>
      <c r="M57" s="6">
        <v>1.2658879999999999</v>
      </c>
      <c r="N57" s="6">
        <v>0</v>
      </c>
      <c r="O57" s="6">
        <v>0</v>
      </c>
      <c r="P57" s="6">
        <v>21.592479999999998</v>
      </c>
      <c r="Q57" s="6">
        <v>4.275404</v>
      </c>
      <c r="Y57" s="46"/>
      <c r="Z57" s="6">
        <v>596.90899999999999</v>
      </c>
      <c r="AA57" s="8">
        <v>0.60856200000000005</v>
      </c>
      <c r="AB57" s="48"/>
      <c r="AC57" s="6">
        <v>445.60500000000002</v>
      </c>
      <c r="AD57" s="6">
        <v>11.16728</v>
      </c>
      <c r="AF57" s="6"/>
    </row>
    <row r="58" spans="3:32" x14ac:dyDescent="0.25">
      <c r="C58" s="32">
        <f t="shared" si="0"/>
        <v>-34.727999999999945</v>
      </c>
      <c r="D58" s="8">
        <v>0.25834699999999999</v>
      </c>
      <c r="E58" s="8">
        <v>0.127274</v>
      </c>
      <c r="F58" s="8">
        <v>83</v>
      </c>
      <c r="G58" s="8">
        <v>0.142096</v>
      </c>
      <c r="H58" s="8">
        <v>2.0168999999999999E-2</v>
      </c>
      <c r="I58" s="8">
        <v>177</v>
      </c>
      <c r="L58" s="6">
        <v>0</v>
      </c>
      <c r="M58" s="6">
        <v>6.2426199999999996</v>
      </c>
      <c r="N58" s="6">
        <v>0</v>
      </c>
      <c r="O58" s="6">
        <v>7.0283519999999999</v>
      </c>
      <c r="P58" s="6">
        <v>39.681950000000001</v>
      </c>
      <c r="Q58" s="6">
        <v>70.677070000000001</v>
      </c>
      <c r="Y58" s="46"/>
      <c r="Z58" s="6">
        <v>596.90899999999999</v>
      </c>
      <c r="AA58" s="8">
        <v>0.71167999999999998</v>
      </c>
      <c r="AB58" s="48"/>
      <c r="AC58" s="6">
        <v>448.52499999999998</v>
      </c>
      <c r="AD58" s="6">
        <v>1.3060000000000001E-3</v>
      </c>
      <c r="AF58" s="6"/>
    </row>
    <row r="59" spans="3:32" x14ac:dyDescent="0.25">
      <c r="C59" s="32">
        <f t="shared" si="0"/>
        <v>-33.963999999999942</v>
      </c>
      <c r="D59" s="8">
        <v>0.15068100000000001</v>
      </c>
      <c r="E59" s="8">
        <v>7.5179999999999997E-2</v>
      </c>
      <c r="F59" s="8">
        <v>83</v>
      </c>
      <c r="G59" s="8">
        <v>0.15195600000000001</v>
      </c>
      <c r="H59" s="8">
        <v>1.7349E-2</v>
      </c>
      <c r="I59" s="8">
        <v>177</v>
      </c>
      <c r="L59" s="6">
        <v>0</v>
      </c>
      <c r="M59" s="6">
        <v>0.41974699999999998</v>
      </c>
      <c r="N59" s="6">
        <v>0</v>
      </c>
      <c r="O59" s="6">
        <v>0</v>
      </c>
      <c r="P59" s="6">
        <v>286.75209999999998</v>
      </c>
      <c r="Q59" s="6">
        <v>343.47140000000002</v>
      </c>
      <c r="Y59" s="46"/>
      <c r="Z59" s="6">
        <v>597.00400000000002</v>
      </c>
      <c r="AA59" s="8">
        <v>0.84724999999999995</v>
      </c>
      <c r="AB59" s="48"/>
      <c r="AC59" s="6">
        <v>451.05399999999997</v>
      </c>
      <c r="AD59" s="6">
        <v>8.3420269999999999</v>
      </c>
      <c r="AF59" s="6"/>
    </row>
    <row r="60" spans="3:32" x14ac:dyDescent="0.25">
      <c r="C60" s="32">
        <f t="shared" si="0"/>
        <v>-33.199999999999939</v>
      </c>
      <c r="D60" s="8">
        <v>0.35749399999999998</v>
      </c>
      <c r="E60" s="8">
        <v>0.216116</v>
      </c>
      <c r="F60" s="8">
        <v>83</v>
      </c>
      <c r="G60" s="8">
        <v>0.139625</v>
      </c>
      <c r="H60" s="8">
        <v>1.5558000000000001E-2</v>
      </c>
      <c r="I60" s="8">
        <v>177</v>
      </c>
      <c r="L60" s="6">
        <v>0</v>
      </c>
      <c r="M60" s="6">
        <v>2.2364959999999998</v>
      </c>
      <c r="N60" s="6">
        <v>0</v>
      </c>
      <c r="O60" s="6">
        <v>0</v>
      </c>
      <c r="P60" s="6">
        <v>218.8586</v>
      </c>
      <c r="Q60" s="6">
        <v>2.3990260000000001</v>
      </c>
      <c r="Y60" s="46"/>
      <c r="Z60" s="6">
        <v>597.00400000000002</v>
      </c>
      <c r="AA60" s="8">
        <v>0.51794899999999999</v>
      </c>
      <c r="AB60" s="48"/>
      <c r="AC60" s="6">
        <v>453.01499999999999</v>
      </c>
      <c r="AD60" s="6">
        <v>7.745946</v>
      </c>
      <c r="AF60" s="6"/>
    </row>
    <row r="61" spans="3:32" x14ac:dyDescent="0.25">
      <c r="C61" s="32">
        <f t="shared" si="0"/>
        <v>-32.435999999999936</v>
      </c>
      <c r="D61" s="8">
        <v>0.15006700000000001</v>
      </c>
      <c r="E61" s="8">
        <v>6.5516000000000005E-2</v>
      </c>
      <c r="F61" s="8">
        <v>83</v>
      </c>
      <c r="G61" s="8">
        <v>0.150695</v>
      </c>
      <c r="H61" s="8">
        <v>1.5925999999999999E-2</v>
      </c>
      <c r="I61" s="8">
        <v>177</v>
      </c>
      <c r="L61" s="6">
        <v>0</v>
      </c>
      <c r="M61" s="6">
        <v>0.184278</v>
      </c>
      <c r="N61" s="6">
        <v>0</v>
      </c>
      <c r="O61" s="6">
        <v>0</v>
      </c>
      <c r="P61" s="6">
        <v>4.7600129999999998</v>
      </c>
      <c r="Q61" s="6">
        <v>0</v>
      </c>
      <c r="Y61" s="46"/>
      <c r="Z61" s="6">
        <v>598.69100000000003</v>
      </c>
      <c r="AA61" s="8">
        <v>0.224582</v>
      </c>
      <c r="AB61" s="48"/>
      <c r="AC61" s="6">
        <v>455.97899999999998</v>
      </c>
      <c r="AD61" s="6">
        <v>0.43540800000000002</v>
      </c>
      <c r="AF61" s="6"/>
    </row>
    <row r="62" spans="3:32" x14ac:dyDescent="0.25">
      <c r="C62" s="32">
        <f t="shared" si="0"/>
        <v>-31.671999999999937</v>
      </c>
      <c r="D62" s="8">
        <v>0.147011</v>
      </c>
      <c r="E62" s="8">
        <v>6.7460000000000006E-2</v>
      </c>
      <c r="F62" s="8">
        <v>83</v>
      </c>
      <c r="G62" s="8">
        <v>0.15559400000000001</v>
      </c>
      <c r="H62" s="8">
        <v>1.8119E-2</v>
      </c>
      <c r="I62" s="8">
        <v>177</v>
      </c>
      <c r="L62" s="6">
        <v>0</v>
      </c>
      <c r="M62" s="6">
        <v>7.2733999999999993E-2</v>
      </c>
      <c r="N62" s="6">
        <v>11.80946</v>
      </c>
      <c r="O62" s="6">
        <v>0</v>
      </c>
      <c r="P62" s="6">
        <v>73.202399999999997</v>
      </c>
      <c r="Q62" s="6">
        <v>99.981970000000004</v>
      </c>
      <c r="Y62" s="46"/>
      <c r="Z62" s="6">
        <v>599.53399999999999</v>
      </c>
      <c r="AA62" s="8">
        <v>0.28956599999999999</v>
      </c>
      <c r="AB62" s="48"/>
      <c r="AC62" s="6">
        <v>458.69600000000003</v>
      </c>
      <c r="AD62" s="6">
        <v>7.7358339999999997</v>
      </c>
      <c r="AF62" s="6"/>
    </row>
    <row r="63" spans="3:32" x14ac:dyDescent="0.25">
      <c r="C63" s="32">
        <f t="shared" si="0"/>
        <v>-30.907999999999937</v>
      </c>
      <c r="D63" s="8">
        <v>7.2992000000000001E-2</v>
      </c>
      <c r="E63" s="8">
        <v>3.6389999999999999E-2</v>
      </c>
      <c r="F63" s="8">
        <v>83</v>
      </c>
      <c r="G63" s="8">
        <v>0.14577499999999999</v>
      </c>
      <c r="H63" s="8">
        <v>1.7347000000000001E-2</v>
      </c>
      <c r="I63" s="8">
        <v>177</v>
      </c>
      <c r="L63" s="6">
        <v>0</v>
      </c>
      <c r="M63" s="6">
        <v>2.8446289999999999</v>
      </c>
      <c r="N63" s="6">
        <v>0</v>
      </c>
      <c r="O63" s="6">
        <v>0</v>
      </c>
      <c r="P63" s="6">
        <v>127.9631</v>
      </c>
      <c r="Q63" s="6">
        <v>42.215710000000001</v>
      </c>
      <c r="Y63" s="46"/>
      <c r="Z63" s="6">
        <v>603.654</v>
      </c>
      <c r="AA63" s="8">
        <v>9.2035000000000006E-2</v>
      </c>
      <c r="AB63" s="48"/>
      <c r="AC63" s="6">
        <v>461.41300000000001</v>
      </c>
      <c r="AD63" s="6">
        <v>0.67023500000000003</v>
      </c>
      <c r="AF63" s="6"/>
    </row>
    <row r="64" spans="3:32" x14ac:dyDescent="0.25">
      <c r="C64" s="32">
        <f t="shared" si="0"/>
        <v>-30.143999999999938</v>
      </c>
      <c r="D64" s="8">
        <v>0.12004099999999999</v>
      </c>
      <c r="E64" s="8">
        <v>7.7764E-2</v>
      </c>
      <c r="F64" s="8">
        <v>83</v>
      </c>
      <c r="G64" s="8">
        <v>0.13991500000000001</v>
      </c>
      <c r="H64" s="8">
        <v>1.6836E-2</v>
      </c>
      <c r="I64" s="8">
        <v>177</v>
      </c>
      <c r="L64" s="6">
        <v>0</v>
      </c>
      <c r="M64" s="6">
        <v>4.8390000000000002E-2</v>
      </c>
      <c r="N64" s="6">
        <v>0</v>
      </c>
      <c r="O64" s="6">
        <v>0</v>
      </c>
      <c r="P64" s="6">
        <v>21.561029999999999</v>
      </c>
      <c r="Q64" s="6">
        <v>0</v>
      </c>
      <c r="Y64" s="46"/>
      <c r="Z64" s="6">
        <v>603.654</v>
      </c>
      <c r="AA64" s="8">
        <v>1.5339999999999999E-2</v>
      </c>
      <c r="AB64" s="48"/>
      <c r="AC64" s="6">
        <v>464.61799999999999</v>
      </c>
      <c r="AD64" s="6">
        <v>8.7350429999999992</v>
      </c>
      <c r="AF64" s="6"/>
    </row>
    <row r="65" spans="3:32" x14ac:dyDescent="0.25">
      <c r="C65" s="32">
        <f t="shared" si="0"/>
        <v>-29.379999999999939</v>
      </c>
      <c r="D65" s="8">
        <v>0.1303</v>
      </c>
      <c r="E65" s="8">
        <v>5.5940999999999998E-2</v>
      </c>
      <c r="F65" s="8">
        <v>83</v>
      </c>
      <c r="G65" s="8">
        <v>0.16581199999999999</v>
      </c>
      <c r="H65" s="8">
        <v>1.9532000000000001E-2</v>
      </c>
      <c r="I65" s="8">
        <v>177</v>
      </c>
      <c r="L65" s="6">
        <v>0</v>
      </c>
      <c r="M65" s="6">
        <v>75.557130000000001</v>
      </c>
      <c r="N65" s="6">
        <v>33.247349999999997</v>
      </c>
      <c r="O65" s="6">
        <v>0</v>
      </c>
      <c r="P65" s="6">
        <v>21.561029999999999</v>
      </c>
      <c r="Q65" s="6">
        <v>0</v>
      </c>
      <c r="Y65" s="46"/>
      <c r="Z65" s="6">
        <v>607.12300000000005</v>
      </c>
      <c r="AA65" s="8">
        <v>0.90668000000000004</v>
      </c>
      <c r="AB65" s="48"/>
      <c r="AC65" s="6">
        <v>465.46100000000001</v>
      </c>
      <c r="AD65" s="6">
        <v>2.5177499999999999</v>
      </c>
      <c r="AF65" s="6"/>
    </row>
    <row r="66" spans="3:32" x14ac:dyDescent="0.25">
      <c r="C66" s="32">
        <f t="shared" si="0"/>
        <v>-28.615999999999939</v>
      </c>
      <c r="D66" s="8">
        <v>0.17824999999999999</v>
      </c>
      <c r="E66" s="8">
        <v>8.7998999999999994E-2</v>
      </c>
      <c r="F66" s="8">
        <v>83</v>
      </c>
      <c r="G66" s="8">
        <v>0.18095</v>
      </c>
      <c r="H66" s="8">
        <v>2.5666000000000001E-2</v>
      </c>
      <c r="I66" s="8">
        <v>177</v>
      </c>
      <c r="L66" s="6">
        <v>0</v>
      </c>
      <c r="M66" s="6">
        <v>0.32234099999999999</v>
      </c>
      <c r="N66" s="6">
        <v>0</v>
      </c>
      <c r="O66" s="6">
        <v>0</v>
      </c>
      <c r="P66" s="6">
        <v>4.1668450000000004</v>
      </c>
      <c r="Q66" s="6">
        <v>0</v>
      </c>
      <c r="Y66" s="46"/>
      <c r="Z66" s="6">
        <v>612.18200000000002</v>
      </c>
      <c r="AA66" s="8">
        <v>3.5230999999999998E-2</v>
      </c>
      <c r="AB66" s="48"/>
      <c r="AC66" s="6">
        <v>468.75900000000001</v>
      </c>
      <c r="AD66" s="6">
        <v>2.6410819999999999</v>
      </c>
      <c r="AF66" s="6"/>
    </row>
    <row r="67" spans="3:32" x14ac:dyDescent="0.25">
      <c r="C67" s="32">
        <f t="shared" si="0"/>
        <v>-27.85199999999994</v>
      </c>
      <c r="D67" s="8">
        <v>7.7868999999999994E-2</v>
      </c>
      <c r="E67" s="8">
        <v>3.6273E-2</v>
      </c>
      <c r="F67" s="8">
        <v>83</v>
      </c>
      <c r="G67" s="8">
        <v>0.17420099999999999</v>
      </c>
      <c r="H67" s="8">
        <v>2.3951E-2</v>
      </c>
      <c r="I67" s="8">
        <v>177</v>
      </c>
      <c r="L67" s="6">
        <v>0</v>
      </c>
      <c r="M67" s="6">
        <v>2.5274920000000001</v>
      </c>
      <c r="N67" s="6">
        <v>0</v>
      </c>
      <c r="O67" s="6">
        <v>0</v>
      </c>
      <c r="P67" s="6">
        <v>94.842410000000001</v>
      </c>
      <c r="Q67" s="6">
        <v>46.807769999999998</v>
      </c>
      <c r="Y67" s="46"/>
      <c r="Z67" s="6">
        <v>612.18200000000002</v>
      </c>
      <c r="AA67" s="8">
        <v>0.24699499999999999</v>
      </c>
      <c r="AB67" s="48"/>
      <c r="AC67" s="6">
        <v>472.20699999999999</v>
      </c>
      <c r="AD67" s="6">
        <v>1.7168859999999999</v>
      </c>
      <c r="AF67" s="6"/>
    </row>
    <row r="68" spans="3:32" x14ac:dyDescent="0.25">
      <c r="C68" s="32">
        <f t="shared" si="0"/>
        <v>-27.087999999999941</v>
      </c>
      <c r="D68" s="8">
        <v>9.9403000000000005E-2</v>
      </c>
      <c r="E68" s="8">
        <v>4.9334000000000003E-2</v>
      </c>
      <c r="F68" s="8">
        <v>83</v>
      </c>
      <c r="G68" s="8">
        <v>0.14375299999999999</v>
      </c>
      <c r="H68" s="8">
        <v>2.0688000000000002E-2</v>
      </c>
      <c r="I68" s="8">
        <v>177</v>
      </c>
      <c r="L68" s="6">
        <v>0</v>
      </c>
      <c r="M68" s="6">
        <v>0.26995599999999997</v>
      </c>
      <c r="N68" s="6">
        <v>0</v>
      </c>
      <c r="O68" s="6">
        <v>0</v>
      </c>
      <c r="P68" s="6">
        <v>45.137650000000001</v>
      </c>
      <c r="Q68" s="6">
        <v>68.52449</v>
      </c>
      <c r="Y68" s="46"/>
      <c r="Z68" s="6">
        <v>613.77099999999996</v>
      </c>
      <c r="AA68" s="8">
        <v>0.38721</v>
      </c>
      <c r="AB68" s="48"/>
      <c r="AC68" s="6">
        <v>472.77600000000001</v>
      </c>
      <c r="AD68" s="6">
        <v>10.7704</v>
      </c>
      <c r="AF68" s="6"/>
    </row>
    <row r="69" spans="3:32" x14ac:dyDescent="0.25">
      <c r="C69" s="32">
        <f t="shared" si="0"/>
        <v>-26.323999999999941</v>
      </c>
      <c r="D69" s="8">
        <v>0.16827700000000001</v>
      </c>
      <c r="E69" s="8">
        <v>8.2739999999999994E-2</v>
      </c>
      <c r="F69" s="8">
        <v>83</v>
      </c>
      <c r="G69" s="8">
        <v>0.14916199999999999</v>
      </c>
      <c r="H69" s="8">
        <v>1.898E-2</v>
      </c>
      <c r="I69" s="8">
        <v>177</v>
      </c>
      <c r="L69" s="6">
        <v>0</v>
      </c>
      <c r="M69" s="6">
        <v>28.865079999999999</v>
      </c>
      <c r="N69" s="6">
        <v>0</v>
      </c>
      <c r="O69" s="6">
        <v>0</v>
      </c>
      <c r="P69" s="6">
        <v>50.047400000000003</v>
      </c>
      <c r="Q69" s="6">
        <v>46.159089999999999</v>
      </c>
      <c r="Y69" s="46"/>
      <c r="Z69" s="6">
        <v>613.86900000000003</v>
      </c>
      <c r="AA69" s="8">
        <v>0.15539700000000001</v>
      </c>
      <c r="AB69" s="48"/>
      <c r="AC69" s="6">
        <v>473.05</v>
      </c>
      <c r="AD69" s="6">
        <v>0.823654</v>
      </c>
      <c r="AF69" s="6"/>
    </row>
    <row r="70" spans="3:32" x14ac:dyDescent="0.25">
      <c r="C70" s="32">
        <f t="shared" si="0"/>
        <v>-25.559999999999942</v>
      </c>
      <c r="D70" s="8">
        <v>0.21718100000000001</v>
      </c>
      <c r="E70" s="8">
        <v>0.14272799999999999</v>
      </c>
      <c r="F70" s="8">
        <v>83</v>
      </c>
      <c r="G70" s="8">
        <v>0.15353600000000001</v>
      </c>
      <c r="H70" s="8">
        <v>2.0105999999999999E-2</v>
      </c>
      <c r="I70" s="8">
        <v>177</v>
      </c>
      <c r="L70" s="6">
        <v>0</v>
      </c>
      <c r="M70" s="6">
        <v>38.109929999999999</v>
      </c>
      <c r="N70" s="6">
        <v>0</v>
      </c>
      <c r="O70" s="6">
        <v>35.252630000000003</v>
      </c>
      <c r="P70" s="6">
        <v>261.0865</v>
      </c>
      <c r="Q70" s="6">
        <v>153.65280000000001</v>
      </c>
      <c r="Y70" s="46"/>
      <c r="Z70" s="6">
        <v>615.55499999999995</v>
      </c>
      <c r="AA70" s="8">
        <v>7.4466000000000004E-2</v>
      </c>
      <c r="AB70" s="48"/>
      <c r="AC70" s="6">
        <v>478.95299999999997</v>
      </c>
      <c r="AD70" s="6">
        <v>7.4574069999999999</v>
      </c>
      <c r="AF70" s="6"/>
    </row>
    <row r="71" spans="3:32" x14ac:dyDescent="0.25">
      <c r="C71" s="32">
        <f t="shared" si="0"/>
        <v>-24.795999999999943</v>
      </c>
      <c r="D71" s="8">
        <v>0.19916700000000001</v>
      </c>
      <c r="E71" s="8">
        <v>0.12106500000000001</v>
      </c>
      <c r="F71" s="8">
        <v>83</v>
      </c>
      <c r="G71" s="8">
        <v>0.16805</v>
      </c>
      <c r="H71" s="8">
        <v>1.7781000000000002E-2</v>
      </c>
      <c r="I71" s="8">
        <v>177</v>
      </c>
      <c r="L71" s="6">
        <v>0</v>
      </c>
      <c r="M71" s="6">
        <v>23.730229999999999</v>
      </c>
      <c r="N71" s="6">
        <v>0</v>
      </c>
      <c r="O71" s="6">
        <v>0</v>
      </c>
      <c r="P71" s="6">
        <v>252.18879999999999</v>
      </c>
      <c r="Q71" s="6">
        <v>43.399940000000001</v>
      </c>
      <c r="Y71" s="46"/>
      <c r="Z71" s="6">
        <v>617.24199999999996</v>
      </c>
      <c r="AA71" s="8">
        <v>0.26738899999999999</v>
      </c>
      <c r="AB71" s="48"/>
      <c r="AC71" s="6">
        <v>483.89100000000002</v>
      </c>
      <c r="AD71" s="6">
        <v>50.793439999999997</v>
      </c>
      <c r="AF71" s="6"/>
    </row>
    <row r="72" spans="3:32" x14ac:dyDescent="0.25">
      <c r="C72" s="32">
        <f t="shared" ref="C72:C135" si="1">C71+0.764</f>
        <v>-24.031999999999943</v>
      </c>
      <c r="D72" s="8">
        <v>0.177343</v>
      </c>
      <c r="E72" s="8">
        <v>0.107609</v>
      </c>
      <c r="F72" s="8">
        <v>83</v>
      </c>
      <c r="G72" s="8">
        <v>0.158361</v>
      </c>
      <c r="H72" s="8">
        <v>1.8179000000000001E-2</v>
      </c>
      <c r="I72" s="8">
        <v>177</v>
      </c>
      <c r="L72" s="6">
        <v>0</v>
      </c>
      <c r="M72" s="6">
        <v>2.247296</v>
      </c>
      <c r="N72" s="6">
        <v>0</v>
      </c>
      <c r="O72" s="6">
        <v>0</v>
      </c>
      <c r="P72" s="6">
        <v>43.38232</v>
      </c>
      <c r="Q72" s="6">
        <v>76.482389999999995</v>
      </c>
      <c r="Y72" s="46"/>
      <c r="Z72" s="6">
        <v>634.005</v>
      </c>
      <c r="AA72" s="8">
        <v>0.39062799999999998</v>
      </c>
      <c r="AB72" s="48"/>
      <c r="AC72" s="6">
        <v>485.69799999999998</v>
      </c>
      <c r="AD72" s="6">
        <v>0.57058299999999995</v>
      </c>
      <c r="AF72" s="6"/>
    </row>
    <row r="73" spans="3:32" x14ac:dyDescent="0.25">
      <c r="C73" s="32">
        <f t="shared" si="1"/>
        <v>-23.267999999999944</v>
      </c>
      <c r="D73" s="8">
        <v>0.130381</v>
      </c>
      <c r="E73" s="8">
        <v>5.8623000000000001E-2</v>
      </c>
      <c r="F73" s="8">
        <v>83</v>
      </c>
      <c r="G73" s="8">
        <v>0.13411899999999999</v>
      </c>
      <c r="H73" s="8">
        <v>2.0745E-2</v>
      </c>
      <c r="I73" s="8">
        <v>177</v>
      </c>
      <c r="L73" s="6"/>
      <c r="M73" s="6"/>
      <c r="N73" s="6"/>
      <c r="O73" s="6">
        <v>0</v>
      </c>
      <c r="P73" s="6">
        <v>66.645769999999999</v>
      </c>
      <c r="Q73" s="6">
        <v>102.6114</v>
      </c>
      <c r="Y73" s="46"/>
      <c r="Z73" s="6">
        <v>634.005</v>
      </c>
      <c r="AA73" s="8">
        <v>11.07048</v>
      </c>
      <c r="AB73" s="48"/>
      <c r="AC73" s="6">
        <v>486.464</v>
      </c>
      <c r="AD73" s="6">
        <v>3.5254000000000001E-2</v>
      </c>
      <c r="AF73" s="6"/>
    </row>
    <row r="74" spans="3:32" x14ac:dyDescent="0.25">
      <c r="C74" s="32">
        <f t="shared" si="1"/>
        <v>-22.503999999999944</v>
      </c>
      <c r="D74" s="8">
        <v>0.11271399999999999</v>
      </c>
      <c r="E74" s="8">
        <v>7.6011999999999996E-2</v>
      </c>
      <c r="F74" s="8">
        <v>83</v>
      </c>
      <c r="G74" s="8">
        <v>0.13345499999999999</v>
      </c>
      <c r="H74" s="8">
        <v>2.1026E-2</v>
      </c>
      <c r="I74" s="8">
        <v>177</v>
      </c>
      <c r="L74" s="6"/>
      <c r="M74" s="6"/>
      <c r="N74" s="6"/>
      <c r="O74" s="6">
        <v>0</v>
      </c>
      <c r="P74" s="6">
        <v>9.630865</v>
      </c>
      <c r="Q74" s="6">
        <v>0.123109</v>
      </c>
      <c r="Y74" s="46"/>
      <c r="Z74" s="6">
        <v>634.95000000000005</v>
      </c>
      <c r="AA74" s="8">
        <v>3.8628010000000002</v>
      </c>
      <c r="AB74" s="48"/>
      <c r="AC74" s="6">
        <v>487.30700000000002</v>
      </c>
      <c r="AD74" s="6">
        <v>0.71013099999999996</v>
      </c>
      <c r="AF74" s="6"/>
    </row>
    <row r="75" spans="3:32" x14ac:dyDescent="0.25">
      <c r="C75" s="32">
        <f t="shared" si="1"/>
        <v>-21.739999999999945</v>
      </c>
      <c r="D75" s="8">
        <v>8.6665000000000006E-2</v>
      </c>
      <c r="E75" s="8">
        <v>3.4098000000000003E-2</v>
      </c>
      <c r="F75" s="8">
        <v>83</v>
      </c>
      <c r="G75" s="8">
        <v>0.166709</v>
      </c>
      <c r="H75" s="8">
        <v>2.4104E-2</v>
      </c>
      <c r="I75" s="8">
        <v>177</v>
      </c>
      <c r="L75" s="6"/>
      <c r="M75" s="6"/>
      <c r="N75" s="6"/>
      <c r="O75" s="6">
        <v>0</v>
      </c>
      <c r="P75" s="6">
        <v>24.516749999999998</v>
      </c>
      <c r="Q75" s="6">
        <v>2.0154540000000001</v>
      </c>
      <c r="Y75" s="46"/>
      <c r="Z75" s="6">
        <v>644.12199999999996</v>
      </c>
      <c r="AA75" s="8">
        <v>3.9348890000000001</v>
      </c>
      <c r="AB75" s="48"/>
      <c r="AC75" s="6">
        <v>495.00700000000001</v>
      </c>
      <c r="AD75" s="6">
        <v>25.060639999999999</v>
      </c>
      <c r="AF75" s="6"/>
    </row>
    <row r="76" spans="3:32" x14ac:dyDescent="0.25">
      <c r="C76" s="32">
        <f t="shared" si="1"/>
        <v>-20.975999999999946</v>
      </c>
      <c r="D76" s="8">
        <v>0.109917</v>
      </c>
      <c r="E76" s="8">
        <v>4.2555999999999997E-2</v>
      </c>
      <c r="F76" s="8">
        <v>83</v>
      </c>
      <c r="G76" s="8">
        <v>0.16350100000000001</v>
      </c>
      <c r="H76" s="8">
        <v>2.0919E-2</v>
      </c>
      <c r="I76" s="8">
        <v>177</v>
      </c>
      <c r="L76" s="6"/>
      <c r="M76" s="6"/>
      <c r="N76" s="6"/>
      <c r="O76" s="6">
        <v>0</v>
      </c>
      <c r="P76" s="6">
        <v>33.883020000000002</v>
      </c>
      <c r="Q76" s="6">
        <v>0.45380700000000002</v>
      </c>
      <c r="Y76" s="46"/>
      <c r="Z76" s="6">
        <v>644.12199999999996</v>
      </c>
      <c r="AA76" s="8">
        <v>0.121847</v>
      </c>
      <c r="AB76" s="48"/>
      <c r="AC76" s="6">
        <v>495.00700000000001</v>
      </c>
      <c r="AD76" s="6">
        <v>0.54697300000000004</v>
      </c>
      <c r="AF76" s="6"/>
    </row>
    <row r="77" spans="3:32" x14ac:dyDescent="0.25">
      <c r="C77" s="32">
        <f t="shared" si="1"/>
        <v>-20.211999999999946</v>
      </c>
      <c r="D77" s="8">
        <v>0.19572500000000001</v>
      </c>
      <c r="E77" s="8">
        <v>8.8993000000000003E-2</v>
      </c>
      <c r="F77" s="8">
        <v>83</v>
      </c>
      <c r="G77" s="8">
        <v>0.15481200000000001</v>
      </c>
      <c r="H77" s="8">
        <v>2.3469E-2</v>
      </c>
      <c r="I77" s="8">
        <v>177</v>
      </c>
      <c r="L77" s="6"/>
      <c r="M77" s="6"/>
      <c r="N77" s="6"/>
      <c r="O77" s="6">
        <v>0</v>
      </c>
      <c r="P77" s="6">
        <v>33.664450000000002</v>
      </c>
      <c r="Q77" s="6">
        <v>9.4324429999999992</v>
      </c>
      <c r="Y77" s="46"/>
      <c r="Z77" s="6">
        <v>657.61199999999997</v>
      </c>
      <c r="AA77" s="8">
        <v>0.15312000000000001</v>
      </c>
      <c r="AB77" s="48"/>
      <c r="AC77" s="6">
        <v>502.56299999999999</v>
      </c>
      <c r="AD77" s="6">
        <v>7.770454</v>
      </c>
      <c r="AF77" s="6"/>
    </row>
    <row r="78" spans="3:32" x14ac:dyDescent="0.25">
      <c r="C78" s="32">
        <f t="shared" si="1"/>
        <v>-19.447999999999947</v>
      </c>
      <c r="D78" s="8">
        <v>0.297487</v>
      </c>
      <c r="E78" s="8">
        <v>0.174399</v>
      </c>
      <c r="F78" s="8">
        <v>83</v>
      </c>
      <c r="G78" s="8">
        <v>0.20261699999999999</v>
      </c>
      <c r="H78" s="8">
        <v>2.7375E-2</v>
      </c>
      <c r="I78" s="8">
        <v>177</v>
      </c>
      <c r="L78" s="6"/>
      <c r="M78" s="6"/>
      <c r="N78" s="6"/>
      <c r="O78" s="6">
        <v>0</v>
      </c>
      <c r="P78" s="6">
        <v>8.4329350000000005</v>
      </c>
      <c r="Q78" s="6">
        <v>0</v>
      </c>
      <c r="Y78" s="46"/>
      <c r="Z78" s="6">
        <v>657.61199999999997</v>
      </c>
      <c r="AA78" s="8">
        <v>0.38610899999999998</v>
      </c>
      <c r="AB78" s="48"/>
      <c r="AC78" s="6">
        <v>503.899</v>
      </c>
      <c r="AD78" s="6">
        <v>14.333360000000001</v>
      </c>
      <c r="AF78" s="6"/>
    </row>
    <row r="79" spans="3:32" x14ac:dyDescent="0.25">
      <c r="C79" s="32">
        <f t="shared" si="1"/>
        <v>-18.683999999999948</v>
      </c>
      <c r="D79" s="8">
        <v>7.5894000000000003E-2</v>
      </c>
      <c r="E79" s="8">
        <v>4.2603000000000002E-2</v>
      </c>
      <c r="F79" s="8">
        <v>83</v>
      </c>
      <c r="G79" s="8">
        <v>0.20725199999999999</v>
      </c>
      <c r="H79" s="8">
        <v>3.0911000000000001E-2</v>
      </c>
      <c r="I79" s="8">
        <v>177</v>
      </c>
      <c r="L79" s="6"/>
      <c r="M79" s="6"/>
      <c r="N79" s="6"/>
      <c r="O79" s="6">
        <v>0</v>
      </c>
      <c r="P79" s="6">
        <v>7.4401729999999997</v>
      </c>
      <c r="Q79" s="6">
        <v>1.780368</v>
      </c>
      <c r="Y79" s="46"/>
      <c r="Z79" s="6">
        <v>660.24599999999998</v>
      </c>
      <c r="AA79" s="8">
        <v>0.67013</v>
      </c>
      <c r="AB79" s="48"/>
      <c r="AC79" s="6">
        <v>512.29700000000003</v>
      </c>
      <c r="AD79" s="6">
        <v>27.505140000000001</v>
      </c>
      <c r="AF79" s="6"/>
    </row>
    <row r="80" spans="3:32" x14ac:dyDescent="0.25">
      <c r="C80" s="32">
        <f t="shared" si="1"/>
        <v>-17.919999999999948</v>
      </c>
      <c r="D80" s="8">
        <v>0.113161</v>
      </c>
      <c r="E80" s="8">
        <v>5.9977999999999997E-2</v>
      </c>
      <c r="F80" s="8">
        <v>83</v>
      </c>
      <c r="G80" s="8">
        <v>0.23935400000000001</v>
      </c>
      <c r="H80" s="8">
        <v>4.4475000000000001E-2</v>
      </c>
      <c r="I80" s="8">
        <v>177</v>
      </c>
      <c r="L80" s="6"/>
      <c r="M80" s="6"/>
      <c r="N80" s="6"/>
      <c r="O80" s="6">
        <v>0</v>
      </c>
      <c r="P80" s="6">
        <v>5.9055239999999998</v>
      </c>
      <c r="Q80" s="6">
        <v>0</v>
      </c>
      <c r="Y80" s="46"/>
      <c r="Z80" s="6">
        <v>667.72900000000004</v>
      </c>
      <c r="AA80" s="8">
        <v>0.56034200000000001</v>
      </c>
      <c r="AB80" s="48"/>
      <c r="AC80" s="6">
        <v>513.28499999999997</v>
      </c>
      <c r="AD80" s="6">
        <v>13.60524</v>
      </c>
      <c r="AF80" s="6"/>
    </row>
    <row r="81" spans="3:32" x14ac:dyDescent="0.25">
      <c r="C81" s="32">
        <f t="shared" si="1"/>
        <v>-17.155999999999949</v>
      </c>
      <c r="D81" s="8">
        <v>0.16616500000000001</v>
      </c>
      <c r="E81" s="8">
        <v>0.10301200000000001</v>
      </c>
      <c r="F81" s="8">
        <v>83</v>
      </c>
      <c r="G81" s="8">
        <v>0.27318999999999999</v>
      </c>
      <c r="H81" s="8">
        <v>5.8839000000000002E-2</v>
      </c>
      <c r="I81" s="8">
        <v>177</v>
      </c>
      <c r="L81" s="6"/>
      <c r="M81" s="6"/>
      <c r="N81" s="6"/>
      <c r="O81" s="6">
        <v>0</v>
      </c>
      <c r="P81" s="6">
        <v>183.61850000000001</v>
      </c>
      <c r="Q81" s="6">
        <v>1.300168</v>
      </c>
      <c r="Y81" s="46"/>
      <c r="Z81" s="6">
        <v>670.36500000000001</v>
      </c>
      <c r="AA81" s="8">
        <v>3.8999999999999998E-3</v>
      </c>
      <c r="AB81" s="48"/>
      <c r="AC81" s="6">
        <v>515.12900000000002</v>
      </c>
      <c r="AD81" s="6">
        <v>4.2842919999999998</v>
      </c>
      <c r="AF81" s="6"/>
    </row>
    <row r="82" spans="3:32" x14ac:dyDescent="0.25">
      <c r="C82" s="32">
        <f t="shared" si="1"/>
        <v>-16.39199999999995</v>
      </c>
      <c r="D82" s="8">
        <v>0.112304</v>
      </c>
      <c r="E82" s="8">
        <v>6.4024999999999999E-2</v>
      </c>
      <c r="F82" s="8">
        <v>83</v>
      </c>
      <c r="G82" s="8">
        <v>0.29657</v>
      </c>
      <c r="H82" s="8">
        <v>6.157E-2</v>
      </c>
      <c r="I82" s="8">
        <v>177</v>
      </c>
      <c r="L82" s="6"/>
      <c r="M82" s="6"/>
      <c r="N82" s="6"/>
      <c r="O82" s="6">
        <v>0</v>
      </c>
      <c r="P82" s="6">
        <v>42.916449999999998</v>
      </c>
      <c r="Q82" s="6">
        <v>0</v>
      </c>
      <c r="Y82" s="46"/>
      <c r="Z82" s="6">
        <v>674.58100000000002</v>
      </c>
      <c r="AA82" s="8">
        <v>0.21141699999999999</v>
      </c>
      <c r="AB82" s="48"/>
      <c r="AC82" s="6">
        <v>515.21100000000001</v>
      </c>
      <c r="AD82" s="6">
        <v>0.174146</v>
      </c>
      <c r="AF82" s="6"/>
    </row>
    <row r="83" spans="3:32" x14ac:dyDescent="0.25">
      <c r="C83" s="32">
        <f t="shared" si="1"/>
        <v>-15.62799999999995</v>
      </c>
      <c r="D83" s="8">
        <v>0.19608500000000001</v>
      </c>
      <c r="E83" s="8">
        <v>0.119375</v>
      </c>
      <c r="F83" s="8">
        <v>83</v>
      </c>
      <c r="G83" s="8">
        <v>0.29416599999999998</v>
      </c>
      <c r="H83" s="8">
        <v>7.1649000000000004E-2</v>
      </c>
      <c r="I83" s="8">
        <v>177</v>
      </c>
      <c r="L83" s="6"/>
      <c r="M83" s="6"/>
      <c r="N83" s="6"/>
      <c r="O83" s="6">
        <v>0</v>
      </c>
      <c r="P83" s="6">
        <v>110.61879999999999</v>
      </c>
      <c r="Q83" s="6">
        <v>1.865165</v>
      </c>
      <c r="Y83" s="46"/>
      <c r="Z83" s="6">
        <v>680.375</v>
      </c>
      <c r="AA83" s="8">
        <v>1.3011090000000001</v>
      </c>
      <c r="AB83" s="48"/>
      <c r="AC83" s="6">
        <v>516.89800000000002</v>
      </c>
      <c r="AD83" s="6">
        <v>1.0450729999999999</v>
      </c>
      <c r="AF83" s="6"/>
    </row>
    <row r="84" spans="3:32" x14ac:dyDescent="0.25">
      <c r="C84" s="32">
        <f t="shared" si="1"/>
        <v>-14.863999999999951</v>
      </c>
      <c r="D84" s="8">
        <v>9.6397999999999998E-2</v>
      </c>
      <c r="E84" s="8">
        <v>5.9055000000000003E-2</v>
      </c>
      <c r="F84" s="8">
        <v>83</v>
      </c>
      <c r="G84" s="8">
        <v>0.30382700000000001</v>
      </c>
      <c r="H84" s="8">
        <v>5.8633999999999999E-2</v>
      </c>
      <c r="I84" s="8">
        <v>177</v>
      </c>
      <c r="L84" s="6"/>
      <c r="M84" s="6"/>
      <c r="N84" s="6"/>
      <c r="O84" s="6">
        <v>0</v>
      </c>
      <c r="P84" s="6">
        <v>232.88380000000001</v>
      </c>
      <c r="Q84" s="6">
        <v>176.2799</v>
      </c>
      <c r="Y84" s="46"/>
      <c r="Z84" s="6">
        <v>680.48400000000004</v>
      </c>
      <c r="AA84" s="8">
        <v>0.16464100000000001</v>
      </c>
      <c r="AB84" s="48"/>
      <c r="AC84" s="6">
        <v>522.79999999999995</v>
      </c>
      <c r="AD84" s="6">
        <v>0.422153</v>
      </c>
      <c r="AF84" s="6"/>
    </row>
    <row r="85" spans="3:32" x14ac:dyDescent="0.25">
      <c r="C85" s="32">
        <f t="shared" si="1"/>
        <v>-14.099999999999952</v>
      </c>
      <c r="D85" s="8">
        <v>0.234712</v>
      </c>
      <c r="E85" s="8">
        <v>0.130914</v>
      </c>
      <c r="F85" s="8">
        <v>83</v>
      </c>
      <c r="G85" s="8">
        <v>0.34496199999999999</v>
      </c>
      <c r="H85" s="8">
        <v>5.9095000000000002E-2</v>
      </c>
      <c r="I85" s="8">
        <v>177</v>
      </c>
      <c r="L85" s="6"/>
      <c r="M85" s="6"/>
      <c r="N85" s="6"/>
      <c r="O85" s="6">
        <v>0</v>
      </c>
      <c r="P85" s="6">
        <v>65.906909999999996</v>
      </c>
      <c r="Q85" s="6">
        <v>11.85431</v>
      </c>
      <c r="Y85" s="46"/>
      <c r="Z85" s="6">
        <v>688.07299999999998</v>
      </c>
      <c r="AA85" s="8">
        <v>2.3353890000000002</v>
      </c>
      <c r="AB85" s="48"/>
      <c r="AC85" s="6">
        <v>537.97900000000004</v>
      </c>
      <c r="AD85" s="6">
        <v>11.72378</v>
      </c>
      <c r="AF85" s="6"/>
    </row>
    <row r="86" spans="3:32" x14ac:dyDescent="0.25">
      <c r="C86" s="32">
        <f t="shared" si="1"/>
        <v>-13.335999999999952</v>
      </c>
      <c r="D86" s="8">
        <v>0.101983</v>
      </c>
      <c r="E86" s="8">
        <v>5.2269999999999997E-2</v>
      </c>
      <c r="F86" s="8">
        <v>83</v>
      </c>
      <c r="G86" s="8">
        <v>0.331119</v>
      </c>
      <c r="H86" s="8">
        <v>5.7671E-2</v>
      </c>
      <c r="I86" s="8">
        <v>177</v>
      </c>
      <c r="L86" s="6"/>
      <c r="M86" s="6"/>
      <c r="N86" s="6"/>
      <c r="O86" s="6">
        <v>0</v>
      </c>
      <c r="P86" s="6">
        <v>9.3419869999999996</v>
      </c>
      <c r="Q86" s="6">
        <v>0.24912999999999999</v>
      </c>
      <c r="Y86" s="46"/>
      <c r="Z86" s="6">
        <v>691.44600000000003</v>
      </c>
      <c r="AA86" s="8">
        <v>8.4489999999999996E-2</v>
      </c>
      <c r="AB86" s="48"/>
      <c r="AC86" s="6">
        <v>537.97900000000004</v>
      </c>
      <c r="AD86" s="6">
        <v>1.237066</v>
      </c>
      <c r="AF86" s="6"/>
    </row>
    <row r="87" spans="3:32" x14ac:dyDescent="0.25">
      <c r="C87" s="32">
        <f t="shared" si="1"/>
        <v>-12.571999999999953</v>
      </c>
      <c r="D87" s="8">
        <v>0.15021699999999999</v>
      </c>
      <c r="E87" s="8">
        <v>6.8084000000000006E-2</v>
      </c>
      <c r="F87" s="8">
        <v>83</v>
      </c>
      <c r="G87" s="8">
        <v>0.32816099999999998</v>
      </c>
      <c r="H87" s="8">
        <v>5.7777000000000002E-2</v>
      </c>
      <c r="I87" s="8">
        <v>177</v>
      </c>
      <c r="L87" s="6"/>
      <c r="M87" s="6"/>
      <c r="N87" s="6"/>
      <c r="O87" s="6">
        <v>0</v>
      </c>
      <c r="P87" s="6">
        <v>8.7454009999999993</v>
      </c>
      <c r="Q87" s="6">
        <v>39.75459</v>
      </c>
      <c r="Y87" s="46"/>
      <c r="Z87" s="6">
        <v>694.81899999999996</v>
      </c>
      <c r="AA87" s="8">
        <v>1.7654160000000001</v>
      </c>
      <c r="AB87" s="48"/>
      <c r="AC87" s="6">
        <v>539.57899999999995</v>
      </c>
      <c r="AD87" s="6">
        <v>0.44315300000000002</v>
      </c>
      <c r="AF87" s="6"/>
    </row>
    <row r="88" spans="3:32" x14ac:dyDescent="0.25">
      <c r="C88" s="32">
        <f t="shared" si="1"/>
        <v>-11.807999999999954</v>
      </c>
      <c r="D88" s="8">
        <v>0.267762</v>
      </c>
      <c r="E88" s="8">
        <v>0.115939</v>
      </c>
      <c r="F88" s="8">
        <v>83</v>
      </c>
      <c r="G88" s="8">
        <v>0.271928</v>
      </c>
      <c r="H88" s="8">
        <v>4.2930000000000003E-2</v>
      </c>
      <c r="I88" s="8">
        <v>177</v>
      </c>
      <c r="L88" s="6"/>
      <c r="M88" s="6"/>
      <c r="N88" s="6"/>
      <c r="O88" s="6">
        <v>0</v>
      </c>
      <c r="P88" s="6">
        <v>12.80348</v>
      </c>
      <c r="Q88" s="6">
        <v>94.958889999999997</v>
      </c>
      <c r="Y88" s="46"/>
      <c r="Z88" s="6">
        <v>699.87800000000004</v>
      </c>
      <c r="AA88" s="8">
        <v>1.074325</v>
      </c>
      <c r="AB88" s="48"/>
      <c r="AC88" s="6">
        <v>539.66499999999996</v>
      </c>
      <c r="AD88" s="6">
        <v>1.1183829999999999</v>
      </c>
      <c r="AF88" s="6"/>
    </row>
    <row r="89" spans="3:32" x14ac:dyDescent="0.25">
      <c r="C89" s="32">
        <f t="shared" si="1"/>
        <v>-11.043999999999954</v>
      </c>
      <c r="D89" s="8">
        <v>0.111152</v>
      </c>
      <c r="E89" s="8">
        <v>5.0799999999999998E-2</v>
      </c>
      <c r="F89" s="8">
        <v>83</v>
      </c>
      <c r="G89" s="8">
        <v>0.24832299999999999</v>
      </c>
      <c r="H89" s="8">
        <v>4.3497000000000001E-2</v>
      </c>
      <c r="I89" s="8">
        <v>177</v>
      </c>
      <c r="L89" s="6"/>
      <c r="M89" s="6"/>
      <c r="N89" s="6"/>
      <c r="O89" s="6">
        <v>0</v>
      </c>
      <c r="P89" s="6">
        <v>105.6056</v>
      </c>
      <c r="Q89" s="6">
        <v>32.78546</v>
      </c>
      <c r="Y89" s="46"/>
      <c r="Z89" s="6">
        <v>699.87800000000004</v>
      </c>
      <c r="AA89" s="8">
        <v>0.58435999999999999</v>
      </c>
      <c r="AB89" s="48"/>
      <c r="AC89" s="6">
        <v>541.69200000000001</v>
      </c>
      <c r="AD89" s="6">
        <v>4.653969</v>
      </c>
      <c r="AF89" s="6"/>
    </row>
    <row r="90" spans="3:32" x14ac:dyDescent="0.25">
      <c r="C90" s="32">
        <f t="shared" si="1"/>
        <v>-10.279999999999955</v>
      </c>
      <c r="D90" s="8">
        <v>0.13335900000000001</v>
      </c>
      <c r="E90" s="8">
        <v>6.9946999999999995E-2</v>
      </c>
      <c r="F90" s="8">
        <v>83</v>
      </c>
      <c r="G90" s="8">
        <v>0.27363599999999999</v>
      </c>
      <c r="H90" s="8">
        <v>4.9793999999999998E-2</v>
      </c>
      <c r="I90" s="8">
        <v>177</v>
      </c>
      <c r="L90" s="6"/>
      <c r="M90" s="6"/>
      <c r="N90" s="6"/>
      <c r="O90" s="6">
        <v>0</v>
      </c>
      <c r="P90" s="6">
        <v>0.42503400000000002</v>
      </c>
      <c r="Q90" s="6">
        <v>10.41127</v>
      </c>
      <c r="Y90" s="46"/>
      <c r="Z90" s="6">
        <v>701.56399999999996</v>
      </c>
      <c r="AA90" s="8">
        <v>0.58477100000000004</v>
      </c>
      <c r="AB90" s="48"/>
      <c r="AC90" s="6">
        <v>547.16700000000003</v>
      </c>
      <c r="AD90" s="6">
        <v>8.4584229999999998</v>
      </c>
      <c r="AF90" s="6"/>
    </row>
    <row r="91" spans="3:32" x14ac:dyDescent="0.25">
      <c r="C91" s="32">
        <f t="shared" si="1"/>
        <v>-9.5159999999999556</v>
      </c>
      <c r="D91" s="8">
        <v>0.105921</v>
      </c>
      <c r="E91" s="8">
        <v>5.1397999999999999E-2</v>
      </c>
      <c r="F91" s="8">
        <v>83</v>
      </c>
      <c r="G91" s="8">
        <v>0.269847</v>
      </c>
      <c r="H91" s="8">
        <v>5.1173000000000003E-2</v>
      </c>
      <c r="I91" s="8">
        <v>177</v>
      </c>
      <c r="L91" s="6"/>
      <c r="M91" s="6"/>
      <c r="N91" s="6"/>
      <c r="O91" s="6">
        <v>0</v>
      </c>
      <c r="P91" s="6">
        <v>148.93680000000001</v>
      </c>
      <c r="Q91" s="6">
        <v>0</v>
      </c>
      <c r="Y91" s="46"/>
      <c r="Z91" s="6">
        <v>708.197</v>
      </c>
      <c r="AA91" s="8">
        <v>0.36998700000000001</v>
      </c>
      <c r="AB91" s="48"/>
      <c r="AC91" s="6">
        <v>552.80700000000002</v>
      </c>
      <c r="AD91" s="6">
        <v>24.931159999999998</v>
      </c>
      <c r="AF91" s="6"/>
    </row>
    <row r="92" spans="3:32" x14ac:dyDescent="0.25">
      <c r="C92" s="32">
        <f t="shared" si="1"/>
        <v>-8.7519999999999563</v>
      </c>
      <c r="D92" s="8">
        <v>8.1557000000000004E-2</v>
      </c>
      <c r="E92" s="8">
        <v>4.5201999999999999E-2</v>
      </c>
      <c r="F92" s="8">
        <v>83</v>
      </c>
      <c r="G92" s="8">
        <v>0.26410099999999997</v>
      </c>
      <c r="H92" s="8">
        <v>4.9950000000000001E-2</v>
      </c>
      <c r="I92" s="8">
        <v>177</v>
      </c>
      <c r="L92" s="6"/>
      <c r="M92" s="6"/>
      <c r="N92" s="6"/>
      <c r="O92" s="6">
        <v>0</v>
      </c>
      <c r="P92" s="6">
        <v>0.27937899999999999</v>
      </c>
      <c r="Q92" s="6">
        <v>0</v>
      </c>
      <c r="Y92" s="46"/>
      <c r="Z92" s="6">
        <v>715.78499999999997</v>
      </c>
      <c r="AA92" s="8">
        <v>0.34786</v>
      </c>
      <c r="AB92" s="48"/>
      <c r="AC92" s="6">
        <v>553.30100000000004</v>
      </c>
      <c r="AD92" s="6">
        <v>0.66836399999999996</v>
      </c>
      <c r="AF92" s="6"/>
    </row>
    <row r="93" spans="3:32" x14ac:dyDescent="0.25">
      <c r="C93" s="32">
        <f t="shared" si="1"/>
        <v>-7.987999999999956</v>
      </c>
      <c r="D93" s="8">
        <v>7.0404999999999995E-2</v>
      </c>
      <c r="E93" s="8">
        <v>4.3276000000000002E-2</v>
      </c>
      <c r="F93" s="8">
        <v>83</v>
      </c>
      <c r="G93" s="8">
        <v>0.24123800000000001</v>
      </c>
      <c r="H93" s="8">
        <v>4.4239000000000001E-2</v>
      </c>
      <c r="I93" s="8">
        <v>177</v>
      </c>
      <c r="L93" s="6"/>
      <c r="M93" s="6"/>
      <c r="N93" s="6"/>
      <c r="O93" s="6">
        <v>0</v>
      </c>
      <c r="P93" s="6">
        <v>8.6427000000000004E-2</v>
      </c>
      <c r="Q93" s="6">
        <v>13.02763</v>
      </c>
      <c r="Y93" s="46"/>
      <c r="Z93" s="6">
        <v>726.01800000000003</v>
      </c>
      <c r="AA93" s="8">
        <v>2.6620200000000001</v>
      </c>
      <c r="AB93" s="48"/>
      <c r="AC93" s="6">
        <v>555.27700000000004</v>
      </c>
      <c r="AD93" s="6">
        <v>10.90602</v>
      </c>
      <c r="AF93" s="6"/>
    </row>
    <row r="94" spans="3:32" x14ac:dyDescent="0.25">
      <c r="C94" s="32">
        <f t="shared" si="1"/>
        <v>-7.2239999999999558</v>
      </c>
      <c r="D94" s="8">
        <v>0.140518</v>
      </c>
      <c r="E94" s="8">
        <v>9.2896000000000006E-2</v>
      </c>
      <c r="F94" s="8">
        <v>83</v>
      </c>
      <c r="G94" s="8">
        <v>0.25277899999999998</v>
      </c>
      <c r="H94" s="8">
        <v>4.8340000000000001E-2</v>
      </c>
      <c r="I94" s="8">
        <v>177</v>
      </c>
      <c r="L94" s="6"/>
      <c r="M94" s="6"/>
      <c r="N94" s="6"/>
      <c r="O94" s="6">
        <v>0</v>
      </c>
      <c r="P94" s="6">
        <v>58.21087</v>
      </c>
      <c r="Q94" s="6">
        <v>6.190245</v>
      </c>
      <c r="Y94" s="46"/>
      <c r="Z94" s="6">
        <v>728.548</v>
      </c>
      <c r="AA94" s="8">
        <v>0.140406</v>
      </c>
      <c r="AB94" s="48"/>
      <c r="AC94" s="6">
        <v>564.96199999999999</v>
      </c>
      <c r="AD94" s="6">
        <v>10.17245</v>
      </c>
      <c r="AF94" s="6"/>
    </row>
    <row r="95" spans="3:32" x14ac:dyDescent="0.25">
      <c r="C95" s="32">
        <f t="shared" si="1"/>
        <v>-6.4599999999999556</v>
      </c>
      <c r="D95" s="8">
        <v>0.111983</v>
      </c>
      <c r="E95" s="8">
        <v>5.6344999999999999E-2</v>
      </c>
      <c r="F95" s="8">
        <v>83</v>
      </c>
      <c r="G95" s="8">
        <v>0.26459500000000002</v>
      </c>
      <c r="H95" s="8">
        <v>4.7784E-2</v>
      </c>
      <c r="I95" s="8">
        <v>177</v>
      </c>
      <c r="L95" s="6"/>
      <c r="M95" s="6"/>
      <c r="N95" s="6"/>
      <c r="O95" s="6">
        <v>0</v>
      </c>
      <c r="P95" s="6">
        <v>45.57179</v>
      </c>
      <c r="Q95" s="6">
        <v>9.1637029999999999</v>
      </c>
      <c r="Y95" s="46"/>
      <c r="Z95" s="6">
        <v>733.60699999999997</v>
      </c>
      <c r="AA95" s="8">
        <v>0.71719999999999995</v>
      </c>
      <c r="AB95" s="48"/>
      <c r="AC95" s="6">
        <v>574.54399999999998</v>
      </c>
      <c r="AD95" s="6">
        <v>14.415229999999999</v>
      </c>
      <c r="AF95" s="6"/>
    </row>
    <row r="96" spans="3:32" x14ac:dyDescent="0.25">
      <c r="C96" s="32">
        <f t="shared" si="1"/>
        <v>-5.6959999999999553</v>
      </c>
      <c r="D96" s="8">
        <v>4.6019999999999998E-2</v>
      </c>
      <c r="E96" s="8">
        <v>4.3254000000000001E-2</v>
      </c>
      <c r="F96" s="8">
        <v>83</v>
      </c>
      <c r="G96" s="8">
        <v>0.20554800000000001</v>
      </c>
      <c r="H96" s="8">
        <v>3.3903000000000003E-2</v>
      </c>
      <c r="I96" s="8">
        <v>177</v>
      </c>
      <c r="L96" s="6"/>
      <c r="M96" s="6"/>
      <c r="N96" s="6"/>
      <c r="O96" s="6">
        <v>0</v>
      </c>
      <c r="P96" s="6">
        <v>43.180309999999999</v>
      </c>
      <c r="Q96" s="6">
        <v>104.2197</v>
      </c>
      <c r="Y96" s="46"/>
      <c r="Z96" s="6">
        <v>745.41200000000003</v>
      </c>
      <c r="AA96" s="8">
        <v>0.20579500000000001</v>
      </c>
      <c r="AB96" s="48"/>
      <c r="AC96" s="6">
        <v>580.04700000000003</v>
      </c>
      <c r="AD96" s="6">
        <v>0.55737999999999999</v>
      </c>
      <c r="AF96" s="6"/>
    </row>
    <row r="97" spans="3:32" x14ac:dyDescent="0.25">
      <c r="C97" s="32">
        <f t="shared" si="1"/>
        <v>-4.9319999999999551</v>
      </c>
      <c r="D97" s="8">
        <v>0.17196700000000001</v>
      </c>
      <c r="E97" s="8">
        <v>0.113604</v>
      </c>
      <c r="F97" s="8">
        <v>83</v>
      </c>
      <c r="G97" s="8">
        <v>0.19459599999999999</v>
      </c>
      <c r="H97" s="8">
        <v>3.1662000000000003E-2</v>
      </c>
      <c r="I97" s="8">
        <v>177</v>
      </c>
      <c r="L97" s="6"/>
      <c r="M97" s="6"/>
      <c r="N97" s="6"/>
      <c r="O97" s="6">
        <v>0</v>
      </c>
      <c r="P97" s="6">
        <v>322.3537</v>
      </c>
      <c r="Q97" s="6">
        <v>20.473710000000001</v>
      </c>
      <c r="Y97" s="46"/>
      <c r="Z97" s="6">
        <v>774.08199999999999</v>
      </c>
      <c r="AA97" s="8">
        <v>1.1851430000000001</v>
      </c>
      <c r="AB97" s="48"/>
      <c r="AC97" s="6">
        <v>580.14</v>
      </c>
      <c r="AD97" s="6">
        <v>0.266538</v>
      </c>
      <c r="AF97" s="6"/>
    </row>
    <row r="98" spans="3:32" x14ac:dyDescent="0.25">
      <c r="C98" s="32">
        <f t="shared" si="1"/>
        <v>-4.1679999999999549</v>
      </c>
      <c r="D98" s="8">
        <v>0.132743</v>
      </c>
      <c r="E98" s="8">
        <v>7.5606999999999994E-2</v>
      </c>
      <c r="F98" s="8">
        <v>83</v>
      </c>
      <c r="G98" s="8">
        <v>0.184581</v>
      </c>
      <c r="H98" s="8">
        <v>2.8773E-2</v>
      </c>
      <c r="I98" s="8">
        <v>177</v>
      </c>
      <c r="L98" s="6"/>
      <c r="M98" s="6"/>
      <c r="N98" s="6"/>
      <c r="O98" s="6">
        <v>0</v>
      </c>
      <c r="P98" s="6">
        <v>380.48649999999998</v>
      </c>
      <c r="Q98" s="6">
        <v>26.92878</v>
      </c>
      <c r="Y98" s="46"/>
      <c r="Z98" s="6">
        <v>790.94600000000003</v>
      </c>
      <c r="AA98" s="8">
        <v>0.98996600000000001</v>
      </c>
      <c r="AB98" s="48"/>
      <c r="AC98" s="6">
        <v>581.73299999999995</v>
      </c>
      <c r="AD98" s="6">
        <v>0.48621599999999998</v>
      </c>
      <c r="AF98" s="6"/>
    </row>
    <row r="99" spans="3:32" x14ac:dyDescent="0.25">
      <c r="C99" s="32">
        <f t="shared" si="1"/>
        <v>-3.4039999999999546</v>
      </c>
      <c r="D99" s="8">
        <v>9.5784999999999995E-2</v>
      </c>
      <c r="E99" s="8">
        <v>6.7447999999999994E-2</v>
      </c>
      <c r="F99" s="8">
        <v>83</v>
      </c>
      <c r="G99" s="8">
        <v>0.211532</v>
      </c>
      <c r="H99" s="8">
        <v>3.2217999999999997E-2</v>
      </c>
      <c r="I99" s="8">
        <v>177</v>
      </c>
      <c r="L99" s="6"/>
      <c r="M99" s="6"/>
      <c r="N99" s="6"/>
      <c r="O99" s="6">
        <v>0</v>
      </c>
      <c r="P99" s="6">
        <v>27.82837</v>
      </c>
      <c r="Q99" s="6">
        <v>0</v>
      </c>
      <c r="Y99" s="46"/>
      <c r="Z99" s="6">
        <v>796.00599999999997</v>
      </c>
      <c r="AA99" s="8">
        <v>2.3761260000000002</v>
      </c>
      <c r="AB99" s="48"/>
      <c r="AC99" s="6">
        <v>581.73299999999995</v>
      </c>
      <c r="AD99" s="6">
        <v>0.115927</v>
      </c>
      <c r="AF99" s="6"/>
    </row>
    <row r="100" spans="3:32" x14ac:dyDescent="0.25">
      <c r="C100" s="32">
        <f t="shared" si="1"/>
        <v>-2.6399999999999544</v>
      </c>
      <c r="D100" s="8">
        <v>0.171931</v>
      </c>
      <c r="E100" s="8">
        <v>0.10528700000000001</v>
      </c>
      <c r="F100" s="8">
        <v>83</v>
      </c>
      <c r="G100" s="8">
        <v>0.17814099999999999</v>
      </c>
      <c r="H100" s="8">
        <v>2.2870000000000001E-2</v>
      </c>
      <c r="I100" s="8">
        <v>177</v>
      </c>
      <c r="L100" s="6"/>
      <c r="M100" s="6"/>
      <c r="N100" s="6"/>
      <c r="O100" s="6">
        <v>0</v>
      </c>
      <c r="P100" s="6">
        <v>124.1778</v>
      </c>
      <c r="Q100" s="6">
        <v>0</v>
      </c>
      <c r="Y100" s="46"/>
      <c r="Z100" s="6">
        <v>799.37900000000002</v>
      </c>
      <c r="AA100" s="8">
        <v>0.20677300000000001</v>
      </c>
      <c r="AB100" s="48"/>
      <c r="AC100" s="6">
        <v>585.19899999999996</v>
      </c>
      <c r="AD100" s="6">
        <v>1.2072419999999999</v>
      </c>
      <c r="AF100" s="6"/>
    </row>
    <row r="101" spans="3:32" x14ac:dyDescent="0.25">
      <c r="C101" s="32">
        <f t="shared" si="1"/>
        <v>-1.8759999999999544</v>
      </c>
      <c r="D101" s="8">
        <v>8.3514000000000005E-2</v>
      </c>
      <c r="E101" s="8">
        <v>5.5326E-2</v>
      </c>
      <c r="F101" s="8">
        <v>83</v>
      </c>
      <c r="G101" s="8">
        <v>0.196267</v>
      </c>
      <c r="H101" s="8">
        <v>2.8150000000000001E-2</v>
      </c>
      <c r="I101" s="8">
        <v>177</v>
      </c>
      <c r="L101" s="6"/>
      <c r="M101" s="6"/>
      <c r="N101" s="6"/>
      <c r="O101" s="6">
        <v>0</v>
      </c>
      <c r="P101" s="6">
        <v>129.75659999999999</v>
      </c>
      <c r="Q101" s="6">
        <v>0.14543800000000001</v>
      </c>
      <c r="Y101" s="46"/>
      <c r="Z101" s="6">
        <v>809.36800000000005</v>
      </c>
      <c r="AA101" s="8">
        <v>0.23149</v>
      </c>
      <c r="AB101" s="48"/>
      <c r="AC101" s="6">
        <v>586.89400000000001</v>
      </c>
      <c r="AD101" s="6">
        <v>2.466396</v>
      </c>
      <c r="AF101" s="6"/>
    </row>
    <row r="102" spans="3:32" x14ac:dyDescent="0.25">
      <c r="C102" s="32">
        <f t="shared" si="1"/>
        <v>-1.1119999999999544</v>
      </c>
      <c r="D102" s="8">
        <v>0.273706</v>
      </c>
      <c r="E102" s="8">
        <v>0.18097299999999999</v>
      </c>
      <c r="F102" s="8">
        <v>83</v>
      </c>
      <c r="G102" s="8">
        <v>0.19797799999999999</v>
      </c>
      <c r="H102" s="8">
        <v>3.3936000000000001E-2</v>
      </c>
      <c r="I102" s="8">
        <v>177</v>
      </c>
      <c r="L102" s="6"/>
      <c r="M102" s="6"/>
      <c r="N102" s="6"/>
      <c r="O102" s="6">
        <v>0</v>
      </c>
      <c r="P102" s="6">
        <v>23.565470000000001</v>
      </c>
      <c r="Q102" s="6">
        <v>0</v>
      </c>
      <c r="Y102" s="46"/>
      <c r="Z102" s="6">
        <v>811.89700000000005</v>
      </c>
      <c r="AA102" s="8">
        <v>0.20218900000000001</v>
      </c>
      <c r="AB102" s="48"/>
      <c r="AC102" s="6">
        <v>588.87</v>
      </c>
      <c r="AD102" s="6">
        <v>2.2045170000000001</v>
      </c>
      <c r="AF102" s="6"/>
    </row>
    <row r="103" spans="3:32" x14ac:dyDescent="0.25">
      <c r="C103" s="32">
        <f>C102+0.764</f>
        <v>-0.34799999999995435</v>
      </c>
      <c r="D103" s="8">
        <v>0.107144</v>
      </c>
      <c r="E103" s="8">
        <v>5.2912000000000001E-2</v>
      </c>
      <c r="F103" s="8">
        <v>83</v>
      </c>
      <c r="G103" s="8">
        <v>0.211702</v>
      </c>
      <c r="H103" s="8">
        <v>3.5867000000000003E-2</v>
      </c>
      <c r="I103" s="8">
        <v>177</v>
      </c>
      <c r="L103" s="6"/>
      <c r="M103" s="6"/>
      <c r="N103" s="6"/>
      <c r="O103" s="6">
        <v>9.4055809999999997</v>
      </c>
      <c r="P103" s="6">
        <v>69.084280000000007</v>
      </c>
      <c r="Q103" s="6">
        <v>4.4467270000000001</v>
      </c>
      <c r="Y103" s="46"/>
      <c r="Z103" s="6">
        <v>822.85799999999995</v>
      </c>
      <c r="AA103" s="8">
        <v>0.15278800000000001</v>
      </c>
      <c r="AB103" s="48"/>
      <c r="AC103" s="6">
        <v>599.53399999999999</v>
      </c>
      <c r="AD103" s="6">
        <v>2.6324E-2</v>
      </c>
      <c r="AF103" s="6"/>
    </row>
    <row r="104" spans="3:32" x14ac:dyDescent="0.25">
      <c r="C104" s="32">
        <f t="shared" si="1"/>
        <v>0.41600000000004567</v>
      </c>
      <c r="D104" s="8">
        <v>0.25638300000000003</v>
      </c>
      <c r="E104" s="8">
        <v>7.5492000000000004E-2</v>
      </c>
      <c r="F104" s="8">
        <v>83</v>
      </c>
      <c r="G104" s="8">
        <v>0.22644400000000001</v>
      </c>
      <c r="H104" s="8">
        <v>4.9693000000000001E-2</v>
      </c>
      <c r="I104" s="8">
        <v>177</v>
      </c>
      <c r="L104" s="6"/>
      <c r="M104" s="6"/>
      <c r="N104" s="6"/>
      <c r="O104" s="6">
        <v>0</v>
      </c>
      <c r="P104" s="6">
        <v>6.1286199999999997</v>
      </c>
      <c r="Q104" s="6">
        <v>0</v>
      </c>
      <c r="Y104" s="46"/>
      <c r="Z104" s="6">
        <v>824.67499999999995</v>
      </c>
      <c r="AA104" s="8">
        <v>0.47550100000000001</v>
      </c>
      <c r="AB104" s="48"/>
      <c r="AC104" s="6">
        <v>602.702</v>
      </c>
      <c r="AD104" s="6">
        <v>2.0357799999999999</v>
      </c>
      <c r="AF104" s="6"/>
    </row>
    <row r="105" spans="3:32" x14ac:dyDescent="0.25">
      <c r="C105" s="32">
        <f t="shared" si="1"/>
        <v>1.1800000000000457</v>
      </c>
      <c r="D105" s="8">
        <v>0.58986700000000003</v>
      </c>
      <c r="E105" s="8">
        <v>0.169516</v>
      </c>
      <c r="F105" s="8">
        <v>83</v>
      </c>
      <c r="G105" s="8">
        <v>0.21676400000000001</v>
      </c>
      <c r="H105" s="8">
        <v>3.2507000000000001E-2</v>
      </c>
      <c r="I105" s="8">
        <v>177</v>
      </c>
      <c r="L105" s="6"/>
      <c r="M105" s="6"/>
      <c r="N105" s="6"/>
      <c r="O105" s="6">
        <v>160.7071</v>
      </c>
      <c r="P105" s="6">
        <v>186.7159</v>
      </c>
      <c r="Q105" s="6">
        <v>64.870940000000004</v>
      </c>
      <c r="Y105" s="46"/>
      <c r="Z105" s="6">
        <v>829.60199999999998</v>
      </c>
      <c r="AA105" s="8">
        <v>0.16302700000000001</v>
      </c>
      <c r="AB105" s="48"/>
      <c r="AC105" s="6">
        <v>603.654</v>
      </c>
      <c r="AD105" s="6">
        <v>7.8883390000000002</v>
      </c>
      <c r="AF105" s="6"/>
    </row>
    <row r="106" spans="3:32" x14ac:dyDescent="0.25">
      <c r="C106" s="32">
        <f t="shared" si="1"/>
        <v>1.9440000000000457</v>
      </c>
      <c r="D106" s="8">
        <v>0.79206900000000002</v>
      </c>
      <c r="E106" s="8">
        <v>0.147207</v>
      </c>
      <c r="F106" s="8">
        <v>83</v>
      </c>
      <c r="G106" s="8">
        <v>0.57975900000000002</v>
      </c>
      <c r="H106" s="8">
        <v>0.101183</v>
      </c>
      <c r="I106" s="8">
        <v>177</v>
      </c>
      <c r="L106" s="6"/>
      <c r="M106" s="6"/>
      <c r="N106" s="6"/>
      <c r="O106" s="6">
        <v>0</v>
      </c>
      <c r="P106" s="6">
        <v>40.74315</v>
      </c>
      <c r="Q106" s="6">
        <v>9.7670639999999995</v>
      </c>
      <c r="Y106" s="46"/>
      <c r="Z106" s="6">
        <v>829.73500000000001</v>
      </c>
      <c r="AA106" s="8">
        <v>0.73668199999999995</v>
      </c>
      <c r="AB106" s="48"/>
      <c r="AC106" s="6">
        <v>603.75</v>
      </c>
      <c r="AD106" s="6">
        <v>2.4625000000000001E-2</v>
      </c>
      <c r="AF106" s="6"/>
    </row>
    <row r="107" spans="3:32" x14ac:dyDescent="0.25">
      <c r="C107" s="32">
        <f t="shared" si="1"/>
        <v>2.7080000000000455</v>
      </c>
      <c r="D107" s="8">
        <v>0.62712599999999996</v>
      </c>
      <c r="E107" s="8">
        <v>0.133683</v>
      </c>
      <c r="F107" s="8">
        <v>83</v>
      </c>
      <c r="G107" s="8">
        <v>0.65710400000000002</v>
      </c>
      <c r="H107" s="8">
        <v>0.11271100000000001</v>
      </c>
      <c r="I107" s="8">
        <v>177</v>
      </c>
      <c r="L107" s="6"/>
      <c r="M107" s="6"/>
      <c r="N107" s="6"/>
      <c r="O107" s="6">
        <v>11.063940000000001</v>
      </c>
      <c r="P107" s="6">
        <v>2.8130630000000001</v>
      </c>
      <c r="Q107" s="6">
        <v>2.6259190000000001</v>
      </c>
      <c r="Y107" s="46"/>
      <c r="Z107" s="6">
        <v>838.03300000000002</v>
      </c>
      <c r="AA107" s="8">
        <v>0.33071</v>
      </c>
      <c r="AB107" s="48"/>
      <c r="AC107" s="6">
        <v>604.43200000000002</v>
      </c>
      <c r="AD107" s="6">
        <v>8.1495580000000007</v>
      </c>
      <c r="AF107" s="6"/>
    </row>
    <row r="108" spans="3:32" x14ac:dyDescent="0.25">
      <c r="C108" s="32">
        <f t="shared" si="1"/>
        <v>3.4720000000000457</v>
      </c>
      <c r="D108" s="8">
        <v>0.81343799999999999</v>
      </c>
      <c r="E108" s="8">
        <v>0.16418099999999999</v>
      </c>
      <c r="F108" s="8">
        <v>83</v>
      </c>
      <c r="G108" s="8">
        <v>0.639486</v>
      </c>
      <c r="H108" s="8">
        <v>0.107436</v>
      </c>
      <c r="I108" s="8">
        <v>177</v>
      </c>
      <c r="L108" s="6"/>
      <c r="M108" s="6"/>
      <c r="N108" s="6"/>
      <c r="O108" s="6">
        <v>0</v>
      </c>
      <c r="P108" s="6">
        <v>9.9763559999999991</v>
      </c>
      <c r="Q108" s="6">
        <v>1.311312</v>
      </c>
      <c r="Y108" s="46"/>
      <c r="Z108" s="6">
        <v>863.46400000000006</v>
      </c>
      <c r="AA108" s="8">
        <v>5.4151999999999999E-2</v>
      </c>
      <c r="AB108" s="48"/>
      <c r="AC108" s="6">
        <v>608.80999999999995</v>
      </c>
      <c r="AD108" s="6">
        <v>5.1076649999999999</v>
      </c>
      <c r="AF108" s="6"/>
    </row>
    <row r="109" spans="3:32" s="39" customFormat="1" x14ac:dyDescent="0.25">
      <c r="C109" s="37">
        <f t="shared" si="1"/>
        <v>4.236000000000046</v>
      </c>
      <c r="D109" s="38">
        <v>0.89869699999999997</v>
      </c>
      <c r="E109" s="38">
        <v>0.26817600000000003</v>
      </c>
      <c r="F109" s="38">
        <v>83</v>
      </c>
      <c r="G109" s="38">
        <v>0.55661099999999997</v>
      </c>
      <c r="H109" s="38">
        <v>0.10118000000000001</v>
      </c>
      <c r="I109" s="38">
        <v>177</v>
      </c>
      <c r="L109" s="40"/>
      <c r="M109" s="40"/>
      <c r="N109" s="40"/>
      <c r="O109" s="40">
        <v>2.7807780000000002</v>
      </c>
      <c r="P109" s="40">
        <v>2.067345</v>
      </c>
      <c r="Q109" s="40">
        <v>2.6995650000000002</v>
      </c>
      <c r="Y109" s="46"/>
      <c r="Z109" s="40">
        <v>887.07399999999996</v>
      </c>
      <c r="AA109" s="38">
        <v>1.752643</v>
      </c>
      <c r="AB109" s="48"/>
      <c r="AC109" s="40">
        <v>609.61900000000003</v>
      </c>
      <c r="AD109" s="40">
        <v>6.1277460000000001</v>
      </c>
      <c r="AF109" s="40"/>
    </row>
    <row r="110" spans="3:32" x14ac:dyDescent="0.25">
      <c r="C110" s="32">
        <f t="shared" si="1"/>
        <v>5.0000000000000462</v>
      </c>
      <c r="D110" s="8">
        <v>0.628633</v>
      </c>
      <c r="E110" s="8">
        <v>0.152008</v>
      </c>
      <c r="F110" s="8">
        <v>83</v>
      </c>
      <c r="G110" s="8">
        <v>0.61569499999999999</v>
      </c>
      <c r="H110" s="8">
        <v>9.9978999999999998E-2</v>
      </c>
      <c r="I110" s="8">
        <v>177</v>
      </c>
      <c r="L110" s="6"/>
      <c r="M110" s="6"/>
      <c r="N110" s="6"/>
      <c r="O110" s="6">
        <v>0</v>
      </c>
      <c r="P110" s="6">
        <v>22.42482</v>
      </c>
      <c r="Q110" s="6">
        <v>4.8545170000000004</v>
      </c>
      <c r="Y110" s="46"/>
      <c r="Z110" s="6">
        <v>888.76099999999997</v>
      </c>
      <c r="AA110" s="8">
        <v>0.15434700000000001</v>
      </c>
      <c r="AB110" s="48"/>
      <c r="AC110" s="6">
        <v>613.77099999999996</v>
      </c>
      <c r="AD110" s="6">
        <v>0.67544099999999996</v>
      </c>
      <c r="AF110" s="6"/>
    </row>
    <row r="111" spans="3:32" x14ac:dyDescent="0.25">
      <c r="C111" s="32">
        <f t="shared" si="1"/>
        <v>5.7640000000000464</v>
      </c>
      <c r="D111" s="8">
        <v>0.57810899999999998</v>
      </c>
      <c r="E111" s="8">
        <v>0.151696</v>
      </c>
      <c r="F111" s="8">
        <v>83</v>
      </c>
      <c r="G111" s="8">
        <v>0.51546999999999998</v>
      </c>
      <c r="H111" s="8">
        <v>8.7326000000000001E-2</v>
      </c>
      <c r="I111" s="8">
        <v>177</v>
      </c>
      <c r="L111" s="6"/>
      <c r="M111" s="6"/>
      <c r="N111" s="6"/>
      <c r="O111" s="6">
        <v>0</v>
      </c>
      <c r="P111" s="6">
        <v>2.4815369999999999</v>
      </c>
      <c r="Q111" s="6">
        <v>0</v>
      </c>
      <c r="Y111" s="46" t="s">
        <v>63</v>
      </c>
      <c r="Z111" s="6">
        <v>901.40899999999999</v>
      </c>
      <c r="AA111" s="8">
        <v>0.51202000000000003</v>
      </c>
      <c r="AB111" s="48"/>
      <c r="AC111" s="6">
        <v>615.55499999999995</v>
      </c>
      <c r="AD111" s="6">
        <v>3.176294</v>
      </c>
      <c r="AF111" s="6"/>
    </row>
    <row r="112" spans="3:32" x14ac:dyDescent="0.25">
      <c r="C112" s="32">
        <f t="shared" si="1"/>
        <v>6.5280000000000467</v>
      </c>
      <c r="D112" s="8">
        <v>0.76027800000000001</v>
      </c>
      <c r="E112" s="8">
        <v>0.19699</v>
      </c>
      <c r="F112" s="8">
        <v>83</v>
      </c>
      <c r="G112" s="8">
        <v>0.48647600000000002</v>
      </c>
      <c r="H112" s="8">
        <v>8.5541000000000006E-2</v>
      </c>
      <c r="I112" s="8">
        <v>177</v>
      </c>
      <c r="L112" s="6"/>
      <c r="M112" s="6"/>
      <c r="N112" s="6"/>
      <c r="O112" s="6">
        <v>17.657679999999999</v>
      </c>
      <c r="P112" s="6">
        <v>42.736899999999999</v>
      </c>
      <c r="Q112" s="6">
        <v>9.4831280000000007</v>
      </c>
      <c r="Y112" s="46"/>
      <c r="Z112" s="6">
        <v>907.16700000000003</v>
      </c>
      <c r="AA112" s="8">
        <v>10.859819999999999</v>
      </c>
      <c r="AB112" s="48"/>
      <c r="AC112" s="6">
        <v>632.59</v>
      </c>
      <c r="AD112" s="6">
        <v>11.7014</v>
      </c>
      <c r="AF112" s="6"/>
    </row>
    <row r="113" spans="3:32" x14ac:dyDescent="0.25">
      <c r="C113" s="32">
        <f t="shared" si="1"/>
        <v>7.2920000000000469</v>
      </c>
      <c r="D113" s="8">
        <v>0.64976999999999996</v>
      </c>
      <c r="E113" s="8">
        <v>0.162326</v>
      </c>
      <c r="F113" s="8">
        <v>83</v>
      </c>
      <c r="G113" s="8">
        <v>0.437523</v>
      </c>
      <c r="H113" s="8">
        <v>7.9992999999999995E-2</v>
      </c>
      <c r="I113" s="8">
        <v>177</v>
      </c>
      <c r="L113" s="6"/>
      <c r="M113" s="6"/>
      <c r="N113" s="6"/>
      <c r="O113" s="6">
        <v>0</v>
      </c>
      <c r="P113" s="6">
        <v>5.0992829999999998</v>
      </c>
      <c r="Q113" s="6">
        <v>0</v>
      </c>
      <c r="Y113" s="46"/>
      <c r="Z113" s="6">
        <v>910.68499999999995</v>
      </c>
      <c r="AA113" s="8">
        <v>0.64580899999999997</v>
      </c>
      <c r="AB113" s="48"/>
      <c r="AC113" s="6">
        <v>634.005</v>
      </c>
      <c r="AD113" s="6">
        <v>0.955959</v>
      </c>
      <c r="AF113" s="6"/>
    </row>
    <row r="114" spans="3:32" x14ac:dyDescent="0.25">
      <c r="C114" s="32">
        <f t="shared" si="1"/>
        <v>8.0560000000000471</v>
      </c>
      <c r="D114" s="8">
        <v>0.65722499999999995</v>
      </c>
      <c r="E114" s="8">
        <v>0.16172500000000001</v>
      </c>
      <c r="F114" s="8">
        <v>83</v>
      </c>
      <c r="G114" s="8">
        <v>0.398536</v>
      </c>
      <c r="H114" s="8">
        <v>7.6002E-2</v>
      </c>
      <c r="I114" s="8">
        <v>177</v>
      </c>
      <c r="L114" s="6"/>
      <c r="M114" s="6"/>
      <c r="N114" s="6"/>
      <c r="O114" s="6">
        <v>0</v>
      </c>
      <c r="P114" s="6">
        <v>0.37688199999999999</v>
      </c>
      <c r="Q114" s="6">
        <v>0</v>
      </c>
      <c r="Y114" s="46"/>
      <c r="Z114" s="6">
        <v>932.45899999999995</v>
      </c>
      <c r="AA114" s="8">
        <v>0.25746799999999997</v>
      </c>
      <c r="AB114" s="48"/>
      <c r="AC114" s="6">
        <v>634.10599999999999</v>
      </c>
      <c r="AD114" s="6">
        <v>2.185257</v>
      </c>
      <c r="AF114" s="6"/>
    </row>
    <row r="115" spans="3:32" x14ac:dyDescent="0.25">
      <c r="C115" s="32">
        <f t="shared" si="1"/>
        <v>8.8200000000000465</v>
      </c>
      <c r="D115" s="8">
        <v>0.62031700000000001</v>
      </c>
      <c r="E115" s="8">
        <v>0.16267100000000001</v>
      </c>
      <c r="F115" s="8">
        <v>83</v>
      </c>
      <c r="G115" s="8">
        <v>0.37087700000000001</v>
      </c>
      <c r="H115" s="8">
        <v>7.2461999999999999E-2</v>
      </c>
      <c r="I115" s="8">
        <v>177</v>
      </c>
      <c r="L115" s="6"/>
      <c r="M115" s="6"/>
      <c r="N115" s="6"/>
      <c r="O115" s="6">
        <v>0.68067100000000003</v>
      </c>
      <c r="P115" s="6">
        <v>9.6068870000000004</v>
      </c>
      <c r="Q115" s="6">
        <v>0</v>
      </c>
      <c r="Y115" s="46"/>
      <c r="Z115" s="6">
        <v>969.71</v>
      </c>
      <c r="AA115" s="8">
        <v>20.375630000000001</v>
      </c>
      <c r="AB115" s="48"/>
      <c r="AC115" s="6">
        <v>634.84799999999996</v>
      </c>
      <c r="AD115" s="6">
        <v>1.516222</v>
      </c>
      <c r="AF115" s="6"/>
    </row>
    <row r="116" spans="3:32" x14ac:dyDescent="0.25">
      <c r="C116" s="32">
        <f t="shared" si="1"/>
        <v>9.5840000000000458</v>
      </c>
      <c r="D116" s="8">
        <v>0.60781499999999999</v>
      </c>
      <c r="E116" s="8">
        <v>0.15717</v>
      </c>
      <c r="F116" s="8">
        <v>83</v>
      </c>
      <c r="G116" s="8">
        <v>0.38035000000000002</v>
      </c>
      <c r="H116" s="8">
        <v>7.3738999999999999E-2</v>
      </c>
      <c r="I116" s="8">
        <v>177</v>
      </c>
      <c r="L116" s="6"/>
      <c r="M116" s="6"/>
      <c r="N116" s="6"/>
      <c r="O116" s="6">
        <v>50.688369999999999</v>
      </c>
      <c r="P116" s="6">
        <v>97.248459999999994</v>
      </c>
      <c r="Q116" s="6">
        <v>21.366589999999999</v>
      </c>
      <c r="Y116" s="46"/>
      <c r="Z116" s="6">
        <v>981.51599999999996</v>
      </c>
      <c r="AA116" s="8">
        <v>2.1599999999999999E-4</v>
      </c>
      <c r="AB116" s="48"/>
      <c r="AC116" s="6">
        <v>640.24800000000005</v>
      </c>
      <c r="AD116" s="6">
        <v>2.3733390000000001</v>
      </c>
      <c r="AF116" s="6"/>
    </row>
    <row r="117" spans="3:32" x14ac:dyDescent="0.25">
      <c r="C117" s="32">
        <f t="shared" si="1"/>
        <v>10.348000000000045</v>
      </c>
      <c r="D117" s="8">
        <v>0.69014500000000001</v>
      </c>
      <c r="E117" s="8">
        <v>0.16448099999999999</v>
      </c>
      <c r="F117" s="8">
        <v>83</v>
      </c>
      <c r="G117" s="8">
        <v>0.39551700000000001</v>
      </c>
      <c r="H117" s="8">
        <v>7.4313000000000004E-2</v>
      </c>
      <c r="I117" s="8">
        <v>177</v>
      </c>
      <c r="L117" s="6"/>
      <c r="M117" s="6"/>
      <c r="N117" s="6"/>
      <c r="O117" s="6">
        <v>40.790689999999998</v>
      </c>
      <c r="P117" s="6">
        <v>65.003410000000002</v>
      </c>
      <c r="Q117" s="6">
        <v>27.384620000000002</v>
      </c>
      <c r="Y117" s="46"/>
      <c r="Z117" s="6">
        <v>1028.5719999999999</v>
      </c>
      <c r="AA117" s="8">
        <v>0.20965</v>
      </c>
      <c r="AB117" s="48"/>
      <c r="AC117" s="6">
        <v>644.12199999999996</v>
      </c>
      <c r="AD117" s="6">
        <v>4.9250000000000002E-2</v>
      </c>
      <c r="AF117" s="6"/>
    </row>
    <row r="118" spans="3:32" x14ac:dyDescent="0.25">
      <c r="C118" s="32">
        <f t="shared" si="1"/>
        <v>11.112000000000045</v>
      </c>
      <c r="D118" s="8">
        <v>0.66108299999999998</v>
      </c>
      <c r="E118" s="8">
        <v>0.16165599999999999</v>
      </c>
      <c r="F118" s="8">
        <v>83</v>
      </c>
      <c r="G118" s="8">
        <v>0.44029600000000002</v>
      </c>
      <c r="H118" s="8">
        <v>9.0662000000000006E-2</v>
      </c>
      <c r="I118" s="8">
        <v>177</v>
      </c>
      <c r="L118" s="6"/>
      <c r="M118" s="6"/>
      <c r="N118" s="6"/>
      <c r="O118" s="6">
        <v>0</v>
      </c>
      <c r="P118" s="6">
        <v>25.889970000000002</v>
      </c>
      <c r="Q118" s="6">
        <v>1.2301260000000001</v>
      </c>
      <c r="Y118" s="46"/>
      <c r="Z118" s="6">
        <v>1033.796</v>
      </c>
      <c r="AA118" s="8">
        <v>4.2587E-2</v>
      </c>
      <c r="AB118" s="48"/>
      <c r="AC118" s="6">
        <v>649.14099999999996</v>
      </c>
      <c r="AD118" s="6">
        <v>2.7766030000000002</v>
      </c>
      <c r="AF118" s="6"/>
    </row>
    <row r="119" spans="3:32" x14ac:dyDescent="0.25">
      <c r="C119" s="32">
        <f t="shared" si="1"/>
        <v>11.876000000000044</v>
      </c>
      <c r="D119" s="8">
        <v>0.58199299999999998</v>
      </c>
      <c r="E119" s="8">
        <v>0.152807</v>
      </c>
      <c r="F119" s="8">
        <v>83</v>
      </c>
      <c r="G119" s="8">
        <v>0.60154600000000003</v>
      </c>
      <c r="H119" s="8">
        <v>0.102936</v>
      </c>
      <c r="I119" s="8">
        <v>177</v>
      </c>
      <c r="L119" s="6"/>
      <c r="M119" s="6"/>
      <c r="N119" s="6"/>
      <c r="O119" s="6">
        <v>6.5320010000000002</v>
      </c>
      <c r="P119" s="6">
        <v>27.54072</v>
      </c>
      <c r="Q119" s="6">
        <v>2.9950000000000001</v>
      </c>
      <c r="Y119" s="46"/>
      <c r="Z119" s="6">
        <v>1094.508</v>
      </c>
      <c r="AA119" s="8">
        <v>0.90300999999999998</v>
      </c>
      <c r="AB119" s="48"/>
      <c r="AC119" s="6">
        <v>652.10500000000002</v>
      </c>
      <c r="AD119" s="6">
        <v>71.153949999999995</v>
      </c>
      <c r="AF119" s="6"/>
    </row>
    <row r="120" spans="3:32" x14ac:dyDescent="0.25">
      <c r="C120" s="32">
        <f t="shared" si="1"/>
        <v>12.640000000000043</v>
      </c>
      <c r="D120" s="8">
        <v>0.57169000000000003</v>
      </c>
      <c r="E120" s="8">
        <v>0.15176300000000001</v>
      </c>
      <c r="F120" s="8">
        <v>83</v>
      </c>
      <c r="G120" s="8">
        <v>0.74622100000000002</v>
      </c>
      <c r="H120" s="8">
        <v>0.123696</v>
      </c>
      <c r="I120" s="8">
        <v>177</v>
      </c>
      <c r="L120" s="6"/>
      <c r="M120" s="6"/>
      <c r="N120" s="6"/>
      <c r="O120" s="6">
        <v>63.638280000000002</v>
      </c>
      <c r="P120" s="6">
        <v>173.3117</v>
      </c>
      <c r="Q120" s="6">
        <v>64.145039999999995</v>
      </c>
      <c r="Y120" s="46"/>
      <c r="Z120" s="6">
        <v>1136.4880000000001</v>
      </c>
      <c r="AA120" s="8">
        <v>0.86251500000000003</v>
      </c>
      <c r="AB120" s="48"/>
      <c r="AC120" s="6">
        <v>652.65700000000004</v>
      </c>
      <c r="AD120" s="6">
        <v>2.5278779999999998</v>
      </c>
      <c r="AF120" s="6"/>
    </row>
    <row r="121" spans="3:32" x14ac:dyDescent="0.25">
      <c r="C121" s="32">
        <f t="shared" si="1"/>
        <v>13.404000000000043</v>
      </c>
      <c r="D121" s="8">
        <v>0.69966600000000001</v>
      </c>
      <c r="E121" s="8">
        <v>0.19003700000000001</v>
      </c>
      <c r="F121" s="8">
        <v>83</v>
      </c>
      <c r="G121" s="8">
        <v>0.71209999999999996</v>
      </c>
      <c r="H121" s="8">
        <v>0.12124799999999999</v>
      </c>
      <c r="I121" s="8">
        <v>177</v>
      </c>
      <c r="L121" s="6"/>
      <c r="M121" s="6"/>
      <c r="N121" s="6"/>
      <c r="O121" s="6">
        <v>0</v>
      </c>
      <c r="P121" s="6">
        <v>127.2443</v>
      </c>
      <c r="Q121" s="6">
        <v>0</v>
      </c>
      <c r="Y121" s="46"/>
      <c r="Z121" s="6">
        <v>1136.6690000000001</v>
      </c>
      <c r="AA121" s="8">
        <v>0.84715799999999997</v>
      </c>
      <c r="AB121" s="48"/>
      <c r="AC121" s="6">
        <v>655.56299999999999</v>
      </c>
      <c r="AD121" s="6">
        <v>2.655872</v>
      </c>
      <c r="AF121" s="6"/>
    </row>
    <row r="122" spans="3:32" x14ac:dyDescent="0.25">
      <c r="C122" s="32">
        <f t="shared" si="1"/>
        <v>14.168000000000042</v>
      </c>
      <c r="D122" s="8">
        <v>0.60124100000000003</v>
      </c>
      <c r="E122" s="8">
        <v>0.15646299999999999</v>
      </c>
      <c r="F122" s="8">
        <v>83</v>
      </c>
      <c r="G122" s="8">
        <v>0.72762800000000005</v>
      </c>
      <c r="H122" s="8">
        <v>0.140093</v>
      </c>
      <c r="I122" s="8">
        <v>177</v>
      </c>
      <c r="L122" s="6"/>
      <c r="M122" s="6"/>
      <c r="N122" s="6"/>
      <c r="O122" s="6">
        <v>0</v>
      </c>
      <c r="P122" s="6">
        <v>68.632890000000003</v>
      </c>
      <c r="Q122" s="6">
        <v>1.61517</v>
      </c>
      <c r="Y122" s="46"/>
      <c r="Z122" s="6">
        <v>1163.653</v>
      </c>
      <c r="AA122" s="8">
        <v>9.5829999999999995E-3</v>
      </c>
      <c r="AB122" s="48"/>
      <c r="AC122" s="6">
        <v>657.61199999999997</v>
      </c>
      <c r="AD122" s="6">
        <v>0.733375</v>
      </c>
      <c r="AF122" s="6"/>
    </row>
    <row r="123" spans="3:32" x14ac:dyDescent="0.25">
      <c r="C123" s="32">
        <f t="shared" si="1"/>
        <v>14.932000000000041</v>
      </c>
      <c r="D123" s="8">
        <v>0.58489800000000003</v>
      </c>
      <c r="E123" s="8">
        <v>0.160022</v>
      </c>
      <c r="F123" s="8">
        <v>83</v>
      </c>
      <c r="G123" s="8">
        <v>0.77222100000000005</v>
      </c>
      <c r="H123" s="8">
        <v>0.13361899999999999</v>
      </c>
      <c r="I123" s="8">
        <v>177</v>
      </c>
      <c r="L123" s="6"/>
      <c r="M123" s="6"/>
      <c r="N123" s="6"/>
      <c r="O123" s="6">
        <v>0</v>
      </c>
      <c r="P123" s="6">
        <v>0.66348600000000002</v>
      </c>
      <c r="Q123" s="6">
        <v>3.2616399999999999</v>
      </c>
      <c r="Y123" s="46"/>
      <c r="Z123" s="6">
        <v>1200.5630000000001</v>
      </c>
      <c r="AA123" s="8">
        <v>0.96923199999999998</v>
      </c>
      <c r="AB123" s="48"/>
      <c r="AC123" s="6">
        <v>657.61199999999997</v>
      </c>
      <c r="AD123" s="6">
        <v>3.6717360000000001</v>
      </c>
      <c r="AF123" s="6"/>
    </row>
    <row r="124" spans="3:32" x14ac:dyDescent="0.25">
      <c r="C124" s="32">
        <f t="shared" si="1"/>
        <v>15.696000000000041</v>
      </c>
      <c r="D124" s="8">
        <v>0.75258400000000003</v>
      </c>
      <c r="E124" s="8">
        <v>0.18779899999999999</v>
      </c>
      <c r="F124" s="8">
        <v>83</v>
      </c>
      <c r="G124" s="8">
        <v>0.83570999999999995</v>
      </c>
      <c r="H124" s="8">
        <v>0.142454</v>
      </c>
      <c r="I124" s="8">
        <v>177</v>
      </c>
      <c r="L124" s="6"/>
      <c r="M124" s="6"/>
      <c r="N124" s="6"/>
      <c r="O124" s="6">
        <v>0</v>
      </c>
      <c r="P124" s="6">
        <v>1.099793</v>
      </c>
      <c r="Q124" s="6">
        <v>0</v>
      </c>
      <c r="AB124" s="48"/>
      <c r="AC124" s="6">
        <v>659.40300000000002</v>
      </c>
      <c r="AD124" s="6">
        <v>17.941939999999999</v>
      </c>
      <c r="AF124" s="6"/>
    </row>
    <row r="125" spans="3:32" x14ac:dyDescent="0.25">
      <c r="C125" s="32">
        <f t="shared" si="1"/>
        <v>16.46000000000004</v>
      </c>
      <c r="D125" s="8">
        <v>0.65924099999999997</v>
      </c>
      <c r="E125" s="8">
        <v>0.164934</v>
      </c>
      <c r="F125" s="8">
        <v>83</v>
      </c>
      <c r="G125" s="8">
        <v>0.88405299999999998</v>
      </c>
      <c r="H125" s="8">
        <v>0.157079</v>
      </c>
      <c r="I125" s="8">
        <v>177</v>
      </c>
      <c r="L125" s="6"/>
      <c r="M125" s="6"/>
      <c r="N125" s="6"/>
      <c r="O125" s="6">
        <v>45.252160000000003</v>
      </c>
      <c r="P125" s="6">
        <v>32.125190000000003</v>
      </c>
      <c r="Q125" s="6">
        <v>7.3732379999999997</v>
      </c>
      <c r="AB125" s="48"/>
      <c r="AC125" s="6">
        <v>667.72900000000004</v>
      </c>
      <c r="AD125" s="6">
        <v>1.3026260000000001</v>
      </c>
      <c r="AF125" s="6"/>
    </row>
    <row r="126" spans="3:32" x14ac:dyDescent="0.25">
      <c r="C126" s="32">
        <f t="shared" si="1"/>
        <v>17.224000000000039</v>
      </c>
      <c r="D126" s="8">
        <v>0.61235499999999998</v>
      </c>
      <c r="E126" s="8">
        <v>0.16628200000000001</v>
      </c>
      <c r="F126" s="8">
        <v>83</v>
      </c>
      <c r="G126" s="8">
        <v>0.89466000000000001</v>
      </c>
      <c r="H126" s="8">
        <v>0.21848500000000001</v>
      </c>
      <c r="I126" s="8">
        <v>177</v>
      </c>
      <c r="L126" s="6"/>
      <c r="M126" s="6"/>
      <c r="N126" s="6"/>
      <c r="O126" s="6">
        <v>0</v>
      </c>
      <c r="P126" s="6">
        <v>113.04430000000001</v>
      </c>
      <c r="Q126" s="6">
        <v>1.9649909999999999</v>
      </c>
      <c r="AB126" s="48"/>
      <c r="AC126" s="6">
        <v>672.89499999999998</v>
      </c>
      <c r="AD126" s="6">
        <v>1.742337</v>
      </c>
      <c r="AF126" s="6"/>
    </row>
    <row r="127" spans="3:32" x14ac:dyDescent="0.25">
      <c r="C127" s="32">
        <f t="shared" si="1"/>
        <v>17.988000000000039</v>
      </c>
      <c r="D127" s="8">
        <v>0.65646499999999997</v>
      </c>
      <c r="E127" s="8">
        <v>0.18146699999999999</v>
      </c>
      <c r="F127" s="8">
        <v>83</v>
      </c>
      <c r="G127" s="8">
        <v>0.93585799999999997</v>
      </c>
      <c r="H127" s="8">
        <v>0.231099</v>
      </c>
      <c r="I127" s="8">
        <v>177</v>
      </c>
      <c r="L127" s="6"/>
      <c r="M127" s="6"/>
      <c r="N127" s="6"/>
      <c r="O127" s="6">
        <v>0</v>
      </c>
      <c r="P127" s="6">
        <v>7.6115779999999997</v>
      </c>
      <c r="Q127" s="6">
        <v>1.0794250000000001</v>
      </c>
      <c r="AB127" s="48"/>
      <c r="AC127" s="6">
        <v>678.79700000000003</v>
      </c>
      <c r="AD127" s="6">
        <v>8.7112510000000007</v>
      </c>
      <c r="AF127" s="6"/>
    </row>
    <row r="128" spans="3:32" x14ac:dyDescent="0.25">
      <c r="C128" s="32">
        <f t="shared" si="1"/>
        <v>18.752000000000038</v>
      </c>
      <c r="D128" s="8">
        <v>0.61773699999999998</v>
      </c>
      <c r="E128" s="8">
        <v>0.16728299999999999</v>
      </c>
      <c r="F128" s="8">
        <v>83</v>
      </c>
      <c r="G128" s="8">
        <v>0.93799600000000005</v>
      </c>
      <c r="H128" s="8">
        <v>0.23824799999999999</v>
      </c>
      <c r="I128" s="8">
        <v>177</v>
      </c>
      <c r="L128" s="6"/>
      <c r="M128" s="6"/>
      <c r="N128" s="6"/>
      <c r="O128" s="6">
        <v>0</v>
      </c>
      <c r="P128" s="6">
        <v>31.847709999999999</v>
      </c>
      <c r="Q128" s="6">
        <v>2.2647699999999999</v>
      </c>
      <c r="AB128" s="48"/>
      <c r="AC128" s="6">
        <v>682.17</v>
      </c>
      <c r="AD128" s="6">
        <v>2.7206399999999999</v>
      </c>
      <c r="AF128" s="6"/>
    </row>
    <row r="129" spans="3:32" x14ac:dyDescent="0.25">
      <c r="C129" s="32">
        <f t="shared" si="1"/>
        <v>19.516000000000037</v>
      </c>
      <c r="D129" s="8">
        <v>0.58567400000000003</v>
      </c>
      <c r="E129" s="8">
        <v>0.16150500000000001</v>
      </c>
      <c r="F129" s="8">
        <v>83</v>
      </c>
      <c r="G129" s="8">
        <v>1.0257579999999999</v>
      </c>
      <c r="H129" s="8">
        <v>0.23278499999999999</v>
      </c>
      <c r="I129" s="8">
        <v>177</v>
      </c>
      <c r="L129" s="6"/>
      <c r="M129" s="6"/>
      <c r="N129" s="6"/>
      <c r="O129" s="6">
        <v>0</v>
      </c>
      <c r="P129" s="6">
        <v>2.8343410000000002</v>
      </c>
      <c r="Q129" s="6">
        <v>0</v>
      </c>
      <c r="AB129" s="48"/>
      <c r="AC129" s="6">
        <v>691.62599999999998</v>
      </c>
      <c r="AD129" s="6">
        <v>2.6864789999999998</v>
      </c>
      <c r="AF129" s="6"/>
    </row>
    <row r="130" spans="3:32" x14ac:dyDescent="0.25">
      <c r="C130" s="32">
        <f t="shared" si="1"/>
        <v>20.280000000000037</v>
      </c>
      <c r="D130" s="8">
        <v>0.641204</v>
      </c>
      <c r="E130" s="8">
        <v>0.172961</v>
      </c>
      <c r="F130" s="8">
        <v>83</v>
      </c>
      <c r="G130" s="8">
        <v>1.0672980000000001</v>
      </c>
      <c r="H130" s="8">
        <v>0.22412399999999999</v>
      </c>
      <c r="I130" s="8">
        <v>177</v>
      </c>
      <c r="L130" s="6"/>
      <c r="M130" s="6"/>
      <c r="N130" s="6"/>
      <c r="O130" s="6">
        <v>0</v>
      </c>
      <c r="P130" s="6">
        <v>19.171970000000002</v>
      </c>
      <c r="Q130" s="6">
        <v>2.5325090000000001</v>
      </c>
      <c r="AB130" s="48"/>
      <c r="AC130" s="6">
        <v>693.84900000000005</v>
      </c>
      <c r="AD130" s="6">
        <v>19.12528</v>
      </c>
      <c r="AF130" s="6"/>
    </row>
    <row r="131" spans="3:32" x14ac:dyDescent="0.25">
      <c r="C131" s="32">
        <f t="shared" si="1"/>
        <v>21.044000000000036</v>
      </c>
      <c r="D131" s="8">
        <v>0.84469499999999997</v>
      </c>
      <c r="E131" s="8">
        <v>0.24163200000000001</v>
      </c>
      <c r="F131" s="8">
        <v>83</v>
      </c>
      <c r="G131" s="8">
        <v>1.098706</v>
      </c>
      <c r="H131" s="8">
        <v>0.22095799999999999</v>
      </c>
      <c r="I131" s="8">
        <v>177</v>
      </c>
      <c r="L131" s="6"/>
      <c r="M131" s="6"/>
      <c r="N131" s="6"/>
      <c r="O131" s="6">
        <v>0</v>
      </c>
      <c r="P131" s="6">
        <v>75.759270000000001</v>
      </c>
      <c r="Q131" s="6">
        <v>0</v>
      </c>
      <c r="AB131" s="48"/>
      <c r="AC131" s="6">
        <v>699.76599999999996</v>
      </c>
      <c r="AD131" s="6">
        <v>4.1502590000000001</v>
      </c>
      <c r="AF131" s="6"/>
    </row>
    <row r="132" spans="3:32" x14ac:dyDescent="0.25">
      <c r="C132" s="32">
        <f t="shared" si="1"/>
        <v>21.808000000000035</v>
      </c>
      <c r="D132" s="8">
        <v>0.80847000000000002</v>
      </c>
      <c r="E132" s="8">
        <v>0.20359099999999999</v>
      </c>
      <c r="F132" s="8">
        <v>83</v>
      </c>
      <c r="G132" s="8">
        <v>1.05324</v>
      </c>
      <c r="H132" s="8">
        <v>0.21726599999999999</v>
      </c>
      <c r="I132" s="8">
        <v>177</v>
      </c>
      <c r="L132" s="6"/>
      <c r="M132" s="6"/>
      <c r="N132" s="6"/>
      <c r="O132" s="6">
        <v>50.414659999999998</v>
      </c>
      <c r="P132" s="6">
        <v>133.06280000000001</v>
      </c>
      <c r="Q132" s="6">
        <v>48.514760000000003</v>
      </c>
      <c r="AB132" s="48"/>
      <c r="AC132" s="6">
        <v>701.56399999999996</v>
      </c>
      <c r="AD132" s="6">
        <v>7.5853080000000004</v>
      </c>
      <c r="AF132" s="6"/>
    </row>
    <row r="133" spans="3:32" x14ac:dyDescent="0.25">
      <c r="C133" s="32">
        <f t="shared" si="1"/>
        <v>22.572000000000035</v>
      </c>
      <c r="D133" s="8">
        <v>0.82992500000000002</v>
      </c>
      <c r="E133" s="8">
        <v>0.20156299999999999</v>
      </c>
      <c r="F133" s="8">
        <v>83</v>
      </c>
      <c r="G133" s="8">
        <v>1.0905480000000001</v>
      </c>
      <c r="H133" s="8">
        <v>0.23388700000000001</v>
      </c>
      <c r="I133" s="8">
        <v>177</v>
      </c>
      <c r="L133" s="6"/>
      <c r="M133" s="6"/>
      <c r="N133" s="6"/>
      <c r="O133" s="6">
        <v>0</v>
      </c>
      <c r="P133" s="6">
        <v>15.50076</v>
      </c>
      <c r="Q133" s="6">
        <v>2.9123540000000001</v>
      </c>
      <c r="AB133" s="48"/>
      <c r="AC133" s="6">
        <v>730.23400000000004</v>
      </c>
      <c r="AD133" s="6">
        <v>2.488953</v>
      </c>
      <c r="AF133" s="6"/>
    </row>
    <row r="134" spans="3:32" x14ac:dyDescent="0.25">
      <c r="C134" s="32">
        <f t="shared" si="1"/>
        <v>23.336000000000034</v>
      </c>
      <c r="D134" s="8">
        <v>0.96894599999999997</v>
      </c>
      <c r="E134" s="8">
        <v>0.209346</v>
      </c>
      <c r="F134" s="8">
        <v>83</v>
      </c>
      <c r="G134" s="8">
        <v>1.122789</v>
      </c>
      <c r="H134" s="8">
        <v>0.25193900000000002</v>
      </c>
      <c r="I134" s="8">
        <v>177</v>
      </c>
      <c r="L134" s="6"/>
      <c r="M134" s="6"/>
      <c r="N134" s="6"/>
      <c r="O134" s="6">
        <v>26.165600000000001</v>
      </c>
      <c r="P134" s="6">
        <v>29.91666</v>
      </c>
      <c r="Q134" s="6">
        <v>0.67289500000000002</v>
      </c>
      <c r="AB134" s="48"/>
      <c r="AC134" s="6">
        <v>743.726</v>
      </c>
      <c r="AD134" s="6">
        <v>3.458E-2</v>
      </c>
      <c r="AF134" s="6"/>
    </row>
    <row r="135" spans="3:32" x14ac:dyDescent="0.25">
      <c r="C135" s="32">
        <f t="shared" si="1"/>
        <v>24.100000000000033</v>
      </c>
      <c r="D135" s="8">
        <v>0.87574200000000002</v>
      </c>
      <c r="E135" s="8">
        <v>0.18194399999999999</v>
      </c>
      <c r="F135" s="8">
        <v>83</v>
      </c>
      <c r="G135" s="8">
        <v>1.1932640000000001</v>
      </c>
      <c r="H135" s="8">
        <v>0.264011</v>
      </c>
      <c r="I135" s="8">
        <v>177</v>
      </c>
      <c r="L135" s="6"/>
      <c r="M135" s="6"/>
      <c r="N135" s="6"/>
      <c r="O135" s="6">
        <v>30.940639999999998</v>
      </c>
      <c r="P135" s="6">
        <v>8.157152</v>
      </c>
      <c r="Q135" s="6">
        <v>0</v>
      </c>
      <c r="AB135" s="48"/>
      <c r="AC135" s="6">
        <v>744.98</v>
      </c>
      <c r="AD135" s="6">
        <v>0.64311399999999996</v>
      </c>
      <c r="AF135" s="6"/>
    </row>
    <row r="136" spans="3:32" x14ac:dyDescent="0.25">
      <c r="C136" s="32">
        <f t="shared" ref="C136:C199" si="2">C135+0.764</f>
        <v>24.864000000000033</v>
      </c>
      <c r="D136" s="8">
        <v>0.79108000000000001</v>
      </c>
      <c r="E136" s="8">
        <v>0.17369799999999999</v>
      </c>
      <c r="F136" s="8">
        <v>83</v>
      </c>
      <c r="G136" s="8">
        <v>1.159794</v>
      </c>
      <c r="H136" s="8">
        <v>0.27763300000000002</v>
      </c>
      <c r="I136" s="8">
        <v>177</v>
      </c>
      <c r="L136" s="6"/>
      <c r="M136" s="6"/>
      <c r="N136" s="6"/>
      <c r="O136" s="6">
        <v>4.3108120000000003</v>
      </c>
      <c r="P136" s="6">
        <v>25.958639999999999</v>
      </c>
      <c r="Q136" s="6">
        <v>12.757709999999999</v>
      </c>
      <c r="AB136" s="48"/>
      <c r="AC136" s="6">
        <v>756.34299999999996</v>
      </c>
      <c r="AD136" s="6">
        <v>37.865189999999998</v>
      </c>
      <c r="AF136" s="6"/>
    </row>
    <row r="137" spans="3:32" x14ac:dyDescent="0.25">
      <c r="C137" s="32">
        <f t="shared" si="2"/>
        <v>25.628000000000032</v>
      </c>
      <c r="D137" s="8">
        <v>0.85470599999999997</v>
      </c>
      <c r="E137" s="8">
        <v>0.19903999999999999</v>
      </c>
      <c r="F137" s="8">
        <v>83</v>
      </c>
      <c r="G137" s="8">
        <v>1.1918059999999999</v>
      </c>
      <c r="H137" s="8">
        <v>0.27750900000000001</v>
      </c>
      <c r="I137" s="8">
        <v>177</v>
      </c>
      <c r="L137" s="6"/>
      <c r="M137" s="6"/>
      <c r="N137" s="6"/>
      <c r="O137" s="6">
        <v>178.2062</v>
      </c>
      <c r="P137" s="6">
        <v>197.4879</v>
      </c>
      <c r="Q137" s="6">
        <v>123.3056</v>
      </c>
      <c r="AB137" s="48"/>
      <c r="AC137" s="6">
        <v>768.17899999999997</v>
      </c>
      <c r="AD137" s="6">
        <v>1.5597E-2</v>
      </c>
      <c r="AF137" s="6"/>
    </row>
    <row r="138" spans="3:32" x14ac:dyDescent="0.25">
      <c r="C138" s="32">
        <f t="shared" si="2"/>
        <v>26.392000000000031</v>
      </c>
      <c r="D138" s="8">
        <v>0.70559099999999997</v>
      </c>
      <c r="E138" s="8">
        <v>0.16247600000000001</v>
      </c>
      <c r="F138" s="8">
        <v>83</v>
      </c>
      <c r="G138" s="8">
        <v>1.282513</v>
      </c>
      <c r="H138" s="8">
        <v>0.28979500000000002</v>
      </c>
      <c r="I138" s="8">
        <v>177</v>
      </c>
      <c r="L138" s="6"/>
      <c r="M138" s="6"/>
      <c r="N138" s="6"/>
      <c r="O138" s="6">
        <v>32.931899999999999</v>
      </c>
      <c r="P138" s="6">
        <v>16.289840000000002</v>
      </c>
      <c r="Q138" s="6">
        <v>24.58559</v>
      </c>
      <c r="AB138" s="48"/>
      <c r="AC138" s="6">
        <v>772.39499999999998</v>
      </c>
      <c r="AD138" s="6">
        <v>0.77751700000000001</v>
      </c>
      <c r="AF138" s="6"/>
    </row>
    <row r="139" spans="3:32" x14ac:dyDescent="0.25">
      <c r="C139" s="32">
        <f t="shared" si="2"/>
        <v>27.156000000000031</v>
      </c>
      <c r="D139" s="8">
        <v>0.69597299999999995</v>
      </c>
      <c r="E139" s="8">
        <v>0.162635</v>
      </c>
      <c r="F139" s="8">
        <v>83</v>
      </c>
      <c r="G139" s="8">
        <v>1.352365</v>
      </c>
      <c r="H139" s="8">
        <v>0.28169499999999997</v>
      </c>
      <c r="I139" s="8">
        <v>177</v>
      </c>
      <c r="L139" s="6"/>
      <c r="M139" s="6"/>
      <c r="N139" s="6"/>
      <c r="O139" s="6">
        <v>0</v>
      </c>
      <c r="P139" s="6">
        <v>56.321980000000003</v>
      </c>
      <c r="Q139" s="6">
        <v>12.525219999999999</v>
      </c>
      <c r="AB139" s="48"/>
      <c r="AC139" s="6">
        <v>784.20100000000002</v>
      </c>
      <c r="AD139" s="6">
        <v>2.216926</v>
      </c>
      <c r="AF139" s="6"/>
    </row>
    <row r="140" spans="3:32" x14ac:dyDescent="0.25">
      <c r="C140" s="32">
        <f t="shared" si="2"/>
        <v>27.92000000000003</v>
      </c>
      <c r="D140" s="8">
        <v>0.73779399999999995</v>
      </c>
      <c r="E140" s="8">
        <v>0.170627</v>
      </c>
      <c r="F140" s="8">
        <v>83</v>
      </c>
      <c r="G140" s="8">
        <v>1.347235</v>
      </c>
      <c r="H140" s="8">
        <v>0.29277500000000001</v>
      </c>
      <c r="I140" s="8">
        <v>177</v>
      </c>
      <c r="L140" s="6"/>
      <c r="M140" s="6"/>
      <c r="N140" s="6"/>
      <c r="O140" s="6">
        <v>0</v>
      </c>
      <c r="P140" s="6">
        <v>1.8978999999999999</v>
      </c>
      <c r="Q140" s="6">
        <v>2.2051099999999999</v>
      </c>
      <c r="AB140" s="48"/>
      <c r="AC140" s="6">
        <v>790.94600000000003</v>
      </c>
      <c r="AD140" s="6">
        <v>4.3070079999999997</v>
      </c>
      <c r="AF140" s="6"/>
    </row>
    <row r="141" spans="3:32" x14ac:dyDescent="0.25">
      <c r="C141" s="32">
        <f t="shared" si="2"/>
        <v>28.684000000000029</v>
      </c>
      <c r="D141" s="8">
        <v>0.79621600000000003</v>
      </c>
      <c r="E141" s="8">
        <v>0.20933599999999999</v>
      </c>
      <c r="F141" s="8">
        <v>83</v>
      </c>
      <c r="G141" s="8">
        <v>1.3296520000000001</v>
      </c>
      <c r="H141" s="8">
        <v>0.29654700000000001</v>
      </c>
      <c r="I141" s="8">
        <v>177</v>
      </c>
      <c r="L141" s="6"/>
      <c r="M141" s="6"/>
      <c r="N141" s="6"/>
      <c r="O141" s="6">
        <v>10.21448</v>
      </c>
      <c r="P141" s="6">
        <v>150.54660000000001</v>
      </c>
      <c r="Q141" s="6">
        <v>26.888190000000002</v>
      </c>
      <c r="AB141" s="48"/>
      <c r="AC141" s="6">
        <v>792.50599999999997</v>
      </c>
      <c r="AD141" s="6">
        <v>4.5891099999999998</v>
      </c>
      <c r="AF141" s="6"/>
    </row>
    <row r="142" spans="3:32" x14ac:dyDescent="0.25">
      <c r="C142" s="32">
        <f t="shared" si="2"/>
        <v>29.448000000000029</v>
      </c>
      <c r="D142" s="8">
        <v>0.849522</v>
      </c>
      <c r="E142" s="8">
        <v>0.22406599999999999</v>
      </c>
      <c r="F142" s="8">
        <v>83</v>
      </c>
      <c r="G142" s="8">
        <v>1.3932040000000001</v>
      </c>
      <c r="H142" s="8">
        <v>0.30532500000000001</v>
      </c>
      <c r="I142" s="8">
        <v>177</v>
      </c>
      <c r="L142" s="6"/>
      <c r="M142" s="6"/>
      <c r="N142" s="6"/>
      <c r="O142" s="6">
        <v>0</v>
      </c>
      <c r="P142" s="6">
        <v>27.41281</v>
      </c>
      <c r="Q142" s="6">
        <v>5.652088</v>
      </c>
      <c r="AB142" s="48"/>
      <c r="AC142" s="6">
        <v>795.12300000000005</v>
      </c>
      <c r="AD142" s="6">
        <v>1.674309</v>
      </c>
      <c r="AF142" s="6"/>
    </row>
    <row r="143" spans="3:32" x14ac:dyDescent="0.25">
      <c r="C143" s="32">
        <f t="shared" si="2"/>
        <v>30.212000000000028</v>
      </c>
      <c r="D143" s="8">
        <v>0.76769100000000001</v>
      </c>
      <c r="E143" s="8">
        <v>0.198853</v>
      </c>
      <c r="F143" s="8">
        <v>83</v>
      </c>
      <c r="G143" s="8">
        <v>1.2530429999999999</v>
      </c>
      <c r="H143" s="8">
        <v>0.282113</v>
      </c>
      <c r="I143" s="8">
        <v>177</v>
      </c>
      <c r="L143" s="6"/>
      <c r="M143" s="6"/>
      <c r="N143" s="6"/>
      <c r="O143" s="6">
        <v>0</v>
      </c>
      <c r="P143" s="6">
        <v>48.039009999999998</v>
      </c>
      <c r="Q143" s="6">
        <v>20.448450000000001</v>
      </c>
      <c r="AB143" s="48"/>
      <c r="AC143" s="6">
        <v>795.86400000000003</v>
      </c>
      <c r="AD143" s="6">
        <v>1.4911399999999999</v>
      </c>
      <c r="AF143" s="6"/>
    </row>
    <row r="144" spans="3:32" x14ac:dyDescent="0.25">
      <c r="C144" s="32">
        <f t="shared" si="2"/>
        <v>30.976000000000028</v>
      </c>
      <c r="D144" s="8">
        <v>0.69803899999999997</v>
      </c>
      <c r="E144" s="8">
        <v>0.178368</v>
      </c>
      <c r="F144" s="8">
        <v>83</v>
      </c>
      <c r="G144" s="8">
        <v>1.1627810000000001</v>
      </c>
      <c r="H144" s="8">
        <v>0.28113900000000003</v>
      </c>
      <c r="I144" s="8">
        <v>177</v>
      </c>
      <c r="L144" s="6"/>
      <c r="M144" s="6"/>
      <c r="N144" s="6"/>
      <c r="O144" s="6">
        <v>0</v>
      </c>
      <c r="P144" s="6">
        <v>3.7923900000000001</v>
      </c>
      <c r="Q144" s="6">
        <v>84.644880000000001</v>
      </c>
      <c r="AB144" s="48"/>
      <c r="AC144" s="6">
        <v>800.06299999999999</v>
      </c>
      <c r="AD144" s="6">
        <v>2.5022500000000001</v>
      </c>
      <c r="AF144" s="6"/>
    </row>
    <row r="145" spans="3:32" x14ac:dyDescent="0.25">
      <c r="C145" s="32">
        <f t="shared" si="2"/>
        <v>31.740000000000027</v>
      </c>
      <c r="D145" s="8">
        <v>0.715638</v>
      </c>
      <c r="E145" s="8">
        <v>0.17835300000000001</v>
      </c>
      <c r="F145" s="8">
        <v>83</v>
      </c>
      <c r="G145" s="8">
        <v>1.315693</v>
      </c>
      <c r="H145" s="8">
        <v>0.28254699999999999</v>
      </c>
      <c r="I145" s="8">
        <v>177</v>
      </c>
      <c r="L145" s="6"/>
      <c r="M145" s="6"/>
      <c r="N145" s="6"/>
      <c r="O145" s="6">
        <v>40.327759999999998</v>
      </c>
      <c r="P145" s="6">
        <v>25.82874</v>
      </c>
      <c r="Q145" s="6">
        <v>24.233429999999998</v>
      </c>
      <c r="AB145" s="48"/>
      <c r="AC145" s="6">
        <v>811.89700000000005</v>
      </c>
      <c r="AD145" s="6">
        <v>2.4296600000000002</v>
      </c>
      <c r="AF145" s="6"/>
    </row>
    <row r="146" spans="3:32" x14ac:dyDescent="0.25">
      <c r="C146" s="32">
        <f t="shared" si="2"/>
        <v>32.504000000000026</v>
      </c>
      <c r="D146" s="8">
        <v>0.64077499999999998</v>
      </c>
      <c r="E146" s="8">
        <v>0.13805400000000001</v>
      </c>
      <c r="F146" s="8">
        <v>83</v>
      </c>
      <c r="G146" s="8">
        <v>1.4710080000000001</v>
      </c>
      <c r="H146" s="8">
        <v>0.287545</v>
      </c>
      <c r="I146" s="8">
        <v>177</v>
      </c>
      <c r="L146" s="6"/>
      <c r="M146" s="6"/>
      <c r="N146" s="6"/>
      <c r="O146" s="6">
        <v>3.4505430000000001</v>
      </c>
      <c r="P146" s="6">
        <v>10.42531</v>
      </c>
      <c r="Q146" s="6">
        <v>3.568508</v>
      </c>
      <c r="AB146" s="48"/>
      <c r="AC146" s="6">
        <v>829.60199999999998</v>
      </c>
      <c r="AD146" s="6">
        <v>11.1541</v>
      </c>
      <c r="AF146" s="6"/>
    </row>
    <row r="147" spans="3:32" x14ac:dyDescent="0.25">
      <c r="C147" s="32">
        <f t="shared" si="2"/>
        <v>33.268000000000029</v>
      </c>
      <c r="D147" s="8">
        <v>0.62553199999999998</v>
      </c>
      <c r="E147" s="8">
        <v>0.14207900000000001</v>
      </c>
      <c r="F147" s="8">
        <v>83</v>
      </c>
      <c r="G147" s="8">
        <v>1.6033809999999999</v>
      </c>
      <c r="H147" s="8">
        <v>0.27815099999999998</v>
      </c>
      <c r="I147" s="8">
        <v>177</v>
      </c>
      <c r="L147" s="6"/>
      <c r="M147" s="6"/>
      <c r="N147" s="6"/>
      <c r="O147" s="6">
        <v>0</v>
      </c>
      <c r="P147" s="6">
        <v>1.8103359999999999</v>
      </c>
      <c r="Q147" s="6">
        <v>0</v>
      </c>
      <c r="AB147" s="48"/>
      <c r="AC147" s="6">
        <v>838.16700000000003</v>
      </c>
      <c r="AD147" s="6">
        <v>3.175E-2</v>
      </c>
      <c r="AF147" s="6"/>
    </row>
    <row r="148" spans="3:32" x14ac:dyDescent="0.25">
      <c r="C148" s="32">
        <f t="shared" si="2"/>
        <v>34.032000000000032</v>
      </c>
      <c r="D148" s="8">
        <v>0.66142100000000004</v>
      </c>
      <c r="E148" s="8">
        <v>0.16741800000000001</v>
      </c>
      <c r="F148" s="8">
        <v>83</v>
      </c>
      <c r="G148" s="8">
        <v>1.5712120000000001</v>
      </c>
      <c r="H148" s="8">
        <v>0.28814499999999998</v>
      </c>
      <c r="I148" s="8">
        <v>177</v>
      </c>
      <c r="L148" s="6"/>
      <c r="M148" s="6"/>
      <c r="N148" s="6"/>
      <c r="O148" s="6">
        <v>4.3647739999999997</v>
      </c>
      <c r="P148" s="6">
        <v>29.37313</v>
      </c>
      <c r="Q148" s="6">
        <v>8.7557240000000007</v>
      </c>
      <c r="AB148" s="48"/>
      <c r="AC148" s="6">
        <v>860.08699999999999</v>
      </c>
      <c r="AD148" s="6">
        <v>2.4468079999999999</v>
      </c>
      <c r="AF148" s="6"/>
    </row>
    <row r="149" spans="3:32" x14ac:dyDescent="0.25">
      <c r="C149" s="32">
        <f t="shared" si="2"/>
        <v>34.796000000000035</v>
      </c>
      <c r="D149" s="8">
        <v>0.63943700000000003</v>
      </c>
      <c r="E149" s="8">
        <v>0.16857800000000001</v>
      </c>
      <c r="F149" s="8">
        <v>83</v>
      </c>
      <c r="G149" s="8">
        <v>1.683044</v>
      </c>
      <c r="H149" s="8">
        <v>0.28959299999999999</v>
      </c>
      <c r="I149" s="8">
        <v>177</v>
      </c>
      <c r="L149" s="6"/>
      <c r="M149" s="6"/>
      <c r="N149" s="6"/>
      <c r="O149" s="6">
        <v>0</v>
      </c>
      <c r="P149" s="6">
        <v>6.9208069999999999</v>
      </c>
      <c r="Q149" s="6">
        <v>0</v>
      </c>
      <c r="AB149" s="48"/>
      <c r="AC149" s="6">
        <v>863.46400000000006</v>
      </c>
      <c r="AD149" s="6">
        <v>3.4092549999999999</v>
      </c>
      <c r="AF149" s="6"/>
    </row>
    <row r="150" spans="3:32" x14ac:dyDescent="0.25">
      <c r="C150" s="32">
        <f t="shared" si="2"/>
        <v>35.560000000000038</v>
      </c>
      <c r="D150" s="8">
        <v>0.614263</v>
      </c>
      <c r="E150" s="8">
        <v>0.17599500000000001</v>
      </c>
      <c r="F150" s="8">
        <v>83</v>
      </c>
      <c r="G150" s="8">
        <v>1.582254</v>
      </c>
      <c r="H150" s="8">
        <v>0.28656199999999998</v>
      </c>
      <c r="I150" s="8">
        <v>177</v>
      </c>
      <c r="L150" s="6"/>
      <c r="M150" s="6"/>
      <c r="N150" s="6"/>
      <c r="O150" s="6">
        <v>0</v>
      </c>
      <c r="P150" s="6">
        <v>6.9065000000000001E-2</v>
      </c>
      <c r="Q150" s="6">
        <v>1.278945</v>
      </c>
      <c r="AB150" s="48"/>
      <c r="AC150" s="6">
        <v>867.68</v>
      </c>
      <c r="AD150" s="6">
        <v>7.8143560000000001</v>
      </c>
      <c r="AF150" s="6"/>
    </row>
    <row r="151" spans="3:32" x14ac:dyDescent="0.25">
      <c r="C151" s="32">
        <f t="shared" si="2"/>
        <v>36.324000000000041</v>
      </c>
      <c r="D151" s="8">
        <v>0.58659799999999995</v>
      </c>
      <c r="E151" s="8">
        <v>0.18826999999999999</v>
      </c>
      <c r="F151" s="8">
        <v>83</v>
      </c>
      <c r="G151" s="8">
        <v>1.6215079999999999</v>
      </c>
      <c r="H151" s="8">
        <v>0.28337000000000001</v>
      </c>
      <c r="I151" s="8">
        <v>177</v>
      </c>
      <c r="L151" s="6"/>
      <c r="M151" s="6"/>
      <c r="N151" s="6"/>
      <c r="O151" s="6">
        <v>0</v>
      </c>
      <c r="P151" s="6">
        <v>4.0643359999999999</v>
      </c>
      <c r="Q151" s="6">
        <v>1.3297669999999999</v>
      </c>
      <c r="AB151" s="48"/>
      <c r="AC151" s="6">
        <v>869.72</v>
      </c>
      <c r="AD151" s="6">
        <v>1.074641</v>
      </c>
      <c r="AF151" s="6"/>
    </row>
    <row r="152" spans="3:32" x14ac:dyDescent="0.25">
      <c r="C152" s="32">
        <f t="shared" si="2"/>
        <v>37.088000000000044</v>
      </c>
      <c r="D152" s="8">
        <v>0.44880999999999999</v>
      </c>
      <c r="E152" s="8">
        <v>0.108581</v>
      </c>
      <c r="F152" s="8">
        <v>83</v>
      </c>
      <c r="G152" s="8">
        <v>1.6331340000000001</v>
      </c>
      <c r="H152" s="8">
        <v>0.29226200000000002</v>
      </c>
      <c r="I152" s="8">
        <v>177</v>
      </c>
      <c r="L152" s="6"/>
      <c r="M152" s="6"/>
      <c r="N152" s="6"/>
      <c r="O152" s="6">
        <v>0</v>
      </c>
      <c r="P152" s="6">
        <v>1.0987739999999999</v>
      </c>
      <c r="Q152" s="6">
        <v>0</v>
      </c>
      <c r="AB152" s="48"/>
      <c r="AC152" s="6">
        <v>887.91700000000003</v>
      </c>
      <c r="AD152" s="6">
        <v>2.0759129999999999</v>
      </c>
      <c r="AE152" s="6"/>
    </row>
    <row r="153" spans="3:32" x14ac:dyDescent="0.25">
      <c r="C153" s="32">
        <f t="shared" si="2"/>
        <v>37.852000000000046</v>
      </c>
      <c r="D153" s="8">
        <v>0.47764299999999998</v>
      </c>
      <c r="E153" s="8">
        <v>0.12668499999999999</v>
      </c>
      <c r="F153" s="8">
        <v>83</v>
      </c>
      <c r="G153" s="8">
        <v>1.4931140000000001</v>
      </c>
      <c r="H153" s="8">
        <v>0.26935199999999998</v>
      </c>
      <c r="I153" s="8">
        <v>177</v>
      </c>
      <c r="L153" s="6"/>
      <c r="M153" s="6"/>
      <c r="N153" s="6"/>
      <c r="O153" s="6">
        <v>0</v>
      </c>
      <c r="P153" s="6">
        <v>1.0126850000000001</v>
      </c>
      <c r="Q153" s="6">
        <v>0</v>
      </c>
      <c r="AB153" s="46" t="s">
        <v>63</v>
      </c>
      <c r="AC153" s="6">
        <v>932.45899999999995</v>
      </c>
      <c r="AD153" s="6">
        <v>1.3574219999999999</v>
      </c>
      <c r="AE153" s="6"/>
    </row>
    <row r="154" spans="3:32" x14ac:dyDescent="0.25">
      <c r="C154" s="32">
        <f t="shared" si="2"/>
        <v>38.616000000000049</v>
      </c>
      <c r="D154" s="8">
        <v>0.47527700000000001</v>
      </c>
      <c r="E154" s="8">
        <v>0.13033800000000001</v>
      </c>
      <c r="F154" s="8">
        <v>83</v>
      </c>
      <c r="G154" s="8">
        <v>1.501277</v>
      </c>
      <c r="H154" s="8">
        <v>0.27809499999999998</v>
      </c>
      <c r="I154" s="8">
        <v>177</v>
      </c>
      <c r="L154" s="6"/>
      <c r="M154" s="6"/>
      <c r="N154" s="6"/>
      <c r="O154" s="6">
        <v>0</v>
      </c>
      <c r="P154" s="6">
        <v>2.4376370000000001</v>
      </c>
      <c r="Q154" s="6">
        <v>0</v>
      </c>
      <c r="AB154" s="46"/>
      <c r="AC154" s="6">
        <v>932.60900000000004</v>
      </c>
      <c r="AD154" s="6">
        <v>4.0651770000000003</v>
      </c>
      <c r="AE154" s="6"/>
    </row>
    <row r="155" spans="3:32" x14ac:dyDescent="0.25">
      <c r="C155" s="32">
        <f t="shared" si="2"/>
        <v>39.380000000000052</v>
      </c>
      <c r="D155" s="8">
        <v>0.58850199999999997</v>
      </c>
      <c r="E155" s="8">
        <v>0.22442699999999999</v>
      </c>
      <c r="F155" s="8">
        <v>83</v>
      </c>
      <c r="G155" s="8">
        <v>1.4073150000000001</v>
      </c>
      <c r="H155" s="8">
        <v>0.26433899999999999</v>
      </c>
      <c r="I155" s="8">
        <v>177</v>
      </c>
      <c r="L155" s="6"/>
      <c r="M155" s="6"/>
      <c r="N155" s="6"/>
      <c r="O155" s="6">
        <v>0</v>
      </c>
      <c r="P155" s="6">
        <v>300.73750000000001</v>
      </c>
      <c r="Q155" s="6">
        <v>367.49889999999999</v>
      </c>
      <c r="AB155" s="46"/>
      <c r="AC155" s="6">
        <v>954.53200000000004</v>
      </c>
      <c r="AD155" s="6">
        <v>5.0057359999999997</v>
      </c>
      <c r="AE155" s="6"/>
    </row>
    <row r="156" spans="3:32" x14ac:dyDescent="0.25">
      <c r="C156" s="32">
        <f t="shared" si="2"/>
        <v>40.144000000000055</v>
      </c>
      <c r="D156" s="8">
        <v>0.44255899999999998</v>
      </c>
      <c r="E156" s="8">
        <v>0.123154</v>
      </c>
      <c r="F156" s="8">
        <v>83</v>
      </c>
      <c r="G156" s="8">
        <v>1.4464809999999999</v>
      </c>
      <c r="H156" s="8">
        <v>0.265399</v>
      </c>
      <c r="I156" s="8">
        <v>177</v>
      </c>
      <c r="L156" s="6"/>
      <c r="M156" s="6"/>
      <c r="N156" s="6"/>
      <c r="O156" s="6">
        <v>0</v>
      </c>
      <c r="P156" s="6">
        <v>0.39750999999999997</v>
      </c>
      <c r="Q156" s="6">
        <v>0</v>
      </c>
      <c r="AB156" s="46"/>
      <c r="AC156" s="6">
        <v>1047.287</v>
      </c>
      <c r="AD156" s="6">
        <v>1.1678109999999999</v>
      </c>
      <c r="AE156" s="6"/>
    </row>
    <row r="157" spans="3:32" x14ac:dyDescent="0.25">
      <c r="C157" s="32">
        <f t="shared" si="2"/>
        <v>40.908000000000058</v>
      </c>
      <c r="D157" s="8">
        <v>0.42857699999999999</v>
      </c>
      <c r="E157" s="8">
        <v>0.110055</v>
      </c>
      <c r="F157" s="8">
        <v>83</v>
      </c>
      <c r="G157" s="8">
        <v>1.4103490000000001</v>
      </c>
      <c r="H157" s="8">
        <v>0.255272</v>
      </c>
      <c r="I157" s="8">
        <v>177</v>
      </c>
      <c r="L157" s="6"/>
      <c r="M157" s="6"/>
      <c r="N157" s="6"/>
      <c r="O157" s="6">
        <v>0</v>
      </c>
      <c r="P157" s="6">
        <v>0.69821800000000001</v>
      </c>
      <c r="Q157" s="6">
        <v>0</v>
      </c>
      <c r="AB157" s="46"/>
      <c r="AC157" s="6">
        <v>1089.4490000000001</v>
      </c>
      <c r="AD157" s="6">
        <v>19.407900000000001</v>
      </c>
      <c r="AE157" s="6"/>
    </row>
    <row r="158" spans="3:32" x14ac:dyDescent="0.25">
      <c r="C158" s="32">
        <f t="shared" si="2"/>
        <v>41.672000000000061</v>
      </c>
      <c r="D158" s="8">
        <v>0.50587899999999997</v>
      </c>
      <c r="E158" s="8">
        <v>0.159552</v>
      </c>
      <c r="F158" s="8">
        <v>83</v>
      </c>
      <c r="G158" s="8">
        <v>1.3813599999999999</v>
      </c>
      <c r="H158" s="8">
        <v>0.260106</v>
      </c>
      <c r="I158" s="8">
        <v>177</v>
      </c>
      <c r="L158" s="6"/>
      <c r="M158" s="6"/>
      <c r="N158" s="6"/>
      <c r="O158" s="6">
        <v>0</v>
      </c>
      <c r="P158" s="6">
        <v>21.408329999999999</v>
      </c>
      <c r="Q158" s="6">
        <v>13.130649999999999</v>
      </c>
      <c r="AB158" s="46"/>
      <c r="AC158" s="6">
        <v>1096.194</v>
      </c>
      <c r="AD158" s="6">
        <v>2.1707109999999998</v>
      </c>
      <c r="AE158" s="6"/>
    </row>
    <row r="159" spans="3:32" x14ac:dyDescent="0.25">
      <c r="C159" s="32">
        <f t="shared" si="2"/>
        <v>42.436000000000064</v>
      </c>
      <c r="D159" s="8">
        <v>0.58092100000000002</v>
      </c>
      <c r="E159" s="8">
        <v>0.20654500000000001</v>
      </c>
      <c r="F159" s="8">
        <v>83</v>
      </c>
      <c r="G159" s="8">
        <v>1.350892</v>
      </c>
      <c r="H159" s="8">
        <v>0.245841</v>
      </c>
      <c r="I159" s="8">
        <v>177</v>
      </c>
      <c r="L159" s="6"/>
      <c r="M159" s="6"/>
      <c r="N159" s="6"/>
      <c r="O159" s="6">
        <v>0</v>
      </c>
      <c r="P159" s="6">
        <v>43.742660000000001</v>
      </c>
      <c r="Q159" s="6">
        <v>136.1403</v>
      </c>
      <c r="AB159" s="46"/>
      <c r="AC159" s="6">
        <v>1134.8019999999999</v>
      </c>
      <c r="AD159" s="6">
        <v>0.61662700000000004</v>
      </c>
      <c r="AE159" s="6"/>
    </row>
    <row r="160" spans="3:32" x14ac:dyDescent="0.25">
      <c r="C160" s="32">
        <f t="shared" si="2"/>
        <v>43.200000000000067</v>
      </c>
      <c r="D160" s="8">
        <v>0.56449199999999999</v>
      </c>
      <c r="E160" s="8">
        <v>0.17177000000000001</v>
      </c>
      <c r="F160" s="8">
        <v>83</v>
      </c>
      <c r="G160" s="8">
        <v>1.359726</v>
      </c>
      <c r="H160" s="8">
        <v>0.25896000000000002</v>
      </c>
      <c r="I160" s="8">
        <v>177</v>
      </c>
      <c r="L160" s="6"/>
      <c r="M160" s="6"/>
      <c r="N160" s="6"/>
      <c r="O160" s="6">
        <v>0</v>
      </c>
      <c r="P160" s="6">
        <v>9.3028200000000005</v>
      </c>
      <c r="Q160" s="6">
        <v>1.4528160000000001</v>
      </c>
      <c r="AB160" s="46"/>
      <c r="AC160" s="6">
        <v>1143.415</v>
      </c>
      <c r="AD160" s="6">
        <v>4.4948300000000003</v>
      </c>
      <c r="AE160" s="6"/>
    </row>
    <row r="161" spans="3:30" x14ac:dyDescent="0.25">
      <c r="C161" s="32">
        <f t="shared" si="2"/>
        <v>43.96400000000007</v>
      </c>
      <c r="D161" s="8">
        <v>0.39581300000000003</v>
      </c>
      <c r="E161" s="8">
        <v>0.110914</v>
      </c>
      <c r="F161" s="8">
        <v>83</v>
      </c>
      <c r="G161" s="8">
        <v>1.367937</v>
      </c>
      <c r="H161" s="8">
        <v>0.23485800000000001</v>
      </c>
      <c r="I161" s="8">
        <v>177</v>
      </c>
      <c r="L161" s="6"/>
      <c r="M161" s="6"/>
      <c r="N161" s="6"/>
      <c r="O161" s="6">
        <v>0</v>
      </c>
      <c r="P161" s="6">
        <v>7.2052329999999998</v>
      </c>
      <c r="Q161" s="6">
        <v>14.98648</v>
      </c>
      <c r="AB161" s="46"/>
      <c r="AC161" s="6">
        <v>1342.4169999999999</v>
      </c>
      <c r="AD161" s="6">
        <v>1.2279450000000001</v>
      </c>
    </row>
    <row r="162" spans="3:30" x14ac:dyDescent="0.25">
      <c r="C162" s="32">
        <f t="shared" si="2"/>
        <v>44.728000000000073</v>
      </c>
      <c r="D162" s="8">
        <v>0.43829200000000001</v>
      </c>
      <c r="E162" s="8">
        <v>0.119238</v>
      </c>
      <c r="F162" s="8">
        <v>83</v>
      </c>
      <c r="G162" s="8">
        <v>1.4467840000000001</v>
      </c>
      <c r="H162" s="8">
        <v>0.24059700000000001</v>
      </c>
      <c r="I162" s="8">
        <v>177</v>
      </c>
      <c r="L162" s="6"/>
      <c r="M162" s="6"/>
      <c r="N162" s="6"/>
      <c r="O162" s="6">
        <v>0</v>
      </c>
      <c r="P162" s="6">
        <v>50.658209999999997</v>
      </c>
      <c r="Q162" s="6">
        <v>0</v>
      </c>
    </row>
    <row r="163" spans="3:30" x14ac:dyDescent="0.25">
      <c r="C163" s="32">
        <f t="shared" si="2"/>
        <v>45.492000000000075</v>
      </c>
      <c r="D163" s="8">
        <v>0.39947100000000002</v>
      </c>
      <c r="E163" s="8">
        <v>0.114498</v>
      </c>
      <c r="F163" s="8">
        <v>83</v>
      </c>
      <c r="G163" s="8">
        <v>1.4654039999999999</v>
      </c>
      <c r="H163" s="8">
        <v>0.25226500000000002</v>
      </c>
      <c r="I163" s="8">
        <v>177</v>
      </c>
      <c r="L163" s="6"/>
      <c r="M163" s="6"/>
      <c r="N163" s="6"/>
      <c r="O163" s="6">
        <v>0</v>
      </c>
      <c r="P163" s="6">
        <v>0.68066099999999996</v>
      </c>
      <c r="Q163" s="6">
        <v>0</v>
      </c>
    </row>
    <row r="164" spans="3:30" x14ac:dyDescent="0.25">
      <c r="C164" s="32">
        <f t="shared" si="2"/>
        <v>46.256000000000078</v>
      </c>
      <c r="D164" s="8">
        <v>0.46220499999999998</v>
      </c>
      <c r="E164" s="8">
        <v>0.135431</v>
      </c>
      <c r="F164" s="8">
        <v>83</v>
      </c>
      <c r="G164" s="8">
        <v>1.4177230000000001</v>
      </c>
      <c r="H164" s="8">
        <v>0.22336300000000001</v>
      </c>
      <c r="I164" s="8">
        <v>177</v>
      </c>
      <c r="L164" s="6"/>
      <c r="M164" s="6"/>
      <c r="N164" s="6"/>
      <c r="O164" s="6">
        <v>0</v>
      </c>
      <c r="P164" s="6">
        <v>43.291179999999997</v>
      </c>
      <c r="Q164" s="6">
        <v>44.425930000000001</v>
      </c>
    </row>
    <row r="165" spans="3:30" x14ac:dyDescent="0.25">
      <c r="C165" s="32">
        <f t="shared" si="2"/>
        <v>47.020000000000081</v>
      </c>
      <c r="D165" s="8">
        <v>0.429925</v>
      </c>
      <c r="E165" s="8">
        <v>0.13105800000000001</v>
      </c>
      <c r="F165" s="8">
        <v>83</v>
      </c>
      <c r="G165" s="8">
        <v>1.499074</v>
      </c>
      <c r="H165" s="8">
        <v>0.27188099999999998</v>
      </c>
      <c r="I165" s="8">
        <v>177</v>
      </c>
      <c r="L165" s="6"/>
      <c r="M165" s="6"/>
      <c r="N165" s="6"/>
      <c r="O165" s="6">
        <v>8.380001</v>
      </c>
      <c r="P165" s="6">
        <v>15.87806</v>
      </c>
      <c r="Q165" s="6">
        <v>55.424300000000002</v>
      </c>
    </row>
    <row r="166" spans="3:30" x14ac:dyDescent="0.25">
      <c r="C166" s="32">
        <f t="shared" si="2"/>
        <v>47.784000000000084</v>
      </c>
      <c r="D166" s="8">
        <v>0.53047500000000003</v>
      </c>
      <c r="E166" s="8">
        <v>0.195439</v>
      </c>
      <c r="F166" s="8">
        <v>83</v>
      </c>
      <c r="G166" s="8">
        <v>1.450836</v>
      </c>
      <c r="H166" s="8">
        <v>0.27812999999999999</v>
      </c>
      <c r="I166" s="8">
        <v>177</v>
      </c>
      <c r="L166" s="6"/>
      <c r="M166" s="6"/>
      <c r="N166" s="6"/>
      <c r="O166" s="6">
        <v>0</v>
      </c>
      <c r="P166" s="6">
        <v>0.16056400000000001</v>
      </c>
      <c r="Q166" s="6">
        <v>0</v>
      </c>
    </row>
    <row r="167" spans="3:30" x14ac:dyDescent="0.25">
      <c r="C167" s="32">
        <f t="shared" si="2"/>
        <v>48.548000000000087</v>
      </c>
      <c r="D167" s="8">
        <v>0.360792</v>
      </c>
      <c r="E167" s="8">
        <v>0.106346</v>
      </c>
      <c r="F167" s="8">
        <v>83</v>
      </c>
      <c r="G167" s="8">
        <v>1.3295049999999999</v>
      </c>
      <c r="H167" s="8">
        <v>0.244121</v>
      </c>
      <c r="I167" s="8">
        <v>177</v>
      </c>
      <c r="L167" s="6"/>
      <c r="M167" s="6"/>
      <c r="N167" s="6"/>
      <c r="O167" s="6">
        <v>8.0380269999999996</v>
      </c>
      <c r="P167" s="6">
        <v>9.5083850000000005</v>
      </c>
      <c r="Q167" s="6">
        <v>8.6351639999999996</v>
      </c>
    </row>
    <row r="168" spans="3:30" x14ac:dyDescent="0.25">
      <c r="C168" s="32">
        <f t="shared" si="2"/>
        <v>49.31200000000009</v>
      </c>
      <c r="D168" s="8">
        <v>0.454573</v>
      </c>
      <c r="E168" s="8">
        <v>0.12026199999999999</v>
      </c>
      <c r="F168" s="8">
        <v>83</v>
      </c>
      <c r="G168" s="8">
        <v>1.236426</v>
      </c>
      <c r="H168" s="8">
        <v>0.22559999999999999</v>
      </c>
      <c r="I168" s="8">
        <v>177</v>
      </c>
    </row>
    <row r="169" spans="3:30" x14ac:dyDescent="0.25">
      <c r="C169" s="32">
        <f t="shared" si="2"/>
        <v>50.076000000000093</v>
      </c>
      <c r="D169" s="8">
        <v>0.40009400000000001</v>
      </c>
      <c r="E169" s="8">
        <v>0.110441</v>
      </c>
      <c r="F169" s="8">
        <v>83</v>
      </c>
      <c r="G169" s="8">
        <v>1.2109920000000001</v>
      </c>
      <c r="H169" s="8">
        <v>0.22897700000000001</v>
      </c>
      <c r="I169" s="8">
        <v>177</v>
      </c>
    </row>
    <row r="170" spans="3:30" x14ac:dyDescent="0.25">
      <c r="C170" s="32">
        <f t="shared" si="2"/>
        <v>50.840000000000096</v>
      </c>
      <c r="D170" s="8">
        <v>0.47644999999999998</v>
      </c>
      <c r="E170" s="8">
        <v>0.146645</v>
      </c>
      <c r="F170" s="8">
        <v>83</v>
      </c>
      <c r="G170" s="8">
        <v>1.332894</v>
      </c>
      <c r="H170" s="8">
        <v>0.263679</v>
      </c>
      <c r="I170" s="8">
        <v>177</v>
      </c>
    </row>
    <row r="171" spans="3:30" x14ac:dyDescent="0.25">
      <c r="C171" s="32">
        <f t="shared" si="2"/>
        <v>51.604000000000099</v>
      </c>
      <c r="D171" s="8">
        <v>0.466005</v>
      </c>
      <c r="E171" s="8">
        <v>0.13337299999999999</v>
      </c>
      <c r="F171" s="8">
        <v>83</v>
      </c>
      <c r="G171" s="8">
        <v>1.3780079999999999</v>
      </c>
      <c r="H171" s="8">
        <v>0.27155499999999999</v>
      </c>
      <c r="I171" s="8">
        <v>177</v>
      </c>
    </row>
    <row r="172" spans="3:30" x14ac:dyDescent="0.25">
      <c r="C172" s="32">
        <f t="shared" si="2"/>
        <v>52.368000000000102</v>
      </c>
      <c r="D172" s="8">
        <v>0.50477000000000005</v>
      </c>
      <c r="E172" s="8">
        <v>0.167994</v>
      </c>
      <c r="F172" s="8">
        <v>83</v>
      </c>
      <c r="G172" s="8">
        <v>1.425144</v>
      </c>
      <c r="H172" s="8">
        <v>0.25770900000000002</v>
      </c>
      <c r="I172" s="8">
        <v>177</v>
      </c>
    </row>
    <row r="173" spans="3:30" x14ac:dyDescent="0.25">
      <c r="C173" s="32">
        <f t="shared" si="2"/>
        <v>53.132000000000104</v>
      </c>
      <c r="D173" s="8">
        <v>0.37942199999999998</v>
      </c>
      <c r="E173" s="8">
        <v>0.10710699999999999</v>
      </c>
      <c r="F173" s="8">
        <v>83</v>
      </c>
      <c r="G173" s="8">
        <v>1.7132369999999999</v>
      </c>
      <c r="H173" s="8">
        <v>0.26762900000000001</v>
      </c>
      <c r="I173" s="8">
        <v>177</v>
      </c>
    </row>
    <row r="174" spans="3:30" x14ac:dyDescent="0.25">
      <c r="C174" s="32">
        <f t="shared" si="2"/>
        <v>53.896000000000107</v>
      </c>
      <c r="D174" s="8">
        <v>0.47001100000000001</v>
      </c>
      <c r="E174" s="8">
        <v>0.160131</v>
      </c>
      <c r="F174" s="8">
        <v>83</v>
      </c>
      <c r="G174" s="8">
        <v>1.478254</v>
      </c>
      <c r="H174" s="8">
        <v>0.22619600000000001</v>
      </c>
      <c r="I174" s="8">
        <v>177</v>
      </c>
    </row>
    <row r="175" spans="3:30" x14ac:dyDescent="0.25">
      <c r="C175" s="32">
        <f t="shared" si="2"/>
        <v>54.66000000000011</v>
      </c>
      <c r="D175" s="8">
        <v>0.38005699999999998</v>
      </c>
      <c r="E175" s="8">
        <v>0.113861</v>
      </c>
      <c r="F175" s="8">
        <v>83</v>
      </c>
      <c r="G175" s="8">
        <v>1.298708</v>
      </c>
      <c r="H175" s="8">
        <v>0.197239</v>
      </c>
      <c r="I175" s="8">
        <v>177</v>
      </c>
    </row>
    <row r="176" spans="3:30" x14ac:dyDescent="0.25">
      <c r="C176" s="32">
        <f t="shared" si="2"/>
        <v>55.424000000000113</v>
      </c>
      <c r="D176" s="8">
        <v>0.46045799999999998</v>
      </c>
      <c r="E176" s="8">
        <v>0.14092099999999999</v>
      </c>
      <c r="F176" s="8">
        <v>83</v>
      </c>
      <c r="G176" s="8">
        <v>1.2890969999999999</v>
      </c>
      <c r="H176" s="8">
        <v>0.20374100000000001</v>
      </c>
      <c r="I176" s="8">
        <v>177</v>
      </c>
    </row>
    <row r="177" spans="3:9" x14ac:dyDescent="0.25">
      <c r="C177" s="32">
        <f t="shared" si="2"/>
        <v>56.188000000000116</v>
      </c>
      <c r="D177" s="8">
        <v>0.48431800000000003</v>
      </c>
      <c r="E177" s="8">
        <v>0.16189000000000001</v>
      </c>
      <c r="F177" s="8">
        <v>83</v>
      </c>
      <c r="G177" s="8">
        <v>1.397038</v>
      </c>
      <c r="H177" s="8">
        <v>0.266098</v>
      </c>
      <c r="I177" s="8">
        <v>177</v>
      </c>
    </row>
    <row r="178" spans="3:9" x14ac:dyDescent="0.25">
      <c r="C178" s="32">
        <f t="shared" si="2"/>
        <v>56.952000000000119</v>
      </c>
      <c r="D178" s="8">
        <v>0.34737099999999999</v>
      </c>
      <c r="E178" s="8">
        <v>9.9384E-2</v>
      </c>
      <c r="F178" s="8">
        <v>83</v>
      </c>
      <c r="G178" s="8">
        <v>1.301191</v>
      </c>
      <c r="H178" s="8">
        <v>0.24115400000000001</v>
      </c>
      <c r="I178" s="8">
        <v>177</v>
      </c>
    </row>
    <row r="179" spans="3:9" x14ac:dyDescent="0.25">
      <c r="C179" s="32">
        <f t="shared" si="2"/>
        <v>57.716000000000122</v>
      </c>
      <c r="D179" s="8">
        <v>0.40112799999999998</v>
      </c>
      <c r="E179" s="8">
        <v>0.13091700000000001</v>
      </c>
      <c r="F179" s="8">
        <v>83</v>
      </c>
      <c r="G179" s="8">
        <v>1.2183710000000001</v>
      </c>
      <c r="H179" s="8">
        <v>0.19551099999999999</v>
      </c>
      <c r="I179" s="8">
        <v>177</v>
      </c>
    </row>
    <row r="180" spans="3:9" x14ac:dyDescent="0.25">
      <c r="C180" s="32">
        <f t="shared" si="2"/>
        <v>58.480000000000125</v>
      </c>
      <c r="D180" s="8">
        <v>0.40478799999999998</v>
      </c>
      <c r="E180" s="8">
        <v>0.12145400000000001</v>
      </c>
      <c r="F180" s="8">
        <v>83</v>
      </c>
      <c r="G180" s="8">
        <v>1.191365</v>
      </c>
      <c r="H180" s="8">
        <v>0.196107</v>
      </c>
      <c r="I180" s="8">
        <v>177</v>
      </c>
    </row>
    <row r="181" spans="3:9" x14ac:dyDescent="0.25">
      <c r="C181" s="32">
        <f t="shared" si="2"/>
        <v>59.244000000000128</v>
      </c>
      <c r="D181" s="8">
        <v>0.465449</v>
      </c>
      <c r="E181" s="8">
        <v>0.16077900000000001</v>
      </c>
      <c r="F181" s="8">
        <v>83</v>
      </c>
      <c r="G181" s="8">
        <v>1.187521</v>
      </c>
      <c r="H181" s="8">
        <v>0.18385099999999999</v>
      </c>
      <c r="I181" s="8">
        <v>177</v>
      </c>
    </row>
    <row r="182" spans="3:9" x14ac:dyDescent="0.25">
      <c r="C182" s="32">
        <f t="shared" si="2"/>
        <v>60.008000000000131</v>
      </c>
      <c r="D182" s="8">
        <v>0.50031199999999998</v>
      </c>
      <c r="E182" s="8">
        <v>0.186191</v>
      </c>
      <c r="F182" s="8">
        <v>83</v>
      </c>
      <c r="G182" s="8">
        <v>1.0888990000000001</v>
      </c>
      <c r="H182" s="8">
        <v>0.17336099999999999</v>
      </c>
      <c r="I182" s="8">
        <v>177</v>
      </c>
    </row>
    <row r="183" spans="3:9" x14ac:dyDescent="0.25">
      <c r="C183" s="32">
        <f t="shared" si="2"/>
        <v>60.772000000000133</v>
      </c>
      <c r="D183" s="8">
        <v>0.57039700000000004</v>
      </c>
      <c r="E183" s="8">
        <v>0.24508099999999999</v>
      </c>
      <c r="F183" s="8">
        <v>83</v>
      </c>
      <c r="G183" s="8">
        <v>1.0492760000000001</v>
      </c>
      <c r="H183" s="8">
        <v>0.16991300000000001</v>
      </c>
      <c r="I183" s="8">
        <v>177</v>
      </c>
    </row>
    <row r="184" spans="3:9" x14ac:dyDescent="0.25">
      <c r="C184" s="32">
        <f t="shared" si="2"/>
        <v>61.536000000000136</v>
      </c>
      <c r="D184" s="8">
        <v>0.60823799999999995</v>
      </c>
      <c r="E184" s="8">
        <v>0.25420700000000002</v>
      </c>
      <c r="F184" s="8">
        <v>83</v>
      </c>
      <c r="G184" s="8">
        <v>1.2384299999999999</v>
      </c>
      <c r="H184" s="8">
        <v>0.17591999999999999</v>
      </c>
      <c r="I184" s="8">
        <v>177</v>
      </c>
    </row>
    <row r="185" spans="3:9" x14ac:dyDescent="0.25">
      <c r="C185" s="32">
        <f t="shared" si="2"/>
        <v>62.300000000000139</v>
      </c>
      <c r="D185" s="8">
        <v>0.53603699999999999</v>
      </c>
      <c r="E185" s="8">
        <v>0.21773000000000001</v>
      </c>
      <c r="F185" s="8">
        <v>83</v>
      </c>
      <c r="G185" s="8">
        <v>1.1669659999999999</v>
      </c>
      <c r="H185" s="8">
        <v>0.17086100000000001</v>
      </c>
      <c r="I185" s="8">
        <v>177</v>
      </c>
    </row>
    <row r="186" spans="3:9" x14ac:dyDescent="0.25">
      <c r="C186" s="32">
        <f t="shared" si="2"/>
        <v>63.064000000000142</v>
      </c>
      <c r="D186" s="8">
        <v>0.50600699999999998</v>
      </c>
      <c r="E186" s="8">
        <v>0.19692699999999999</v>
      </c>
      <c r="F186" s="8">
        <v>83</v>
      </c>
      <c r="G186" s="8">
        <v>1.2484310000000001</v>
      </c>
      <c r="H186" s="8">
        <v>0.17701900000000001</v>
      </c>
      <c r="I186" s="8">
        <v>177</v>
      </c>
    </row>
    <row r="187" spans="3:9" x14ac:dyDescent="0.25">
      <c r="C187" s="32">
        <f t="shared" si="2"/>
        <v>63.828000000000145</v>
      </c>
      <c r="D187" s="8">
        <v>0.54269599999999996</v>
      </c>
      <c r="E187" s="8">
        <v>0.21914600000000001</v>
      </c>
      <c r="F187" s="8">
        <v>83</v>
      </c>
      <c r="G187" s="8">
        <v>1.4078930000000001</v>
      </c>
      <c r="H187" s="8">
        <v>0.19020300000000001</v>
      </c>
      <c r="I187" s="8">
        <v>177</v>
      </c>
    </row>
    <row r="188" spans="3:9" x14ac:dyDescent="0.25">
      <c r="C188" s="32">
        <f t="shared" si="2"/>
        <v>64.592000000000141</v>
      </c>
      <c r="D188" s="8">
        <v>0.56189</v>
      </c>
      <c r="E188" s="8">
        <v>0.23924100000000001</v>
      </c>
      <c r="F188" s="8">
        <v>83</v>
      </c>
      <c r="G188" s="8">
        <v>1.3035909999999999</v>
      </c>
      <c r="H188" s="8">
        <v>0.17949599999999999</v>
      </c>
      <c r="I188" s="8">
        <v>177</v>
      </c>
    </row>
    <row r="189" spans="3:9" x14ac:dyDescent="0.25">
      <c r="C189" s="32">
        <f t="shared" si="2"/>
        <v>65.356000000000137</v>
      </c>
      <c r="D189" s="8">
        <v>0.55216200000000004</v>
      </c>
      <c r="E189" s="8">
        <v>0.257521</v>
      </c>
      <c r="F189" s="8">
        <v>83</v>
      </c>
      <c r="G189" s="8">
        <v>1.179616</v>
      </c>
      <c r="H189" s="8">
        <v>0.16680600000000001</v>
      </c>
      <c r="I189" s="8">
        <v>177</v>
      </c>
    </row>
    <row r="190" spans="3:9" x14ac:dyDescent="0.25">
      <c r="C190" s="32">
        <f t="shared" si="2"/>
        <v>66.120000000000132</v>
      </c>
      <c r="D190" s="8">
        <v>0.51759699999999997</v>
      </c>
      <c r="E190" s="8">
        <v>0.18999099999999999</v>
      </c>
      <c r="F190" s="8">
        <v>83</v>
      </c>
      <c r="G190" s="8">
        <v>1.2367999999999999</v>
      </c>
      <c r="H190" s="8">
        <v>0.16839699999999999</v>
      </c>
      <c r="I190" s="8">
        <v>177</v>
      </c>
    </row>
    <row r="191" spans="3:9" x14ac:dyDescent="0.25">
      <c r="C191" s="32">
        <f t="shared" si="2"/>
        <v>66.884000000000128</v>
      </c>
      <c r="D191" s="8">
        <v>0.59277400000000002</v>
      </c>
      <c r="E191" s="8">
        <v>0.279866</v>
      </c>
      <c r="F191" s="8">
        <v>83</v>
      </c>
      <c r="G191" s="8">
        <v>1.1532530000000001</v>
      </c>
      <c r="H191" s="8">
        <v>0.156856</v>
      </c>
      <c r="I191" s="8">
        <v>177</v>
      </c>
    </row>
    <row r="192" spans="3:9" x14ac:dyDescent="0.25">
      <c r="C192" s="32">
        <f t="shared" si="2"/>
        <v>67.648000000000124</v>
      </c>
      <c r="D192" s="8">
        <v>0.54967100000000002</v>
      </c>
      <c r="E192" s="8">
        <v>0.22322500000000001</v>
      </c>
      <c r="F192" s="8">
        <v>83</v>
      </c>
      <c r="G192" s="8">
        <v>1.1637299999999999</v>
      </c>
      <c r="H192" s="8">
        <v>0.15809300000000001</v>
      </c>
      <c r="I192" s="8">
        <v>177</v>
      </c>
    </row>
    <row r="193" spans="3:9" x14ac:dyDescent="0.25">
      <c r="C193" s="32">
        <f t="shared" si="2"/>
        <v>68.41200000000012</v>
      </c>
      <c r="D193" s="8">
        <v>0.57927899999999999</v>
      </c>
      <c r="E193" s="8">
        <v>0.26078800000000002</v>
      </c>
      <c r="F193" s="8">
        <v>83</v>
      </c>
      <c r="G193" s="8">
        <v>1.162587</v>
      </c>
      <c r="H193" s="8">
        <v>0.15587599999999999</v>
      </c>
      <c r="I193" s="8">
        <v>177</v>
      </c>
    </row>
    <row r="194" spans="3:9" x14ac:dyDescent="0.25">
      <c r="C194" s="32">
        <f t="shared" si="2"/>
        <v>69.176000000000116</v>
      </c>
      <c r="D194" s="8">
        <v>0.50598200000000004</v>
      </c>
      <c r="E194" s="8">
        <v>0.219224</v>
      </c>
      <c r="F194" s="8">
        <v>83</v>
      </c>
      <c r="G194" s="8">
        <v>1.2477480000000001</v>
      </c>
      <c r="H194" s="8">
        <v>0.16692499999999999</v>
      </c>
      <c r="I194" s="8">
        <v>177</v>
      </c>
    </row>
    <row r="195" spans="3:9" x14ac:dyDescent="0.25">
      <c r="C195" s="32">
        <f t="shared" si="2"/>
        <v>69.940000000000111</v>
      </c>
      <c r="D195" s="8">
        <v>0.50787899999999997</v>
      </c>
      <c r="E195" s="8">
        <v>0.20954400000000001</v>
      </c>
      <c r="F195" s="8">
        <v>83</v>
      </c>
      <c r="G195" s="8">
        <v>1.1969160000000001</v>
      </c>
      <c r="H195" s="8">
        <v>0.164353</v>
      </c>
      <c r="I195" s="8">
        <v>177</v>
      </c>
    </row>
    <row r="196" spans="3:9" x14ac:dyDescent="0.25">
      <c r="C196" s="32">
        <f t="shared" si="2"/>
        <v>70.704000000000107</v>
      </c>
      <c r="D196" s="8">
        <v>0.50490500000000005</v>
      </c>
      <c r="E196" s="8">
        <v>0.19544600000000001</v>
      </c>
      <c r="F196" s="8">
        <v>83</v>
      </c>
      <c r="G196" s="8">
        <v>1.3409059999999999</v>
      </c>
      <c r="H196" s="8">
        <v>0.187051</v>
      </c>
      <c r="I196" s="8">
        <v>177</v>
      </c>
    </row>
    <row r="197" spans="3:9" x14ac:dyDescent="0.25">
      <c r="C197" s="32">
        <f t="shared" si="2"/>
        <v>71.468000000000103</v>
      </c>
      <c r="D197" s="8">
        <v>0.64495899999999995</v>
      </c>
      <c r="E197" s="8">
        <v>0.310423</v>
      </c>
      <c r="F197" s="8">
        <v>83</v>
      </c>
      <c r="G197" s="8">
        <v>1.245152</v>
      </c>
      <c r="H197" s="8">
        <v>0.17397499999999999</v>
      </c>
      <c r="I197" s="8">
        <v>177</v>
      </c>
    </row>
    <row r="198" spans="3:9" x14ac:dyDescent="0.25">
      <c r="C198" s="32">
        <f t="shared" si="2"/>
        <v>72.232000000000099</v>
      </c>
      <c r="D198" s="8">
        <v>0.47733700000000001</v>
      </c>
      <c r="E198" s="8">
        <v>0.193388</v>
      </c>
      <c r="F198" s="8">
        <v>83</v>
      </c>
      <c r="G198" s="8">
        <v>1.1041510000000001</v>
      </c>
      <c r="H198" s="8">
        <v>0.15240000000000001</v>
      </c>
      <c r="I198" s="8">
        <v>177</v>
      </c>
    </row>
    <row r="199" spans="3:9" x14ac:dyDescent="0.25">
      <c r="C199" s="32">
        <f t="shared" si="2"/>
        <v>72.996000000000095</v>
      </c>
      <c r="D199" s="8">
        <v>0.489533</v>
      </c>
      <c r="E199" s="8">
        <v>0.21576100000000001</v>
      </c>
      <c r="F199" s="8">
        <v>83</v>
      </c>
      <c r="G199" s="8">
        <v>1.0652379999999999</v>
      </c>
      <c r="H199" s="8">
        <v>0.146865</v>
      </c>
      <c r="I199" s="8">
        <v>177</v>
      </c>
    </row>
    <row r="200" spans="3:9" x14ac:dyDescent="0.25">
      <c r="C200" s="32">
        <f t="shared" ref="C200:C263" si="3">C199+0.764</f>
        <v>73.76000000000009</v>
      </c>
      <c r="D200" s="8">
        <v>0.435419</v>
      </c>
      <c r="E200" s="8">
        <v>0.166571</v>
      </c>
      <c r="F200" s="8">
        <v>83</v>
      </c>
      <c r="G200" s="8">
        <v>1.0289189999999999</v>
      </c>
      <c r="H200" s="8">
        <v>0.14128199999999999</v>
      </c>
      <c r="I200" s="8">
        <v>177</v>
      </c>
    </row>
    <row r="201" spans="3:9" x14ac:dyDescent="0.25">
      <c r="C201" s="32">
        <f t="shared" si="3"/>
        <v>74.524000000000086</v>
      </c>
      <c r="D201" s="8">
        <v>0.37226300000000001</v>
      </c>
      <c r="E201" s="8">
        <v>0.125609</v>
      </c>
      <c r="F201" s="8">
        <v>83</v>
      </c>
      <c r="G201" s="8">
        <v>1.014656</v>
      </c>
      <c r="H201" s="8">
        <v>0.14297499999999999</v>
      </c>
      <c r="I201" s="8">
        <v>177</v>
      </c>
    </row>
    <row r="202" spans="3:9" x14ac:dyDescent="0.25">
      <c r="C202" s="32">
        <f t="shared" si="3"/>
        <v>75.288000000000082</v>
      </c>
      <c r="D202" s="8">
        <v>0.42814799999999997</v>
      </c>
      <c r="E202" s="8">
        <v>0.14070199999999999</v>
      </c>
      <c r="F202" s="8">
        <v>83</v>
      </c>
      <c r="G202" s="8">
        <v>0.93069900000000005</v>
      </c>
      <c r="H202" s="8">
        <v>0.13711899999999999</v>
      </c>
      <c r="I202" s="8">
        <v>177</v>
      </c>
    </row>
    <row r="203" spans="3:9" x14ac:dyDescent="0.25">
      <c r="C203" s="32">
        <f t="shared" si="3"/>
        <v>76.052000000000078</v>
      </c>
      <c r="D203" s="8">
        <v>0.37128299999999997</v>
      </c>
      <c r="E203" s="8">
        <v>0.11335099999999999</v>
      </c>
      <c r="F203" s="8">
        <v>83</v>
      </c>
      <c r="G203" s="8">
        <v>0.80987200000000004</v>
      </c>
      <c r="H203" s="8">
        <v>0.11172600000000001</v>
      </c>
      <c r="I203" s="8">
        <v>177</v>
      </c>
    </row>
    <row r="204" spans="3:9" x14ac:dyDescent="0.25">
      <c r="C204" s="32">
        <f t="shared" si="3"/>
        <v>76.816000000000074</v>
      </c>
      <c r="D204" s="8">
        <v>0.37341800000000003</v>
      </c>
      <c r="E204" s="8">
        <v>0.11651599999999999</v>
      </c>
      <c r="F204" s="8">
        <v>83</v>
      </c>
      <c r="G204" s="8">
        <v>0.83206999999999998</v>
      </c>
      <c r="H204" s="8">
        <v>0.122584</v>
      </c>
      <c r="I204" s="8">
        <v>177</v>
      </c>
    </row>
    <row r="205" spans="3:9" x14ac:dyDescent="0.25">
      <c r="C205" s="32">
        <f t="shared" si="3"/>
        <v>77.580000000000069</v>
      </c>
      <c r="D205" s="8">
        <v>0.511957</v>
      </c>
      <c r="E205" s="8">
        <v>0.22872400000000001</v>
      </c>
      <c r="F205" s="8">
        <v>83</v>
      </c>
      <c r="G205" s="8">
        <v>0.80634399999999995</v>
      </c>
      <c r="H205" s="8">
        <v>0.122227</v>
      </c>
      <c r="I205" s="8">
        <v>177</v>
      </c>
    </row>
    <row r="206" spans="3:9" x14ac:dyDescent="0.25">
      <c r="C206" s="32">
        <f t="shared" si="3"/>
        <v>78.344000000000065</v>
      </c>
      <c r="D206" s="8">
        <v>0.46173999999999998</v>
      </c>
      <c r="E206" s="8">
        <v>0.163157</v>
      </c>
      <c r="F206" s="8">
        <v>83</v>
      </c>
      <c r="G206" s="8">
        <v>0.89123300000000005</v>
      </c>
      <c r="H206" s="8">
        <v>0.127688</v>
      </c>
      <c r="I206" s="8">
        <v>177</v>
      </c>
    </row>
    <row r="207" spans="3:9" x14ac:dyDescent="0.25">
      <c r="C207" s="32">
        <f t="shared" si="3"/>
        <v>79.108000000000061</v>
      </c>
      <c r="D207" s="8">
        <v>0.48661100000000002</v>
      </c>
      <c r="E207" s="8">
        <v>0.19312299999999999</v>
      </c>
      <c r="F207" s="8">
        <v>83</v>
      </c>
      <c r="G207" s="8">
        <v>1.0540309999999999</v>
      </c>
      <c r="H207" s="8">
        <v>0.13638700000000001</v>
      </c>
      <c r="I207" s="8">
        <v>177</v>
      </c>
    </row>
    <row r="208" spans="3:9" x14ac:dyDescent="0.25">
      <c r="C208" s="32">
        <f t="shared" si="3"/>
        <v>79.872000000000057</v>
      </c>
      <c r="D208" s="8">
        <v>0.44699699999999998</v>
      </c>
      <c r="E208" s="8">
        <v>0.160908</v>
      </c>
      <c r="F208" s="8">
        <v>83</v>
      </c>
      <c r="G208" s="8">
        <v>1.249884</v>
      </c>
      <c r="H208" s="8">
        <v>0.156417</v>
      </c>
      <c r="I208" s="8">
        <v>177</v>
      </c>
    </row>
    <row r="209" spans="3:9" x14ac:dyDescent="0.25">
      <c r="C209" s="32">
        <f t="shared" si="3"/>
        <v>80.636000000000053</v>
      </c>
      <c r="D209" s="8">
        <v>0.34467199999999998</v>
      </c>
      <c r="E209" s="8">
        <v>0.10278900000000001</v>
      </c>
      <c r="F209" s="8">
        <v>83</v>
      </c>
      <c r="G209" s="8">
        <v>1.2689490000000001</v>
      </c>
      <c r="H209" s="8">
        <v>0.16254299999999999</v>
      </c>
      <c r="I209" s="8">
        <v>177</v>
      </c>
    </row>
    <row r="210" spans="3:9" x14ac:dyDescent="0.25">
      <c r="C210" s="32">
        <f t="shared" si="3"/>
        <v>81.400000000000048</v>
      </c>
      <c r="D210" s="8">
        <v>0.52826799999999996</v>
      </c>
      <c r="E210" s="8">
        <v>0.18232799999999999</v>
      </c>
      <c r="F210" s="8">
        <v>83</v>
      </c>
      <c r="G210" s="8">
        <v>1.147214</v>
      </c>
      <c r="H210" s="8">
        <v>0.14521100000000001</v>
      </c>
      <c r="I210" s="8">
        <v>177</v>
      </c>
    </row>
    <row r="211" spans="3:9" x14ac:dyDescent="0.25">
      <c r="C211" s="32">
        <f t="shared" si="3"/>
        <v>82.164000000000044</v>
      </c>
      <c r="D211" s="8">
        <v>0.31704399999999999</v>
      </c>
      <c r="E211" s="8">
        <v>9.6726000000000006E-2</v>
      </c>
      <c r="F211" s="8">
        <v>83</v>
      </c>
      <c r="G211" s="8">
        <v>1.304629</v>
      </c>
      <c r="H211" s="8">
        <v>0.16011700000000001</v>
      </c>
      <c r="I211" s="8">
        <v>177</v>
      </c>
    </row>
    <row r="212" spans="3:9" x14ac:dyDescent="0.25">
      <c r="C212" s="32">
        <f t="shared" si="3"/>
        <v>82.92800000000004</v>
      </c>
      <c r="D212" s="8">
        <v>0.39970099999999997</v>
      </c>
      <c r="E212" s="8">
        <v>0.125227</v>
      </c>
      <c r="F212" s="8">
        <v>83</v>
      </c>
      <c r="G212" s="8">
        <v>1.1483859999999999</v>
      </c>
      <c r="H212" s="8">
        <v>0.14471400000000001</v>
      </c>
      <c r="I212" s="8">
        <v>177</v>
      </c>
    </row>
    <row r="213" spans="3:9" x14ac:dyDescent="0.25">
      <c r="C213" s="32">
        <f t="shared" si="3"/>
        <v>83.692000000000036</v>
      </c>
      <c r="D213" s="8">
        <v>0.35702499999999998</v>
      </c>
      <c r="E213" s="8">
        <v>9.7262000000000001E-2</v>
      </c>
      <c r="F213" s="8">
        <v>83</v>
      </c>
      <c r="G213" s="8">
        <v>1.138161</v>
      </c>
      <c r="H213" s="8">
        <v>0.14585999999999999</v>
      </c>
      <c r="I213" s="8">
        <v>177</v>
      </c>
    </row>
    <row r="214" spans="3:9" x14ac:dyDescent="0.25">
      <c r="C214" s="32">
        <f t="shared" si="3"/>
        <v>84.456000000000031</v>
      </c>
      <c r="D214" s="8">
        <v>0.32187500000000002</v>
      </c>
      <c r="E214" s="8">
        <v>0.10878500000000001</v>
      </c>
      <c r="F214" s="8">
        <v>83</v>
      </c>
      <c r="G214" s="8">
        <v>1.0027349999999999</v>
      </c>
      <c r="H214" s="8">
        <v>0.13558000000000001</v>
      </c>
      <c r="I214" s="8">
        <v>177</v>
      </c>
    </row>
    <row r="215" spans="3:9" x14ac:dyDescent="0.25">
      <c r="C215" s="32">
        <f t="shared" si="3"/>
        <v>85.220000000000027</v>
      </c>
      <c r="D215" s="8">
        <v>0.329038</v>
      </c>
      <c r="E215" s="8">
        <v>9.7594E-2</v>
      </c>
      <c r="F215" s="8">
        <v>83</v>
      </c>
      <c r="G215" s="8">
        <v>0.95177999999999996</v>
      </c>
      <c r="H215" s="8">
        <v>0.129939</v>
      </c>
      <c r="I215" s="8">
        <v>177</v>
      </c>
    </row>
    <row r="216" spans="3:9" x14ac:dyDescent="0.25">
      <c r="C216" s="32">
        <f t="shared" si="3"/>
        <v>85.984000000000023</v>
      </c>
      <c r="D216" s="8">
        <v>0.31285000000000002</v>
      </c>
      <c r="E216" s="8">
        <v>9.7712999999999994E-2</v>
      </c>
      <c r="F216" s="8">
        <v>83</v>
      </c>
      <c r="G216" s="8">
        <v>0.84922699999999995</v>
      </c>
      <c r="H216" s="8">
        <v>0.122742</v>
      </c>
      <c r="I216" s="8">
        <v>177</v>
      </c>
    </row>
    <row r="217" spans="3:9" x14ac:dyDescent="0.25">
      <c r="C217" s="32">
        <f t="shared" si="3"/>
        <v>86.748000000000019</v>
      </c>
      <c r="D217" s="8">
        <v>0.33027000000000001</v>
      </c>
      <c r="E217" s="8">
        <v>9.0622999999999995E-2</v>
      </c>
      <c r="F217" s="8">
        <v>83</v>
      </c>
      <c r="G217" s="8">
        <v>0.78672200000000003</v>
      </c>
      <c r="H217" s="8">
        <v>0.11534800000000001</v>
      </c>
      <c r="I217" s="8">
        <v>177</v>
      </c>
    </row>
    <row r="218" spans="3:9" x14ac:dyDescent="0.25">
      <c r="C218" s="32">
        <f t="shared" si="3"/>
        <v>87.512000000000015</v>
      </c>
      <c r="D218" s="8">
        <v>0.30628100000000003</v>
      </c>
      <c r="E218" s="8">
        <v>9.4754000000000005E-2</v>
      </c>
      <c r="F218" s="8">
        <v>83</v>
      </c>
      <c r="G218" s="8">
        <v>0.93565100000000001</v>
      </c>
      <c r="H218" s="8">
        <v>0.13066900000000001</v>
      </c>
      <c r="I218" s="8">
        <v>177</v>
      </c>
    </row>
    <row r="219" spans="3:9" x14ac:dyDescent="0.25">
      <c r="C219" s="32">
        <f t="shared" si="3"/>
        <v>88.27600000000001</v>
      </c>
      <c r="D219" s="8">
        <v>0.33549200000000001</v>
      </c>
      <c r="E219" s="8">
        <v>0.107532</v>
      </c>
      <c r="F219" s="8">
        <v>83</v>
      </c>
      <c r="G219" s="8">
        <v>1.0385089999999999</v>
      </c>
      <c r="H219" s="8">
        <v>0.14376700000000001</v>
      </c>
      <c r="I219" s="8">
        <v>177</v>
      </c>
    </row>
    <row r="220" spans="3:9" x14ac:dyDescent="0.25">
      <c r="C220" s="32">
        <f t="shared" si="3"/>
        <v>89.04</v>
      </c>
      <c r="D220" s="8">
        <v>0.30882799999999999</v>
      </c>
      <c r="E220" s="8">
        <v>9.5822000000000004E-2</v>
      </c>
      <c r="F220" s="8">
        <v>83</v>
      </c>
      <c r="G220" s="8">
        <v>1.0144010000000001</v>
      </c>
      <c r="H220" s="8">
        <v>0.137133</v>
      </c>
      <c r="I220" s="8">
        <v>177</v>
      </c>
    </row>
    <row r="221" spans="3:9" x14ac:dyDescent="0.25">
      <c r="C221" s="32">
        <f t="shared" si="3"/>
        <v>89.804000000000002</v>
      </c>
      <c r="D221" s="8">
        <v>0.36923400000000001</v>
      </c>
      <c r="E221" s="8">
        <v>0.14010600000000001</v>
      </c>
      <c r="F221" s="8">
        <v>83</v>
      </c>
      <c r="G221" s="8">
        <v>1.0122690000000001</v>
      </c>
      <c r="H221" s="8">
        <v>0.14258899999999999</v>
      </c>
      <c r="I221" s="8">
        <v>177</v>
      </c>
    </row>
    <row r="222" spans="3:9" x14ac:dyDescent="0.25">
      <c r="C222" s="32">
        <f t="shared" si="3"/>
        <v>90.567999999999998</v>
      </c>
      <c r="D222" s="8">
        <v>0.30859300000000001</v>
      </c>
      <c r="E222" s="8">
        <v>0.110069</v>
      </c>
      <c r="F222" s="8">
        <v>83</v>
      </c>
      <c r="G222" s="8">
        <v>1.0475429999999999</v>
      </c>
      <c r="H222" s="8">
        <v>0.14060500000000001</v>
      </c>
      <c r="I222" s="8">
        <v>177</v>
      </c>
    </row>
    <row r="223" spans="3:9" x14ac:dyDescent="0.25">
      <c r="C223" s="32">
        <f t="shared" si="3"/>
        <v>91.331999999999994</v>
      </c>
      <c r="D223" s="8">
        <v>0.33301199999999997</v>
      </c>
      <c r="E223" s="8">
        <v>0.115255</v>
      </c>
      <c r="F223" s="8">
        <v>83</v>
      </c>
      <c r="G223" s="8">
        <v>1.105548</v>
      </c>
      <c r="H223" s="8">
        <v>0.141651</v>
      </c>
      <c r="I223" s="8">
        <v>177</v>
      </c>
    </row>
    <row r="224" spans="3:9" x14ac:dyDescent="0.25">
      <c r="C224" s="32">
        <f t="shared" si="3"/>
        <v>92.095999999999989</v>
      </c>
      <c r="D224" s="8">
        <v>0.39777800000000002</v>
      </c>
      <c r="E224" s="8">
        <v>0.14694699999999999</v>
      </c>
      <c r="F224" s="8">
        <v>83</v>
      </c>
      <c r="G224" s="8">
        <v>1.1515169999999999</v>
      </c>
      <c r="H224" s="8">
        <v>0.15337999999999999</v>
      </c>
      <c r="I224" s="8">
        <v>177</v>
      </c>
    </row>
    <row r="225" spans="3:9" x14ac:dyDescent="0.25">
      <c r="C225" s="32">
        <f t="shared" si="3"/>
        <v>92.859999999999985</v>
      </c>
      <c r="D225" s="8">
        <v>0.43101800000000001</v>
      </c>
      <c r="E225" s="8">
        <v>0.17948</v>
      </c>
      <c r="F225" s="8">
        <v>83</v>
      </c>
      <c r="G225" s="8">
        <v>1.3049379999999999</v>
      </c>
      <c r="H225" s="8">
        <v>0.171178</v>
      </c>
      <c r="I225" s="8">
        <v>177</v>
      </c>
    </row>
    <row r="226" spans="3:9" x14ac:dyDescent="0.25">
      <c r="C226" s="32">
        <f t="shared" si="3"/>
        <v>93.623999999999981</v>
      </c>
      <c r="D226" s="8">
        <v>0.33654200000000001</v>
      </c>
      <c r="E226" s="8">
        <v>0.124468</v>
      </c>
      <c r="F226" s="8">
        <v>83</v>
      </c>
      <c r="G226" s="8">
        <v>1.318306</v>
      </c>
      <c r="H226" s="8">
        <v>0.17968300000000001</v>
      </c>
      <c r="I226" s="8">
        <v>177</v>
      </c>
    </row>
    <row r="227" spans="3:9" x14ac:dyDescent="0.25">
      <c r="C227" s="32">
        <f t="shared" si="3"/>
        <v>94.387999999999977</v>
      </c>
      <c r="D227" s="8">
        <v>0.39333600000000002</v>
      </c>
      <c r="E227" s="8">
        <v>0.149643</v>
      </c>
      <c r="F227" s="8">
        <v>83</v>
      </c>
      <c r="G227" s="8">
        <v>1.433578</v>
      </c>
      <c r="H227" s="8">
        <v>0.19375899999999999</v>
      </c>
      <c r="I227" s="8">
        <v>177</v>
      </c>
    </row>
    <row r="228" spans="3:9" x14ac:dyDescent="0.25">
      <c r="C228" s="32">
        <f t="shared" si="3"/>
        <v>95.151999999999973</v>
      </c>
      <c r="D228" s="8">
        <v>0.30990099999999998</v>
      </c>
      <c r="E228" s="8">
        <v>0.124866</v>
      </c>
      <c r="F228" s="8">
        <v>83</v>
      </c>
      <c r="G228" s="8">
        <v>1.2587280000000001</v>
      </c>
      <c r="H228" s="8">
        <v>0.16358300000000001</v>
      </c>
      <c r="I228" s="8">
        <v>177</v>
      </c>
    </row>
    <row r="229" spans="3:9" x14ac:dyDescent="0.25">
      <c r="C229" s="32">
        <f t="shared" si="3"/>
        <v>95.915999999999968</v>
      </c>
      <c r="D229" s="8">
        <v>0.40727600000000003</v>
      </c>
      <c r="E229" s="8">
        <v>0.162968</v>
      </c>
      <c r="F229" s="8">
        <v>83</v>
      </c>
      <c r="G229" s="8">
        <v>1.0344469999999999</v>
      </c>
      <c r="H229" s="8">
        <v>0.13305500000000001</v>
      </c>
      <c r="I229" s="8">
        <v>177</v>
      </c>
    </row>
    <row r="230" spans="3:9" x14ac:dyDescent="0.25">
      <c r="C230" s="32">
        <f t="shared" si="3"/>
        <v>96.679999999999964</v>
      </c>
      <c r="D230" s="8">
        <v>0.42088700000000001</v>
      </c>
      <c r="E230" s="8">
        <v>0.177288</v>
      </c>
      <c r="F230" s="8">
        <v>83</v>
      </c>
      <c r="G230" s="8">
        <v>1.0420910000000001</v>
      </c>
      <c r="H230" s="8">
        <v>0.132797</v>
      </c>
      <c r="I230" s="8">
        <v>177</v>
      </c>
    </row>
    <row r="231" spans="3:9" x14ac:dyDescent="0.25">
      <c r="C231" s="32">
        <f t="shared" si="3"/>
        <v>97.44399999999996</v>
      </c>
      <c r="D231" s="8">
        <v>0.37574999999999997</v>
      </c>
      <c r="E231" s="8">
        <v>0.14519899999999999</v>
      </c>
      <c r="F231" s="8">
        <v>83</v>
      </c>
      <c r="G231" s="8">
        <v>0.96007299999999995</v>
      </c>
      <c r="H231" s="8">
        <v>0.12584100000000001</v>
      </c>
      <c r="I231" s="8">
        <v>177</v>
      </c>
    </row>
    <row r="232" spans="3:9" x14ac:dyDescent="0.25">
      <c r="C232" s="32">
        <f t="shared" si="3"/>
        <v>98.207999999999956</v>
      </c>
      <c r="D232" s="8">
        <v>0.34922300000000001</v>
      </c>
      <c r="E232" s="8">
        <v>0.13585700000000001</v>
      </c>
      <c r="F232" s="8">
        <v>83</v>
      </c>
      <c r="G232" s="8">
        <v>0.94184699999999999</v>
      </c>
      <c r="H232" s="8">
        <v>0.12545500000000001</v>
      </c>
      <c r="I232" s="8">
        <v>177</v>
      </c>
    </row>
    <row r="233" spans="3:9" x14ac:dyDescent="0.25">
      <c r="C233" s="32">
        <f t="shared" si="3"/>
        <v>98.971999999999952</v>
      </c>
      <c r="D233" s="8">
        <v>0.43835499999999999</v>
      </c>
      <c r="E233" s="8">
        <v>0.17398</v>
      </c>
      <c r="F233" s="8">
        <v>83</v>
      </c>
      <c r="G233" s="8">
        <v>0.89127100000000004</v>
      </c>
      <c r="H233" s="8">
        <v>0.12191100000000001</v>
      </c>
      <c r="I233" s="8">
        <v>177</v>
      </c>
    </row>
    <row r="234" spans="3:9" x14ac:dyDescent="0.25">
      <c r="C234" s="32">
        <f t="shared" si="3"/>
        <v>99.735999999999947</v>
      </c>
      <c r="D234" s="8">
        <v>0.29491099999999998</v>
      </c>
      <c r="E234" s="8">
        <v>0.13101199999999999</v>
      </c>
      <c r="F234" s="8">
        <v>83</v>
      </c>
      <c r="G234" s="8">
        <v>0.82557899999999995</v>
      </c>
      <c r="H234" s="8">
        <v>0.11558300000000001</v>
      </c>
      <c r="I234" s="8">
        <v>177</v>
      </c>
    </row>
    <row r="235" spans="3:9" x14ac:dyDescent="0.25">
      <c r="C235" s="32">
        <f t="shared" si="3"/>
        <v>100.49999999999994</v>
      </c>
      <c r="D235" s="8">
        <v>0.31546400000000002</v>
      </c>
      <c r="E235" s="8">
        <v>0.13283700000000001</v>
      </c>
      <c r="F235" s="8">
        <v>83</v>
      </c>
      <c r="G235" s="8">
        <v>0.78328699999999996</v>
      </c>
      <c r="H235" s="8">
        <v>0.11246200000000001</v>
      </c>
      <c r="I235" s="8">
        <v>177</v>
      </c>
    </row>
    <row r="236" spans="3:9" x14ac:dyDescent="0.25">
      <c r="C236" s="32">
        <f t="shared" si="3"/>
        <v>101.26399999999994</v>
      </c>
      <c r="D236" s="8">
        <v>0.33379700000000001</v>
      </c>
      <c r="E236" s="8">
        <v>0.12911300000000001</v>
      </c>
      <c r="F236" s="8">
        <v>83</v>
      </c>
      <c r="G236" s="8">
        <v>0.85536900000000005</v>
      </c>
      <c r="H236" s="8">
        <v>0.117088</v>
      </c>
      <c r="I236" s="8">
        <v>177</v>
      </c>
    </row>
    <row r="237" spans="3:9" x14ac:dyDescent="0.25">
      <c r="C237" s="32">
        <f t="shared" si="3"/>
        <v>102.02799999999993</v>
      </c>
      <c r="D237" s="8">
        <v>0.31789499999999998</v>
      </c>
      <c r="E237" s="8">
        <v>0.12951799999999999</v>
      </c>
      <c r="F237" s="8">
        <v>83</v>
      </c>
      <c r="G237" s="8">
        <v>0.83663299999999996</v>
      </c>
      <c r="H237" s="8">
        <v>0.11222799999999999</v>
      </c>
      <c r="I237" s="8">
        <v>177</v>
      </c>
    </row>
    <row r="238" spans="3:9" x14ac:dyDescent="0.25">
      <c r="C238" s="32">
        <f t="shared" si="3"/>
        <v>102.79199999999993</v>
      </c>
      <c r="D238" s="8">
        <v>0.32863599999999998</v>
      </c>
      <c r="E238" s="8">
        <v>0.12823999999999999</v>
      </c>
      <c r="F238" s="8">
        <v>83</v>
      </c>
      <c r="G238" s="8">
        <v>0.79395400000000005</v>
      </c>
      <c r="H238" s="8">
        <v>0.10763300000000001</v>
      </c>
      <c r="I238" s="8">
        <v>177</v>
      </c>
    </row>
    <row r="239" spans="3:9" x14ac:dyDescent="0.25">
      <c r="C239" s="32">
        <f t="shared" si="3"/>
        <v>103.55599999999993</v>
      </c>
      <c r="D239" s="8">
        <v>0.42903400000000003</v>
      </c>
      <c r="E239" s="8">
        <v>0.17103499999999999</v>
      </c>
      <c r="F239" s="8">
        <v>83</v>
      </c>
      <c r="G239" s="8">
        <v>0.77770399999999995</v>
      </c>
      <c r="H239" s="8">
        <v>0.10561</v>
      </c>
      <c r="I239" s="8">
        <v>177</v>
      </c>
    </row>
    <row r="240" spans="3:9" x14ac:dyDescent="0.25">
      <c r="C240" s="32">
        <f t="shared" si="3"/>
        <v>104.31999999999992</v>
      </c>
      <c r="D240" s="8">
        <v>0.40191300000000002</v>
      </c>
      <c r="E240" s="8">
        <v>0.15415599999999999</v>
      </c>
      <c r="F240" s="8">
        <v>83</v>
      </c>
      <c r="G240" s="8">
        <v>0.751112</v>
      </c>
      <c r="H240" s="8">
        <v>0.104839</v>
      </c>
      <c r="I240" s="8">
        <v>177</v>
      </c>
    </row>
    <row r="241" spans="3:9" x14ac:dyDescent="0.25">
      <c r="C241" s="32">
        <f t="shared" si="3"/>
        <v>105.08399999999992</v>
      </c>
      <c r="D241" s="8">
        <v>0.30496800000000002</v>
      </c>
      <c r="E241" s="8">
        <v>0.11650000000000001</v>
      </c>
      <c r="F241" s="8">
        <v>83</v>
      </c>
      <c r="G241" s="8">
        <v>0.73794199999999999</v>
      </c>
      <c r="H241" s="8">
        <v>9.9362000000000006E-2</v>
      </c>
      <c r="I241" s="8">
        <v>177</v>
      </c>
    </row>
    <row r="242" spans="3:9" x14ac:dyDescent="0.25">
      <c r="C242" s="32">
        <f t="shared" si="3"/>
        <v>105.84799999999991</v>
      </c>
      <c r="D242" s="8">
        <v>0.34959000000000001</v>
      </c>
      <c r="E242" s="8">
        <v>0.129412</v>
      </c>
      <c r="F242" s="8">
        <v>83</v>
      </c>
      <c r="G242" s="8">
        <v>0.72436999999999996</v>
      </c>
      <c r="H242" s="8">
        <v>0.106708</v>
      </c>
      <c r="I242" s="8">
        <v>177</v>
      </c>
    </row>
    <row r="243" spans="3:9" x14ac:dyDescent="0.25">
      <c r="C243" s="32">
        <f t="shared" si="3"/>
        <v>106.61199999999991</v>
      </c>
      <c r="D243" s="8">
        <v>0.27329900000000001</v>
      </c>
      <c r="E243" s="8">
        <v>0.112788</v>
      </c>
      <c r="F243" s="8">
        <v>83</v>
      </c>
      <c r="G243" s="8">
        <v>0.722468</v>
      </c>
      <c r="H243" s="8">
        <v>0.109514</v>
      </c>
      <c r="I243" s="8">
        <v>177</v>
      </c>
    </row>
    <row r="244" spans="3:9" x14ac:dyDescent="0.25">
      <c r="C244" s="32">
        <f t="shared" si="3"/>
        <v>107.37599999999991</v>
      </c>
      <c r="D244" s="8">
        <v>0.45628099999999999</v>
      </c>
      <c r="E244" s="8">
        <v>0.18253</v>
      </c>
      <c r="F244" s="8">
        <v>83</v>
      </c>
      <c r="G244" s="8">
        <v>0.72955700000000001</v>
      </c>
      <c r="H244" s="8">
        <v>0.10489800000000001</v>
      </c>
      <c r="I244" s="8">
        <v>177</v>
      </c>
    </row>
    <row r="245" spans="3:9" x14ac:dyDescent="0.25">
      <c r="C245" s="32">
        <f t="shared" si="3"/>
        <v>108.1399999999999</v>
      </c>
      <c r="D245" s="8">
        <v>0.32621699999999998</v>
      </c>
      <c r="E245" s="8">
        <v>0.112371</v>
      </c>
      <c r="F245" s="8">
        <v>83</v>
      </c>
      <c r="G245" s="8">
        <v>0.74916099999999997</v>
      </c>
      <c r="H245" s="8">
        <v>0.11011799999999999</v>
      </c>
      <c r="I245" s="8">
        <v>177</v>
      </c>
    </row>
    <row r="246" spans="3:9" x14ac:dyDescent="0.25">
      <c r="C246" s="32">
        <f t="shared" si="3"/>
        <v>108.9039999999999</v>
      </c>
      <c r="D246" s="8">
        <v>0.29024800000000001</v>
      </c>
      <c r="E246" s="8">
        <v>0.106632</v>
      </c>
      <c r="F246" s="8">
        <v>83</v>
      </c>
      <c r="G246" s="8">
        <v>0.808921</v>
      </c>
      <c r="H246" s="8">
        <v>0.11455600000000001</v>
      </c>
      <c r="I246" s="8">
        <v>177</v>
      </c>
    </row>
    <row r="247" spans="3:9" x14ac:dyDescent="0.25">
      <c r="C247" s="32">
        <f t="shared" si="3"/>
        <v>109.66799999999989</v>
      </c>
      <c r="D247" s="8">
        <v>0.28469899999999998</v>
      </c>
      <c r="E247" s="8">
        <v>0.10417800000000001</v>
      </c>
      <c r="F247" s="8">
        <v>83</v>
      </c>
      <c r="G247" s="8">
        <v>0.78613500000000003</v>
      </c>
      <c r="H247" s="8">
        <v>0.115171</v>
      </c>
      <c r="I247" s="8">
        <v>177</v>
      </c>
    </row>
    <row r="248" spans="3:9" x14ac:dyDescent="0.25">
      <c r="C248" s="32">
        <f t="shared" si="3"/>
        <v>110.43199999999989</v>
      </c>
      <c r="D248" s="8">
        <v>0.468611</v>
      </c>
      <c r="E248" s="8">
        <v>0.21404300000000001</v>
      </c>
      <c r="F248" s="8">
        <v>83</v>
      </c>
      <c r="G248" s="8">
        <v>0.71302399999999999</v>
      </c>
      <c r="H248" s="8">
        <v>0.105959</v>
      </c>
      <c r="I248" s="8">
        <v>177</v>
      </c>
    </row>
    <row r="249" spans="3:9" x14ac:dyDescent="0.25">
      <c r="C249" s="32">
        <f t="shared" si="3"/>
        <v>111.19599999999988</v>
      </c>
      <c r="D249" s="8">
        <v>0.33944099999999999</v>
      </c>
      <c r="E249" s="8">
        <v>0.127134</v>
      </c>
      <c r="F249" s="8">
        <v>83</v>
      </c>
      <c r="G249" s="8">
        <v>0.73251500000000003</v>
      </c>
      <c r="H249" s="8">
        <v>0.107498</v>
      </c>
      <c r="I249" s="8">
        <v>177</v>
      </c>
    </row>
    <row r="250" spans="3:9" x14ac:dyDescent="0.25">
      <c r="C250" s="32">
        <f t="shared" si="3"/>
        <v>111.95999999999988</v>
      </c>
      <c r="D250" s="8">
        <v>0.39607300000000001</v>
      </c>
      <c r="E250" s="8">
        <v>0.15586800000000001</v>
      </c>
      <c r="F250" s="8">
        <v>83</v>
      </c>
      <c r="G250" s="8">
        <v>0.72319100000000003</v>
      </c>
      <c r="H250" s="8">
        <v>0.11072700000000001</v>
      </c>
      <c r="I250" s="8">
        <v>177</v>
      </c>
    </row>
    <row r="251" spans="3:9" x14ac:dyDescent="0.25">
      <c r="C251" s="32">
        <f t="shared" si="3"/>
        <v>112.72399999999988</v>
      </c>
      <c r="D251" s="8">
        <v>0.29645500000000002</v>
      </c>
      <c r="E251" s="8">
        <v>0.107492</v>
      </c>
      <c r="F251" s="8">
        <v>83</v>
      </c>
      <c r="G251" s="8">
        <v>0.85768200000000006</v>
      </c>
      <c r="H251" s="8">
        <v>0.125054</v>
      </c>
      <c r="I251" s="8">
        <v>177</v>
      </c>
    </row>
    <row r="252" spans="3:9" x14ac:dyDescent="0.25">
      <c r="C252" s="32">
        <f t="shared" si="3"/>
        <v>113.48799999999987</v>
      </c>
      <c r="D252" s="8">
        <v>0.51980000000000004</v>
      </c>
      <c r="E252" s="8">
        <v>0.27653299999999997</v>
      </c>
      <c r="F252" s="8">
        <v>83</v>
      </c>
      <c r="G252" s="8">
        <v>0.93968499999999999</v>
      </c>
      <c r="H252" s="8">
        <v>0.134523</v>
      </c>
      <c r="I252" s="8">
        <v>177</v>
      </c>
    </row>
    <row r="253" spans="3:9" x14ac:dyDescent="0.25">
      <c r="C253" s="32">
        <f t="shared" si="3"/>
        <v>114.25199999999987</v>
      </c>
      <c r="D253" s="8">
        <v>0.354848</v>
      </c>
      <c r="E253" s="8">
        <v>0.14605799999999999</v>
      </c>
      <c r="F253" s="8">
        <v>83</v>
      </c>
      <c r="G253" s="8">
        <v>0.88641899999999996</v>
      </c>
      <c r="H253" s="8">
        <v>0.128694</v>
      </c>
      <c r="I253" s="8">
        <v>177</v>
      </c>
    </row>
    <row r="254" spans="3:9" x14ac:dyDescent="0.25">
      <c r="C254" s="32">
        <f t="shared" si="3"/>
        <v>115.01599999999986</v>
      </c>
      <c r="D254" s="8">
        <v>0.34746199999999999</v>
      </c>
      <c r="E254" s="8">
        <v>0.15334300000000001</v>
      </c>
      <c r="F254" s="8">
        <v>83</v>
      </c>
      <c r="G254" s="8">
        <v>0.84655000000000002</v>
      </c>
      <c r="H254" s="8">
        <v>0.129856</v>
      </c>
      <c r="I254" s="8">
        <v>177</v>
      </c>
    </row>
    <row r="255" spans="3:9" x14ac:dyDescent="0.25">
      <c r="C255" s="32">
        <f t="shared" si="3"/>
        <v>115.77999999999986</v>
      </c>
      <c r="D255" s="8">
        <v>0.33785100000000001</v>
      </c>
      <c r="E255" s="8">
        <v>0.12828200000000001</v>
      </c>
      <c r="F255" s="8">
        <v>83</v>
      </c>
      <c r="G255" s="8">
        <v>0.88399099999999997</v>
      </c>
      <c r="H255" s="8">
        <v>0.119545</v>
      </c>
      <c r="I255" s="8">
        <v>177</v>
      </c>
    </row>
    <row r="256" spans="3:9" x14ac:dyDescent="0.25">
      <c r="C256" s="32">
        <f t="shared" si="3"/>
        <v>116.54399999999985</v>
      </c>
      <c r="D256" s="8">
        <v>0.41147099999999998</v>
      </c>
      <c r="E256" s="8">
        <v>0.18540699999999999</v>
      </c>
      <c r="F256" s="8">
        <v>83</v>
      </c>
      <c r="G256" s="8">
        <v>0.87769200000000003</v>
      </c>
      <c r="H256" s="8">
        <v>0.120391</v>
      </c>
      <c r="I256" s="8">
        <v>177</v>
      </c>
    </row>
    <row r="257" spans="3:9" x14ac:dyDescent="0.25">
      <c r="C257" s="32">
        <f t="shared" si="3"/>
        <v>117.30799999999985</v>
      </c>
      <c r="D257" s="8">
        <v>0.43876500000000002</v>
      </c>
      <c r="E257" s="8">
        <v>0.20349200000000001</v>
      </c>
      <c r="F257" s="8">
        <v>83</v>
      </c>
      <c r="G257" s="8">
        <v>0.81921100000000002</v>
      </c>
      <c r="H257" s="8">
        <v>0.11008999999999999</v>
      </c>
      <c r="I257" s="8">
        <v>177</v>
      </c>
    </row>
    <row r="258" spans="3:9" x14ac:dyDescent="0.25">
      <c r="C258" s="32">
        <f t="shared" si="3"/>
        <v>118.07199999999985</v>
      </c>
      <c r="D258" s="8">
        <v>0.37290600000000002</v>
      </c>
      <c r="E258" s="8">
        <v>0.16389100000000001</v>
      </c>
      <c r="F258" s="8">
        <v>83</v>
      </c>
      <c r="G258" s="8">
        <v>0.84624299999999997</v>
      </c>
      <c r="H258" s="8">
        <v>0.116477</v>
      </c>
      <c r="I258" s="8">
        <v>177</v>
      </c>
    </row>
    <row r="259" spans="3:9" x14ac:dyDescent="0.25">
      <c r="C259" s="32">
        <f t="shared" si="3"/>
        <v>118.83599999999984</v>
      </c>
      <c r="D259" s="8">
        <v>0.68800300000000003</v>
      </c>
      <c r="E259" s="8">
        <v>0.27175199999999999</v>
      </c>
      <c r="F259" s="8">
        <v>83</v>
      </c>
      <c r="G259" s="8">
        <v>0.86058699999999999</v>
      </c>
      <c r="H259" s="8">
        <v>0.12237099999999999</v>
      </c>
      <c r="I259" s="8">
        <v>177</v>
      </c>
    </row>
    <row r="260" spans="3:9" x14ac:dyDescent="0.25">
      <c r="C260" s="32">
        <f t="shared" si="3"/>
        <v>119.59999999999984</v>
      </c>
      <c r="D260" s="8">
        <v>0.80570799999999998</v>
      </c>
      <c r="E260" s="8">
        <v>0.37541799999999997</v>
      </c>
      <c r="F260" s="8">
        <v>83</v>
      </c>
      <c r="G260" s="8">
        <v>0.99561999999999995</v>
      </c>
      <c r="H260" s="8">
        <v>0.136356</v>
      </c>
      <c r="I260" s="8">
        <v>177</v>
      </c>
    </row>
    <row r="261" spans="3:9" x14ac:dyDescent="0.25">
      <c r="C261" s="32">
        <f t="shared" si="3"/>
        <v>120.36399999999983</v>
      </c>
      <c r="D261" s="8">
        <v>0.93121900000000002</v>
      </c>
      <c r="E261" s="8">
        <v>0.39812799999999998</v>
      </c>
      <c r="F261" s="8">
        <v>83</v>
      </c>
      <c r="G261" s="8">
        <v>1.056945</v>
      </c>
      <c r="H261" s="8">
        <v>0.13731499999999999</v>
      </c>
      <c r="I261" s="8">
        <v>177</v>
      </c>
    </row>
    <row r="262" spans="3:9" x14ac:dyDescent="0.25">
      <c r="C262" s="32">
        <f t="shared" si="3"/>
        <v>121.12799999999983</v>
      </c>
      <c r="D262" s="8">
        <v>0.72508300000000003</v>
      </c>
      <c r="E262" s="8">
        <v>0.30448700000000001</v>
      </c>
      <c r="F262" s="8">
        <v>83</v>
      </c>
      <c r="G262" s="8">
        <v>1.0237289999999999</v>
      </c>
      <c r="H262" s="8">
        <v>0.13636999999999999</v>
      </c>
      <c r="I262" s="8">
        <v>177</v>
      </c>
    </row>
    <row r="263" spans="3:9" x14ac:dyDescent="0.25">
      <c r="C263" s="32">
        <f t="shared" si="3"/>
        <v>121.89199999999983</v>
      </c>
      <c r="D263" s="8">
        <v>0.620757</v>
      </c>
      <c r="E263" s="8">
        <v>0.27984700000000001</v>
      </c>
      <c r="F263" s="8">
        <v>83</v>
      </c>
      <c r="G263" s="8">
        <v>1.0181739999999999</v>
      </c>
      <c r="H263" s="8">
        <v>0.128552</v>
      </c>
      <c r="I263" s="8">
        <v>177</v>
      </c>
    </row>
    <row r="264" spans="3:9" x14ac:dyDescent="0.25">
      <c r="C264" s="32">
        <f t="shared" ref="C264:C327" si="4">C263+0.764</f>
        <v>122.65599999999982</v>
      </c>
      <c r="D264" s="8">
        <v>0.57386400000000004</v>
      </c>
      <c r="E264" s="8">
        <v>0.25203100000000001</v>
      </c>
      <c r="F264" s="8">
        <v>83</v>
      </c>
      <c r="G264" s="8">
        <v>0.96032600000000001</v>
      </c>
      <c r="H264" s="8">
        <v>0.13070100000000001</v>
      </c>
      <c r="I264" s="8">
        <v>177</v>
      </c>
    </row>
    <row r="265" spans="3:9" x14ac:dyDescent="0.25">
      <c r="C265" s="32">
        <f t="shared" si="4"/>
        <v>123.41999999999982</v>
      </c>
      <c r="D265" s="8">
        <v>0.52936000000000005</v>
      </c>
      <c r="E265" s="8">
        <v>0.22631299999999999</v>
      </c>
      <c r="F265" s="8">
        <v>83</v>
      </c>
      <c r="G265" s="8">
        <v>0.94440999999999997</v>
      </c>
      <c r="H265" s="8">
        <v>0.117854</v>
      </c>
      <c r="I265" s="8">
        <v>177</v>
      </c>
    </row>
    <row r="266" spans="3:9" x14ac:dyDescent="0.25">
      <c r="C266" s="32">
        <f t="shared" si="4"/>
        <v>124.18399999999981</v>
      </c>
      <c r="D266" s="8">
        <v>0.59414400000000001</v>
      </c>
      <c r="E266" s="8">
        <v>0.29844599999999999</v>
      </c>
      <c r="F266" s="8">
        <v>83</v>
      </c>
      <c r="G266" s="8">
        <v>0.89209400000000005</v>
      </c>
      <c r="H266" s="8">
        <v>0.120102</v>
      </c>
      <c r="I266" s="8">
        <v>177</v>
      </c>
    </row>
    <row r="267" spans="3:9" x14ac:dyDescent="0.25">
      <c r="C267" s="32">
        <f t="shared" si="4"/>
        <v>124.94799999999981</v>
      </c>
      <c r="D267" s="8">
        <v>0.54166800000000004</v>
      </c>
      <c r="E267" s="8">
        <v>0.27417599999999998</v>
      </c>
      <c r="F267" s="8">
        <v>83</v>
      </c>
      <c r="G267" s="8">
        <v>0.89033700000000005</v>
      </c>
      <c r="H267" s="8">
        <v>0.11942</v>
      </c>
      <c r="I267" s="8">
        <v>177</v>
      </c>
    </row>
    <row r="268" spans="3:9" x14ac:dyDescent="0.25">
      <c r="C268" s="32">
        <f t="shared" si="4"/>
        <v>125.7119999999998</v>
      </c>
      <c r="D268" s="8">
        <v>0.46806900000000001</v>
      </c>
      <c r="E268" s="8">
        <v>0.22967599999999999</v>
      </c>
      <c r="F268" s="8">
        <v>83</v>
      </c>
      <c r="G268" s="8">
        <v>0.87720200000000004</v>
      </c>
      <c r="H268" s="8">
        <v>0.117093</v>
      </c>
      <c r="I268" s="8">
        <v>177</v>
      </c>
    </row>
    <row r="269" spans="3:9" x14ac:dyDescent="0.25">
      <c r="C269" s="32">
        <f t="shared" si="4"/>
        <v>126.4759999999998</v>
      </c>
      <c r="D269" s="8">
        <v>0.53190300000000001</v>
      </c>
      <c r="E269" s="8">
        <v>0.28490700000000002</v>
      </c>
      <c r="F269" s="8">
        <v>83</v>
      </c>
      <c r="G269" s="8">
        <v>0.92811600000000005</v>
      </c>
      <c r="H269" s="8">
        <v>0.122724</v>
      </c>
      <c r="I269" s="8">
        <v>177</v>
      </c>
    </row>
    <row r="270" spans="3:9" x14ac:dyDescent="0.25">
      <c r="C270" s="32">
        <f t="shared" si="4"/>
        <v>127.2399999999998</v>
      </c>
      <c r="D270" s="8">
        <v>0.49827399999999999</v>
      </c>
      <c r="E270" s="8">
        <v>0.29122100000000001</v>
      </c>
      <c r="F270" s="8">
        <v>83</v>
      </c>
      <c r="G270" s="8">
        <v>0.96653999999999995</v>
      </c>
      <c r="H270" s="8">
        <v>0.12969900000000001</v>
      </c>
      <c r="I270" s="8">
        <v>177</v>
      </c>
    </row>
    <row r="271" spans="3:9" x14ac:dyDescent="0.25">
      <c r="C271" s="32">
        <f t="shared" si="4"/>
        <v>128.00399999999979</v>
      </c>
      <c r="D271" s="8">
        <v>0.50395699999999999</v>
      </c>
      <c r="E271" s="8">
        <v>0.285159</v>
      </c>
      <c r="F271" s="8">
        <v>83</v>
      </c>
      <c r="G271" s="8">
        <v>1.3474139999999999</v>
      </c>
      <c r="H271" s="8">
        <v>0.16930000000000001</v>
      </c>
      <c r="I271" s="8">
        <v>177</v>
      </c>
    </row>
    <row r="272" spans="3:9" x14ac:dyDescent="0.25">
      <c r="C272" s="32">
        <f t="shared" si="4"/>
        <v>128.7679999999998</v>
      </c>
      <c r="D272" s="8">
        <v>0.42913099999999998</v>
      </c>
      <c r="E272" s="8">
        <v>0.232602</v>
      </c>
      <c r="F272" s="8">
        <v>83</v>
      </c>
      <c r="G272" s="8">
        <v>1.1740360000000001</v>
      </c>
      <c r="H272" s="8">
        <v>0.151395</v>
      </c>
      <c r="I272" s="8">
        <v>177</v>
      </c>
    </row>
    <row r="273" spans="3:9" x14ac:dyDescent="0.25">
      <c r="C273" s="32">
        <f t="shared" si="4"/>
        <v>129.53199999999981</v>
      </c>
      <c r="D273" s="8">
        <v>0.36260799999999999</v>
      </c>
      <c r="E273" s="8">
        <v>0.14049200000000001</v>
      </c>
      <c r="F273" s="8">
        <v>83</v>
      </c>
      <c r="G273" s="8">
        <v>1.022332</v>
      </c>
      <c r="H273" s="8">
        <v>0.13144900000000001</v>
      </c>
      <c r="I273" s="8">
        <v>177</v>
      </c>
    </row>
    <row r="274" spans="3:9" x14ac:dyDescent="0.25">
      <c r="C274" s="32">
        <f t="shared" si="4"/>
        <v>130.29599999999982</v>
      </c>
      <c r="D274" s="8">
        <v>0.417713</v>
      </c>
      <c r="E274" s="8">
        <v>0.208398</v>
      </c>
      <c r="F274" s="8">
        <v>83</v>
      </c>
      <c r="G274" s="8">
        <v>0.91828799999999999</v>
      </c>
      <c r="H274" s="8">
        <v>0.11562500000000001</v>
      </c>
      <c r="I274" s="8">
        <v>177</v>
      </c>
    </row>
    <row r="275" spans="3:9" x14ac:dyDescent="0.25">
      <c r="C275" s="32">
        <f t="shared" si="4"/>
        <v>131.05999999999983</v>
      </c>
      <c r="D275" s="8">
        <v>0.30399799999999999</v>
      </c>
      <c r="E275" s="8">
        <v>0.116554</v>
      </c>
      <c r="F275" s="8">
        <v>83</v>
      </c>
      <c r="G275" s="8">
        <v>0.83732300000000004</v>
      </c>
      <c r="H275" s="8">
        <v>0.10546800000000001</v>
      </c>
      <c r="I275" s="8">
        <v>177</v>
      </c>
    </row>
    <row r="276" spans="3:9" x14ac:dyDescent="0.25">
      <c r="C276" s="32">
        <f t="shared" si="4"/>
        <v>131.82399999999984</v>
      </c>
      <c r="D276" s="8">
        <v>0.41979899999999998</v>
      </c>
      <c r="E276" s="8">
        <v>0.205764</v>
      </c>
      <c r="F276" s="8">
        <v>83</v>
      </c>
      <c r="G276" s="8">
        <v>0.78739300000000001</v>
      </c>
      <c r="H276" s="8">
        <v>0.109268</v>
      </c>
      <c r="I276" s="8">
        <v>177</v>
      </c>
    </row>
    <row r="277" spans="3:9" x14ac:dyDescent="0.25">
      <c r="C277" s="32">
        <f t="shared" si="4"/>
        <v>132.58799999999985</v>
      </c>
      <c r="D277" s="8">
        <v>0.44994200000000001</v>
      </c>
      <c r="E277" s="8">
        <v>0.23444999999999999</v>
      </c>
      <c r="F277" s="8">
        <v>83</v>
      </c>
      <c r="G277" s="8">
        <v>0.74754399999999999</v>
      </c>
      <c r="H277" s="8">
        <v>9.9898000000000001E-2</v>
      </c>
      <c r="I277" s="8">
        <v>177</v>
      </c>
    </row>
    <row r="278" spans="3:9" x14ac:dyDescent="0.25">
      <c r="C278" s="32">
        <f t="shared" si="4"/>
        <v>133.35199999999986</v>
      </c>
      <c r="D278" s="8">
        <v>0.37140200000000001</v>
      </c>
      <c r="E278" s="8">
        <v>0.18431500000000001</v>
      </c>
      <c r="F278" s="8">
        <v>83</v>
      </c>
      <c r="G278" s="8">
        <v>0.68674299999999999</v>
      </c>
      <c r="H278" s="8">
        <v>9.3086000000000002E-2</v>
      </c>
      <c r="I278" s="8">
        <v>177</v>
      </c>
    </row>
    <row r="279" spans="3:9" x14ac:dyDescent="0.25">
      <c r="C279" s="32">
        <f t="shared" si="4"/>
        <v>134.11599999999987</v>
      </c>
      <c r="D279" s="8">
        <v>0.29331099999999999</v>
      </c>
      <c r="E279" s="8">
        <v>0.120535</v>
      </c>
      <c r="F279" s="8">
        <v>83</v>
      </c>
      <c r="G279" s="8">
        <v>0.720808</v>
      </c>
      <c r="H279" s="8">
        <v>9.3193999999999999E-2</v>
      </c>
      <c r="I279" s="8">
        <v>177</v>
      </c>
    </row>
    <row r="280" spans="3:9" x14ac:dyDescent="0.25">
      <c r="C280" s="32">
        <f t="shared" si="4"/>
        <v>134.87999999999988</v>
      </c>
      <c r="D280" s="8">
        <v>0.31213400000000002</v>
      </c>
      <c r="E280" s="8">
        <v>0.124303</v>
      </c>
      <c r="F280" s="8">
        <v>83</v>
      </c>
      <c r="G280" s="8">
        <v>0.74737799999999999</v>
      </c>
      <c r="H280" s="8">
        <v>9.2188000000000006E-2</v>
      </c>
      <c r="I280" s="8">
        <v>177</v>
      </c>
    </row>
    <row r="281" spans="3:9" x14ac:dyDescent="0.25">
      <c r="C281" s="32">
        <f t="shared" si="4"/>
        <v>135.64399999999989</v>
      </c>
      <c r="D281" s="8">
        <v>0.25916299999999998</v>
      </c>
      <c r="E281" s="8">
        <v>9.9151000000000003E-2</v>
      </c>
      <c r="F281" s="8">
        <v>83</v>
      </c>
      <c r="G281" s="8">
        <v>0.79029199999999999</v>
      </c>
      <c r="H281" s="8">
        <v>0.102009</v>
      </c>
      <c r="I281" s="8">
        <v>177</v>
      </c>
    </row>
    <row r="282" spans="3:9" x14ac:dyDescent="0.25">
      <c r="C282" s="32">
        <f t="shared" si="4"/>
        <v>136.4079999999999</v>
      </c>
      <c r="D282" s="8">
        <v>0.25032900000000002</v>
      </c>
      <c r="E282" s="8">
        <v>9.4066999999999998E-2</v>
      </c>
      <c r="F282" s="8">
        <v>83</v>
      </c>
      <c r="G282" s="8">
        <v>0.80357500000000004</v>
      </c>
      <c r="H282" s="8">
        <v>0.115857</v>
      </c>
      <c r="I282" s="8">
        <v>177</v>
      </c>
    </row>
    <row r="283" spans="3:9" x14ac:dyDescent="0.25">
      <c r="C283" s="32">
        <f t="shared" si="4"/>
        <v>137.17199999999991</v>
      </c>
      <c r="D283" s="8">
        <v>0.1983</v>
      </c>
      <c r="E283" s="8">
        <v>6.2524999999999997E-2</v>
      </c>
      <c r="F283" s="8">
        <v>83</v>
      </c>
      <c r="G283" s="8">
        <v>0.81108000000000002</v>
      </c>
      <c r="H283" s="8">
        <v>0.11756</v>
      </c>
      <c r="I283" s="8">
        <v>177</v>
      </c>
    </row>
    <row r="284" spans="3:9" x14ac:dyDescent="0.25">
      <c r="C284" s="32">
        <f t="shared" si="4"/>
        <v>137.93599999999992</v>
      </c>
      <c r="D284" s="8">
        <v>0.21478700000000001</v>
      </c>
      <c r="E284" s="8">
        <v>7.4586E-2</v>
      </c>
      <c r="F284" s="8">
        <v>83</v>
      </c>
      <c r="G284" s="8">
        <v>0.74975700000000001</v>
      </c>
      <c r="H284" s="8">
        <v>0.105796</v>
      </c>
      <c r="I284" s="8">
        <v>177</v>
      </c>
    </row>
    <row r="285" spans="3:9" x14ac:dyDescent="0.25">
      <c r="C285" s="32">
        <f t="shared" si="4"/>
        <v>138.69999999999993</v>
      </c>
      <c r="D285" s="8">
        <v>0.26614500000000002</v>
      </c>
      <c r="E285" s="8">
        <v>7.8354999999999994E-2</v>
      </c>
      <c r="F285" s="8">
        <v>83</v>
      </c>
      <c r="G285" s="8">
        <v>0.73206400000000005</v>
      </c>
      <c r="H285" s="8">
        <v>0.103314</v>
      </c>
      <c r="I285" s="8">
        <v>177</v>
      </c>
    </row>
    <row r="286" spans="3:9" x14ac:dyDescent="0.25">
      <c r="C286" s="32">
        <f t="shared" si="4"/>
        <v>139.46399999999994</v>
      </c>
      <c r="D286" s="8">
        <v>0.24712200000000001</v>
      </c>
      <c r="E286" s="8">
        <v>7.6632000000000006E-2</v>
      </c>
      <c r="F286" s="8">
        <v>83</v>
      </c>
      <c r="G286" s="8">
        <v>0.79552100000000003</v>
      </c>
      <c r="H286" s="8">
        <v>9.6113000000000004E-2</v>
      </c>
      <c r="I286" s="8">
        <v>177</v>
      </c>
    </row>
    <row r="287" spans="3:9" x14ac:dyDescent="0.25">
      <c r="C287" s="32">
        <f t="shared" si="4"/>
        <v>140.22799999999995</v>
      </c>
      <c r="D287" s="8">
        <v>0.23187099999999999</v>
      </c>
      <c r="E287" s="8">
        <v>7.5980000000000006E-2</v>
      </c>
      <c r="F287" s="8">
        <v>83</v>
      </c>
      <c r="G287" s="8">
        <v>0.82636100000000001</v>
      </c>
      <c r="H287" s="8">
        <v>0.100497</v>
      </c>
      <c r="I287" s="8">
        <v>177</v>
      </c>
    </row>
    <row r="288" spans="3:9" x14ac:dyDescent="0.25">
      <c r="C288" s="32">
        <f t="shared" si="4"/>
        <v>140.99199999999996</v>
      </c>
      <c r="D288" s="8">
        <v>0.27153100000000002</v>
      </c>
      <c r="E288" s="8">
        <v>0.10526199999999999</v>
      </c>
      <c r="F288" s="8">
        <v>83</v>
      </c>
      <c r="G288" s="8">
        <v>0.79371000000000003</v>
      </c>
      <c r="H288" s="8">
        <v>9.8487000000000005E-2</v>
      </c>
      <c r="I288" s="8">
        <v>177</v>
      </c>
    </row>
    <row r="289" spans="3:9" x14ac:dyDescent="0.25">
      <c r="C289" s="32">
        <f t="shared" si="4"/>
        <v>141.75599999999997</v>
      </c>
      <c r="D289" s="8">
        <v>0.263235</v>
      </c>
      <c r="E289" s="8">
        <v>8.8711999999999999E-2</v>
      </c>
      <c r="F289" s="8">
        <v>83</v>
      </c>
      <c r="G289" s="8">
        <v>0.93166899999999997</v>
      </c>
      <c r="H289" s="8">
        <v>0.12516099999999999</v>
      </c>
      <c r="I289" s="8">
        <v>177</v>
      </c>
    </row>
    <row r="290" spans="3:9" x14ac:dyDescent="0.25">
      <c r="C290" s="32">
        <f t="shared" si="4"/>
        <v>142.51999999999998</v>
      </c>
      <c r="D290" s="8">
        <v>0.25844600000000001</v>
      </c>
      <c r="E290" s="8">
        <v>8.6823999999999998E-2</v>
      </c>
      <c r="F290" s="8">
        <v>83</v>
      </c>
      <c r="G290" s="8">
        <v>1.084039</v>
      </c>
      <c r="H290" s="8">
        <v>0.13918</v>
      </c>
      <c r="I290" s="8">
        <v>177</v>
      </c>
    </row>
    <row r="291" spans="3:9" x14ac:dyDescent="0.25">
      <c r="C291" s="32">
        <f t="shared" si="4"/>
        <v>143.28399999999999</v>
      </c>
      <c r="D291" s="8">
        <v>0.23524100000000001</v>
      </c>
      <c r="E291" s="8">
        <v>7.1771000000000001E-2</v>
      </c>
      <c r="F291" s="8">
        <v>83</v>
      </c>
      <c r="G291" s="8">
        <v>1.2434149999999999</v>
      </c>
      <c r="H291" s="8">
        <v>0.17261599999999999</v>
      </c>
      <c r="I291" s="8">
        <v>177</v>
      </c>
    </row>
    <row r="292" spans="3:9" x14ac:dyDescent="0.25">
      <c r="C292" s="32">
        <f t="shared" si="4"/>
        <v>144.048</v>
      </c>
      <c r="D292" s="8">
        <v>0.200206</v>
      </c>
      <c r="E292" s="8">
        <v>6.9542000000000007E-2</v>
      </c>
      <c r="F292" s="8">
        <v>83</v>
      </c>
      <c r="G292" s="8">
        <v>1.210148</v>
      </c>
      <c r="H292" s="8">
        <v>0.17188999999999999</v>
      </c>
      <c r="I292" s="8">
        <v>177</v>
      </c>
    </row>
    <row r="293" spans="3:9" x14ac:dyDescent="0.25">
      <c r="C293" s="32">
        <f t="shared" si="4"/>
        <v>144.81200000000001</v>
      </c>
      <c r="D293" s="8">
        <v>0.25153799999999998</v>
      </c>
      <c r="E293" s="8">
        <v>0.100457</v>
      </c>
      <c r="F293" s="8">
        <v>83</v>
      </c>
      <c r="G293" s="8">
        <v>1.241852</v>
      </c>
      <c r="H293" s="8">
        <v>0.17315</v>
      </c>
      <c r="I293" s="8">
        <v>177</v>
      </c>
    </row>
    <row r="294" spans="3:9" x14ac:dyDescent="0.25">
      <c r="C294" s="32">
        <f t="shared" si="4"/>
        <v>145.57600000000002</v>
      </c>
      <c r="D294" s="8">
        <v>0.19242000000000001</v>
      </c>
      <c r="E294" s="8">
        <v>6.5251000000000003E-2</v>
      </c>
      <c r="F294" s="8">
        <v>83</v>
      </c>
      <c r="G294" s="8">
        <v>1.118789</v>
      </c>
      <c r="H294" s="8">
        <v>0.16753000000000001</v>
      </c>
      <c r="I294" s="8">
        <v>177</v>
      </c>
    </row>
    <row r="295" spans="3:9" x14ac:dyDescent="0.25">
      <c r="C295" s="32">
        <f t="shared" si="4"/>
        <v>146.34000000000003</v>
      </c>
      <c r="D295" s="8">
        <v>0.21149100000000001</v>
      </c>
      <c r="E295" s="8">
        <v>7.5749999999999998E-2</v>
      </c>
      <c r="F295" s="8">
        <v>83</v>
      </c>
      <c r="G295" s="8">
        <v>1.0154799999999999</v>
      </c>
      <c r="H295" s="8">
        <v>0.145346</v>
      </c>
      <c r="I295" s="8">
        <v>177</v>
      </c>
    </row>
    <row r="296" spans="3:9" x14ac:dyDescent="0.25">
      <c r="C296" s="32">
        <f t="shared" si="4"/>
        <v>147.10400000000004</v>
      </c>
      <c r="D296" s="8">
        <v>0.221442</v>
      </c>
      <c r="E296" s="8">
        <v>7.8615000000000004E-2</v>
      </c>
      <c r="F296" s="8">
        <v>83</v>
      </c>
      <c r="G296" s="8">
        <v>0.96140099999999995</v>
      </c>
      <c r="H296" s="8">
        <v>0.149364</v>
      </c>
      <c r="I296" s="8">
        <v>177</v>
      </c>
    </row>
    <row r="297" spans="3:9" x14ac:dyDescent="0.25">
      <c r="C297" s="32">
        <f t="shared" si="4"/>
        <v>147.86800000000005</v>
      </c>
      <c r="D297" s="8">
        <v>0.22478200000000001</v>
      </c>
      <c r="E297" s="8">
        <v>6.5423999999999996E-2</v>
      </c>
      <c r="F297" s="8">
        <v>83</v>
      </c>
      <c r="G297" s="8">
        <v>0.87386699999999995</v>
      </c>
      <c r="H297" s="8">
        <v>0.13459399999999999</v>
      </c>
      <c r="I297" s="8">
        <v>177</v>
      </c>
    </row>
    <row r="298" spans="3:9" x14ac:dyDescent="0.25">
      <c r="C298" s="32">
        <f t="shared" si="4"/>
        <v>148.63200000000006</v>
      </c>
      <c r="D298" s="8">
        <v>0.20915</v>
      </c>
      <c r="E298" s="8">
        <v>7.4098999999999998E-2</v>
      </c>
      <c r="F298" s="8">
        <v>83</v>
      </c>
      <c r="G298" s="8">
        <v>0.86854699999999996</v>
      </c>
      <c r="H298" s="8">
        <v>0.13630200000000001</v>
      </c>
      <c r="I298" s="8">
        <v>177</v>
      </c>
    </row>
    <row r="299" spans="3:9" x14ac:dyDescent="0.25">
      <c r="C299" s="32">
        <f t="shared" si="4"/>
        <v>149.39600000000007</v>
      </c>
      <c r="D299" s="8">
        <v>0.205376</v>
      </c>
      <c r="E299" s="8">
        <v>7.2041999999999995E-2</v>
      </c>
      <c r="F299" s="8">
        <v>83</v>
      </c>
      <c r="G299" s="8">
        <v>0.810164</v>
      </c>
      <c r="H299" s="8">
        <v>0.12784200000000001</v>
      </c>
      <c r="I299" s="8">
        <v>177</v>
      </c>
    </row>
    <row r="300" spans="3:9" x14ac:dyDescent="0.25">
      <c r="C300" s="32">
        <f t="shared" si="4"/>
        <v>150.16000000000008</v>
      </c>
      <c r="D300" s="8">
        <v>0.19578499999999999</v>
      </c>
      <c r="E300" s="8">
        <v>5.5377999999999997E-2</v>
      </c>
      <c r="F300" s="8">
        <v>83</v>
      </c>
      <c r="G300" s="8">
        <v>0.78404399999999996</v>
      </c>
      <c r="H300" s="8">
        <v>0.13033600000000001</v>
      </c>
      <c r="I300" s="8">
        <v>177</v>
      </c>
    </row>
    <row r="301" spans="3:9" x14ac:dyDescent="0.25">
      <c r="C301" s="32">
        <f t="shared" si="4"/>
        <v>150.92400000000009</v>
      </c>
      <c r="D301" s="8">
        <v>0.227879</v>
      </c>
      <c r="E301" s="8">
        <v>8.0035999999999996E-2</v>
      </c>
      <c r="F301" s="8">
        <v>83</v>
      </c>
      <c r="G301" s="8">
        <v>0.76438099999999998</v>
      </c>
      <c r="H301" s="8">
        <v>0.12740399999999999</v>
      </c>
      <c r="I301" s="8">
        <v>177</v>
      </c>
    </row>
    <row r="302" spans="3:9" x14ac:dyDescent="0.25">
      <c r="C302" s="32">
        <f t="shared" si="4"/>
        <v>151.6880000000001</v>
      </c>
      <c r="D302" s="8">
        <v>0.35061500000000001</v>
      </c>
      <c r="E302" s="8">
        <v>0.13347500000000001</v>
      </c>
      <c r="F302" s="8">
        <v>83</v>
      </c>
      <c r="G302" s="8">
        <v>0.72062400000000004</v>
      </c>
      <c r="H302" s="8">
        <v>0.12362099999999999</v>
      </c>
      <c r="I302" s="8">
        <v>177</v>
      </c>
    </row>
    <row r="303" spans="3:9" x14ac:dyDescent="0.25">
      <c r="C303" s="32">
        <f t="shared" si="4"/>
        <v>152.45200000000011</v>
      </c>
      <c r="D303" s="8">
        <v>0.29154200000000002</v>
      </c>
      <c r="E303" s="8">
        <v>0.112375</v>
      </c>
      <c r="F303" s="8">
        <v>83</v>
      </c>
      <c r="G303" s="8">
        <v>0.77026600000000001</v>
      </c>
      <c r="H303" s="8">
        <v>0.13112199999999999</v>
      </c>
      <c r="I303" s="8">
        <v>177</v>
      </c>
    </row>
    <row r="304" spans="3:9" x14ac:dyDescent="0.25">
      <c r="C304" s="32">
        <f t="shared" si="4"/>
        <v>153.21600000000012</v>
      </c>
      <c r="D304" s="8">
        <v>0.20283399999999999</v>
      </c>
      <c r="E304" s="8">
        <v>6.8765000000000007E-2</v>
      </c>
      <c r="F304" s="8">
        <v>83</v>
      </c>
      <c r="G304" s="8">
        <v>0.78561899999999996</v>
      </c>
      <c r="H304" s="8">
        <v>0.13240099999999999</v>
      </c>
      <c r="I304" s="8">
        <v>177</v>
      </c>
    </row>
    <row r="305" spans="3:9" x14ac:dyDescent="0.25">
      <c r="C305" s="32">
        <f t="shared" si="4"/>
        <v>153.98000000000013</v>
      </c>
      <c r="D305" s="8">
        <v>0.193909</v>
      </c>
      <c r="E305" s="8">
        <v>6.4052999999999999E-2</v>
      </c>
      <c r="F305" s="8">
        <v>83</v>
      </c>
      <c r="G305" s="8">
        <v>0.70156499999999999</v>
      </c>
      <c r="H305" s="8">
        <v>0.12692100000000001</v>
      </c>
      <c r="I305" s="8">
        <v>177</v>
      </c>
    </row>
    <row r="306" spans="3:9" x14ac:dyDescent="0.25">
      <c r="C306" s="32">
        <f t="shared" si="4"/>
        <v>154.74400000000014</v>
      </c>
      <c r="D306" s="8">
        <v>0.22994200000000001</v>
      </c>
      <c r="E306" s="8">
        <v>8.5583000000000006E-2</v>
      </c>
      <c r="F306" s="8">
        <v>83</v>
      </c>
      <c r="G306" s="8">
        <v>0.75198799999999999</v>
      </c>
      <c r="H306" s="8">
        <v>0.13259199999999999</v>
      </c>
      <c r="I306" s="8">
        <v>177</v>
      </c>
    </row>
    <row r="307" spans="3:9" x14ac:dyDescent="0.25">
      <c r="C307" s="32">
        <f t="shared" si="4"/>
        <v>155.50800000000015</v>
      </c>
      <c r="D307" s="8">
        <v>0.21793199999999999</v>
      </c>
      <c r="E307" s="8">
        <v>7.3382000000000003E-2</v>
      </c>
      <c r="F307" s="8">
        <v>83</v>
      </c>
      <c r="G307" s="8">
        <v>1.016329</v>
      </c>
      <c r="H307" s="8">
        <v>0.14974699999999999</v>
      </c>
      <c r="I307" s="8">
        <v>177</v>
      </c>
    </row>
    <row r="308" spans="3:9" x14ac:dyDescent="0.25">
      <c r="C308" s="32">
        <f t="shared" si="4"/>
        <v>156.27200000000016</v>
      </c>
      <c r="D308" s="8">
        <v>0.21142900000000001</v>
      </c>
      <c r="E308" s="8">
        <v>7.2184999999999999E-2</v>
      </c>
      <c r="F308" s="8">
        <v>83</v>
      </c>
      <c r="G308" s="8">
        <v>0.94318199999999996</v>
      </c>
      <c r="H308" s="8">
        <v>0.14776600000000001</v>
      </c>
      <c r="I308" s="8">
        <v>177</v>
      </c>
    </row>
    <row r="309" spans="3:9" x14ac:dyDescent="0.25">
      <c r="C309" s="32">
        <f t="shared" si="4"/>
        <v>157.03600000000017</v>
      </c>
      <c r="D309" s="8">
        <v>0.22234100000000001</v>
      </c>
      <c r="E309" s="8">
        <v>7.1723999999999996E-2</v>
      </c>
      <c r="F309" s="8">
        <v>83</v>
      </c>
      <c r="G309" s="8">
        <v>0.92371099999999995</v>
      </c>
      <c r="H309" s="8">
        <v>0.14780599999999999</v>
      </c>
      <c r="I309" s="8">
        <v>177</v>
      </c>
    </row>
    <row r="310" spans="3:9" x14ac:dyDescent="0.25">
      <c r="C310" s="32">
        <f t="shared" si="4"/>
        <v>157.80000000000018</v>
      </c>
      <c r="D310" s="8">
        <v>0.24343999999999999</v>
      </c>
      <c r="E310" s="8">
        <v>7.9587000000000005E-2</v>
      </c>
      <c r="F310" s="8">
        <v>83</v>
      </c>
      <c r="G310" s="8">
        <v>0.81476400000000004</v>
      </c>
      <c r="H310" s="8">
        <v>0.142121</v>
      </c>
      <c r="I310" s="8">
        <v>177</v>
      </c>
    </row>
    <row r="311" spans="3:9" x14ac:dyDescent="0.25">
      <c r="C311" s="32">
        <f t="shared" si="4"/>
        <v>158.56400000000019</v>
      </c>
      <c r="D311" s="8">
        <v>0.22537299999999999</v>
      </c>
      <c r="E311" s="8">
        <v>7.5967000000000007E-2</v>
      </c>
      <c r="F311" s="8">
        <v>83</v>
      </c>
      <c r="G311" s="8">
        <v>0.78266999999999998</v>
      </c>
      <c r="H311" s="8">
        <v>0.13827300000000001</v>
      </c>
      <c r="I311" s="8">
        <v>177</v>
      </c>
    </row>
    <row r="312" spans="3:9" x14ac:dyDescent="0.25">
      <c r="C312" s="32">
        <f t="shared" si="4"/>
        <v>159.3280000000002</v>
      </c>
      <c r="D312" s="8">
        <v>0.36510500000000001</v>
      </c>
      <c r="E312" s="8">
        <v>0.148843</v>
      </c>
      <c r="F312" s="8">
        <v>83</v>
      </c>
      <c r="G312" s="8">
        <v>0.74225399999999997</v>
      </c>
      <c r="H312" s="8">
        <v>0.134523</v>
      </c>
      <c r="I312" s="8">
        <v>177</v>
      </c>
    </row>
    <row r="313" spans="3:9" x14ac:dyDescent="0.25">
      <c r="C313" s="32">
        <f t="shared" si="4"/>
        <v>160.09200000000021</v>
      </c>
      <c r="D313" s="8">
        <v>0.20891399999999999</v>
      </c>
      <c r="E313" s="8">
        <v>6.9609000000000004E-2</v>
      </c>
      <c r="F313" s="8">
        <v>83</v>
      </c>
      <c r="G313" s="8">
        <v>0.78446400000000005</v>
      </c>
      <c r="H313" s="8">
        <v>0.12698300000000001</v>
      </c>
      <c r="I313" s="8">
        <v>177</v>
      </c>
    </row>
    <row r="314" spans="3:9" x14ac:dyDescent="0.25">
      <c r="C314" s="32">
        <f t="shared" si="4"/>
        <v>160.85600000000022</v>
      </c>
      <c r="D314" s="8">
        <v>0.21117</v>
      </c>
      <c r="E314" s="8">
        <v>7.2335999999999998E-2</v>
      </c>
      <c r="F314" s="8">
        <v>83</v>
      </c>
      <c r="G314" s="8">
        <v>0.80879500000000004</v>
      </c>
      <c r="H314" s="8">
        <v>0.12291299999999999</v>
      </c>
      <c r="I314" s="8">
        <v>177</v>
      </c>
    </row>
    <row r="315" spans="3:9" x14ac:dyDescent="0.25">
      <c r="C315" s="32">
        <f t="shared" si="4"/>
        <v>161.62000000000023</v>
      </c>
      <c r="D315" s="8">
        <v>0.19516800000000001</v>
      </c>
      <c r="E315" s="8">
        <v>7.2398000000000004E-2</v>
      </c>
      <c r="F315" s="8">
        <v>83</v>
      </c>
      <c r="G315" s="8">
        <v>0.84950099999999995</v>
      </c>
      <c r="H315" s="8">
        <v>0.12844800000000001</v>
      </c>
      <c r="I315" s="8">
        <v>177</v>
      </c>
    </row>
    <row r="316" spans="3:9" x14ac:dyDescent="0.25">
      <c r="C316" s="32">
        <f t="shared" si="4"/>
        <v>162.38400000000024</v>
      </c>
      <c r="D316" s="8">
        <v>0.26916000000000001</v>
      </c>
      <c r="E316" s="8">
        <v>0.10314</v>
      </c>
      <c r="F316" s="8">
        <v>83</v>
      </c>
      <c r="G316" s="8">
        <v>0.88701700000000006</v>
      </c>
      <c r="H316" s="8">
        <v>0.13275100000000001</v>
      </c>
      <c r="I316" s="8">
        <v>177</v>
      </c>
    </row>
    <row r="317" spans="3:9" x14ac:dyDescent="0.25">
      <c r="C317" s="32">
        <f t="shared" si="4"/>
        <v>163.14800000000025</v>
      </c>
      <c r="D317" s="8">
        <v>0.32661699999999999</v>
      </c>
      <c r="E317" s="8">
        <v>0.14000699999999999</v>
      </c>
      <c r="F317" s="8">
        <v>83</v>
      </c>
      <c r="G317" s="8">
        <v>0.89091600000000004</v>
      </c>
      <c r="H317" s="8">
        <v>0.13154399999999999</v>
      </c>
      <c r="I317" s="8">
        <v>177</v>
      </c>
    </row>
    <row r="318" spans="3:9" x14ac:dyDescent="0.25">
      <c r="C318" s="32">
        <f t="shared" si="4"/>
        <v>163.91200000000026</v>
      </c>
      <c r="D318" s="8">
        <v>0.226741</v>
      </c>
      <c r="E318" s="8">
        <v>8.9026999999999995E-2</v>
      </c>
      <c r="F318" s="8">
        <v>83</v>
      </c>
      <c r="G318" s="8">
        <v>0.81200399999999995</v>
      </c>
      <c r="H318" s="8">
        <v>0.120257</v>
      </c>
      <c r="I318" s="8">
        <v>177</v>
      </c>
    </row>
    <row r="319" spans="3:9" x14ac:dyDescent="0.25">
      <c r="C319" s="32">
        <f t="shared" si="4"/>
        <v>164.67600000000027</v>
      </c>
      <c r="D319" s="8">
        <v>0.25955800000000001</v>
      </c>
      <c r="E319" s="8">
        <v>0.114894</v>
      </c>
      <c r="F319" s="8">
        <v>83</v>
      </c>
      <c r="G319" s="8">
        <v>0.74937100000000001</v>
      </c>
      <c r="H319" s="8">
        <v>0.114179</v>
      </c>
      <c r="I319" s="8">
        <v>177</v>
      </c>
    </row>
    <row r="320" spans="3:9" x14ac:dyDescent="0.25">
      <c r="C320" s="32">
        <f t="shared" si="4"/>
        <v>165.44000000000028</v>
      </c>
      <c r="D320" s="8">
        <v>0.28624100000000002</v>
      </c>
      <c r="E320" s="8">
        <v>0.134992</v>
      </c>
      <c r="F320" s="8">
        <v>83</v>
      </c>
      <c r="G320" s="8">
        <v>0.85892400000000002</v>
      </c>
      <c r="H320" s="8">
        <v>0.11942800000000001</v>
      </c>
      <c r="I320" s="8">
        <v>177</v>
      </c>
    </row>
    <row r="321" spans="3:9" x14ac:dyDescent="0.25">
      <c r="C321" s="32">
        <f t="shared" si="4"/>
        <v>166.20400000000029</v>
      </c>
      <c r="D321" s="8">
        <v>0.18856100000000001</v>
      </c>
      <c r="E321" s="8">
        <v>7.4829999999999994E-2</v>
      </c>
      <c r="F321" s="8">
        <v>83</v>
      </c>
      <c r="G321" s="8">
        <v>0.82648200000000005</v>
      </c>
      <c r="H321" s="8">
        <v>0.117147</v>
      </c>
      <c r="I321" s="8">
        <v>177</v>
      </c>
    </row>
    <row r="322" spans="3:9" x14ac:dyDescent="0.25">
      <c r="C322" s="32">
        <f t="shared" si="4"/>
        <v>166.9680000000003</v>
      </c>
      <c r="D322" s="8">
        <v>0.23308100000000001</v>
      </c>
      <c r="E322" s="8">
        <v>9.1011999999999996E-2</v>
      </c>
      <c r="F322" s="8">
        <v>83</v>
      </c>
      <c r="G322" s="8">
        <v>0.81831600000000004</v>
      </c>
      <c r="H322" s="8">
        <v>0.11842800000000001</v>
      </c>
      <c r="I322" s="8">
        <v>177</v>
      </c>
    </row>
    <row r="323" spans="3:9" x14ac:dyDescent="0.25">
      <c r="C323" s="32">
        <f t="shared" si="4"/>
        <v>167.73200000000031</v>
      </c>
      <c r="D323" s="8">
        <v>0.35964299999999999</v>
      </c>
      <c r="E323" s="8">
        <v>0.21767700000000001</v>
      </c>
      <c r="F323" s="8">
        <v>83</v>
      </c>
      <c r="G323" s="8">
        <v>0.85082899999999995</v>
      </c>
      <c r="H323" s="8">
        <v>0.12542</v>
      </c>
      <c r="I323" s="8">
        <v>177</v>
      </c>
    </row>
    <row r="324" spans="3:9" x14ac:dyDescent="0.25">
      <c r="C324" s="32">
        <f t="shared" si="4"/>
        <v>168.49600000000032</v>
      </c>
      <c r="D324" s="8">
        <v>0.52842299999999998</v>
      </c>
      <c r="E324" s="8">
        <v>0.33777099999999999</v>
      </c>
      <c r="F324" s="8">
        <v>83</v>
      </c>
      <c r="G324" s="8">
        <v>0.96891899999999997</v>
      </c>
      <c r="H324" s="8">
        <v>0.13628199999999999</v>
      </c>
      <c r="I324" s="8">
        <v>177</v>
      </c>
    </row>
    <row r="325" spans="3:9" x14ac:dyDescent="0.25">
      <c r="C325" s="32">
        <f t="shared" si="4"/>
        <v>169.26000000000033</v>
      </c>
      <c r="D325" s="8">
        <v>0.57477100000000003</v>
      </c>
      <c r="E325" s="8">
        <v>0.388098</v>
      </c>
      <c r="F325" s="8">
        <v>83</v>
      </c>
      <c r="G325" s="8">
        <v>0.97914999999999996</v>
      </c>
      <c r="H325" s="8">
        <v>0.151034</v>
      </c>
      <c r="I325" s="8">
        <v>177</v>
      </c>
    </row>
    <row r="326" spans="3:9" x14ac:dyDescent="0.25">
      <c r="C326" s="32">
        <f t="shared" si="4"/>
        <v>170.02400000000034</v>
      </c>
      <c r="D326" s="8">
        <v>0.533829</v>
      </c>
      <c r="E326" s="8">
        <v>0.37713799999999997</v>
      </c>
      <c r="F326" s="8">
        <v>83</v>
      </c>
      <c r="G326" s="8">
        <v>0.89435699999999996</v>
      </c>
      <c r="H326" s="8">
        <v>0.15349299999999999</v>
      </c>
      <c r="I326" s="8">
        <v>177</v>
      </c>
    </row>
    <row r="327" spans="3:9" x14ac:dyDescent="0.25">
      <c r="C327" s="32">
        <f t="shared" si="4"/>
        <v>170.78800000000035</v>
      </c>
      <c r="D327" s="8">
        <v>0.62129500000000004</v>
      </c>
      <c r="E327" s="8">
        <v>0.44450899999999999</v>
      </c>
      <c r="F327" s="8">
        <v>83</v>
      </c>
      <c r="G327" s="8">
        <v>0.82994100000000004</v>
      </c>
      <c r="H327" s="8">
        <v>0.15243799999999999</v>
      </c>
      <c r="I327" s="8">
        <v>177</v>
      </c>
    </row>
    <row r="328" spans="3:9" x14ac:dyDescent="0.25">
      <c r="C328" s="32">
        <f t="shared" ref="C328:C391" si="5">C327+0.764</f>
        <v>171.55200000000036</v>
      </c>
      <c r="D328" s="8">
        <v>0.57935899999999996</v>
      </c>
      <c r="E328" s="8">
        <v>0.40315099999999998</v>
      </c>
      <c r="F328" s="8">
        <v>83</v>
      </c>
      <c r="G328" s="8">
        <v>0.78827899999999995</v>
      </c>
      <c r="H328" s="8">
        <v>0.150753</v>
      </c>
      <c r="I328" s="8">
        <v>177</v>
      </c>
    </row>
    <row r="329" spans="3:9" x14ac:dyDescent="0.25">
      <c r="C329" s="32">
        <f t="shared" si="5"/>
        <v>172.31600000000037</v>
      </c>
      <c r="D329" s="8">
        <v>0.44791799999999998</v>
      </c>
      <c r="E329" s="8">
        <v>0.26935700000000001</v>
      </c>
      <c r="F329" s="8">
        <v>83</v>
      </c>
      <c r="G329" s="8">
        <v>0.81204500000000002</v>
      </c>
      <c r="H329" s="8">
        <v>0.14896799999999999</v>
      </c>
      <c r="I329" s="8">
        <v>177</v>
      </c>
    </row>
    <row r="330" spans="3:9" x14ac:dyDescent="0.25">
      <c r="C330" s="32">
        <f t="shared" si="5"/>
        <v>173.08000000000038</v>
      </c>
      <c r="D330" s="8">
        <v>0.610402</v>
      </c>
      <c r="E330" s="8">
        <v>0.399594</v>
      </c>
      <c r="F330" s="8">
        <v>83</v>
      </c>
      <c r="G330" s="8">
        <v>0.76314599999999999</v>
      </c>
      <c r="H330" s="8">
        <v>0.13556499999999999</v>
      </c>
      <c r="I330" s="8">
        <v>177</v>
      </c>
    </row>
    <row r="331" spans="3:9" x14ac:dyDescent="0.25">
      <c r="C331" s="32">
        <f t="shared" si="5"/>
        <v>173.84400000000039</v>
      </c>
      <c r="D331" s="8">
        <v>0.471057</v>
      </c>
      <c r="E331" s="8">
        <v>0.31657099999999999</v>
      </c>
      <c r="F331" s="8">
        <v>83</v>
      </c>
      <c r="G331" s="8">
        <v>0.87623799999999996</v>
      </c>
      <c r="H331" s="8">
        <v>0.14790400000000001</v>
      </c>
      <c r="I331" s="8">
        <v>177</v>
      </c>
    </row>
    <row r="332" spans="3:9" x14ac:dyDescent="0.25">
      <c r="C332" s="32">
        <f t="shared" si="5"/>
        <v>174.6080000000004</v>
      </c>
      <c r="D332" s="8">
        <v>0.474935</v>
      </c>
      <c r="E332" s="8">
        <v>0.32219399999999998</v>
      </c>
      <c r="F332" s="8">
        <v>83</v>
      </c>
      <c r="G332" s="8">
        <v>0.83479099999999995</v>
      </c>
      <c r="H332" s="8">
        <v>0.13910500000000001</v>
      </c>
      <c r="I332" s="8">
        <v>177</v>
      </c>
    </row>
    <row r="333" spans="3:9" x14ac:dyDescent="0.25">
      <c r="C333" s="32">
        <f t="shared" si="5"/>
        <v>175.37200000000041</v>
      </c>
      <c r="D333" s="8">
        <v>0.39884700000000001</v>
      </c>
      <c r="E333" s="8">
        <v>0.25961600000000001</v>
      </c>
      <c r="F333" s="8">
        <v>83</v>
      </c>
      <c r="G333" s="8">
        <v>0.77188900000000005</v>
      </c>
      <c r="H333" s="8">
        <v>0.13833699999999999</v>
      </c>
      <c r="I333" s="8">
        <v>177</v>
      </c>
    </row>
    <row r="334" spans="3:9" x14ac:dyDescent="0.25">
      <c r="C334" s="32">
        <f t="shared" si="5"/>
        <v>176.13600000000042</v>
      </c>
      <c r="D334" s="8">
        <v>0.49453000000000003</v>
      </c>
      <c r="E334" s="8">
        <v>0.34853400000000001</v>
      </c>
      <c r="F334" s="8">
        <v>83</v>
      </c>
      <c r="G334" s="8">
        <v>0.77120999999999995</v>
      </c>
      <c r="H334" s="8">
        <v>0.13975499999999999</v>
      </c>
      <c r="I334" s="8">
        <v>177</v>
      </c>
    </row>
    <row r="335" spans="3:9" x14ac:dyDescent="0.25">
      <c r="C335" s="32">
        <f t="shared" si="5"/>
        <v>176.90000000000043</v>
      </c>
      <c r="D335" s="8">
        <v>0.33973100000000001</v>
      </c>
      <c r="E335" s="8">
        <v>0.20329800000000001</v>
      </c>
      <c r="F335" s="8">
        <v>83</v>
      </c>
      <c r="G335" s="8">
        <v>0.74942200000000003</v>
      </c>
      <c r="H335" s="8">
        <v>0.13651199999999999</v>
      </c>
      <c r="I335" s="8">
        <v>177</v>
      </c>
    </row>
    <row r="336" spans="3:9" x14ac:dyDescent="0.25">
      <c r="C336" s="32">
        <f t="shared" si="5"/>
        <v>177.66400000000044</v>
      </c>
      <c r="D336" s="8">
        <v>0.48855999999999999</v>
      </c>
      <c r="E336" s="8">
        <v>0.34904600000000002</v>
      </c>
      <c r="F336" s="8">
        <v>83</v>
      </c>
      <c r="G336" s="8">
        <v>0.82996199999999998</v>
      </c>
      <c r="H336" s="8">
        <v>0.13469200000000001</v>
      </c>
      <c r="I336" s="8">
        <v>177</v>
      </c>
    </row>
    <row r="337" spans="3:9" x14ac:dyDescent="0.25">
      <c r="C337" s="32">
        <f t="shared" si="5"/>
        <v>178.42800000000045</v>
      </c>
      <c r="D337" s="8">
        <v>0.49416599999999999</v>
      </c>
      <c r="E337" s="8">
        <v>0.30909700000000001</v>
      </c>
      <c r="F337" s="8">
        <v>83</v>
      </c>
      <c r="G337" s="8">
        <v>0.87077700000000002</v>
      </c>
      <c r="H337" s="8">
        <v>0.14526500000000001</v>
      </c>
      <c r="I337" s="8">
        <v>177</v>
      </c>
    </row>
    <row r="338" spans="3:9" x14ac:dyDescent="0.25">
      <c r="C338" s="32">
        <f t="shared" si="5"/>
        <v>179.19200000000046</v>
      </c>
      <c r="D338" s="8">
        <v>0.34002599999999999</v>
      </c>
      <c r="E338" s="8">
        <v>0.202123</v>
      </c>
      <c r="F338" s="8">
        <v>83</v>
      </c>
      <c r="G338" s="8">
        <v>0.835229</v>
      </c>
      <c r="H338" s="8">
        <v>0.14626600000000001</v>
      </c>
      <c r="I338" s="8">
        <v>177</v>
      </c>
    </row>
    <row r="339" spans="3:9" x14ac:dyDescent="0.25">
      <c r="C339" s="32">
        <f t="shared" si="5"/>
        <v>179.95600000000047</v>
      </c>
      <c r="D339" s="8">
        <v>0.518598</v>
      </c>
      <c r="E339" s="8">
        <v>0.35571700000000001</v>
      </c>
      <c r="F339" s="8">
        <v>83</v>
      </c>
      <c r="G339" s="8">
        <v>0.83194699999999999</v>
      </c>
      <c r="H339" s="8">
        <v>0.14588699999999999</v>
      </c>
      <c r="I339" s="8">
        <v>177</v>
      </c>
    </row>
    <row r="340" spans="3:9" x14ac:dyDescent="0.25">
      <c r="C340" s="32">
        <f t="shared" si="5"/>
        <v>180.72000000000048</v>
      </c>
      <c r="D340" s="8">
        <v>0.54452800000000001</v>
      </c>
      <c r="E340" s="8">
        <v>0.36088199999999998</v>
      </c>
      <c r="F340" s="8">
        <v>83</v>
      </c>
      <c r="G340" s="8">
        <v>0.81483899999999998</v>
      </c>
      <c r="H340" s="8">
        <v>0.14334</v>
      </c>
      <c r="I340" s="8">
        <v>177</v>
      </c>
    </row>
    <row r="341" spans="3:9" x14ac:dyDescent="0.25">
      <c r="C341" s="32">
        <f t="shared" si="5"/>
        <v>181.48400000000049</v>
      </c>
      <c r="D341" s="8">
        <v>0.41394599999999998</v>
      </c>
      <c r="E341" s="8">
        <v>0.242782</v>
      </c>
      <c r="F341" s="8">
        <v>83</v>
      </c>
      <c r="G341" s="8">
        <v>0.83417600000000003</v>
      </c>
      <c r="H341" s="8">
        <v>0.13977600000000001</v>
      </c>
      <c r="I341" s="8">
        <v>177</v>
      </c>
    </row>
    <row r="342" spans="3:9" x14ac:dyDescent="0.25">
      <c r="C342" s="32">
        <f t="shared" si="5"/>
        <v>182.2480000000005</v>
      </c>
      <c r="D342" s="8">
        <v>0.45225599999999999</v>
      </c>
      <c r="E342" s="8">
        <v>0.27823599999999998</v>
      </c>
      <c r="F342" s="8">
        <v>83</v>
      </c>
      <c r="G342" s="8">
        <v>0.79037000000000002</v>
      </c>
      <c r="H342" s="8">
        <v>0.13886499999999999</v>
      </c>
      <c r="I342" s="8">
        <v>177</v>
      </c>
    </row>
    <row r="343" spans="3:9" x14ac:dyDescent="0.25">
      <c r="C343" s="32">
        <f t="shared" si="5"/>
        <v>183.01200000000051</v>
      </c>
      <c r="D343" s="8">
        <v>0.38997900000000002</v>
      </c>
      <c r="E343" s="8">
        <v>0.19094</v>
      </c>
      <c r="F343" s="8">
        <v>83</v>
      </c>
      <c r="G343" s="8">
        <v>0.74362600000000001</v>
      </c>
      <c r="H343" s="8">
        <v>0.12770999999999999</v>
      </c>
      <c r="I343" s="8">
        <v>177</v>
      </c>
    </row>
    <row r="344" spans="3:9" x14ac:dyDescent="0.25">
      <c r="C344" s="32">
        <f t="shared" si="5"/>
        <v>183.77600000000052</v>
      </c>
      <c r="D344" s="8">
        <v>0.43204700000000001</v>
      </c>
      <c r="E344" s="8">
        <v>0.25192500000000001</v>
      </c>
      <c r="F344" s="8">
        <v>83</v>
      </c>
      <c r="G344" s="8">
        <v>0.74394099999999996</v>
      </c>
      <c r="H344" s="8">
        <v>0.12576300000000001</v>
      </c>
      <c r="I344" s="8">
        <v>177</v>
      </c>
    </row>
    <row r="345" spans="3:9" x14ac:dyDescent="0.25">
      <c r="C345" s="32">
        <f t="shared" si="5"/>
        <v>184.54000000000053</v>
      </c>
      <c r="D345" s="8">
        <v>0.33693400000000001</v>
      </c>
      <c r="E345" s="8">
        <v>0.15021999999999999</v>
      </c>
      <c r="F345" s="8">
        <v>83</v>
      </c>
      <c r="G345" s="8">
        <v>0.71154099999999998</v>
      </c>
      <c r="H345" s="8">
        <v>0.123046</v>
      </c>
      <c r="I345" s="8">
        <v>177</v>
      </c>
    </row>
    <row r="346" spans="3:9" x14ac:dyDescent="0.25">
      <c r="C346" s="32">
        <f t="shared" si="5"/>
        <v>185.30400000000054</v>
      </c>
      <c r="D346" s="8">
        <v>0.32325799999999999</v>
      </c>
      <c r="E346" s="8">
        <v>0.113745</v>
      </c>
      <c r="F346" s="8">
        <v>83</v>
      </c>
      <c r="G346" s="8">
        <v>0.69835899999999995</v>
      </c>
      <c r="H346" s="8">
        <v>0.121382</v>
      </c>
      <c r="I346" s="8">
        <v>177</v>
      </c>
    </row>
    <row r="347" spans="3:9" x14ac:dyDescent="0.25">
      <c r="C347" s="32">
        <f t="shared" si="5"/>
        <v>186.06800000000055</v>
      </c>
      <c r="D347" s="8">
        <v>0.33697700000000003</v>
      </c>
      <c r="E347" s="8">
        <v>0.13228400000000001</v>
      </c>
      <c r="F347" s="8">
        <v>83</v>
      </c>
      <c r="G347" s="8">
        <v>0.76761400000000002</v>
      </c>
      <c r="H347" s="8">
        <v>0.12931599999999999</v>
      </c>
      <c r="I347" s="8">
        <v>177</v>
      </c>
    </row>
    <row r="348" spans="3:9" x14ac:dyDescent="0.25">
      <c r="C348" s="32">
        <f t="shared" si="5"/>
        <v>186.83200000000056</v>
      </c>
      <c r="D348" s="8">
        <v>0.42388300000000001</v>
      </c>
      <c r="E348" s="8">
        <v>0.199325</v>
      </c>
      <c r="F348" s="8">
        <v>83</v>
      </c>
      <c r="G348" s="8">
        <v>0.77532999999999996</v>
      </c>
      <c r="H348" s="8">
        <v>0.122183</v>
      </c>
      <c r="I348" s="8">
        <v>177</v>
      </c>
    </row>
    <row r="349" spans="3:9" x14ac:dyDescent="0.25">
      <c r="C349" s="32">
        <f t="shared" si="5"/>
        <v>187.59600000000057</v>
      </c>
      <c r="D349" s="8">
        <v>0.43547999999999998</v>
      </c>
      <c r="E349" s="8">
        <v>0.22858999999999999</v>
      </c>
      <c r="F349" s="8">
        <v>83</v>
      </c>
      <c r="G349" s="8">
        <v>0.86288799999999999</v>
      </c>
      <c r="H349" s="8">
        <v>0.12539500000000001</v>
      </c>
      <c r="I349" s="8">
        <v>177</v>
      </c>
    </row>
    <row r="350" spans="3:9" x14ac:dyDescent="0.25">
      <c r="C350" s="32">
        <f t="shared" si="5"/>
        <v>188.36000000000058</v>
      </c>
      <c r="D350" s="8">
        <v>0.40785700000000003</v>
      </c>
      <c r="E350" s="8">
        <v>0.20564399999999999</v>
      </c>
      <c r="F350" s="8">
        <v>83</v>
      </c>
      <c r="G350" s="8">
        <v>0.81844099999999997</v>
      </c>
      <c r="H350" s="8">
        <v>0.12709699999999999</v>
      </c>
      <c r="I350" s="8">
        <v>177</v>
      </c>
    </row>
    <row r="351" spans="3:9" x14ac:dyDescent="0.25">
      <c r="C351" s="32">
        <f t="shared" si="5"/>
        <v>189.12400000000059</v>
      </c>
      <c r="D351" s="8">
        <v>0.28962100000000002</v>
      </c>
      <c r="E351" s="8">
        <v>0.14318900000000001</v>
      </c>
      <c r="F351" s="8">
        <v>83</v>
      </c>
      <c r="G351" s="8">
        <v>0.74458999999999997</v>
      </c>
      <c r="H351" s="8">
        <v>0.12249</v>
      </c>
      <c r="I351" s="8">
        <v>177</v>
      </c>
    </row>
    <row r="352" spans="3:9" x14ac:dyDescent="0.25">
      <c r="C352" s="32">
        <f t="shared" si="5"/>
        <v>189.8880000000006</v>
      </c>
      <c r="D352" s="8">
        <v>0.70423500000000006</v>
      </c>
      <c r="E352" s="8">
        <v>0.53668000000000005</v>
      </c>
      <c r="F352" s="8">
        <v>83</v>
      </c>
      <c r="G352" s="8">
        <v>0.78739199999999998</v>
      </c>
      <c r="H352" s="8">
        <v>0.120336</v>
      </c>
      <c r="I352" s="8">
        <v>177</v>
      </c>
    </row>
    <row r="353" spans="3:9" x14ac:dyDescent="0.25">
      <c r="C353" s="32">
        <f t="shared" si="5"/>
        <v>190.65200000000061</v>
      </c>
      <c r="D353" s="8">
        <v>0.46795799999999999</v>
      </c>
      <c r="E353" s="8">
        <v>0.25544299999999998</v>
      </c>
      <c r="F353" s="8">
        <v>83</v>
      </c>
      <c r="G353" s="8">
        <v>0.77224000000000004</v>
      </c>
      <c r="H353" s="8">
        <v>0.11959</v>
      </c>
      <c r="I353" s="8">
        <v>177</v>
      </c>
    </row>
    <row r="354" spans="3:9" x14ac:dyDescent="0.25">
      <c r="C354" s="32">
        <f t="shared" si="5"/>
        <v>191.41600000000062</v>
      </c>
      <c r="D354" s="8">
        <v>0.244925</v>
      </c>
      <c r="E354" s="8">
        <v>8.3557000000000006E-2</v>
      </c>
      <c r="F354" s="8">
        <v>83</v>
      </c>
      <c r="G354" s="8">
        <v>0.75717500000000004</v>
      </c>
      <c r="H354" s="8">
        <v>0.12374400000000001</v>
      </c>
      <c r="I354" s="8">
        <v>177</v>
      </c>
    </row>
    <row r="355" spans="3:9" x14ac:dyDescent="0.25">
      <c r="C355" s="32">
        <f t="shared" si="5"/>
        <v>192.18000000000063</v>
      </c>
      <c r="D355" s="8">
        <v>0.313357</v>
      </c>
      <c r="E355" s="8">
        <v>0.114401</v>
      </c>
      <c r="F355" s="8">
        <v>83</v>
      </c>
      <c r="G355" s="8">
        <v>0.737375</v>
      </c>
      <c r="H355" s="8">
        <v>0.126494</v>
      </c>
      <c r="I355" s="8">
        <v>177</v>
      </c>
    </row>
    <row r="356" spans="3:9" x14ac:dyDescent="0.25">
      <c r="C356" s="32">
        <f t="shared" si="5"/>
        <v>192.94400000000064</v>
      </c>
      <c r="D356" s="8">
        <v>0.29400700000000002</v>
      </c>
      <c r="E356" s="8">
        <v>0.102187</v>
      </c>
      <c r="F356" s="8">
        <v>83</v>
      </c>
      <c r="G356" s="8">
        <v>0.77697400000000005</v>
      </c>
      <c r="H356" s="8">
        <v>0.127912</v>
      </c>
      <c r="I356" s="8">
        <v>177</v>
      </c>
    </row>
    <row r="357" spans="3:9" x14ac:dyDescent="0.25">
      <c r="C357" s="32">
        <f t="shared" si="5"/>
        <v>193.70800000000065</v>
      </c>
      <c r="D357" s="8">
        <v>0.33606900000000001</v>
      </c>
      <c r="E357" s="8">
        <v>0.12983</v>
      </c>
      <c r="F357" s="8">
        <v>83</v>
      </c>
      <c r="G357" s="8">
        <v>1.0387059999999999</v>
      </c>
      <c r="H357" s="8">
        <v>0.15507399999999999</v>
      </c>
      <c r="I357" s="8">
        <v>177</v>
      </c>
    </row>
    <row r="358" spans="3:9" x14ac:dyDescent="0.25">
      <c r="C358" s="32">
        <f t="shared" si="5"/>
        <v>194.47200000000066</v>
      </c>
      <c r="D358" s="8">
        <v>0.351964</v>
      </c>
      <c r="E358" s="8">
        <v>0.13603499999999999</v>
      </c>
      <c r="F358" s="8">
        <v>83</v>
      </c>
      <c r="G358" s="8">
        <v>1.0183789999999999</v>
      </c>
      <c r="H358" s="8">
        <v>0.15052299999999999</v>
      </c>
      <c r="I358" s="8">
        <v>177</v>
      </c>
    </row>
    <row r="359" spans="3:9" x14ac:dyDescent="0.25">
      <c r="C359" s="32">
        <f t="shared" si="5"/>
        <v>195.23600000000067</v>
      </c>
      <c r="D359" s="8">
        <v>0.23012299999999999</v>
      </c>
      <c r="E359" s="8">
        <v>7.4601000000000001E-2</v>
      </c>
      <c r="F359" s="8">
        <v>83</v>
      </c>
      <c r="G359" s="8">
        <v>0.91814799999999996</v>
      </c>
      <c r="H359" s="8">
        <v>0.14313300000000001</v>
      </c>
      <c r="I359" s="8">
        <v>177</v>
      </c>
    </row>
    <row r="360" spans="3:9" x14ac:dyDescent="0.25">
      <c r="C360" s="32">
        <f t="shared" si="5"/>
        <v>196.00000000000068</v>
      </c>
      <c r="D360" s="8">
        <v>0.26971400000000001</v>
      </c>
      <c r="E360" s="8">
        <v>9.5062999999999995E-2</v>
      </c>
      <c r="F360" s="8">
        <v>83</v>
      </c>
      <c r="G360" s="8">
        <v>0.828044</v>
      </c>
      <c r="H360" s="8">
        <v>0.12992600000000001</v>
      </c>
      <c r="I360" s="8">
        <v>177</v>
      </c>
    </row>
    <row r="361" spans="3:9" x14ac:dyDescent="0.25">
      <c r="C361" s="32">
        <f t="shared" si="5"/>
        <v>196.76400000000069</v>
      </c>
      <c r="D361" s="8">
        <v>0.26669599999999999</v>
      </c>
      <c r="E361" s="8">
        <v>9.8379999999999995E-2</v>
      </c>
      <c r="F361" s="8">
        <v>83</v>
      </c>
      <c r="G361" s="8">
        <v>0.93888000000000005</v>
      </c>
      <c r="H361" s="8">
        <v>0.141542</v>
      </c>
      <c r="I361" s="8">
        <v>177</v>
      </c>
    </row>
    <row r="362" spans="3:9" x14ac:dyDescent="0.25">
      <c r="C362" s="32">
        <f t="shared" si="5"/>
        <v>197.5280000000007</v>
      </c>
      <c r="D362" s="8">
        <v>0.326289</v>
      </c>
      <c r="E362" s="8">
        <v>0.13595199999999999</v>
      </c>
      <c r="F362" s="8">
        <v>83</v>
      </c>
      <c r="G362" s="8">
        <v>0.90203299999999997</v>
      </c>
      <c r="H362" s="8">
        <v>0.13738600000000001</v>
      </c>
      <c r="I362" s="8">
        <v>177</v>
      </c>
    </row>
    <row r="363" spans="3:9" x14ac:dyDescent="0.25">
      <c r="C363" s="32">
        <f t="shared" si="5"/>
        <v>198.29200000000071</v>
      </c>
      <c r="D363" s="8">
        <v>0.32770500000000002</v>
      </c>
      <c r="E363" s="8">
        <v>0.13464699999999999</v>
      </c>
      <c r="F363" s="8">
        <v>83</v>
      </c>
      <c r="G363" s="8">
        <v>0.90903100000000003</v>
      </c>
      <c r="H363" s="8">
        <v>0.13944100000000001</v>
      </c>
      <c r="I363" s="8">
        <v>177</v>
      </c>
    </row>
    <row r="364" spans="3:9" x14ac:dyDescent="0.25">
      <c r="C364" s="32">
        <f t="shared" si="5"/>
        <v>199.05600000000072</v>
      </c>
      <c r="D364" s="8">
        <v>0.39046199999999998</v>
      </c>
      <c r="E364" s="8">
        <v>0.184838</v>
      </c>
      <c r="F364" s="8">
        <v>83</v>
      </c>
      <c r="G364" s="8">
        <v>0.86419999999999997</v>
      </c>
      <c r="H364" s="8">
        <v>0.13454099999999999</v>
      </c>
      <c r="I364" s="8">
        <v>177</v>
      </c>
    </row>
    <row r="365" spans="3:9" x14ac:dyDescent="0.25">
      <c r="C365" s="32">
        <f t="shared" si="5"/>
        <v>199.82000000000073</v>
      </c>
      <c r="D365" s="8">
        <v>0.32475500000000002</v>
      </c>
      <c r="E365" s="8">
        <v>0.110287</v>
      </c>
      <c r="F365" s="8">
        <v>83</v>
      </c>
      <c r="G365" s="8">
        <v>0.80414399999999997</v>
      </c>
      <c r="H365" s="8">
        <v>0.124276</v>
      </c>
      <c r="I365" s="8">
        <v>177</v>
      </c>
    </row>
    <row r="366" spans="3:9" x14ac:dyDescent="0.25">
      <c r="C366" s="32">
        <f t="shared" si="5"/>
        <v>200.58400000000074</v>
      </c>
      <c r="D366" s="8">
        <v>0.28338999999999998</v>
      </c>
      <c r="E366" s="8">
        <v>9.6970000000000001E-2</v>
      </c>
      <c r="F366" s="8">
        <v>83</v>
      </c>
      <c r="G366" s="8">
        <v>0.73518600000000001</v>
      </c>
      <c r="H366" s="8">
        <v>0.121963</v>
      </c>
      <c r="I366" s="8">
        <v>177</v>
      </c>
    </row>
    <row r="367" spans="3:9" x14ac:dyDescent="0.25">
      <c r="C367" s="32">
        <f t="shared" si="5"/>
        <v>201.34800000000075</v>
      </c>
      <c r="D367" s="8">
        <v>0.35106500000000002</v>
      </c>
      <c r="E367" s="8">
        <v>0.136237</v>
      </c>
      <c r="F367" s="8">
        <v>83</v>
      </c>
      <c r="G367" s="8">
        <v>0.752973</v>
      </c>
      <c r="H367" s="8">
        <v>0.114244</v>
      </c>
      <c r="I367" s="8">
        <v>177</v>
      </c>
    </row>
    <row r="368" spans="3:9" x14ac:dyDescent="0.25">
      <c r="C368" s="32">
        <f t="shared" si="5"/>
        <v>202.11200000000076</v>
      </c>
      <c r="D368" s="8">
        <v>0.244948</v>
      </c>
      <c r="E368" s="8">
        <v>8.5079000000000002E-2</v>
      </c>
      <c r="F368" s="8">
        <v>83</v>
      </c>
      <c r="G368" s="8">
        <v>0.71234500000000001</v>
      </c>
      <c r="H368" s="8">
        <v>0.11847100000000001</v>
      </c>
      <c r="I368" s="8">
        <v>177</v>
      </c>
    </row>
    <row r="369" spans="3:9" x14ac:dyDescent="0.25">
      <c r="C369" s="32">
        <f t="shared" si="5"/>
        <v>202.87600000000077</v>
      </c>
      <c r="D369" s="8">
        <v>0.27177099999999998</v>
      </c>
      <c r="E369" s="8">
        <v>8.3032999999999996E-2</v>
      </c>
      <c r="F369" s="8">
        <v>83</v>
      </c>
      <c r="G369" s="8">
        <v>0.65225599999999995</v>
      </c>
      <c r="H369" s="8">
        <v>0.11845899999999999</v>
      </c>
      <c r="I369" s="8">
        <v>177</v>
      </c>
    </row>
    <row r="370" spans="3:9" x14ac:dyDescent="0.25">
      <c r="C370" s="32">
        <f t="shared" si="5"/>
        <v>203.64000000000078</v>
      </c>
      <c r="D370" s="8">
        <v>0.248583</v>
      </c>
      <c r="E370" s="8">
        <v>9.0412000000000006E-2</v>
      </c>
      <c r="F370" s="8">
        <v>83</v>
      </c>
      <c r="G370" s="8">
        <v>0.77759800000000001</v>
      </c>
      <c r="H370" s="8">
        <v>0.119077</v>
      </c>
      <c r="I370" s="8">
        <v>177</v>
      </c>
    </row>
    <row r="371" spans="3:9" x14ac:dyDescent="0.25">
      <c r="C371" s="32">
        <f t="shared" si="5"/>
        <v>204.40400000000079</v>
      </c>
      <c r="D371" s="8">
        <v>0.28118900000000002</v>
      </c>
      <c r="E371" s="8">
        <v>9.0897000000000006E-2</v>
      </c>
      <c r="F371" s="8">
        <v>83</v>
      </c>
      <c r="G371" s="8">
        <v>0.78518500000000002</v>
      </c>
      <c r="H371" s="8">
        <v>0.12393</v>
      </c>
      <c r="I371" s="8">
        <v>177</v>
      </c>
    </row>
    <row r="372" spans="3:9" x14ac:dyDescent="0.25">
      <c r="C372" s="32">
        <f t="shared" si="5"/>
        <v>205.1680000000008</v>
      </c>
      <c r="D372" s="8">
        <v>0.250948</v>
      </c>
      <c r="E372" s="8">
        <v>8.7621000000000004E-2</v>
      </c>
      <c r="F372" s="8">
        <v>83</v>
      </c>
      <c r="G372" s="8">
        <v>0.92635999999999996</v>
      </c>
      <c r="H372" s="8">
        <v>0.137792</v>
      </c>
      <c r="I372" s="8">
        <v>177</v>
      </c>
    </row>
    <row r="373" spans="3:9" x14ac:dyDescent="0.25">
      <c r="C373" s="32">
        <f t="shared" si="5"/>
        <v>205.93200000000081</v>
      </c>
      <c r="D373" s="8">
        <v>0.25506800000000002</v>
      </c>
      <c r="E373" s="8">
        <v>8.1716999999999998E-2</v>
      </c>
      <c r="F373" s="8">
        <v>83</v>
      </c>
      <c r="G373" s="8">
        <v>1.0990679999999999</v>
      </c>
      <c r="H373" s="8">
        <v>0.16480900000000001</v>
      </c>
      <c r="I373" s="8">
        <v>177</v>
      </c>
    </row>
    <row r="374" spans="3:9" x14ac:dyDescent="0.25">
      <c r="C374" s="32">
        <f t="shared" si="5"/>
        <v>206.69600000000082</v>
      </c>
      <c r="D374" s="8">
        <v>0.21912100000000001</v>
      </c>
      <c r="E374" s="8">
        <v>7.2566000000000005E-2</v>
      </c>
      <c r="F374" s="8">
        <v>83</v>
      </c>
      <c r="G374" s="8">
        <v>1.0996699999999999</v>
      </c>
      <c r="H374" s="8">
        <v>0.15808700000000001</v>
      </c>
      <c r="I374" s="8">
        <v>177</v>
      </c>
    </row>
    <row r="375" spans="3:9" x14ac:dyDescent="0.25">
      <c r="C375" s="32">
        <f t="shared" si="5"/>
        <v>207.46000000000083</v>
      </c>
      <c r="D375" s="8">
        <v>0.31561600000000001</v>
      </c>
      <c r="E375" s="8">
        <v>0.134962</v>
      </c>
      <c r="F375" s="8">
        <v>83</v>
      </c>
      <c r="G375" s="8">
        <v>1.0297229999999999</v>
      </c>
      <c r="H375" s="8">
        <v>0.14155899999999999</v>
      </c>
      <c r="I375" s="8">
        <v>177</v>
      </c>
    </row>
    <row r="376" spans="3:9" x14ac:dyDescent="0.25">
      <c r="C376" s="32">
        <f t="shared" si="5"/>
        <v>208.22400000000084</v>
      </c>
      <c r="D376" s="8">
        <v>0.27790399999999998</v>
      </c>
      <c r="E376" s="8">
        <v>0.123331</v>
      </c>
      <c r="F376" s="8">
        <v>83</v>
      </c>
      <c r="G376" s="8">
        <v>1.036675</v>
      </c>
      <c r="H376" s="8">
        <v>0.14168800000000001</v>
      </c>
      <c r="I376" s="8">
        <v>177</v>
      </c>
    </row>
    <row r="377" spans="3:9" x14ac:dyDescent="0.25">
      <c r="C377" s="32">
        <f t="shared" si="5"/>
        <v>208.98800000000085</v>
      </c>
      <c r="D377" s="8">
        <v>0.18723600000000001</v>
      </c>
      <c r="E377" s="8">
        <v>6.1201999999999999E-2</v>
      </c>
      <c r="F377" s="8">
        <v>83</v>
      </c>
      <c r="G377" s="8">
        <v>0.89452100000000001</v>
      </c>
      <c r="H377" s="8">
        <v>0.12969600000000001</v>
      </c>
      <c r="I377" s="8">
        <v>177</v>
      </c>
    </row>
    <row r="378" spans="3:9" x14ac:dyDescent="0.25">
      <c r="C378" s="32">
        <f t="shared" si="5"/>
        <v>209.75200000000086</v>
      </c>
      <c r="D378" s="8">
        <v>0.214083</v>
      </c>
      <c r="E378" s="8">
        <v>9.2092999999999994E-2</v>
      </c>
      <c r="F378" s="8">
        <v>83</v>
      </c>
      <c r="G378" s="8">
        <v>0.84084300000000001</v>
      </c>
      <c r="H378" s="8">
        <v>0.124704</v>
      </c>
      <c r="I378" s="8">
        <v>177</v>
      </c>
    </row>
    <row r="379" spans="3:9" x14ac:dyDescent="0.25">
      <c r="C379" s="32">
        <f t="shared" si="5"/>
        <v>210.51600000000087</v>
      </c>
      <c r="D379" s="8">
        <v>0.226131</v>
      </c>
      <c r="E379" s="8">
        <v>0.120923</v>
      </c>
      <c r="F379" s="8">
        <v>83</v>
      </c>
      <c r="G379" s="8">
        <v>0.79704200000000003</v>
      </c>
      <c r="H379" s="8">
        <v>0.12249400000000001</v>
      </c>
      <c r="I379" s="8">
        <v>177</v>
      </c>
    </row>
    <row r="380" spans="3:9" x14ac:dyDescent="0.25">
      <c r="C380" s="32">
        <f t="shared" si="5"/>
        <v>211.28000000000088</v>
      </c>
      <c r="D380" s="8">
        <v>0.17962700000000001</v>
      </c>
      <c r="E380" s="8">
        <v>8.1483E-2</v>
      </c>
      <c r="F380" s="8">
        <v>83</v>
      </c>
      <c r="G380" s="8">
        <v>0.76476500000000003</v>
      </c>
      <c r="H380" s="8">
        <v>0.12156699999999999</v>
      </c>
      <c r="I380" s="8">
        <v>177</v>
      </c>
    </row>
    <row r="381" spans="3:9" x14ac:dyDescent="0.25">
      <c r="C381" s="32">
        <f t="shared" si="5"/>
        <v>212.04400000000089</v>
      </c>
      <c r="D381" s="8">
        <v>0.16831699999999999</v>
      </c>
      <c r="E381" s="8">
        <v>8.0419000000000004E-2</v>
      </c>
      <c r="F381" s="8">
        <v>83</v>
      </c>
      <c r="G381" s="8">
        <v>0.72753699999999999</v>
      </c>
      <c r="H381" s="8">
        <v>0.116994</v>
      </c>
      <c r="I381" s="8">
        <v>177</v>
      </c>
    </row>
    <row r="382" spans="3:9" x14ac:dyDescent="0.25">
      <c r="C382" s="32">
        <f t="shared" si="5"/>
        <v>212.8080000000009</v>
      </c>
      <c r="D382" s="8">
        <v>0.164273</v>
      </c>
      <c r="E382" s="8">
        <v>5.1693999999999997E-2</v>
      </c>
      <c r="F382" s="8">
        <v>83</v>
      </c>
      <c r="G382" s="8">
        <v>0.70425599999999999</v>
      </c>
      <c r="H382" s="8">
        <v>0.118093</v>
      </c>
      <c r="I382" s="8">
        <v>177</v>
      </c>
    </row>
    <row r="383" spans="3:9" x14ac:dyDescent="0.25">
      <c r="C383" s="32">
        <f t="shared" si="5"/>
        <v>213.57200000000091</v>
      </c>
      <c r="D383" s="8">
        <v>0.16655400000000001</v>
      </c>
      <c r="E383" s="8">
        <v>5.2113E-2</v>
      </c>
      <c r="F383" s="8">
        <v>83</v>
      </c>
      <c r="G383" s="8">
        <v>0.696689</v>
      </c>
      <c r="H383" s="8">
        <v>0.119085</v>
      </c>
      <c r="I383" s="8">
        <v>177</v>
      </c>
    </row>
    <row r="384" spans="3:9" x14ac:dyDescent="0.25">
      <c r="C384" s="32">
        <f t="shared" si="5"/>
        <v>214.33600000000092</v>
      </c>
      <c r="D384" s="8">
        <v>0.20432700000000001</v>
      </c>
      <c r="E384" s="8">
        <v>9.2790999999999998E-2</v>
      </c>
      <c r="F384" s="8">
        <v>83</v>
      </c>
      <c r="G384" s="8">
        <v>0.77286500000000002</v>
      </c>
      <c r="H384" s="8">
        <v>0.121864</v>
      </c>
      <c r="I384" s="8">
        <v>177</v>
      </c>
    </row>
    <row r="385" spans="3:9" x14ac:dyDescent="0.25">
      <c r="C385" s="32">
        <f t="shared" si="5"/>
        <v>215.10000000000093</v>
      </c>
      <c r="D385" s="8">
        <v>0.26651200000000003</v>
      </c>
      <c r="E385" s="8">
        <v>0.127664</v>
      </c>
      <c r="F385" s="8">
        <v>83</v>
      </c>
      <c r="G385" s="8">
        <v>0.68044400000000005</v>
      </c>
      <c r="H385" s="8">
        <v>0.11164</v>
      </c>
      <c r="I385" s="8">
        <v>177</v>
      </c>
    </row>
    <row r="386" spans="3:9" x14ac:dyDescent="0.25">
      <c r="C386" s="32">
        <f t="shared" si="5"/>
        <v>215.86400000000094</v>
      </c>
      <c r="D386" s="8">
        <v>0.180557</v>
      </c>
      <c r="E386" s="8">
        <v>6.7459000000000005E-2</v>
      </c>
      <c r="F386" s="8">
        <v>83</v>
      </c>
      <c r="G386" s="8">
        <v>0.70835300000000001</v>
      </c>
      <c r="H386" s="8">
        <v>0.11709600000000001</v>
      </c>
      <c r="I386" s="8">
        <v>177</v>
      </c>
    </row>
    <row r="387" spans="3:9" x14ac:dyDescent="0.25">
      <c r="C387" s="32">
        <f t="shared" si="5"/>
        <v>216.62800000000095</v>
      </c>
      <c r="D387" s="8">
        <v>0.14141400000000001</v>
      </c>
      <c r="E387" s="8">
        <v>4.7246999999999997E-2</v>
      </c>
      <c r="F387" s="8">
        <v>83</v>
      </c>
      <c r="G387" s="8">
        <v>0.71329799999999999</v>
      </c>
      <c r="H387" s="8">
        <v>0.124539</v>
      </c>
      <c r="I387" s="8">
        <v>177</v>
      </c>
    </row>
    <row r="388" spans="3:9" x14ac:dyDescent="0.25">
      <c r="C388" s="32">
        <f t="shared" si="5"/>
        <v>217.39200000000096</v>
      </c>
      <c r="D388" s="8">
        <v>0.21201200000000001</v>
      </c>
      <c r="E388" s="8">
        <v>0.10301</v>
      </c>
      <c r="F388" s="8">
        <v>83</v>
      </c>
      <c r="G388" s="8">
        <v>0.73750400000000005</v>
      </c>
      <c r="H388" s="8">
        <v>0.131214</v>
      </c>
      <c r="I388" s="8">
        <v>177</v>
      </c>
    </row>
    <row r="389" spans="3:9" x14ac:dyDescent="0.25">
      <c r="C389" s="32">
        <f t="shared" si="5"/>
        <v>218.15600000000097</v>
      </c>
      <c r="D389" s="8">
        <v>9.9174999999999999E-2</v>
      </c>
      <c r="E389" s="8">
        <v>3.6191000000000001E-2</v>
      </c>
      <c r="F389" s="8">
        <v>83</v>
      </c>
      <c r="G389" s="8">
        <v>0.69590200000000002</v>
      </c>
      <c r="H389" s="8">
        <v>0.13161700000000001</v>
      </c>
      <c r="I389" s="8">
        <v>177</v>
      </c>
    </row>
    <row r="390" spans="3:9" x14ac:dyDescent="0.25">
      <c r="C390" s="32">
        <f t="shared" si="5"/>
        <v>218.92000000000098</v>
      </c>
      <c r="D390" s="8">
        <v>0.17488799999999999</v>
      </c>
      <c r="E390" s="8">
        <v>7.0251999999999995E-2</v>
      </c>
      <c r="F390" s="8">
        <v>83</v>
      </c>
      <c r="G390" s="8">
        <v>0.71329399999999998</v>
      </c>
      <c r="H390" s="8">
        <v>0.128717</v>
      </c>
      <c r="I390" s="8">
        <v>177</v>
      </c>
    </row>
    <row r="391" spans="3:9" x14ac:dyDescent="0.25">
      <c r="C391" s="32">
        <f t="shared" si="5"/>
        <v>219.68400000000099</v>
      </c>
      <c r="D391" s="8">
        <v>0.101009</v>
      </c>
      <c r="E391" s="8">
        <v>3.8300000000000001E-2</v>
      </c>
      <c r="F391" s="8">
        <v>83</v>
      </c>
      <c r="G391" s="8">
        <v>0.68022400000000005</v>
      </c>
      <c r="H391" s="8">
        <v>0.12596099999999999</v>
      </c>
      <c r="I391" s="8">
        <v>177</v>
      </c>
    </row>
    <row r="392" spans="3:9" x14ac:dyDescent="0.25">
      <c r="C392" s="32">
        <f t="shared" ref="C392:C455" si="6">C391+0.764</f>
        <v>220.448000000001</v>
      </c>
      <c r="D392" s="8">
        <v>0.138179</v>
      </c>
      <c r="E392" s="8">
        <v>4.0415E-2</v>
      </c>
      <c r="F392" s="8">
        <v>83</v>
      </c>
      <c r="G392" s="8">
        <v>0.73521300000000001</v>
      </c>
      <c r="H392" s="8">
        <v>0.12964899999999999</v>
      </c>
      <c r="I392" s="8">
        <v>177</v>
      </c>
    </row>
    <row r="393" spans="3:9" x14ac:dyDescent="0.25">
      <c r="C393" s="32">
        <f t="shared" si="6"/>
        <v>221.21200000000101</v>
      </c>
      <c r="D393" s="8">
        <v>0.14066400000000001</v>
      </c>
      <c r="E393" s="8">
        <v>4.48E-2</v>
      </c>
      <c r="F393" s="8">
        <v>83</v>
      </c>
      <c r="G393" s="8">
        <v>0.74629900000000005</v>
      </c>
      <c r="H393" s="8">
        <v>0.12720799999999999</v>
      </c>
      <c r="I393" s="8">
        <v>177</v>
      </c>
    </row>
    <row r="394" spans="3:9" x14ac:dyDescent="0.25">
      <c r="C394" s="32">
        <f t="shared" si="6"/>
        <v>221.97600000000102</v>
      </c>
      <c r="D394" s="8">
        <v>0.27548</v>
      </c>
      <c r="E394" s="8">
        <v>0.13938700000000001</v>
      </c>
      <c r="F394" s="8">
        <v>83</v>
      </c>
      <c r="G394" s="8">
        <v>0.81856899999999999</v>
      </c>
      <c r="H394" s="8">
        <v>0.13730700000000001</v>
      </c>
      <c r="I394" s="8">
        <v>177</v>
      </c>
    </row>
    <row r="395" spans="3:9" x14ac:dyDescent="0.25">
      <c r="C395" s="32">
        <f t="shared" si="6"/>
        <v>222.74000000000103</v>
      </c>
      <c r="D395" s="8">
        <v>0.17458699999999999</v>
      </c>
      <c r="E395" s="8">
        <v>7.5910000000000005E-2</v>
      </c>
      <c r="F395" s="8">
        <v>83</v>
      </c>
      <c r="G395" s="8">
        <v>0.74408300000000005</v>
      </c>
      <c r="H395" s="8">
        <v>0.130352</v>
      </c>
      <c r="I395" s="8">
        <v>177</v>
      </c>
    </row>
    <row r="396" spans="3:9" x14ac:dyDescent="0.25">
      <c r="C396" s="32">
        <f t="shared" si="6"/>
        <v>223.50400000000104</v>
      </c>
      <c r="D396" s="8">
        <v>0.17921100000000001</v>
      </c>
      <c r="E396" s="8">
        <v>8.2824999999999996E-2</v>
      </c>
      <c r="F396" s="8">
        <v>83</v>
      </c>
      <c r="G396" s="8">
        <v>0.69611199999999995</v>
      </c>
      <c r="H396" s="8">
        <v>0.12339</v>
      </c>
      <c r="I396" s="8">
        <v>177</v>
      </c>
    </row>
    <row r="397" spans="3:9" x14ac:dyDescent="0.25">
      <c r="C397" s="32">
        <f t="shared" si="6"/>
        <v>224.26800000000105</v>
      </c>
      <c r="D397" s="8">
        <v>0.17619199999999999</v>
      </c>
      <c r="E397" s="8">
        <v>4.9197999999999999E-2</v>
      </c>
      <c r="F397" s="8">
        <v>83</v>
      </c>
      <c r="G397" s="8">
        <v>0.59418400000000005</v>
      </c>
      <c r="H397" s="8">
        <v>0.117733</v>
      </c>
      <c r="I397" s="8">
        <v>177</v>
      </c>
    </row>
    <row r="398" spans="3:9" x14ac:dyDescent="0.25">
      <c r="C398" s="32">
        <f t="shared" si="6"/>
        <v>225.03200000000106</v>
      </c>
      <c r="D398" s="8">
        <v>0.18699099999999999</v>
      </c>
      <c r="E398" s="8">
        <v>7.4768000000000001E-2</v>
      </c>
      <c r="F398" s="8">
        <v>83</v>
      </c>
      <c r="G398" s="8">
        <v>0.56765900000000002</v>
      </c>
      <c r="H398" s="8">
        <v>0.11666700000000001</v>
      </c>
      <c r="I398" s="8">
        <v>177</v>
      </c>
    </row>
    <row r="399" spans="3:9" x14ac:dyDescent="0.25">
      <c r="C399" s="32">
        <f t="shared" si="6"/>
        <v>225.79600000000107</v>
      </c>
      <c r="D399" s="8">
        <v>0.12689400000000001</v>
      </c>
      <c r="E399" s="8">
        <v>4.3020000000000003E-2</v>
      </c>
      <c r="F399" s="8">
        <v>83</v>
      </c>
      <c r="G399" s="8">
        <v>0.90737500000000004</v>
      </c>
      <c r="H399" s="8">
        <v>0.13957700000000001</v>
      </c>
      <c r="I399" s="8">
        <v>177</v>
      </c>
    </row>
    <row r="400" spans="3:9" x14ac:dyDescent="0.25">
      <c r="C400" s="32">
        <f t="shared" si="6"/>
        <v>226.56000000000108</v>
      </c>
      <c r="D400" s="8">
        <v>0.128687</v>
      </c>
      <c r="E400" s="8">
        <v>4.0693E-2</v>
      </c>
      <c r="F400" s="8">
        <v>83</v>
      </c>
      <c r="G400" s="8">
        <v>0.95480500000000001</v>
      </c>
      <c r="H400" s="8">
        <v>0.13584199999999999</v>
      </c>
      <c r="I400" s="8">
        <v>177</v>
      </c>
    </row>
    <row r="401" spans="3:9" x14ac:dyDescent="0.25">
      <c r="C401" s="32">
        <f t="shared" si="6"/>
        <v>227.32400000000109</v>
      </c>
      <c r="D401" s="8">
        <v>0.185503</v>
      </c>
      <c r="E401" s="8">
        <v>8.3287E-2</v>
      </c>
      <c r="F401" s="8">
        <v>83</v>
      </c>
      <c r="G401" s="8">
        <v>0.90215599999999996</v>
      </c>
      <c r="H401" s="8">
        <v>0.13422400000000001</v>
      </c>
      <c r="I401" s="8">
        <v>177</v>
      </c>
    </row>
    <row r="402" spans="3:9" x14ac:dyDescent="0.25">
      <c r="C402" s="32">
        <f t="shared" si="6"/>
        <v>228.0880000000011</v>
      </c>
      <c r="D402" s="8">
        <v>0.18676899999999999</v>
      </c>
      <c r="E402" s="8">
        <v>8.0988000000000004E-2</v>
      </c>
      <c r="F402" s="8">
        <v>83</v>
      </c>
      <c r="G402" s="8">
        <v>0.88937699999999997</v>
      </c>
      <c r="H402" s="8">
        <v>0.13267699999999999</v>
      </c>
      <c r="I402" s="8">
        <v>177</v>
      </c>
    </row>
    <row r="403" spans="3:9" x14ac:dyDescent="0.25">
      <c r="C403" s="32">
        <f t="shared" si="6"/>
        <v>228.85200000000111</v>
      </c>
      <c r="D403" s="8">
        <v>0.140625</v>
      </c>
      <c r="E403" s="8">
        <v>4.2426999999999999E-2</v>
      </c>
      <c r="F403" s="8">
        <v>83</v>
      </c>
      <c r="G403" s="8">
        <v>0.82587999999999995</v>
      </c>
      <c r="H403" s="8">
        <v>0.13133600000000001</v>
      </c>
      <c r="I403" s="8">
        <v>177</v>
      </c>
    </row>
    <row r="404" spans="3:9" x14ac:dyDescent="0.25">
      <c r="C404" s="32">
        <f t="shared" si="6"/>
        <v>229.61600000000112</v>
      </c>
      <c r="D404" s="8">
        <v>0.142066</v>
      </c>
      <c r="E404" s="8">
        <v>4.4144999999999997E-2</v>
      </c>
      <c r="F404" s="8">
        <v>83</v>
      </c>
      <c r="G404" s="8">
        <v>0.89773700000000001</v>
      </c>
      <c r="H404" s="8">
        <v>0.134462</v>
      </c>
      <c r="I404" s="8">
        <v>177</v>
      </c>
    </row>
    <row r="405" spans="3:9" x14ac:dyDescent="0.25">
      <c r="C405" s="32">
        <f t="shared" si="6"/>
        <v>230.38000000000113</v>
      </c>
      <c r="D405" s="8">
        <v>0.20540700000000001</v>
      </c>
      <c r="E405" s="8">
        <v>9.2285000000000006E-2</v>
      </c>
      <c r="F405" s="8">
        <v>83</v>
      </c>
      <c r="G405" s="8">
        <v>0.85000699999999996</v>
      </c>
      <c r="H405" s="8">
        <v>0.13562399999999999</v>
      </c>
      <c r="I405" s="8">
        <v>177</v>
      </c>
    </row>
    <row r="406" spans="3:9" x14ac:dyDescent="0.25">
      <c r="C406" s="32">
        <f t="shared" si="6"/>
        <v>231.14400000000114</v>
      </c>
      <c r="D406" s="8">
        <v>0.17861099999999999</v>
      </c>
      <c r="E406" s="8">
        <v>7.2195999999999996E-2</v>
      </c>
      <c r="F406" s="8">
        <v>83</v>
      </c>
      <c r="G406" s="8">
        <v>0.75602199999999997</v>
      </c>
      <c r="H406" s="8">
        <v>0.12717400000000001</v>
      </c>
      <c r="I406" s="8">
        <v>177</v>
      </c>
    </row>
    <row r="407" spans="3:9" x14ac:dyDescent="0.25">
      <c r="C407" s="32">
        <f t="shared" si="6"/>
        <v>231.90800000000115</v>
      </c>
      <c r="D407" s="8">
        <v>0.19081400000000001</v>
      </c>
      <c r="E407" s="8">
        <v>7.7702999999999994E-2</v>
      </c>
      <c r="F407" s="8">
        <v>83</v>
      </c>
      <c r="G407" s="8">
        <v>0.80038500000000001</v>
      </c>
      <c r="H407" s="8">
        <v>0.12705</v>
      </c>
      <c r="I407" s="8">
        <v>177</v>
      </c>
    </row>
    <row r="408" spans="3:9" x14ac:dyDescent="0.25">
      <c r="C408" s="32">
        <f t="shared" si="6"/>
        <v>232.67200000000116</v>
      </c>
      <c r="D408" s="8">
        <v>0.16344600000000001</v>
      </c>
      <c r="E408" s="8">
        <v>6.0546000000000003E-2</v>
      </c>
      <c r="F408" s="8">
        <v>83</v>
      </c>
      <c r="G408" s="8">
        <v>0.759189</v>
      </c>
      <c r="H408" s="8">
        <v>0.115564</v>
      </c>
      <c r="I408" s="8">
        <v>177</v>
      </c>
    </row>
    <row r="409" spans="3:9" x14ac:dyDescent="0.25">
      <c r="C409" s="32">
        <f t="shared" si="6"/>
        <v>233.43600000000117</v>
      </c>
      <c r="D409" s="8">
        <v>0.14093800000000001</v>
      </c>
      <c r="E409" s="8">
        <v>4.6827000000000001E-2</v>
      </c>
      <c r="F409" s="8">
        <v>83</v>
      </c>
      <c r="G409" s="8">
        <v>0.75144999999999995</v>
      </c>
      <c r="H409" s="8">
        <v>0.112803</v>
      </c>
      <c r="I409" s="8">
        <v>177</v>
      </c>
    </row>
    <row r="410" spans="3:9" x14ac:dyDescent="0.25">
      <c r="C410" s="32">
        <f t="shared" si="6"/>
        <v>234.20000000000118</v>
      </c>
      <c r="D410" s="8">
        <v>0.16190399999999999</v>
      </c>
      <c r="E410" s="8">
        <v>6.4505000000000007E-2</v>
      </c>
      <c r="F410" s="8">
        <v>83</v>
      </c>
      <c r="G410" s="8">
        <v>0.74567499999999998</v>
      </c>
      <c r="H410" s="8">
        <v>0.11837300000000001</v>
      </c>
      <c r="I410" s="8">
        <v>177</v>
      </c>
    </row>
    <row r="411" spans="3:9" x14ac:dyDescent="0.25">
      <c r="C411" s="32">
        <f t="shared" si="6"/>
        <v>234.96400000000119</v>
      </c>
      <c r="D411" s="8">
        <v>0.173043</v>
      </c>
      <c r="E411" s="8">
        <v>6.9389999999999993E-2</v>
      </c>
      <c r="F411" s="8">
        <v>83</v>
      </c>
      <c r="G411" s="8">
        <v>0.78067900000000001</v>
      </c>
      <c r="H411" s="8">
        <v>0.119973</v>
      </c>
      <c r="I411" s="8">
        <v>177</v>
      </c>
    </row>
    <row r="412" spans="3:9" x14ac:dyDescent="0.25">
      <c r="C412" s="32">
        <f t="shared" si="6"/>
        <v>235.7280000000012</v>
      </c>
      <c r="D412" s="8">
        <v>0.20935799999999999</v>
      </c>
      <c r="E412" s="8">
        <v>9.8461999999999994E-2</v>
      </c>
      <c r="F412" s="8">
        <v>83</v>
      </c>
      <c r="G412" s="8">
        <v>0.86691300000000004</v>
      </c>
      <c r="H412" s="8">
        <v>0.12317599999999999</v>
      </c>
      <c r="I412" s="8">
        <v>177</v>
      </c>
    </row>
    <row r="413" spans="3:9" x14ac:dyDescent="0.25">
      <c r="C413" s="32">
        <f t="shared" si="6"/>
        <v>236.49200000000121</v>
      </c>
      <c r="D413" s="8">
        <v>0.19332299999999999</v>
      </c>
      <c r="E413" s="8">
        <v>8.7339E-2</v>
      </c>
      <c r="F413" s="8">
        <v>83</v>
      </c>
      <c r="G413" s="8">
        <v>0.817747</v>
      </c>
      <c r="H413" s="8">
        <v>0.118863</v>
      </c>
      <c r="I413" s="8">
        <v>177</v>
      </c>
    </row>
    <row r="414" spans="3:9" x14ac:dyDescent="0.25">
      <c r="C414" s="32">
        <f t="shared" si="6"/>
        <v>237.25600000000122</v>
      </c>
      <c r="D414" s="8">
        <v>0.12972800000000001</v>
      </c>
      <c r="E414" s="8">
        <v>3.8809000000000003E-2</v>
      </c>
      <c r="F414" s="8">
        <v>83</v>
      </c>
      <c r="G414" s="8">
        <v>0.79350299999999996</v>
      </c>
      <c r="H414" s="8">
        <v>0.114958</v>
      </c>
      <c r="I414" s="8">
        <v>177</v>
      </c>
    </row>
    <row r="415" spans="3:9" x14ac:dyDescent="0.25">
      <c r="C415" s="32">
        <f t="shared" si="6"/>
        <v>238.02000000000123</v>
      </c>
      <c r="D415" s="8">
        <v>0.18276999999999999</v>
      </c>
      <c r="E415" s="8">
        <v>8.9445999999999998E-2</v>
      </c>
      <c r="F415" s="8">
        <v>83</v>
      </c>
      <c r="G415" s="8">
        <v>0.725719</v>
      </c>
      <c r="H415" s="8">
        <v>0.118587</v>
      </c>
      <c r="I415" s="8">
        <v>177</v>
      </c>
    </row>
    <row r="416" spans="3:9" x14ac:dyDescent="0.25">
      <c r="C416" s="32">
        <f t="shared" si="6"/>
        <v>238.78400000000124</v>
      </c>
      <c r="D416" s="8">
        <v>0.226827</v>
      </c>
      <c r="E416" s="8">
        <v>8.7114999999999998E-2</v>
      </c>
      <c r="F416" s="8">
        <v>83</v>
      </c>
      <c r="G416" s="8">
        <v>0.67949800000000005</v>
      </c>
      <c r="H416" s="8">
        <v>0.117507</v>
      </c>
      <c r="I416" s="8">
        <v>177</v>
      </c>
    </row>
    <row r="417" spans="3:9" x14ac:dyDescent="0.25">
      <c r="C417" s="32">
        <f t="shared" si="6"/>
        <v>239.54800000000125</v>
      </c>
      <c r="D417" s="8">
        <v>0.15401999999999999</v>
      </c>
      <c r="E417" s="8">
        <v>4.7967000000000003E-2</v>
      </c>
      <c r="F417" s="8">
        <v>83</v>
      </c>
      <c r="G417" s="8">
        <v>0.68809600000000004</v>
      </c>
      <c r="H417" s="8">
        <v>0.119031</v>
      </c>
      <c r="I417" s="8">
        <v>177</v>
      </c>
    </row>
    <row r="418" spans="3:9" x14ac:dyDescent="0.25">
      <c r="C418" s="32">
        <f t="shared" si="6"/>
        <v>240.31200000000126</v>
      </c>
      <c r="D418" s="8">
        <v>0.213064</v>
      </c>
      <c r="E418" s="8">
        <v>9.9709000000000006E-2</v>
      </c>
      <c r="F418" s="8">
        <v>83</v>
      </c>
      <c r="G418" s="8">
        <v>0.71049399999999996</v>
      </c>
      <c r="H418" s="8">
        <v>0.11938500000000001</v>
      </c>
      <c r="I418" s="8">
        <v>177</v>
      </c>
    </row>
    <row r="419" spans="3:9" x14ac:dyDescent="0.25">
      <c r="C419" s="32">
        <f t="shared" si="6"/>
        <v>241.07600000000127</v>
      </c>
      <c r="D419" s="8">
        <v>0.20931900000000001</v>
      </c>
      <c r="E419" s="8">
        <v>8.4611000000000006E-2</v>
      </c>
      <c r="F419" s="8">
        <v>83</v>
      </c>
      <c r="G419" s="8">
        <v>0.73503499999999999</v>
      </c>
      <c r="H419" s="8">
        <v>0.11898599999999999</v>
      </c>
      <c r="I419" s="8">
        <v>177</v>
      </c>
    </row>
    <row r="420" spans="3:9" x14ac:dyDescent="0.25">
      <c r="C420" s="32">
        <f t="shared" si="6"/>
        <v>241.84000000000128</v>
      </c>
      <c r="D420" s="8">
        <v>0.17677899999999999</v>
      </c>
      <c r="E420" s="8">
        <v>5.8226E-2</v>
      </c>
      <c r="F420" s="8">
        <v>83</v>
      </c>
      <c r="G420" s="8">
        <v>0.821878</v>
      </c>
      <c r="H420" s="8">
        <v>0.123294</v>
      </c>
      <c r="I420" s="8">
        <v>177</v>
      </c>
    </row>
    <row r="421" spans="3:9" x14ac:dyDescent="0.25">
      <c r="C421" s="32">
        <f t="shared" si="6"/>
        <v>242.60400000000129</v>
      </c>
      <c r="D421" s="8">
        <v>0.18108399999999999</v>
      </c>
      <c r="E421" s="8">
        <v>5.3747999999999997E-2</v>
      </c>
      <c r="F421" s="8">
        <v>83</v>
      </c>
      <c r="G421" s="8">
        <v>0.84763299999999997</v>
      </c>
      <c r="H421" s="8">
        <v>0.12694800000000001</v>
      </c>
      <c r="I421" s="8">
        <v>177</v>
      </c>
    </row>
    <row r="422" spans="3:9" x14ac:dyDescent="0.25">
      <c r="C422" s="32">
        <f t="shared" si="6"/>
        <v>243.3680000000013</v>
      </c>
      <c r="D422" s="8">
        <v>0.22781499999999999</v>
      </c>
      <c r="E422" s="8">
        <v>8.4900000000000003E-2</v>
      </c>
      <c r="F422" s="8">
        <v>83</v>
      </c>
      <c r="G422" s="8">
        <v>0.76668999999999998</v>
      </c>
      <c r="H422" s="8">
        <v>0.125692</v>
      </c>
      <c r="I422" s="8">
        <v>177</v>
      </c>
    </row>
    <row r="423" spans="3:9" x14ac:dyDescent="0.25">
      <c r="C423" s="32">
        <f t="shared" si="6"/>
        <v>244.13200000000131</v>
      </c>
      <c r="D423" s="8">
        <v>0.18505199999999999</v>
      </c>
      <c r="E423" s="8">
        <v>5.2429000000000003E-2</v>
      </c>
      <c r="F423" s="8">
        <v>83</v>
      </c>
      <c r="G423" s="8">
        <v>0.85122100000000001</v>
      </c>
      <c r="H423" s="8">
        <v>0.12850400000000001</v>
      </c>
      <c r="I423" s="8">
        <v>177</v>
      </c>
    </row>
    <row r="424" spans="3:9" x14ac:dyDescent="0.25">
      <c r="C424" s="32">
        <f t="shared" si="6"/>
        <v>244.89600000000132</v>
      </c>
      <c r="D424" s="8">
        <v>0.16874900000000001</v>
      </c>
      <c r="E424" s="8">
        <v>4.9270000000000001E-2</v>
      </c>
      <c r="F424" s="8">
        <v>83</v>
      </c>
      <c r="G424" s="8">
        <v>0.74907299999999999</v>
      </c>
      <c r="H424" s="8">
        <v>0.119086</v>
      </c>
      <c r="I424" s="8">
        <v>177</v>
      </c>
    </row>
    <row r="425" spans="3:9" x14ac:dyDescent="0.25">
      <c r="C425" s="32">
        <f t="shared" si="6"/>
        <v>245.66000000000133</v>
      </c>
      <c r="D425" s="8">
        <v>0.14078599999999999</v>
      </c>
      <c r="E425" s="8">
        <v>4.1312000000000001E-2</v>
      </c>
      <c r="F425" s="8">
        <v>83</v>
      </c>
      <c r="G425" s="8">
        <v>0.72183900000000001</v>
      </c>
      <c r="H425" s="8">
        <v>0.116309</v>
      </c>
      <c r="I425" s="8">
        <v>177</v>
      </c>
    </row>
    <row r="426" spans="3:9" x14ac:dyDescent="0.25">
      <c r="C426" s="32">
        <f t="shared" si="6"/>
        <v>246.42400000000134</v>
      </c>
      <c r="D426" s="8">
        <v>0.183308</v>
      </c>
      <c r="E426" s="8">
        <v>5.2865000000000002E-2</v>
      </c>
      <c r="F426" s="8">
        <v>83</v>
      </c>
      <c r="G426" s="8">
        <v>0.67002799999999996</v>
      </c>
      <c r="H426" s="8">
        <v>0.113429</v>
      </c>
      <c r="I426" s="8">
        <v>177</v>
      </c>
    </row>
    <row r="427" spans="3:9" x14ac:dyDescent="0.25">
      <c r="C427" s="32">
        <f t="shared" si="6"/>
        <v>247.18800000000135</v>
      </c>
      <c r="D427" s="8">
        <v>0.15102499999999999</v>
      </c>
      <c r="E427" s="8">
        <v>5.0803000000000001E-2</v>
      </c>
      <c r="F427" s="8">
        <v>83</v>
      </c>
      <c r="G427" s="8">
        <v>0.69980299999999995</v>
      </c>
      <c r="H427" s="8">
        <v>0.116423</v>
      </c>
      <c r="I427" s="8">
        <v>177</v>
      </c>
    </row>
    <row r="428" spans="3:9" x14ac:dyDescent="0.25">
      <c r="C428" s="32">
        <f t="shared" si="6"/>
        <v>247.95200000000136</v>
      </c>
      <c r="D428" s="8">
        <v>0.174094</v>
      </c>
      <c r="E428" s="8">
        <v>5.9235000000000003E-2</v>
      </c>
      <c r="F428" s="8">
        <v>83</v>
      </c>
      <c r="G428" s="8">
        <v>0.61954500000000001</v>
      </c>
      <c r="H428" s="8">
        <v>0.11225400000000001</v>
      </c>
      <c r="I428" s="8">
        <v>177</v>
      </c>
    </row>
    <row r="429" spans="3:9" x14ac:dyDescent="0.25">
      <c r="C429" s="32">
        <f t="shared" si="6"/>
        <v>248.71600000000137</v>
      </c>
      <c r="D429" s="8">
        <v>0.15054200000000001</v>
      </c>
      <c r="E429" s="8">
        <v>4.9690999999999999E-2</v>
      </c>
      <c r="F429" s="8">
        <v>83</v>
      </c>
      <c r="G429" s="8">
        <v>0.58937300000000004</v>
      </c>
      <c r="H429" s="8">
        <v>0.107553</v>
      </c>
      <c r="I429" s="8">
        <v>177</v>
      </c>
    </row>
    <row r="430" spans="3:9" x14ac:dyDescent="0.25">
      <c r="C430" s="32">
        <f t="shared" si="6"/>
        <v>249.48000000000138</v>
      </c>
      <c r="D430" s="8">
        <v>0.166683</v>
      </c>
      <c r="E430" s="8">
        <v>5.2040000000000003E-2</v>
      </c>
      <c r="F430" s="8">
        <v>83</v>
      </c>
      <c r="G430" s="8">
        <v>0.66435699999999998</v>
      </c>
      <c r="H430" s="8">
        <v>0.111611</v>
      </c>
      <c r="I430" s="8">
        <v>177</v>
      </c>
    </row>
    <row r="431" spans="3:9" x14ac:dyDescent="0.25">
      <c r="C431" s="32">
        <f t="shared" si="6"/>
        <v>250.24400000000139</v>
      </c>
      <c r="D431" s="8">
        <v>0.16675699999999999</v>
      </c>
      <c r="E431" s="8">
        <v>5.5412999999999997E-2</v>
      </c>
      <c r="F431" s="8">
        <v>83</v>
      </c>
      <c r="G431" s="8">
        <v>0.64396200000000003</v>
      </c>
      <c r="H431" s="8">
        <v>0.10772900000000001</v>
      </c>
      <c r="I431" s="8">
        <v>177</v>
      </c>
    </row>
    <row r="432" spans="3:9" x14ac:dyDescent="0.25">
      <c r="C432" s="32">
        <f t="shared" si="6"/>
        <v>251.0080000000014</v>
      </c>
      <c r="D432" s="8">
        <v>0.16253300000000001</v>
      </c>
      <c r="E432" s="8">
        <v>6.1946000000000001E-2</v>
      </c>
      <c r="F432" s="8">
        <v>83</v>
      </c>
      <c r="G432" s="8">
        <v>0.58480600000000005</v>
      </c>
      <c r="H432" s="8">
        <v>0.106574</v>
      </c>
      <c r="I432" s="8">
        <v>177</v>
      </c>
    </row>
    <row r="433" spans="3:9" x14ac:dyDescent="0.25">
      <c r="C433" s="32">
        <f t="shared" si="6"/>
        <v>251.77200000000141</v>
      </c>
      <c r="D433" s="8">
        <v>0.15462200000000001</v>
      </c>
      <c r="E433" s="8">
        <v>5.5280999999999997E-2</v>
      </c>
      <c r="F433" s="8">
        <v>83</v>
      </c>
      <c r="G433" s="8">
        <v>0.50294399999999995</v>
      </c>
      <c r="H433" s="8">
        <v>0.103296</v>
      </c>
      <c r="I433" s="8">
        <v>177</v>
      </c>
    </row>
    <row r="434" spans="3:9" x14ac:dyDescent="0.25">
      <c r="C434" s="32">
        <f t="shared" si="6"/>
        <v>252.53600000000142</v>
      </c>
      <c r="D434" s="8">
        <v>0.185589</v>
      </c>
      <c r="E434" s="8">
        <v>7.7371999999999996E-2</v>
      </c>
      <c r="F434" s="8">
        <v>83</v>
      </c>
      <c r="G434" s="8">
        <v>0.52424999999999999</v>
      </c>
      <c r="H434" s="8">
        <v>0.103738</v>
      </c>
      <c r="I434" s="8">
        <v>177</v>
      </c>
    </row>
    <row r="435" spans="3:9" x14ac:dyDescent="0.25">
      <c r="C435" s="32">
        <f t="shared" si="6"/>
        <v>253.30000000000143</v>
      </c>
      <c r="D435" s="8">
        <v>0.143368</v>
      </c>
      <c r="E435" s="8">
        <v>5.2010000000000001E-2</v>
      </c>
      <c r="F435" s="8">
        <v>83</v>
      </c>
      <c r="G435" s="8">
        <v>0.54410700000000001</v>
      </c>
      <c r="H435" s="8">
        <v>0.10518</v>
      </c>
      <c r="I435" s="8">
        <v>177</v>
      </c>
    </row>
    <row r="436" spans="3:9" x14ac:dyDescent="0.25">
      <c r="C436" s="32">
        <f t="shared" si="6"/>
        <v>254.06400000000144</v>
      </c>
      <c r="D436" s="8">
        <v>0.14834700000000001</v>
      </c>
      <c r="E436" s="8">
        <v>5.4105E-2</v>
      </c>
      <c r="F436" s="8">
        <v>83</v>
      </c>
      <c r="G436" s="8">
        <v>0.56660500000000003</v>
      </c>
      <c r="H436" s="8">
        <v>0.105962</v>
      </c>
      <c r="I436" s="8">
        <v>177</v>
      </c>
    </row>
    <row r="437" spans="3:9" x14ac:dyDescent="0.25">
      <c r="C437" s="32">
        <f t="shared" si="6"/>
        <v>254.82800000000145</v>
      </c>
      <c r="D437" s="8">
        <v>0.16819500000000001</v>
      </c>
      <c r="E437" s="8">
        <v>6.6631999999999997E-2</v>
      </c>
      <c r="F437" s="8">
        <v>83</v>
      </c>
      <c r="G437" s="8">
        <v>0.59808600000000001</v>
      </c>
      <c r="H437" s="8">
        <v>0.10718</v>
      </c>
      <c r="I437" s="8">
        <v>177</v>
      </c>
    </row>
    <row r="438" spans="3:9" x14ac:dyDescent="0.25">
      <c r="C438" s="32">
        <f t="shared" si="6"/>
        <v>255.59200000000146</v>
      </c>
      <c r="D438" s="8">
        <v>0.16687099999999999</v>
      </c>
      <c r="E438" s="8">
        <v>6.7194000000000004E-2</v>
      </c>
      <c r="F438" s="8">
        <v>83</v>
      </c>
      <c r="G438" s="8">
        <v>0.60716899999999996</v>
      </c>
      <c r="H438" s="8">
        <v>0.107534</v>
      </c>
      <c r="I438" s="8">
        <v>177</v>
      </c>
    </row>
    <row r="439" spans="3:9" x14ac:dyDescent="0.25">
      <c r="C439" s="32">
        <f t="shared" si="6"/>
        <v>256.35600000000147</v>
      </c>
      <c r="D439" s="8">
        <v>0.18657199999999999</v>
      </c>
      <c r="E439" s="8">
        <v>7.9889000000000002E-2</v>
      </c>
      <c r="F439" s="8">
        <v>83</v>
      </c>
      <c r="G439" s="8">
        <v>0.58727600000000002</v>
      </c>
      <c r="H439" s="8">
        <v>0.10680199999999999</v>
      </c>
      <c r="I439" s="8">
        <v>177</v>
      </c>
    </row>
    <row r="440" spans="3:9" x14ac:dyDescent="0.25">
      <c r="C440" s="32">
        <f t="shared" si="6"/>
        <v>257.12000000000148</v>
      </c>
      <c r="D440" s="8">
        <v>0.30386800000000003</v>
      </c>
      <c r="E440" s="8">
        <v>0.143931</v>
      </c>
      <c r="F440" s="8">
        <v>83</v>
      </c>
      <c r="G440" s="8">
        <v>0.60924900000000004</v>
      </c>
      <c r="H440" s="8">
        <v>0.11093600000000001</v>
      </c>
      <c r="I440" s="8">
        <v>177</v>
      </c>
    </row>
    <row r="441" spans="3:9" x14ac:dyDescent="0.25">
      <c r="C441" s="32">
        <f t="shared" si="6"/>
        <v>257.88400000000149</v>
      </c>
      <c r="D441" s="8">
        <v>0.25047199999999997</v>
      </c>
      <c r="E441" s="8">
        <v>0.11853</v>
      </c>
      <c r="F441" s="8">
        <v>83</v>
      </c>
      <c r="G441" s="8">
        <v>0.66770700000000005</v>
      </c>
      <c r="H441" s="8">
        <v>0.112802</v>
      </c>
      <c r="I441" s="8">
        <v>177</v>
      </c>
    </row>
    <row r="442" spans="3:9" x14ac:dyDescent="0.25">
      <c r="C442" s="32">
        <f t="shared" si="6"/>
        <v>258.6480000000015</v>
      </c>
      <c r="D442" s="8">
        <v>0.184834</v>
      </c>
      <c r="E442" s="8">
        <v>7.4315000000000006E-2</v>
      </c>
      <c r="F442" s="8">
        <v>83</v>
      </c>
      <c r="G442" s="8">
        <v>0.55973700000000004</v>
      </c>
      <c r="H442" s="8">
        <v>0.101767</v>
      </c>
      <c r="I442" s="8">
        <v>177</v>
      </c>
    </row>
    <row r="443" spans="3:9" x14ac:dyDescent="0.25">
      <c r="C443" s="32">
        <f t="shared" si="6"/>
        <v>259.41200000000151</v>
      </c>
      <c r="D443" s="8">
        <v>0.17596000000000001</v>
      </c>
      <c r="E443" s="8">
        <v>6.9500999999999993E-2</v>
      </c>
      <c r="F443" s="8">
        <v>83</v>
      </c>
      <c r="G443" s="8">
        <v>0.53854100000000005</v>
      </c>
      <c r="H443" s="8">
        <v>0.10083</v>
      </c>
      <c r="I443" s="8">
        <v>177</v>
      </c>
    </row>
    <row r="444" spans="3:9" x14ac:dyDescent="0.25">
      <c r="C444" s="32">
        <f t="shared" si="6"/>
        <v>260.17600000000152</v>
      </c>
      <c r="D444" s="8">
        <v>0.168521</v>
      </c>
      <c r="E444" s="8">
        <v>6.2354E-2</v>
      </c>
      <c r="F444" s="8">
        <v>83</v>
      </c>
      <c r="G444" s="8">
        <v>0.65896200000000005</v>
      </c>
      <c r="H444" s="8">
        <v>0.10910499999999999</v>
      </c>
      <c r="I444" s="8">
        <v>177</v>
      </c>
    </row>
    <row r="445" spans="3:9" x14ac:dyDescent="0.25">
      <c r="C445" s="32">
        <f t="shared" si="6"/>
        <v>260.94000000000153</v>
      </c>
      <c r="D445" s="8">
        <v>0.318494</v>
      </c>
      <c r="E445" s="8">
        <v>0.158856</v>
      </c>
      <c r="F445" s="8">
        <v>83</v>
      </c>
      <c r="G445" s="8">
        <v>0.635907</v>
      </c>
      <c r="H445" s="8">
        <v>0.110252</v>
      </c>
      <c r="I445" s="8">
        <v>177</v>
      </c>
    </row>
    <row r="446" spans="3:9" x14ac:dyDescent="0.25">
      <c r="C446" s="32">
        <f t="shared" si="6"/>
        <v>261.70400000000154</v>
      </c>
      <c r="D446" s="8">
        <v>0.156303</v>
      </c>
      <c r="E446" s="8">
        <v>6.8902000000000005E-2</v>
      </c>
      <c r="F446" s="8">
        <v>83</v>
      </c>
      <c r="G446" s="8">
        <v>0.57392699999999996</v>
      </c>
      <c r="H446" s="8">
        <v>9.4824000000000006E-2</v>
      </c>
      <c r="I446" s="8">
        <v>177</v>
      </c>
    </row>
    <row r="447" spans="3:9" x14ac:dyDescent="0.25">
      <c r="C447" s="32">
        <f t="shared" si="6"/>
        <v>262.46800000000155</v>
      </c>
      <c r="D447" s="8">
        <v>0.16561000000000001</v>
      </c>
      <c r="E447" s="8">
        <v>6.3979999999999995E-2</v>
      </c>
      <c r="F447" s="8">
        <v>83</v>
      </c>
      <c r="G447" s="8">
        <v>0.51714800000000005</v>
      </c>
      <c r="H447" s="8">
        <v>9.5073000000000005E-2</v>
      </c>
      <c r="I447" s="8">
        <v>177</v>
      </c>
    </row>
    <row r="448" spans="3:9" x14ac:dyDescent="0.25">
      <c r="C448" s="32">
        <f t="shared" si="6"/>
        <v>263.23200000000156</v>
      </c>
      <c r="D448" s="8">
        <v>0.18142800000000001</v>
      </c>
      <c r="E448" s="8">
        <v>7.5561000000000003E-2</v>
      </c>
      <c r="F448" s="8">
        <v>83</v>
      </c>
      <c r="G448" s="8">
        <v>0.49573400000000001</v>
      </c>
      <c r="H448" s="8">
        <v>9.5528000000000002E-2</v>
      </c>
      <c r="I448" s="8">
        <v>177</v>
      </c>
    </row>
    <row r="449" spans="3:9" x14ac:dyDescent="0.25">
      <c r="C449" s="32">
        <f t="shared" si="6"/>
        <v>263.99600000000157</v>
      </c>
      <c r="D449" s="8">
        <v>0.22461</v>
      </c>
      <c r="E449" s="8">
        <v>9.3024999999999997E-2</v>
      </c>
      <c r="F449" s="8">
        <v>83</v>
      </c>
      <c r="G449" s="8">
        <v>0.511046</v>
      </c>
      <c r="H449" s="8">
        <v>9.6341999999999997E-2</v>
      </c>
      <c r="I449" s="8">
        <v>177</v>
      </c>
    </row>
    <row r="450" spans="3:9" x14ac:dyDescent="0.25">
      <c r="C450" s="32">
        <f t="shared" si="6"/>
        <v>264.76000000000158</v>
      </c>
      <c r="D450" s="8">
        <v>0.16977300000000001</v>
      </c>
      <c r="E450" s="8">
        <v>7.1177000000000004E-2</v>
      </c>
      <c r="F450" s="8">
        <v>83</v>
      </c>
      <c r="G450" s="8">
        <v>0.46662300000000001</v>
      </c>
      <c r="H450" s="8">
        <v>0.10158399999999999</v>
      </c>
      <c r="I450" s="8">
        <v>177</v>
      </c>
    </row>
    <row r="451" spans="3:9" x14ac:dyDescent="0.25">
      <c r="C451" s="32">
        <f t="shared" si="6"/>
        <v>265.52400000000159</v>
      </c>
      <c r="D451" s="8">
        <v>0.283947</v>
      </c>
      <c r="E451" s="8">
        <v>0.118533</v>
      </c>
      <c r="F451" s="8">
        <v>83</v>
      </c>
      <c r="G451" s="8">
        <v>0.56768200000000002</v>
      </c>
      <c r="H451" s="8">
        <v>9.2896000000000006E-2</v>
      </c>
      <c r="I451" s="8">
        <v>177</v>
      </c>
    </row>
    <row r="452" spans="3:9" x14ac:dyDescent="0.25">
      <c r="C452" s="32">
        <f t="shared" si="6"/>
        <v>266.2880000000016</v>
      </c>
      <c r="D452" s="8">
        <v>0.22064400000000001</v>
      </c>
      <c r="E452" s="8">
        <v>7.356E-2</v>
      </c>
      <c r="F452" s="8">
        <v>83</v>
      </c>
      <c r="G452" s="8">
        <v>0.57764899999999997</v>
      </c>
      <c r="H452" s="8">
        <v>9.8596000000000003E-2</v>
      </c>
      <c r="I452" s="8">
        <v>177</v>
      </c>
    </row>
    <row r="453" spans="3:9" x14ac:dyDescent="0.25">
      <c r="C453" s="32">
        <f t="shared" si="6"/>
        <v>267.05200000000161</v>
      </c>
      <c r="D453" s="8">
        <v>0.17843100000000001</v>
      </c>
      <c r="E453" s="8">
        <v>6.1836000000000002E-2</v>
      </c>
      <c r="F453" s="8">
        <v>83</v>
      </c>
      <c r="G453" s="8">
        <v>0.52271900000000004</v>
      </c>
      <c r="H453" s="8">
        <v>0.101177</v>
      </c>
      <c r="I453" s="8">
        <v>177</v>
      </c>
    </row>
    <row r="454" spans="3:9" x14ac:dyDescent="0.25">
      <c r="C454" s="32">
        <f t="shared" si="6"/>
        <v>267.81600000000162</v>
      </c>
      <c r="D454" s="8">
        <v>0.216498</v>
      </c>
      <c r="E454" s="8">
        <v>7.6081999999999997E-2</v>
      </c>
      <c r="F454" s="8">
        <v>83</v>
      </c>
      <c r="G454" s="8">
        <v>0.54400000000000004</v>
      </c>
      <c r="H454" s="8">
        <v>0.102837</v>
      </c>
      <c r="I454" s="8">
        <v>177</v>
      </c>
    </row>
    <row r="455" spans="3:9" x14ac:dyDescent="0.25">
      <c r="C455" s="32">
        <f t="shared" si="6"/>
        <v>268.58000000000163</v>
      </c>
      <c r="D455" s="8">
        <v>0.26968999999999999</v>
      </c>
      <c r="E455" s="8">
        <v>0.12784400000000001</v>
      </c>
      <c r="F455" s="8">
        <v>83</v>
      </c>
      <c r="G455" s="8">
        <v>0.51033399999999995</v>
      </c>
      <c r="H455" s="8">
        <v>0.104089</v>
      </c>
      <c r="I455" s="8">
        <v>177</v>
      </c>
    </row>
    <row r="456" spans="3:9" x14ac:dyDescent="0.25">
      <c r="C456" s="32">
        <f t="shared" ref="C456:C519" si="7">C455+0.764</f>
        <v>269.34400000000164</v>
      </c>
      <c r="D456" s="8">
        <v>0.14213999999999999</v>
      </c>
      <c r="E456" s="8">
        <v>5.0341999999999998E-2</v>
      </c>
      <c r="F456" s="8">
        <v>83</v>
      </c>
      <c r="G456" s="8">
        <v>0.643146</v>
      </c>
      <c r="H456" s="8">
        <v>0.107547</v>
      </c>
      <c r="I456" s="8">
        <v>177</v>
      </c>
    </row>
    <row r="457" spans="3:9" x14ac:dyDescent="0.25">
      <c r="C457" s="32">
        <f t="shared" si="7"/>
        <v>270.10800000000165</v>
      </c>
      <c r="D457" s="8">
        <v>0.15986500000000001</v>
      </c>
      <c r="E457" s="8">
        <v>5.5967999999999997E-2</v>
      </c>
      <c r="F457" s="8">
        <v>83</v>
      </c>
      <c r="G457" s="8">
        <v>0.58096099999999995</v>
      </c>
      <c r="H457" s="8">
        <v>0.10870199999999999</v>
      </c>
      <c r="I457" s="8">
        <v>177</v>
      </c>
    </row>
    <row r="458" spans="3:9" x14ac:dyDescent="0.25">
      <c r="C458" s="32">
        <f t="shared" si="7"/>
        <v>270.87200000000166</v>
      </c>
      <c r="D458" s="8">
        <v>0.122257</v>
      </c>
      <c r="E458" s="8">
        <v>4.2865E-2</v>
      </c>
      <c r="F458" s="8">
        <v>83</v>
      </c>
      <c r="G458" s="8">
        <v>0.68076800000000004</v>
      </c>
      <c r="H458" s="8">
        <v>0.114735</v>
      </c>
      <c r="I458" s="8">
        <v>177</v>
      </c>
    </row>
    <row r="459" spans="3:9" x14ac:dyDescent="0.25">
      <c r="C459" s="32">
        <f t="shared" si="7"/>
        <v>271.63600000000167</v>
      </c>
      <c r="D459" s="8">
        <v>0.24104600000000001</v>
      </c>
      <c r="E459" s="8">
        <v>0.12280099999999999</v>
      </c>
      <c r="F459" s="8">
        <v>83</v>
      </c>
      <c r="G459" s="8">
        <v>0.57884899999999995</v>
      </c>
      <c r="H459" s="8">
        <v>0.101577</v>
      </c>
      <c r="I459" s="8">
        <v>177</v>
      </c>
    </row>
    <row r="460" spans="3:9" x14ac:dyDescent="0.25">
      <c r="C460" s="32">
        <f t="shared" si="7"/>
        <v>272.40000000000168</v>
      </c>
      <c r="D460" s="8">
        <v>0.116754</v>
      </c>
      <c r="E460" s="8">
        <v>3.8879999999999998E-2</v>
      </c>
      <c r="F460" s="8">
        <v>83</v>
      </c>
      <c r="G460" s="8">
        <v>0.52826700000000004</v>
      </c>
      <c r="H460" s="8">
        <v>0.102483</v>
      </c>
      <c r="I460" s="8">
        <v>177</v>
      </c>
    </row>
    <row r="461" spans="3:9" x14ac:dyDescent="0.25">
      <c r="C461" s="32">
        <f t="shared" si="7"/>
        <v>273.16400000000169</v>
      </c>
      <c r="D461" s="8">
        <v>0.22208600000000001</v>
      </c>
      <c r="E461" s="8">
        <v>9.7716999999999998E-2</v>
      </c>
      <c r="F461" s="8">
        <v>83</v>
      </c>
      <c r="G461" s="8">
        <v>0.53405100000000005</v>
      </c>
      <c r="H461" s="8">
        <v>0.10734399999999999</v>
      </c>
      <c r="I461" s="8">
        <v>177</v>
      </c>
    </row>
    <row r="462" spans="3:9" x14ac:dyDescent="0.25">
      <c r="C462" s="32">
        <f t="shared" si="7"/>
        <v>273.9280000000017</v>
      </c>
      <c r="D462" s="8">
        <v>0.198569</v>
      </c>
      <c r="E462" s="8">
        <v>9.3127000000000001E-2</v>
      </c>
      <c r="F462" s="8">
        <v>83</v>
      </c>
      <c r="G462" s="8">
        <v>0.57087600000000005</v>
      </c>
      <c r="H462" s="8">
        <v>0.10484</v>
      </c>
      <c r="I462" s="8">
        <v>177</v>
      </c>
    </row>
    <row r="463" spans="3:9" x14ac:dyDescent="0.25">
      <c r="C463" s="32">
        <f t="shared" si="7"/>
        <v>274.69200000000171</v>
      </c>
      <c r="D463" s="8">
        <v>0.123208</v>
      </c>
      <c r="E463" s="8">
        <v>4.4561000000000003E-2</v>
      </c>
      <c r="F463" s="8">
        <v>83</v>
      </c>
      <c r="G463" s="8">
        <v>0.557172</v>
      </c>
      <c r="H463" s="8">
        <v>0.105078</v>
      </c>
      <c r="I463" s="8">
        <v>177</v>
      </c>
    </row>
    <row r="464" spans="3:9" x14ac:dyDescent="0.25">
      <c r="C464" s="32">
        <f t="shared" si="7"/>
        <v>275.45600000000172</v>
      </c>
      <c r="D464" s="8">
        <v>0.14984900000000001</v>
      </c>
      <c r="E464" s="8">
        <v>6.0179000000000003E-2</v>
      </c>
      <c r="F464" s="8">
        <v>83</v>
      </c>
      <c r="G464" s="8">
        <v>0.51046999999999998</v>
      </c>
      <c r="H464" s="8">
        <v>9.8922999999999997E-2</v>
      </c>
      <c r="I464" s="8">
        <v>177</v>
      </c>
    </row>
    <row r="465" spans="3:9" x14ac:dyDescent="0.25">
      <c r="C465" s="32">
        <f t="shared" si="7"/>
        <v>276.22000000000173</v>
      </c>
      <c r="D465" s="8">
        <v>0.154557</v>
      </c>
      <c r="E465" s="8">
        <v>8.4088999999999997E-2</v>
      </c>
      <c r="F465" s="8">
        <v>83</v>
      </c>
      <c r="G465" s="8">
        <v>0.55949199999999999</v>
      </c>
      <c r="H465" s="8">
        <v>0.102604</v>
      </c>
      <c r="I465" s="8">
        <v>177</v>
      </c>
    </row>
    <row r="466" spans="3:9" x14ac:dyDescent="0.25">
      <c r="C466" s="32">
        <f t="shared" si="7"/>
        <v>276.98400000000174</v>
      </c>
      <c r="D466" s="8">
        <v>0.14002600000000001</v>
      </c>
      <c r="E466" s="8">
        <v>6.3158000000000006E-2</v>
      </c>
      <c r="F466" s="8">
        <v>83</v>
      </c>
      <c r="G466" s="8">
        <v>0.61799000000000004</v>
      </c>
      <c r="H466" s="8">
        <v>0.10965800000000001</v>
      </c>
      <c r="I466" s="8">
        <v>177</v>
      </c>
    </row>
    <row r="467" spans="3:9" x14ac:dyDescent="0.25">
      <c r="C467" s="32">
        <f t="shared" si="7"/>
        <v>277.74800000000175</v>
      </c>
      <c r="D467" s="8">
        <v>0.12743699999999999</v>
      </c>
      <c r="E467" s="8">
        <v>6.6970000000000002E-2</v>
      </c>
      <c r="F467" s="8">
        <v>83</v>
      </c>
      <c r="G467" s="8">
        <v>0.69347400000000003</v>
      </c>
      <c r="H467" s="8">
        <v>0.11007500000000001</v>
      </c>
      <c r="I467" s="8">
        <v>177</v>
      </c>
    </row>
    <row r="468" spans="3:9" x14ac:dyDescent="0.25">
      <c r="C468" s="32">
        <f t="shared" si="7"/>
        <v>278.51200000000176</v>
      </c>
      <c r="D468" s="8">
        <v>0.137348</v>
      </c>
      <c r="E468" s="8">
        <v>6.7007999999999998E-2</v>
      </c>
      <c r="F468" s="8">
        <v>83</v>
      </c>
      <c r="G468" s="8">
        <v>0.68232599999999999</v>
      </c>
      <c r="H468" s="8">
        <v>0.112789</v>
      </c>
      <c r="I468" s="8">
        <v>177</v>
      </c>
    </row>
    <row r="469" spans="3:9" x14ac:dyDescent="0.25">
      <c r="C469" s="32">
        <f t="shared" si="7"/>
        <v>279.27600000000177</v>
      </c>
      <c r="D469" s="8">
        <v>9.6173999999999996E-2</v>
      </c>
      <c r="E469" s="8">
        <v>3.3935E-2</v>
      </c>
      <c r="F469" s="8">
        <v>83</v>
      </c>
      <c r="G469" s="8">
        <v>0.64150499999999999</v>
      </c>
      <c r="H469" s="8">
        <v>0.101343</v>
      </c>
      <c r="I469" s="8">
        <v>177</v>
      </c>
    </row>
    <row r="470" spans="3:9" x14ac:dyDescent="0.25">
      <c r="C470" s="32">
        <f t="shared" si="7"/>
        <v>280.04000000000178</v>
      </c>
      <c r="D470" s="8">
        <v>0.102418</v>
      </c>
      <c r="E470" s="8">
        <v>3.4210999999999998E-2</v>
      </c>
      <c r="F470" s="8">
        <v>83</v>
      </c>
      <c r="G470" s="8">
        <v>0.66034599999999999</v>
      </c>
      <c r="H470" s="8">
        <v>0.10025199999999999</v>
      </c>
      <c r="I470" s="8">
        <v>177</v>
      </c>
    </row>
    <row r="471" spans="3:9" x14ac:dyDescent="0.25">
      <c r="C471" s="32">
        <f t="shared" si="7"/>
        <v>280.80400000000179</v>
      </c>
      <c r="D471" s="8">
        <v>9.9485000000000004E-2</v>
      </c>
      <c r="E471" s="8">
        <v>4.0453999999999997E-2</v>
      </c>
      <c r="F471" s="8">
        <v>83</v>
      </c>
      <c r="G471" s="8">
        <v>0.773011</v>
      </c>
      <c r="H471" s="8">
        <v>0.114424</v>
      </c>
      <c r="I471" s="8">
        <v>177</v>
      </c>
    </row>
    <row r="472" spans="3:9" x14ac:dyDescent="0.25">
      <c r="C472" s="32">
        <f t="shared" si="7"/>
        <v>281.5680000000018</v>
      </c>
      <c r="D472" s="8">
        <v>0.131249</v>
      </c>
      <c r="E472" s="8">
        <v>4.9981999999999999E-2</v>
      </c>
      <c r="F472" s="8">
        <v>83</v>
      </c>
      <c r="G472" s="8">
        <v>0.75458599999999998</v>
      </c>
      <c r="H472" s="8">
        <v>0.107222</v>
      </c>
      <c r="I472" s="8">
        <v>177</v>
      </c>
    </row>
    <row r="473" spans="3:9" x14ac:dyDescent="0.25">
      <c r="C473" s="32">
        <f t="shared" si="7"/>
        <v>282.33200000000181</v>
      </c>
      <c r="D473" s="8">
        <v>0.14349700000000001</v>
      </c>
      <c r="E473" s="8">
        <v>7.3631000000000002E-2</v>
      </c>
      <c r="F473" s="8">
        <v>83</v>
      </c>
      <c r="G473" s="8">
        <v>0.64379200000000003</v>
      </c>
      <c r="H473" s="8">
        <v>9.8587999999999995E-2</v>
      </c>
      <c r="I473" s="8">
        <v>177</v>
      </c>
    </row>
    <row r="474" spans="3:9" x14ac:dyDescent="0.25">
      <c r="C474" s="32">
        <f t="shared" si="7"/>
        <v>283.09600000000182</v>
      </c>
      <c r="D474" s="8">
        <v>0.127524</v>
      </c>
      <c r="E474" s="8">
        <v>4.2362999999999998E-2</v>
      </c>
      <c r="F474" s="8">
        <v>83</v>
      </c>
      <c r="G474" s="8">
        <v>0.583924</v>
      </c>
      <c r="H474" s="8">
        <v>9.3354999999999994E-2</v>
      </c>
      <c r="I474" s="8">
        <v>177</v>
      </c>
    </row>
    <row r="475" spans="3:9" x14ac:dyDescent="0.25">
      <c r="C475" s="32">
        <f t="shared" si="7"/>
        <v>283.86000000000183</v>
      </c>
      <c r="D475" s="8">
        <v>0.161608</v>
      </c>
      <c r="E475" s="8">
        <v>7.0519999999999999E-2</v>
      </c>
      <c r="F475" s="8">
        <v>83</v>
      </c>
      <c r="G475" s="8">
        <v>0.57941299999999996</v>
      </c>
      <c r="H475" s="8">
        <v>9.9584000000000006E-2</v>
      </c>
      <c r="I475" s="8">
        <v>177</v>
      </c>
    </row>
    <row r="476" spans="3:9" x14ac:dyDescent="0.25">
      <c r="C476" s="32">
        <f t="shared" si="7"/>
        <v>284.62400000000184</v>
      </c>
      <c r="D476" s="8">
        <v>0.14757500000000001</v>
      </c>
      <c r="E476" s="8">
        <v>5.1693999999999997E-2</v>
      </c>
      <c r="F476" s="8">
        <v>83</v>
      </c>
      <c r="G476" s="8">
        <v>0.53915500000000005</v>
      </c>
      <c r="H476" s="8">
        <v>9.9245E-2</v>
      </c>
      <c r="I476" s="8">
        <v>177</v>
      </c>
    </row>
    <row r="477" spans="3:9" x14ac:dyDescent="0.25">
      <c r="C477" s="32">
        <f t="shared" si="7"/>
        <v>285.38800000000185</v>
      </c>
      <c r="D477" s="8">
        <v>0.20640600000000001</v>
      </c>
      <c r="E477" s="8">
        <v>7.5506000000000004E-2</v>
      </c>
      <c r="F477" s="8">
        <v>83</v>
      </c>
      <c r="G477" s="8">
        <v>0.54209499999999999</v>
      </c>
      <c r="H477" s="8">
        <v>0.101228</v>
      </c>
      <c r="I477" s="8">
        <v>177</v>
      </c>
    </row>
    <row r="478" spans="3:9" x14ac:dyDescent="0.25">
      <c r="C478" s="32">
        <f t="shared" si="7"/>
        <v>286.15200000000186</v>
      </c>
      <c r="D478" s="8">
        <v>0.109678</v>
      </c>
      <c r="E478" s="8">
        <v>3.7629000000000003E-2</v>
      </c>
      <c r="F478" s="8">
        <v>83</v>
      </c>
      <c r="G478" s="8">
        <v>0.54074</v>
      </c>
      <c r="H478" s="8">
        <v>0.103135</v>
      </c>
      <c r="I478" s="8">
        <v>177</v>
      </c>
    </row>
    <row r="479" spans="3:9" x14ac:dyDescent="0.25">
      <c r="C479" s="32">
        <f t="shared" si="7"/>
        <v>286.91600000000187</v>
      </c>
      <c r="D479" s="8">
        <v>0.231738</v>
      </c>
      <c r="E479" s="8">
        <v>0.10069500000000001</v>
      </c>
      <c r="F479" s="8">
        <v>83</v>
      </c>
      <c r="G479" s="8">
        <v>0.50669299999999995</v>
      </c>
      <c r="H479" s="8">
        <v>0.100392</v>
      </c>
      <c r="I479" s="8">
        <v>177</v>
      </c>
    </row>
    <row r="480" spans="3:9" x14ac:dyDescent="0.25">
      <c r="C480" s="32">
        <f t="shared" si="7"/>
        <v>287.68000000000188</v>
      </c>
      <c r="D480" s="8">
        <v>0.14577100000000001</v>
      </c>
      <c r="E480" s="8">
        <v>4.0938000000000002E-2</v>
      </c>
      <c r="F480" s="8">
        <v>83</v>
      </c>
      <c r="G480" s="8">
        <v>0.55707099999999998</v>
      </c>
      <c r="H480" s="8">
        <v>0.105119</v>
      </c>
      <c r="I480" s="8">
        <v>177</v>
      </c>
    </row>
    <row r="481" spans="3:9" x14ac:dyDescent="0.25">
      <c r="C481" s="32">
        <f t="shared" si="7"/>
        <v>288.44400000000189</v>
      </c>
      <c r="D481" s="8">
        <v>0.24076500000000001</v>
      </c>
      <c r="E481" s="8">
        <v>0.10274800000000001</v>
      </c>
      <c r="F481" s="8">
        <v>83</v>
      </c>
      <c r="G481" s="8">
        <v>0.59219299999999997</v>
      </c>
      <c r="H481" s="8">
        <v>0.10666</v>
      </c>
      <c r="I481" s="8">
        <v>177</v>
      </c>
    </row>
    <row r="482" spans="3:9" x14ac:dyDescent="0.25">
      <c r="C482" s="32">
        <f t="shared" si="7"/>
        <v>289.2080000000019</v>
      </c>
      <c r="D482" s="8">
        <v>0.16947300000000001</v>
      </c>
      <c r="E482" s="8">
        <v>4.5670000000000002E-2</v>
      </c>
      <c r="F482" s="8">
        <v>83</v>
      </c>
      <c r="G482" s="8">
        <v>0.65627400000000002</v>
      </c>
      <c r="H482" s="8">
        <v>0.113288</v>
      </c>
      <c r="I482" s="8">
        <v>177</v>
      </c>
    </row>
    <row r="483" spans="3:9" x14ac:dyDescent="0.25">
      <c r="C483" s="32">
        <f t="shared" si="7"/>
        <v>289.97200000000191</v>
      </c>
      <c r="D483" s="8">
        <v>0.159862</v>
      </c>
      <c r="E483" s="8">
        <v>5.3747000000000003E-2</v>
      </c>
      <c r="F483" s="8">
        <v>83</v>
      </c>
      <c r="G483" s="8">
        <v>0.75865099999999996</v>
      </c>
      <c r="H483" s="8">
        <v>0.122589</v>
      </c>
      <c r="I483" s="8">
        <v>177</v>
      </c>
    </row>
    <row r="484" spans="3:9" x14ac:dyDescent="0.25">
      <c r="C484" s="32">
        <f t="shared" si="7"/>
        <v>290.73600000000192</v>
      </c>
      <c r="D484" s="8">
        <v>0.225407</v>
      </c>
      <c r="E484" s="8">
        <v>0.11443</v>
      </c>
      <c r="F484" s="8">
        <v>83</v>
      </c>
      <c r="G484" s="8">
        <v>0.83224200000000004</v>
      </c>
      <c r="H484" s="8">
        <v>0.13150200000000001</v>
      </c>
      <c r="I484" s="8">
        <v>177</v>
      </c>
    </row>
    <row r="485" spans="3:9" x14ac:dyDescent="0.25">
      <c r="C485" s="32">
        <f t="shared" si="7"/>
        <v>291.50000000000193</v>
      </c>
      <c r="D485" s="8">
        <v>8.4945000000000007E-2</v>
      </c>
      <c r="E485" s="8">
        <v>3.3279000000000003E-2</v>
      </c>
      <c r="F485" s="8">
        <v>83</v>
      </c>
      <c r="G485" s="8">
        <v>0.79674900000000004</v>
      </c>
      <c r="H485" s="8">
        <v>0.124955</v>
      </c>
      <c r="I485" s="8">
        <v>177</v>
      </c>
    </row>
    <row r="486" spans="3:9" x14ac:dyDescent="0.25">
      <c r="C486" s="32">
        <f t="shared" si="7"/>
        <v>292.26400000000194</v>
      </c>
      <c r="D486" s="8">
        <v>9.7894999999999996E-2</v>
      </c>
      <c r="E486" s="8">
        <v>3.6324000000000002E-2</v>
      </c>
      <c r="F486" s="8">
        <v>83</v>
      </c>
      <c r="G486" s="8">
        <v>0.67462599999999995</v>
      </c>
      <c r="H486" s="8">
        <v>0.111343</v>
      </c>
      <c r="I486" s="8">
        <v>177</v>
      </c>
    </row>
    <row r="487" spans="3:9" x14ac:dyDescent="0.25">
      <c r="C487" s="32">
        <f t="shared" si="7"/>
        <v>293.02800000000195</v>
      </c>
      <c r="D487" s="8">
        <v>0.124595</v>
      </c>
      <c r="E487" s="8">
        <v>5.2843000000000001E-2</v>
      </c>
      <c r="F487" s="8">
        <v>83</v>
      </c>
      <c r="G487" s="8">
        <v>0.67438600000000004</v>
      </c>
      <c r="H487" s="8">
        <v>0.11078</v>
      </c>
      <c r="I487" s="8">
        <v>177</v>
      </c>
    </row>
    <row r="488" spans="3:9" x14ac:dyDescent="0.25">
      <c r="C488" s="32">
        <f t="shared" si="7"/>
        <v>293.79200000000196</v>
      </c>
      <c r="D488" s="8">
        <v>0.108052</v>
      </c>
      <c r="E488" s="8">
        <v>5.0097999999999997E-2</v>
      </c>
      <c r="F488" s="8">
        <v>83</v>
      </c>
      <c r="G488" s="8">
        <v>0.78433699999999995</v>
      </c>
      <c r="H488" s="8">
        <v>0.11972099999999999</v>
      </c>
      <c r="I488" s="8">
        <v>177</v>
      </c>
    </row>
    <row r="489" spans="3:9" x14ac:dyDescent="0.25">
      <c r="C489" s="32">
        <f t="shared" si="7"/>
        <v>294.55600000000197</v>
      </c>
      <c r="D489" s="8">
        <v>0.12611800000000001</v>
      </c>
      <c r="E489" s="8">
        <v>5.6464E-2</v>
      </c>
      <c r="F489" s="8">
        <v>83</v>
      </c>
      <c r="G489" s="8">
        <v>0.68186599999999997</v>
      </c>
      <c r="H489" s="8">
        <v>0.11310000000000001</v>
      </c>
      <c r="I489" s="8">
        <v>177</v>
      </c>
    </row>
    <row r="490" spans="3:9" x14ac:dyDescent="0.25">
      <c r="C490" s="32">
        <f t="shared" si="7"/>
        <v>295.32000000000198</v>
      </c>
      <c r="D490" s="8">
        <v>0.20372100000000001</v>
      </c>
      <c r="E490" s="8">
        <v>0.122462</v>
      </c>
      <c r="F490" s="8">
        <v>83</v>
      </c>
      <c r="G490" s="8">
        <v>0.59898700000000005</v>
      </c>
      <c r="H490" s="8">
        <v>0.108614</v>
      </c>
      <c r="I490" s="8">
        <v>177</v>
      </c>
    </row>
    <row r="491" spans="3:9" x14ac:dyDescent="0.25">
      <c r="C491" s="32">
        <f t="shared" si="7"/>
        <v>296.08400000000199</v>
      </c>
      <c r="D491" s="8">
        <v>8.4956000000000004E-2</v>
      </c>
      <c r="E491" s="8">
        <v>3.3579999999999999E-2</v>
      </c>
      <c r="F491" s="8">
        <v>83</v>
      </c>
      <c r="G491" s="8">
        <v>0.67446799999999996</v>
      </c>
      <c r="H491" s="8">
        <v>0.111567</v>
      </c>
      <c r="I491" s="8">
        <v>177</v>
      </c>
    </row>
    <row r="492" spans="3:9" x14ac:dyDescent="0.25">
      <c r="C492" s="32">
        <f t="shared" si="7"/>
        <v>296.848000000002</v>
      </c>
      <c r="D492" s="8">
        <v>0.15878400000000001</v>
      </c>
      <c r="E492" s="8">
        <v>8.4876999999999994E-2</v>
      </c>
      <c r="F492" s="8">
        <v>83</v>
      </c>
      <c r="G492" s="8">
        <v>0.60589199999999999</v>
      </c>
      <c r="H492" s="8">
        <v>0.10538</v>
      </c>
      <c r="I492" s="8">
        <v>177</v>
      </c>
    </row>
    <row r="493" spans="3:9" x14ac:dyDescent="0.25">
      <c r="C493" s="32">
        <f t="shared" si="7"/>
        <v>297.61200000000201</v>
      </c>
      <c r="D493" s="8">
        <v>9.9490999999999996E-2</v>
      </c>
      <c r="E493" s="8">
        <v>3.5340000000000003E-2</v>
      </c>
      <c r="F493" s="8">
        <v>83</v>
      </c>
      <c r="G493" s="8">
        <v>0.54824399999999995</v>
      </c>
      <c r="H493" s="8">
        <v>0.10190299999999999</v>
      </c>
      <c r="I493" s="8">
        <v>177</v>
      </c>
    </row>
    <row r="494" spans="3:9" x14ac:dyDescent="0.25">
      <c r="C494" s="32">
        <f t="shared" si="7"/>
        <v>298.37600000000202</v>
      </c>
      <c r="D494" s="8">
        <v>0.12214800000000001</v>
      </c>
      <c r="E494" s="8">
        <v>4.7606999999999997E-2</v>
      </c>
      <c r="F494" s="8">
        <v>83</v>
      </c>
      <c r="G494" s="8">
        <v>0.51856899999999995</v>
      </c>
      <c r="H494" s="8">
        <v>0.101635</v>
      </c>
      <c r="I494" s="8">
        <v>177</v>
      </c>
    </row>
    <row r="495" spans="3:9" x14ac:dyDescent="0.25">
      <c r="C495" s="32">
        <f t="shared" si="7"/>
        <v>299.14000000000203</v>
      </c>
      <c r="D495" s="8">
        <v>0.19020799999999999</v>
      </c>
      <c r="E495" s="8">
        <v>5.4289999999999998E-2</v>
      </c>
      <c r="F495" s="8">
        <v>83</v>
      </c>
      <c r="G495" s="8">
        <v>0.50899799999999995</v>
      </c>
      <c r="H495" s="8">
        <v>0.101811</v>
      </c>
      <c r="I495" s="8">
        <v>177</v>
      </c>
    </row>
    <row r="496" spans="3:9" x14ac:dyDescent="0.25">
      <c r="C496" s="32">
        <f t="shared" si="7"/>
        <v>299.90400000000204</v>
      </c>
      <c r="D496" s="8">
        <v>0.29437099999999999</v>
      </c>
      <c r="E496" s="8">
        <v>8.7065000000000003E-2</v>
      </c>
      <c r="F496" s="8">
        <v>83</v>
      </c>
      <c r="G496" s="8">
        <v>0.52094300000000004</v>
      </c>
      <c r="H496" s="8">
        <v>0.10249800000000001</v>
      </c>
      <c r="I496" s="8">
        <v>177</v>
      </c>
    </row>
    <row r="497" spans="3:9" x14ac:dyDescent="0.25">
      <c r="C497" s="32">
        <f t="shared" si="7"/>
        <v>300.66800000000205</v>
      </c>
      <c r="D497" s="8">
        <v>0.37423499999999998</v>
      </c>
      <c r="E497" s="8">
        <v>0.108097</v>
      </c>
      <c r="F497" s="8">
        <v>83</v>
      </c>
      <c r="G497" s="8">
        <v>0.59490799999999999</v>
      </c>
      <c r="H497" s="8">
        <v>0.106312</v>
      </c>
      <c r="I497" s="8">
        <v>177</v>
      </c>
    </row>
    <row r="498" spans="3:9" x14ac:dyDescent="0.25">
      <c r="C498" s="32">
        <f t="shared" si="7"/>
        <v>301.43200000000206</v>
      </c>
      <c r="D498" s="8">
        <v>0.35111599999999998</v>
      </c>
      <c r="E498" s="8">
        <v>0.11074100000000001</v>
      </c>
      <c r="F498" s="8">
        <v>83</v>
      </c>
      <c r="G498" s="8">
        <v>0.52559100000000003</v>
      </c>
      <c r="H498" s="8">
        <v>0.102781</v>
      </c>
      <c r="I498" s="8">
        <v>177</v>
      </c>
    </row>
    <row r="499" spans="3:9" x14ac:dyDescent="0.25">
      <c r="C499" s="32">
        <f t="shared" si="7"/>
        <v>302.19600000000207</v>
      </c>
      <c r="D499" s="8">
        <v>0.40172000000000002</v>
      </c>
      <c r="E499" s="8">
        <v>0.117649</v>
      </c>
      <c r="F499" s="8">
        <v>83</v>
      </c>
      <c r="G499" s="8">
        <v>0.49898100000000001</v>
      </c>
      <c r="H499" s="8">
        <v>9.9121000000000001E-2</v>
      </c>
      <c r="I499" s="8">
        <v>177</v>
      </c>
    </row>
    <row r="500" spans="3:9" x14ac:dyDescent="0.25">
      <c r="C500" s="32">
        <f t="shared" si="7"/>
        <v>302.96000000000208</v>
      </c>
      <c r="D500" s="8">
        <v>0.43087399999999998</v>
      </c>
      <c r="E500" s="8">
        <v>0.121347</v>
      </c>
      <c r="F500" s="8">
        <v>83</v>
      </c>
      <c r="G500" s="8">
        <v>0.47884199999999999</v>
      </c>
      <c r="H500" s="8">
        <v>9.9921999999999997E-2</v>
      </c>
      <c r="I500" s="8">
        <v>177</v>
      </c>
    </row>
    <row r="501" spans="3:9" x14ac:dyDescent="0.25">
      <c r="C501" s="32">
        <f t="shared" si="7"/>
        <v>303.72400000000209</v>
      </c>
      <c r="D501" s="8">
        <v>0.34926699999999999</v>
      </c>
      <c r="E501" s="8">
        <v>0.105694</v>
      </c>
      <c r="F501" s="8">
        <v>83</v>
      </c>
      <c r="G501" s="8">
        <v>0.62185999999999997</v>
      </c>
      <c r="H501" s="8">
        <v>0.112955</v>
      </c>
      <c r="I501" s="8">
        <v>177</v>
      </c>
    </row>
    <row r="502" spans="3:9" x14ac:dyDescent="0.25">
      <c r="C502" s="32">
        <f t="shared" si="7"/>
        <v>304.4880000000021</v>
      </c>
      <c r="D502" s="8">
        <v>0.294545</v>
      </c>
      <c r="E502" s="8">
        <v>0.102622</v>
      </c>
      <c r="F502" s="8">
        <v>83</v>
      </c>
      <c r="G502" s="8">
        <v>0.52601500000000001</v>
      </c>
      <c r="H502" s="8">
        <v>9.1706999999999997E-2</v>
      </c>
      <c r="I502" s="8">
        <v>177</v>
      </c>
    </row>
    <row r="503" spans="3:9" x14ac:dyDescent="0.25">
      <c r="C503" s="32">
        <f t="shared" si="7"/>
        <v>305.25200000000211</v>
      </c>
      <c r="D503" s="8">
        <v>0.26797500000000002</v>
      </c>
      <c r="E503" s="8">
        <v>9.7653000000000004E-2</v>
      </c>
      <c r="F503" s="8">
        <v>83</v>
      </c>
      <c r="G503" s="8">
        <v>0.55260299999999996</v>
      </c>
      <c r="H503" s="8">
        <v>0.104851</v>
      </c>
      <c r="I503" s="8">
        <v>177</v>
      </c>
    </row>
    <row r="504" spans="3:9" x14ac:dyDescent="0.25">
      <c r="C504" s="32">
        <f t="shared" si="7"/>
        <v>306.01600000000212</v>
      </c>
      <c r="D504" s="8">
        <v>0.34271000000000001</v>
      </c>
      <c r="E504" s="8">
        <v>0.14754200000000001</v>
      </c>
      <c r="F504" s="8">
        <v>83</v>
      </c>
      <c r="G504" s="8">
        <v>0.50901300000000005</v>
      </c>
      <c r="H504" s="8">
        <v>0.102177</v>
      </c>
      <c r="I504" s="8">
        <v>177</v>
      </c>
    </row>
    <row r="505" spans="3:9" x14ac:dyDescent="0.25">
      <c r="C505" s="32">
        <f t="shared" si="7"/>
        <v>306.78000000000213</v>
      </c>
      <c r="D505" s="8">
        <v>0.19991900000000001</v>
      </c>
      <c r="E505" s="8">
        <v>9.1703000000000007E-2</v>
      </c>
      <c r="F505" s="8">
        <v>83</v>
      </c>
      <c r="G505" s="8">
        <v>0.52127000000000001</v>
      </c>
      <c r="H505" s="8">
        <v>0.10365099999999999</v>
      </c>
      <c r="I505" s="8">
        <v>177</v>
      </c>
    </row>
    <row r="506" spans="3:9" x14ac:dyDescent="0.25">
      <c r="C506" s="32">
        <f t="shared" si="7"/>
        <v>307.54400000000214</v>
      </c>
      <c r="D506" s="8">
        <v>0.31791700000000001</v>
      </c>
      <c r="E506" s="8">
        <v>0.140793</v>
      </c>
      <c r="F506" s="8">
        <v>83</v>
      </c>
      <c r="G506" s="8">
        <v>0.49145100000000003</v>
      </c>
      <c r="H506" s="8">
        <v>9.9832000000000004E-2</v>
      </c>
      <c r="I506" s="8">
        <v>177</v>
      </c>
    </row>
    <row r="507" spans="3:9" x14ac:dyDescent="0.25">
      <c r="C507" s="32">
        <f t="shared" si="7"/>
        <v>308.30800000000215</v>
      </c>
      <c r="D507" s="8">
        <v>0.22587199999999999</v>
      </c>
      <c r="E507" s="8">
        <v>9.5855999999999997E-2</v>
      </c>
      <c r="F507" s="8">
        <v>83</v>
      </c>
      <c r="G507" s="8">
        <v>0.49517499999999998</v>
      </c>
      <c r="H507" s="8">
        <v>0.106863</v>
      </c>
      <c r="I507" s="8">
        <v>177</v>
      </c>
    </row>
    <row r="508" spans="3:9" x14ac:dyDescent="0.25">
      <c r="C508" s="32">
        <f t="shared" si="7"/>
        <v>309.07200000000216</v>
      </c>
      <c r="D508" s="8">
        <v>0.26916800000000002</v>
      </c>
      <c r="E508" s="8">
        <v>0.11422599999999999</v>
      </c>
      <c r="F508" s="8">
        <v>83</v>
      </c>
      <c r="G508" s="8">
        <v>0.55504299999999995</v>
      </c>
      <c r="H508" s="8">
        <v>0.116726</v>
      </c>
      <c r="I508" s="8">
        <v>177</v>
      </c>
    </row>
    <row r="509" spans="3:9" x14ac:dyDescent="0.25">
      <c r="C509" s="32">
        <f t="shared" si="7"/>
        <v>309.83600000000217</v>
      </c>
      <c r="D509" s="8">
        <v>0.27013199999999998</v>
      </c>
      <c r="E509" s="8">
        <v>0.123165</v>
      </c>
      <c r="F509" s="8">
        <v>83</v>
      </c>
      <c r="G509" s="8">
        <v>0.517401</v>
      </c>
      <c r="H509" s="8">
        <v>0.10824400000000001</v>
      </c>
      <c r="I509" s="8">
        <v>177</v>
      </c>
    </row>
    <row r="510" spans="3:9" x14ac:dyDescent="0.25">
      <c r="C510" s="32">
        <f t="shared" si="7"/>
        <v>310.60000000000218</v>
      </c>
      <c r="D510" s="8">
        <v>0.33003700000000002</v>
      </c>
      <c r="E510" s="8">
        <v>0.13875499999999999</v>
      </c>
      <c r="F510" s="8">
        <v>83</v>
      </c>
      <c r="G510" s="8">
        <v>0.47102300000000003</v>
      </c>
      <c r="H510" s="8">
        <v>0.104716</v>
      </c>
      <c r="I510" s="8">
        <v>177</v>
      </c>
    </row>
    <row r="511" spans="3:9" x14ac:dyDescent="0.25">
      <c r="C511" s="32">
        <f t="shared" si="7"/>
        <v>311.36400000000219</v>
      </c>
      <c r="D511" s="8">
        <v>0.39014399999999999</v>
      </c>
      <c r="E511" s="8">
        <v>0.13306499999999999</v>
      </c>
      <c r="F511" s="8">
        <v>83</v>
      </c>
      <c r="G511" s="8">
        <v>0.45588400000000001</v>
      </c>
      <c r="H511" s="8">
        <v>0.100896</v>
      </c>
      <c r="I511" s="8">
        <v>177</v>
      </c>
    </row>
    <row r="512" spans="3:9" x14ac:dyDescent="0.25">
      <c r="C512" s="32">
        <f t="shared" si="7"/>
        <v>312.1280000000022</v>
      </c>
      <c r="D512" s="8">
        <v>0.26662200000000003</v>
      </c>
      <c r="E512" s="8">
        <v>0.10897</v>
      </c>
      <c r="F512" s="8">
        <v>83</v>
      </c>
      <c r="G512" s="8">
        <v>0.43410100000000001</v>
      </c>
      <c r="H512" s="8">
        <v>0.102546</v>
      </c>
      <c r="I512" s="8">
        <v>177</v>
      </c>
    </row>
    <row r="513" spans="3:9" x14ac:dyDescent="0.25">
      <c r="C513" s="32">
        <f t="shared" si="7"/>
        <v>312.89200000000221</v>
      </c>
      <c r="D513" s="8">
        <v>0.28407199999999999</v>
      </c>
      <c r="E513" s="8">
        <v>0.10603600000000001</v>
      </c>
      <c r="F513" s="8">
        <v>83</v>
      </c>
      <c r="G513" s="8">
        <v>0.42436000000000001</v>
      </c>
      <c r="H513" s="8">
        <v>0.10268099999999999</v>
      </c>
      <c r="I513" s="8">
        <v>177</v>
      </c>
    </row>
    <row r="514" spans="3:9" x14ac:dyDescent="0.25">
      <c r="C514" s="32">
        <f t="shared" si="7"/>
        <v>313.65600000000222</v>
      </c>
      <c r="D514" s="8">
        <v>0.28395100000000001</v>
      </c>
      <c r="E514" s="8">
        <v>0.104424</v>
      </c>
      <c r="F514" s="8">
        <v>83</v>
      </c>
      <c r="G514" s="8">
        <v>0.52249100000000004</v>
      </c>
      <c r="H514" s="8">
        <v>0.110566</v>
      </c>
      <c r="I514" s="8">
        <v>177</v>
      </c>
    </row>
    <row r="515" spans="3:9" x14ac:dyDescent="0.25">
      <c r="C515" s="32">
        <f t="shared" si="7"/>
        <v>314.42000000000223</v>
      </c>
      <c r="D515" s="8">
        <v>0.24970999999999999</v>
      </c>
      <c r="E515" s="8">
        <v>8.8548000000000002E-2</v>
      </c>
      <c r="F515" s="8">
        <v>83</v>
      </c>
      <c r="G515" s="8">
        <v>0.50900900000000004</v>
      </c>
      <c r="H515" s="8">
        <v>0.109656</v>
      </c>
      <c r="I515" s="8">
        <v>177</v>
      </c>
    </row>
    <row r="516" spans="3:9" x14ac:dyDescent="0.25">
      <c r="C516" s="32">
        <f t="shared" si="7"/>
        <v>315.18400000000224</v>
      </c>
      <c r="D516" s="8">
        <v>0.31378600000000001</v>
      </c>
      <c r="E516" s="8">
        <v>0.108482</v>
      </c>
      <c r="F516" s="8">
        <v>83</v>
      </c>
      <c r="G516" s="8">
        <v>0.48904900000000001</v>
      </c>
      <c r="H516" s="8">
        <v>0.10236099999999999</v>
      </c>
      <c r="I516" s="8">
        <v>177</v>
      </c>
    </row>
    <row r="517" spans="3:9" x14ac:dyDescent="0.25">
      <c r="C517" s="32">
        <f t="shared" si="7"/>
        <v>315.94800000000225</v>
      </c>
      <c r="D517" s="8">
        <v>0.25898199999999999</v>
      </c>
      <c r="E517" s="8">
        <v>8.5193000000000005E-2</v>
      </c>
      <c r="F517" s="8">
        <v>83</v>
      </c>
      <c r="G517" s="8">
        <v>0.55692299999999995</v>
      </c>
      <c r="H517" s="8">
        <v>0.109774</v>
      </c>
      <c r="I517" s="8">
        <v>177</v>
      </c>
    </row>
    <row r="518" spans="3:9" x14ac:dyDescent="0.25">
      <c r="C518" s="32">
        <f t="shared" si="7"/>
        <v>316.71200000000226</v>
      </c>
      <c r="D518" s="8">
        <v>0.26188</v>
      </c>
      <c r="E518" s="8">
        <v>7.7765000000000001E-2</v>
      </c>
      <c r="F518" s="8">
        <v>83</v>
      </c>
      <c r="G518" s="8">
        <v>0.59493399999999996</v>
      </c>
      <c r="H518" s="8">
        <v>0.105189</v>
      </c>
      <c r="I518" s="8">
        <v>177</v>
      </c>
    </row>
    <row r="519" spans="3:9" x14ac:dyDescent="0.25">
      <c r="C519" s="32">
        <f t="shared" si="7"/>
        <v>317.47600000000227</v>
      </c>
      <c r="D519" s="8">
        <v>0.29292299999999999</v>
      </c>
      <c r="E519" s="8">
        <v>0.10480100000000001</v>
      </c>
      <c r="F519" s="8">
        <v>83</v>
      </c>
      <c r="G519" s="8">
        <v>0.63828799999999997</v>
      </c>
      <c r="H519" s="8">
        <v>0.120808</v>
      </c>
      <c r="I519" s="8">
        <v>177</v>
      </c>
    </row>
    <row r="520" spans="3:9" x14ac:dyDescent="0.25">
      <c r="C520" s="32">
        <f t="shared" ref="C520:C583" si="8">C519+0.764</f>
        <v>318.24000000000228</v>
      </c>
      <c r="D520" s="8">
        <v>0.21110400000000001</v>
      </c>
      <c r="E520" s="8">
        <v>6.3148999999999997E-2</v>
      </c>
      <c r="F520" s="8">
        <v>83</v>
      </c>
      <c r="G520" s="8">
        <v>0.63258599999999998</v>
      </c>
      <c r="H520" s="8">
        <v>0.12131599999999999</v>
      </c>
      <c r="I520" s="8">
        <v>177</v>
      </c>
    </row>
    <row r="521" spans="3:9" x14ac:dyDescent="0.25">
      <c r="C521" s="32">
        <f t="shared" si="8"/>
        <v>319.00400000000229</v>
      </c>
      <c r="D521" s="8">
        <v>0.23769899999999999</v>
      </c>
      <c r="E521" s="8">
        <v>7.4246000000000006E-2</v>
      </c>
      <c r="F521" s="8">
        <v>83</v>
      </c>
      <c r="G521" s="8">
        <v>0.59850499999999995</v>
      </c>
      <c r="H521" s="8">
        <v>0.12689500000000001</v>
      </c>
      <c r="I521" s="8">
        <v>177</v>
      </c>
    </row>
    <row r="522" spans="3:9" x14ac:dyDescent="0.25">
      <c r="C522" s="32">
        <f t="shared" si="8"/>
        <v>319.7680000000023</v>
      </c>
      <c r="D522" s="8">
        <v>0.19749900000000001</v>
      </c>
      <c r="E522" s="8">
        <v>6.1123999999999998E-2</v>
      </c>
      <c r="F522" s="8">
        <v>83</v>
      </c>
      <c r="G522" s="8">
        <v>0.53752800000000001</v>
      </c>
      <c r="H522" s="8">
        <v>9.6202999999999997E-2</v>
      </c>
      <c r="I522" s="8">
        <v>177</v>
      </c>
    </row>
    <row r="523" spans="3:9" x14ac:dyDescent="0.25">
      <c r="C523" s="32">
        <f t="shared" si="8"/>
        <v>320.53200000000231</v>
      </c>
      <c r="D523" s="8">
        <v>0.205458</v>
      </c>
      <c r="E523" s="8">
        <v>6.6681000000000004E-2</v>
      </c>
      <c r="F523" s="8">
        <v>83</v>
      </c>
      <c r="G523" s="8">
        <v>0.56869499999999995</v>
      </c>
      <c r="H523" s="8">
        <v>0.122903</v>
      </c>
      <c r="I523" s="8">
        <v>177</v>
      </c>
    </row>
    <row r="524" spans="3:9" x14ac:dyDescent="0.25">
      <c r="C524" s="32">
        <f t="shared" si="8"/>
        <v>321.29600000000232</v>
      </c>
      <c r="D524" s="8">
        <v>0.23296</v>
      </c>
      <c r="E524" s="8">
        <v>7.6799000000000006E-2</v>
      </c>
      <c r="F524" s="8">
        <v>83</v>
      </c>
      <c r="G524" s="8">
        <v>0.566693</v>
      </c>
      <c r="H524" s="8">
        <v>0.12116200000000001</v>
      </c>
      <c r="I524" s="8">
        <v>177</v>
      </c>
    </row>
    <row r="525" spans="3:9" x14ac:dyDescent="0.25">
      <c r="C525" s="32">
        <f t="shared" si="8"/>
        <v>322.06000000000233</v>
      </c>
      <c r="D525" s="8">
        <v>0.18559600000000001</v>
      </c>
      <c r="E525" s="8">
        <v>5.5102999999999999E-2</v>
      </c>
      <c r="F525" s="8">
        <v>83</v>
      </c>
      <c r="G525" s="8">
        <v>0.548821</v>
      </c>
      <c r="H525" s="8">
        <v>0.13375899999999999</v>
      </c>
      <c r="I525" s="8">
        <v>177</v>
      </c>
    </row>
    <row r="526" spans="3:9" x14ac:dyDescent="0.25">
      <c r="C526" s="32">
        <f t="shared" si="8"/>
        <v>322.82400000000234</v>
      </c>
      <c r="D526" s="8">
        <v>0.232517</v>
      </c>
      <c r="E526" s="8">
        <v>9.7936999999999996E-2</v>
      </c>
      <c r="F526" s="8">
        <v>83</v>
      </c>
      <c r="G526" s="8">
        <v>0.54296900000000003</v>
      </c>
      <c r="H526" s="8">
        <v>0.124254</v>
      </c>
      <c r="I526" s="8">
        <v>177</v>
      </c>
    </row>
    <row r="527" spans="3:9" x14ac:dyDescent="0.25">
      <c r="C527" s="32">
        <f t="shared" si="8"/>
        <v>323.58800000000235</v>
      </c>
      <c r="D527" s="8">
        <v>0.18395500000000001</v>
      </c>
      <c r="E527" s="8">
        <v>6.1580999999999997E-2</v>
      </c>
      <c r="F527" s="8">
        <v>83</v>
      </c>
      <c r="G527" s="8">
        <v>0.62458499999999995</v>
      </c>
      <c r="H527" s="8">
        <v>0.13697500000000001</v>
      </c>
      <c r="I527" s="8">
        <v>177</v>
      </c>
    </row>
    <row r="528" spans="3:9" x14ac:dyDescent="0.25">
      <c r="C528" s="32">
        <f t="shared" si="8"/>
        <v>324.35200000000236</v>
      </c>
      <c r="D528" s="8">
        <v>0.23574899999999999</v>
      </c>
      <c r="E528" s="8">
        <v>0.10043299999999999</v>
      </c>
      <c r="F528" s="8">
        <v>83</v>
      </c>
      <c r="G528" s="8">
        <v>0.70061499999999999</v>
      </c>
      <c r="H528" s="8">
        <v>0.135884</v>
      </c>
      <c r="I528" s="8">
        <v>177</v>
      </c>
    </row>
    <row r="529" spans="3:9" x14ac:dyDescent="0.25">
      <c r="C529" s="32">
        <f t="shared" si="8"/>
        <v>325.11600000000237</v>
      </c>
      <c r="D529" s="8">
        <v>0.24127199999999999</v>
      </c>
      <c r="E529" s="8">
        <v>8.0573000000000006E-2</v>
      </c>
      <c r="F529" s="8">
        <v>83</v>
      </c>
      <c r="G529" s="8">
        <v>0.609954</v>
      </c>
      <c r="H529" s="8">
        <v>0.123721</v>
      </c>
      <c r="I529" s="8">
        <v>177</v>
      </c>
    </row>
    <row r="530" spans="3:9" x14ac:dyDescent="0.25">
      <c r="C530" s="32">
        <f t="shared" si="8"/>
        <v>325.88000000000238</v>
      </c>
      <c r="D530" s="8">
        <v>0.167852</v>
      </c>
      <c r="E530" s="8">
        <v>4.5902999999999999E-2</v>
      </c>
      <c r="F530" s="8">
        <v>83</v>
      </c>
      <c r="G530" s="8">
        <v>0.62069799999999997</v>
      </c>
      <c r="H530" s="8">
        <v>0.124848</v>
      </c>
      <c r="I530" s="8">
        <v>177</v>
      </c>
    </row>
    <row r="531" spans="3:9" x14ac:dyDescent="0.25">
      <c r="C531" s="32">
        <f t="shared" si="8"/>
        <v>326.64400000000239</v>
      </c>
      <c r="D531" s="8">
        <v>0.20598900000000001</v>
      </c>
      <c r="E531" s="8">
        <v>6.0092E-2</v>
      </c>
      <c r="F531" s="8">
        <v>83</v>
      </c>
      <c r="G531" s="8">
        <v>0.55651499999999998</v>
      </c>
      <c r="H531" s="8">
        <v>0.11754199999999999</v>
      </c>
      <c r="I531" s="8">
        <v>177</v>
      </c>
    </row>
    <row r="532" spans="3:9" x14ac:dyDescent="0.25">
      <c r="C532" s="32">
        <f t="shared" si="8"/>
        <v>327.4080000000024</v>
      </c>
      <c r="D532" s="8">
        <v>0.25820199999999999</v>
      </c>
      <c r="E532" s="8">
        <v>8.2986000000000004E-2</v>
      </c>
      <c r="F532" s="8">
        <v>83</v>
      </c>
      <c r="G532" s="8">
        <v>0.53354400000000002</v>
      </c>
      <c r="H532" s="8">
        <v>0.118321</v>
      </c>
      <c r="I532" s="8">
        <v>177</v>
      </c>
    </row>
    <row r="533" spans="3:9" x14ac:dyDescent="0.25">
      <c r="C533" s="32">
        <f t="shared" si="8"/>
        <v>328.17200000000241</v>
      </c>
      <c r="D533" s="8">
        <v>0.186055</v>
      </c>
      <c r="E533" s="8">
        <v>5.4577000000000001E-2</v>
      </c>
      <c r="F533" s="8">
        <v>83</v>
      </c>
      <c r="G533" s="8">
        <v>0.59280299999999997</v>
      </c>
      <c r="H533" s="8">
        <v>0.12080200000000001</v>
      </c>
      <c r="I533" s="8">
        <v>177</v>
      </c>
    </row>
    <row r="534" spans="3:9" x14ac:dyDescent="0.25">
      <c r="C534" s="32">
        <f t="shared" si="8"/>
        <v>328.93600000000242</v>
      </c>
      <c r="D534" s="8">
        <v>0.198129</v>
      </c>
      <c r="E534" s="8">
        <v>6.0138999999999998E-2</v>
      </c>
      <c r="F534" s="8">
        <v>83</v>
      </c>
      <c r="G534" s="8">
        <v>0.67325199999999996</v>
      </c>
      <c r="H534" s="8">
        <v>0.12024</v>
      </c>
      <c r="I534" s="8">
        <v>177</v>
      </c>
    </row>
    <row r="535" spans="3:9" x14ac:dyDescent="0.25">
      <c r="C535" s="32">
        <f t="shared" si="8"/>
        <v>329.70000000000243</v>
      </c>
      <c r="D535" s="8">
        <v>0.28298000000000001</v>
      </c>
      <c r="E535" s="8">
        <v>0.12809699999999999</v>
      </c>
      <c r="F535" s="8">
        <v>83</v>
      </c>
      <c r="G535" s="8">
        <v>0.64813200000000004</v>
      </c>
      <c r="H535" s="8">
        <v>0.116449</v>
      </c>
      <c r="I535" s="8">
        <v>177</v>
      </c>
    </row>
    <row r="536" spans="3:9" x14ac:dyDescent="0.25">
      <c r="C536" s="32">
        <f t="shared" si="8"/>
        <v>330.46400000000244</v>
      </c>
      <c r="D536" s="8">
        <v>0.179253</v>
      </c>
      <c r="E536" s="8">
        <v>6.4214999999999994E-2</v>
      </c>
      <c r="F536" s="8">
        <v>83</v>
      </c>
      <c r="G536" s="8">
        <v>0.59471700000000005</v>
      </c>
      <c r="H536" s="8">
        <v>0.11014699999999999</v>
      </c>
      <c r="I536" s="8">
        <v>177</v>
      </c>
    </row>
    <row r="537" spans="3:9" x14ac:dyDescent="0.25">
      <c r="C537" s="32">
        <f t="shared" si="8"/>
        <v>331.22800000000245</v>
      </c>
      <c r="D537" s="8">
        <v>0.26142599999999999</v>
      </c>
      <c r="E537" s="8">
        <v>9.8044999999999993E-2</v>
      </c>
      <c r="F537" s="8">
        <v>83</v>
      </c>
      <c r="G537" s="8">
        <v>0.60623899999999997</v>
      </c>
      <c r="H537" s="8">
        <v>0.118338</v>
      </c>
      <c r="I537" s="8">
        <v>177</v>
      </c>
    </row>
    <row r="538" spans="3:9" x14ac:dyDescent="0.25">
      <c r="C538" s="32">
        <f t="shared" si="8"/>
        <v>331.99200000000246</v>
      </c>
      <c r="D538" s="8">
        <v>0.23411199999999999</v>
      </c>
      <c r="E538" s="8">
        <v>7.8410999999999995E-2</v>
      </c>
      <c r="F538" s="8">
        <v>83</v>
      </c>
      <c r="G538" s="8">
        <v>0.61233800000000005</v>
      </c>
      <c r="H538" s="8">
        <v>0.11872000000000001</v>
      </c>
      <c r="I538" s="8">
        <v>177</v>
      </c>
    </row>
    <row r="539" spans="3:9" x14ac:dyDescent="0.25">
      <c r="C539" s="32">
        <f t="shared" si="8"/>
        <v>332.75600000000247</v>
      </c>
      <c r="D539" s="8">
        <v>0.31490299999999999</v>
      </c>
      <c r="E539" s="8">
        <v>0.116245</v>
      </c>
      <c r="F539" s="8">
        <v>83</v>
      </c>
      <c r="G539" s="8">
        <v>0.64178100000000005</v>
      </c>
      <c r="H539" s="8">
        <v>0.121839</v>
      </c>
      <c r="I539" s="8">
        <v>177</v>
      </c>
    </row>
    <row r="540" spans="3:9" x14ac:dyDescent="0.25">
      <c r="C540" s="32">
        <f t="shared" si="8"/>
        <v>333.52000000000248</v>
      </c>
      <c r="D540" s="8">
        <v>0.33888499999999999</v>
      </c>
      <c r="E540" s="8">
        <v>0.110945</v>
      </c>
      <c r="F540" s="8">
        <v>83</v>
      </c>
      <c r="G540" s="8">
        <v>0.61039699999999997</v>
      </c>
      <c r="H540" s="8">
        <v>0.11234</v>
      </c>
      <c r="I540" s="8">
        <v>177</v>
      </c>
    </row>
    <row r="541" spans="3:9" x14ac:dyDescent="0.25">
      <c r="C541" s="32">
        <f t="shared" si="8"/>
        <v>334.28400000000249</v>
      </c>
      <c r="D541" s="8">
        <v>0.28111199999999997</v>
      </c>
      <c r="E541" s="8">
        <v>9.1103000000000003E-2</v>
      </c>
      <c r="F541" s="8">
        <v>83</v>
      </c>
      <c r="G541" s="8">
        <v>0.56457199999999996</v>
      </c>
      <c r="H541" s="8">
        <v>0.11214300000000001</v>
      </c>
      <c r="I541" s="8">
        <v>177</v>
      </c>
    </row>
    <row r="542" spans="3:9" x14ac:dyDescent="0.25">
      <c r="C542" s="32">
        <f t="shared" si="8"/>
        <v>335.0480000000025</v>
      </c>
      <c r="D542" s="8">
        <v>0.22336600000000001</v>
      </c>
      <c r="E542" s="8">
        <v>7.0553000000000005E-2</v>
      </c>
      <c r="F542" s="8">
        <v>83</v>
      </c>
      <c r="G542" s="8">
        <v>0.54520100000000005</v>
      </c>
      <c r="H542" s="8">
        <v>0.108974</v>
      </c>
      <c r="I542" s="8">
        <v>177</v>
      </c>
    </row>
    <row r="543" spans="3:9" x14ac:dyDescent="0.25">
      <c r="C543" s="32">
        <f t="shared" si="8"/>
        <v>335.81200000000251</v>
      </c>
      <c r="D543" s="8">
        <v>0.25270799999999999</v>
      </c>
      <c r="E543" s="8">
        <v>7.2884000000000004E-2</v>
      </c>
      <c r="F543" s="8">
        <v>83</v>
      </c>
      <c r="G543" s="8">
        <v>0.48042299999999999</v>
      </c>
      <c r="H543" s="8">
        <v>0.10745</v>
      </c>
      <c r="I543" s="8">
        <v>177</v>
      </c>
    </row>
    <row r="544" spans="3:9" x14ac:dyDescent="0.25">
      <c r="C544" s="32">
        <f t="shared" si="8"/>
        <v>336.57600000000252</v>
      </c>
      <c r="D544" s="8">
        <v>0.239204</v>
      </c>
      <c r="E544" s="8">
        <v>7.2400999999999993E-2</v>
      </c>
      <c r="F544" s="8">
        <v>83</v>
      </c>
      <c r="G544" s="8">
        <v>0.51541499999999996</v>
      </c>
      <c r="H544" s="8">
        <v>0.10946599999999999</v>
      </c>
      <c r="I544" s="8">
        <v>177</v>
      </c>
    </row>
    <row r="545" spans="3:9" x14ac:dyDescent="0.25">
      <c r="C545" s="32">
        <f t="shared" si="8"/>
        <v>337.34000000000253</v>
      </c>
      <c r="D545" s="8">
        <v>0.293655</v>
      </c>
      <c r="E545" s="8">
        <v>0.110488</v>
      </c>
      <c r="F545" s="8">
        <v>83</v>
      </c>
      <c r="G545" s="8">
        <v>0.53771599999999997</v>
      </c>
      <c r="H545" s="8">
        <v>0.110513</v>
      </c>
      <c r="I545" s="8">
        <v>177</v>
      </c>
    </row>
    <row r="546" spans="3:9" x14ac:dyDescent="0.25">
      <c r="C546" s="32">
        <f t="shared" si="8"/>
        <v>338.10400000000254</v>
      </c>
      <c r="D546" s="8">
        <v>0.21975900000000001</v>
      </c>
      <c r="E546" s="8">
        <v>6.5055000000000002E-2</v>
      </c>
      <c r="F546" s="8">
        <v>83</v>
      </c>
      <c r="G546" s="8">
        <v>0.51299499999999998</v>
      </c>
      <c r="H546" s="8">
        <v>0.11129600000000001</v>
      </c>
      <c r="I546" s="8">
        <v>177</v>
      </c>
    </row>
    <row r="547" spans="3:9" x14ac:dyDescent="0.25">
      <c r="C547" s="32">
        <f t="shared" si="8"/>
        <v>338.86800000000255</v>
      </c>
      <c r="D547" s="8">
        <v>0.25017899999999998</v>
      </c>
      <c r="E547" s="8">
        <v>7.4731000000000006E-2</v>
      </c>
      <c r="F547" s="8">
        <v>83</v>
      </c>
      <c r="G547" s="8">
        <v>0.52409899999999998</v>
      </c>
      <c r="H547" s="8">
        <v>0.10798000000000001</v>
      </c>
      <c r="I547" s="8">
        <v>177</v>
      </c>
    </row>
    <row r="548" spans="3:9" x14ac:dyDescent="0.25">
      <c r="C548" s="32">
        <f t="shared" si="8"/>
        <v>339.63200000000256</v>
      </c>
      <c r="D548" s="8">
        <v>0.22965099999999999</v>
      </c>
      <c r="E548" s="8">
        <v>6.8278000000000005E-2</v>
      </c>
      <c r="F548" s="8">
        <v>83</v>
      </c>
      <c r="G548" s="8">
        <v>0.50340799999999997</v>
      </c>
      <c r="H548" s="8">
        <v>0.113813</v>
      </c>
      <c r="I548" s="8">
        <v>177</v>
      </c>
    </row>
    <row r="549" spans="3:9" x14ac:dyDescent="0.25">
      <c r="C549" s="32">
        <f t="shared" si="8"/>
        <v>340.39600000000257</v>
      </c>
      <c r="D549" s="8">
        <v>0.25667000000000001</v>
      </c>
      <c r="E549" s="8">
        <v>7.6793E-2</v>
      </c>
      <c r="F549" s="8">
        <v>83</v>
      </c>
      <c r="G549" s="8">
        <v>0.49873899999999999</v>
      </c>
      <c r="H549" s="8">
        <v>0.11276799999999999</v>
      </c>
      <c r="I549" s="8">
        <v>177</v>
      </c>
    </row>
    <row r="550" spans="3:9" x14ac:dyDescent="0.25">
      <c r="C550" s="32">
        <f t="shared" si="8"/>
        <v>341.16000000000258</v>
      </c>
      <c r="D550" s="8">
        <v>0.21337800000000001</v>
      </c>
      <c r="E550" s="8">
        <v>6.5137E-2</v>
      </c>
      <c r="F550" s="8">
        <v>83</v>
      </c>
      <c r="G550" s="8">
        <v>0.47090799999999999</v>
      </c>
      <c r="H550" s="8">
        <v>0.111711</v>
      </c>
      <c r="I550" s="8">
        <v>177</v>
      </c>
    </row>
    <row r="551" spans="3:9" x14ac:dyDescent="0.25">
      <c r="C551" s="32">
        <f t="shared" si="8"/>
        <v>341.92400000000259</v>
      </c>
      <c r="D551" s="8">
        <v>0.30088599999999999</v>
      </c>
      <c r="E551" s="8">
        <v>0.12170300000000001</v>
      </c>
      <c r="F551" s="8">
        <v>83</v>
      </c>
      <c r="G551" s="8">
        <v>0.48267700000000002</v>
      </c>
      <c r="H551" s="8">
        <v>0.11132</v>
      </c>
      <c r="I551" s="8">
        <v>177</v>
      </c>
    </row>
    <row r="552" spans="3:9" x14ac:dyDescent="0.25">
      <c r="C552" s="32">
        <f t="shared" si="8"/>
        <v>342.6880000000026</v>
      </c>
      <c r="D552" s="8">
        <v>0.20206099999999999</v>
      </c>
      <c r="E552" s="8">
        <v>6.3934000000000005E-2</v>
      </c>
      <c r="F552" s="8">
        <v>83</v>
      </c>
      <c r="G552" s="8">
        <v>0.511791</v>
      </c>
      <c r="H552" s="8">
        <v>0.122474</v>
      </c>
      <c r="I552" s="8">
        <v>177</v>
      </c>
    </row>
    <row r="553" spans="3:9" x14ac:dyDescent="0.25">
      <c r="C553" s="32">
        <f t="shared" si="8"/>
        <v>343.45200000000261</v>
      </c>
      <c r="D553" s="8">
        <v>0.234738</v>
      </c>
      <c r="E553" s="8">
        <v>7.9338000000000006E-2</v>
      </c>
      <c r="F553" s="8">
        <v>83</v>
      </c>
      <c r="G553" s="8">
        <v>0.53602899999999998</v>
      </c>
      <c r="H553" s="8">
        <v>0.127141</v>
      </c>
      <c r="I553" s="8">
        <v>177</v>
      </c>
    </row>
    <row r="554" spans="3:9" x14ac:dyDescent="0.25">
      <c r="C554" s="32">
        <f t="shared" si="8"/>
        <v>344.21600000000262</v>
      </c>
      <c r="D554" s="8">
        <v>0.19803299999999999</v>
      </c>
      <c r="E554" s="8">
        <v>7.1051000000000003E-2</v>
      </c>
      <c r="F554" s="8">
        <v>83</v>
      </c>
      <c r="G554" s="8">
        <v>0.56528900000000004</v>
      </c>
      <c r="H554" s="8">
        <v>0.12084300000000001</v>
      </c>
      <c r="I554" s="8">
        <v>177</v>
      </c>
    </row>
    <row r="555" spans="3:9" x14ac:dyDescent="0.25">
      <c r="C555" s="32">
        <f t="shared" si="8"/>
        <v>344.98000000000263</v>
      </c>
      <c r="D555" s="8">
        <v>0.23433000000000001</v>
      </c>
      <c r="E555" s="8">
        <v>7.5690999999999994E-2</v>
      </c>
      <c r="F555" s="8">
        <v>83</v>
      </c>
      <c r="G555" s="8">
        <v>0.70103400000000005</v>
      </c>
      <c r="H555" s="8">
        <v>0.13375600000000001</v>
      </c>
      <c r="I555" s="8">
        <v>177</v>
      </c>
    </row>
    <row r="556" spans="3:9" x14ac:dyDescent="0.25">
      <c r="C556" s="32">
        <f t="shared" si="8"/>
        <v>345.74400000000264</v>
      </c>
      <c r="D556" s="8">
        <v>0.24865300000000001</v>
      </c>
      <c r="E556" s="8">
        <v>7.7054999999999998E-2</v>
      </c>
      <c r="F556" s="8">
        <v>83</v>
      </c>
      <c r="G556" s="8">
        <v>0.67457400000000001</v>
      </c>
      <c r="H556" s="8">
        <v>0.13666600000000001</v>
      </c>
      <c r="I556" s="8">
        <v>177</v>
      </c>
    </row>
    <row r="557" spans="3:9" x14ac:dyDescent="0.25">
      <c r="C557" s="32">
        <f t="shared" si="8"/>
        <v>346.50800000000265</v>
      </c>
      <c r="D557" s="8">
        <v>0.315473</v>
      </c>
      <c r="E557" s="8">
        <v>0.13294600000000001</v>
      </c>
      <c r="F557" s="8">
        <v>83</v>
      </c>
      <c r="G557" s="8">
        <v>0.63242500000000001</v>
      </c>
      <c r="H557" s="8">
        <v>0.13682</v>
      </c>
      <c r="I557" s="8">
        <v>177</v>
      </c>
    </row>
    <row r="558" spans="3:9" x14ac:dyDescent="0.25">
      <c r="C558" s="32">
        <f t="shared" si="8"/>
        <v>347.27200000000266</v>
      </c>
      <c r="D558" s="8">
        <v>0.18040300000000001</v>
      </c>
      <c r="E558" s="8">
        <v>6.0144000000000003E-2</v>
      </c>
      <c r="F558" s="8">
        <v>83</v>
      </c>
      <c r="G558" s="8">
        <v>0.63619599999999998</v>
      </c>
      <c r="H558" s="8">
        <v>0.12853800000000001</v>
      </c>
      <c r="I558" s="8">
        <v>177</v>
      </c>
    </row>
    <row r="559" spans="3:9" x14ac:dyDescent="0.25">
      <c r="C559" s="32">
        <f t="shared" si="8"/>
        <v>348.03600000000267</v>
      </c>
      <c r="D559" s="8">
        <v>0.22264999999999999</v>
      </c>
      <c r="E559" s="8">
        <v>6.8930000000000005E-2</v>
      </c>
      <c r="F559" s="8">
        <v>83</v>
      </c>
      <c r="G559" s="8">
        <v>0.57079000000000002</v>
      </c>
      <c r="H559" s="8">
        <v>0.117657</v>
      </c>
      <c r="I559" s="8">
        <v>177</v>
      </c>
    </row>
    <row r="560" spans="3:9" x14ac:dyDescent="0.25">
      <c r="C560" s="32">
        <f t="shared" si="8"/>
        <v>348.80000000000268</v>
      </c>
      <c r="D560" s="8">
        <v>0.225212</v>
      </c>
      <c r="E560" s="8">
        <v>8.1480999999999998E-2</v>
      </c>
      <c r="F560" s="8">
        <v>83</v>
      </c>
      <c r="G560" s="8">
        <v>0.64490899999999995</v>
      </c>
      <c r="H560" s="8">
        <v>0.12631700000000001</v>
      </c>
      <c r="I560" s="8">
        <v>177</v>
      </c>
    </row>
    <row r="561" spans="3:9" x14ac:dyDescent="0.25">
      <c r="C561" s="32">
        <f t="shared" si="8"/>
        <v>349.56400000000269</v>
      </c>
      <c r="D561" s="8">
        <v>0.17930199999999999</v>
      </c>
      <c r="E561" s="8">
        <v>6.1436999999999999E-2</v>
      </c>
      <c r="F561" s="8">
        <v>83</v>
      </c>
      <c r="G561" s="8">
        <v>0.63197400000000004</v>
      </c>
      <c r="H561" s="8">
        <v>0.12692800000000001</v>
      </c>
      <c r="I561" s="8">
        <v>177</v>
      </c>
    </row>
    <row r="562" spans="3:9" x14ac:dyDescent="0.25">
      <c r="C562" s="32">
        <f t="shared" si="8"/>
        <v>350.3280000000027</v>
      </c>
      <c r="D562" s="8">
        <v>0.26896300000000001</v>
      </c>
      <c r="E562" s="8">
        <v>0.10957600000000001</v>
      </c>
      <c r="F562" s="8">
        <v>83</v>
      </c>
      <c r="G562" s="8">
        <v>0.59732399999999997</v>
      </c>
      <c r="H562" s="8">
        <v>0.115092</v>
      </c>
      <c r="I562" s="8">
        <v>177</v>
      </c>
    </row>
    <row r="563" spans="3:9" x14ac:dyDescent="0.25">
      <c r="C563" s="32">
        <f t="shared" si="8"/>
        <v>351.09200000000271</v>
      </c>
      <c r="D563" s="8">
        <v>0.21565699999999999</v>
      </c>
      <c r="E563" s="8">
        <v>6.9124000000000005E-2</v>
      </c>
      <c r="F563" s="8">
        <v>83</v>
      </c>
      <c r="G563" s="8">
        <v>0.60205500000000001</v>
      </c>
      <c r="H563" s="8">
        <v>0.115718</v>
      </c>
      <c r="I563" s="8">
        <v>177</v>
      </c>
    </row>
    <row r="564" spans="3:9" x14ac:dyDescent="0.25">
      <c r="C564" s="32">
        <f t="shared" si="8"/>
        <v>351.85600000000272</v>
      </c>
      <c r="D564" s="8">
        <v>0.248388</v>
      </c>
      <c r="E564" s="8">
        <v>9.3764E-2</v>
      </c>
      <c r="F564" s="8">
        <v>83</v>
      </c>
      <c r="G564" s="8">
        <v>0.55705899999999997</v>
      </c>
      <c r="H564" s="8">
        <v>0.11419700000000001</v>
      </c>
      <c r="I564" s="8">
        <v>177</v>
      </c>
    </row>
    <row r="565" spans="3:9" x14ac:dyDescent="0.25">
      <c r="C565" s="32">
        <f t="shared" si="8"/>
        <v>352.62000000000273</v>
      </c>
      <c r="D565" s="8">
        <v>0.24568599999999999</v>
      </c>
      <c r="E565" s="8">
        <v>8.5678000000000004E-2</v>
      </c>
      <c r="F565" s="8">
        <v>83</v>
      </c>
      <c r="G565" s="8">
        <v>0.51007999999999998</v>
      </c>
      <c r="H565" s="8">
        <v>0.106679</v>
      </c>
      <c r="I565" s="8">
        <v>177</v>
      </c>
    </row>
    <row r="566" spans="3:9" x14ac:dyDescent="0.25">
      <c r="C566" s="32">
        <f t="shared" si="8"/>
        <v>353.38400000000274</v>
      </c>
      <c r="D566" s="8">
        <v>0.23481199999999999</v>
      </c>
      <c r="E566" s="8">
        <v>8.3006999999999997E-2</v>
      </c>
      <c r="F566" s="8">
        <v>83</v>
      </c>
      <c r="G566" s="8">
        <v>0.58158600000000005</v>
      </c>
      <c r="H566" s="8">
        <v>0.117202</v>
      </c>
      <c r="I566" s="8">
        <v>177</v>
      </c>
    </row>
    <row r="567" spans="3:9" x14ac:dyDescent="0.25">
      <c r="C567" s="32">
        <f t="shared" si="8"/>
        <v>354.14800000000275</v>
      </c>
      <c r="D567" s="8">
        <v>0.27088499999999999</v>
      </c>
      <c r="E567" s="8">
        <v>0.119704</v>
      </c>
      <c r="F567" s="8">
        <v>83</v>
      </c>
      <c r="G567" s="8">
        <v>0.50973000000000002</v>
      </c>
      <c r="H567" s="8">
        <v>0.108443</v>
      </c>
      <c r="I567" s="8">
        <v>177</v>
      </c>
    </row>
    <row r="568" spans="3:9" x14ac:dyDescent="0.25">
      <c r="C568" s="32">
        <f t="shared" si="8"/>
        <v>354.91200000000276</v>
      </c>
      <c r="D568" s="8">
        <v>0.229462</v>
      </c>
      <c r="E568" s="8">
        <v>8.7707999999999994E-2</v>
      </c>
      <c r="F568" s="8">
        <v>83</v>
      </c>
      <c r="G568" s="8">
        <v>0.50152099999999999</v>
      </c>
      <c r="H568" s="8">
        <v>0.114916</v>
      </c>
      <c r="I568" s="8">
        <v>177</v>
      </c>
    </row>
    <row r="569" spans="3:9" x14ac:dyDescent="0.25">
      <c r="C569" s="32">
        <f t="shared" si="8"/>
        <v>355.67600000000277</v>
      </c>
      <c r="D569" s="8">
        <v>0.20005999999999999</v>
      </c>
      <c r="E569" s="8">
        <v>6.5249000000000001E-2</v>
      </c>
      <c r="F569" s="8">
        <v>83</v>
      </c>
      <c r="G569" s="8">
        <v>0.61824999999999997</v>
      </c>
      <c r="H569" s="8">
        <v>0.115123</v>
      </c>
      <c r="I569" s="8">
        <v>177</v>
      </c>
    </row>
    <row r="570" spans="3:9" x14ac:dyDescent="0.25">
      <c r="C570" s="32">
        <f t="shared" si="8"/>
        <v>356.44000000000278</v>
      </c>
      <c r="D570" s="8">
        <v>0.28484700000000002</v>
      </c>
      <c r="E570" s="8">
        <v>0.104863</v>
      </c>
      <c r="F570" s="8">
        <v>83</v>
      </c>
      <c r="G570" s="8">
        <v>0.64279299999999995</v>
      </c>
      <c r="H570" s="8">
        <v>0.115594</v>
      </c>
      <c r="I570" s="8">
        <v>177</v>
      </c>
    </row>
    <row r="571" spans="3:9" x14ac:dyDescent="0.25">
      <c r="C571" s="32">
        <f t="shared" si="8"/>
        <v>357.20400000000279</v>
      </c>
      <c r="D571" s="8">
        <v>0.24742700000000001</v>
      </c>
      <c r="E571" s="8">
        <v>7.9154000000000002E-2</v>
      </c>
      <c r="F571" s="8">
        <v>83</v>
      </c>
      <c r="G571" s="8">
        <v>0.47193200000000002</v>
      </c>
      <c r="H571" s="8">
        <v>0.10059800000000001</v>
      </c>
      <c r="I571" s="8">
        <v>177</v>
      </c>
    </row>
    <row r="572" spans="3:9" x14ac:dyDescent="0.25">
      <c r="C572" s="32">
        <f t="shared" si="8"/>
        <v>357.9680000000028</v>
      </c>
      <c r="D572" s="8">
        <v>0.27740900000000002</v>
      </c>
      <c r="E572" s="8">
        <v>0.114859</v>
      </c>
      <c r="F572" s="8">
        <v>83</v>
      </c>
      <c r="G572" s="8">
        <v>0.49569400000000002</v>
      </c>
      <c r="H572" s="8">
        <v>0.105443</v>
      </c>
      <c r="I572" s="8">
        <v>177</v>
      </c>
    </row>
    <row r="573" spans="3:9" x14ac:dyDescent="0.25">
      <c r="C573" s="32">
        <f t="shared" si="8"/>
        <v>358.73200000000281</v>
      </c>
      <c r="D573" s="8">
        <v>0.27563599999999999</v>
      </c>
      <c r="E573" s="8">
        <v>9.7628000000000006E-2</v>
      </c>
      <c r="F573" s="8">
        <v>83</v>
      </c>
      <c r="G573" s="8">
        <v>0.48240699999999997</v>
      </c>
      <c r="H573" s="8">
        <v>0.106644</v>
      </c>
      <c r="I573" s="8">
        <v>177</v>
      </c>
    </row>
    <row r="574" spans="3:9" x14ac:dyDescent="0.25">
      <c r="C574" s="32">
        <f t="shared" si="8"/>
        <v>359.49600000000282</v>
      </c>
      <c r="D574" s="8">
        <v>0.196384</v>
      </c>
      <c r="E574" s="8">
        <v>6.5235000000000001E-2</v>
      </c>
      <c r="F574" s="8">
        <v>83</v>
      </c>
      <c r="G574" s="8">
        <v>0.48904399999999998</v>
      </c>
      <c r="H574" s="8">
        <v>0.102117</v>
      </c>
      <c r="I574" s="8">
        <v>177</v>
      </c>
    </row>
    <row r="575" spans="3:9" x14ac:dyDescent="0.25">
      <c r="C575" s="32">
        <f t="shared" si="8"/>
        <v>360.26000000000283</v>
      </c>
      <c r="D575" s="8">
        <v>0.20546500000000001</v>
      </c>
      <c r="E575" s="8">
        <v>7.1618000000000001E-2</v>
      </c>
      <c r="F575" s="8">
        <v>83</v>
      </c>
      <c r="G575" s="8">
        <v>0.49506899999999998</v>
      </c>
      <c r="H575" s="8">
        <v>9.8432000000000006E-2</v>
      </c>
      <c r="I575" s="8">
        <v>177</v>
      </c>
    </row>
    <row r="576" spans="3:9" x14ac:dyDescent="0.25">
      <c r="C576" s="32">
        <f t="shared" si="8"/>
        <v>361.02400000000284</v>
      </c>
      <c r="D576" s="8">
        <v>0.214504</v>
      </c>
      <c r="E576" s="8">
        <v>7.2274000000000005E-2</v>
      </c>
      <c r="F576" s="8">
        <v>83</v>
      </c>
      <c r="G576" s="8">
        <v>0.50046000000000002</v>
      </c>
      <c r="H576" s="8">
        <v>0.101644</v>
      </c>
      <c r="I576" s="8">
        <v>177</v>
      </c>
    </row>
    <row r="577" spans="3:9" x14ac:dyDescent="0.25">
      <c r="C577" s="32">
        <f t="shared" si="8"/>
        <v>361.78800000000285</v>
      </c>
      <c r="D577" s="8">
        <v>0.17708199999999999</v>
      </c>
      <c r="E577" s="8">
        <v>6.1164000000000003E-2</v>
      </c>
      <c r="F577" s="8">
        <v>83</v>
      </c>
      <c r="G577" s="8">
        <v>0.57867500000000005</v>
      </c>
      <c r="H577" s="8">
        <v>0.10378900000000001</v>
      </c>
      <c r="I577" s="8">
        <v>177</v>
      </c>
    </row>
    <row r="578" spans="3:9" x14ac:dyDescent="0.25">
      <c r="C578" s="32">
        <f t="shared" si="8"/>
        <v>362.55200000000286</v>
      </c>
      <c r="D578" s="8">
        <v>0.287441</v>
      </c>
      <c r="E578" s="8">
        <v>0.13775599999999999</v>
      </c>
      <c r="F578" s="8">
        <v>83</v>
      </c>
      <c r="G578" s="8">
        <v>0.62712100000000004</v>
      </c>
      <c r="H578" s="8">
        <v>0.1038</v>
      </c>
      <c r="I578" s="8">
        <v>177</v>
      </c>
    </row>
    <row r="579" spans="3:9" x14ac:dyDescent="0.25">
      <c r="C579" s="32">
        <f t="shared" si="8"/>
        <v>363.31600000000287</v>
      </c>
      <c r="D579" s="8">
        <v>0.29364299999999999</v>
      </c>
      <c r="E579" s="8">
        <v>0.134494</v>
      </c>
      <c r="F579" s="8">
        <v>83</v>
      </c>
      <c r="G579" s="8">
        <v>0.58345899999999995</v>
      </c>
      <c r="H579" s="8">
        <v>0.103279</v>
      </c>
      <c r="I579" s="8">
        <v>177</v>
      </c>
    </row>
    <row r="580" spans="3:9" x14ac:dyDescent="0.25">
      <c r="C580" s="32">
        <f t="shared" si="8"/>
        <v>364.08000000000288</v>
      </c>
      <c r="D580" s="8">
        <v>0.25097900000000001</v>
      </c>
      <c r="E580" s="8">
        <v>0.10942200000000001</v>
      </c>
      <c r="F580" s="8">
        <v>83</v>
      </c>
      <c r="G580" s="8">
        <v>0.53629400000000005</v>
      </c>
      <c r="H580" s="8">
        <v>0.102173</v>
      </c>
      <c r="I580" s="8">
        <v>177</v>
      </c>
    </row>
    <row r="581" spans="3:9" x14ac:dyDescent="0.25">
      <c r="C581" s="32">
        <f t="shared" si="8"/>
        <v>364.84400000000289</v>
      </c>
      <c r="D581" s="8">
        <v>0.206044</v>
      </c>
      <c r="E581" s="8">
        <v>7.2118000000000002E-2</v>
      </c>
      <c r="F581" s="8">
        <v>83</v>
      </c>
      <c r="G581" s="8">
        <v>0.54116600000000004</v>
      </c>
      <c r="H581" s="8">
        <v>0.103452</v>
      </c>
      <c r="I581" s="8">
        <v>177</v>
      </c>
    </row>
    <row r="582" spans="3:9" x14ac:dyDescent="0.25">
      <c r="C582" s="32">
        <f t="shared" si="8"/>
        <v>365.6080000000029</v>
      </c>
      <c r="D582" s="8">
        <v>0.409632</v>
      </c>
      <c r="E582" s="8">
        <v>0.21643499999999999</v>
      </c>
      <c r="F582" s="8">
        <v>83</v>
      </c>
      <c r="G582" s="8">
        <v>0.46274799999999999</v>
      </c>
      <c r="H582" s="8">
        <v>0.101572</v>
      </c>
      <c r="I582" s="8">
        <v>177</v>
      </c>
    </row>
    <row r="583" spans="3:9" x14ac:dyDescent="0.25">
      <c r="C583" s="32">
        <f t="shared" si="8"/>
        <v>366.37200000000291</v>
      </c>
      <c r="D583" s="8">
        <v>0.16176099999999999</v>
      </c>
      <c r="E583" s="8">
        <v>6.4572000000000004E-2</v>
      </c>
      <c r="F583" s="8">
        <v>83</v>
      </c>
      <c r="G583" s="8">
        <v>0.49800699999999998</v>
      </c>
      <c r="H583" s="8">
        <v>0.10152</v>
      </c>
      <c r="I583" s="8">
        <v>177</v>
      </c>
    </row>
    <row r="584" spans="3:9" x14ac:dyDescent="0.25">
      <c r="C584" s="32">
        <f t="shared" ref="C584:C647" si="9">C583+0.764</f>
        <v>367.13600000000292</v>
      </c>
      <c r="D584" s="8">
        <v>0.194933</v>
      </c>
      <c r="E584" s="8">
        <v>6.5562999999999996E-2</v>
      </c>
      <c r="F584" s="8">
        <v>83</v>
      </c>
      <c r="G584" s="8">
        <v>0.50574699999999995</v>
      </c>
      <c r="H584" s="8">
        <v>0.102961</v>
      </c>
      <c r="I584" s="8">
        <v>177</v>
      </c>
    </row>
    <row r="585" spans="3:9" x14ac:dyDescent="0.25">
      <c r="C585" s="32">
        <f t="shared" si="9"/>
        <v>367.90000000000293</v>
      </c>
      <c r="D585" s="8">
        <v>0.170734</v>
      </c>
      <c r="E585" s="8">
        <v>6.0075999999999997E-2</v>
      </c>
      <c r="F585" s="8">
        <v>83</v>
      </c>
      <c r="G585" s="8">
        <v>0.48460399999999998</v>
      </c>
      <c r="H585" s="8">
        <v>0.100385</v>
      </c>
      <c r="I585" s="8">
        <v>177</v>
      </c>
    </row>
    <row r="586" spans="3:9" x14ac:dyDescent="0.25">
      <c r="C586" s="32">
        <f t="shared" si="9"/>
        <v>368.66400000000294</v>
      </c>
      <c r="D586" s="8">
        <v>0.162326</v>
      </c>
      <c r="E586" s="8">
        <v>5.9501999999999999E-2</v>
      </c>
      <c r="F586" s="8">
        <v>83</v>
      </c>
      <c r="G586" s="8">
        <v>0.44548300000000002</v>
      </c>
      <c r="H586" s="8">
        <v>9.9873000000000003E-2</v>
      </c>
      <c r="I586" s="8">
        <v>177</v>
      </c>
    </row>
    <row r="587" spans="3:9" x14ac:dyDescent="0.25">
      <c r="C587" s="32">
        <f t="shared" si="9"/>
        <v>369.42800000000295</v>
      </c>
      <c r="D587" s="8">
        <v>0.177508</v>
      </c>
      <c r="E587" s="8">
        <v>6.2819E-2</v>
      </c>
      <c r="F587" s="8">
        <v>83</v>
      </c>
      <c r="G587" s="8">
        <v>0.44668400000000003</v>
      </c>
      <c r="H587" s="8">
        <v>0.10070999999999999</v>
      </c>
      <c r="I587" s="8">
        <v>177</v>
      </c>
    </row>
    <row r="588" spans="3:9" x14ac:dyDescent="0.25">
      <c r="C588" s="32">
        <f t="shared" si="9"/>
        <v>370.19200000000296</v>
      </c>
      <c r="D588" s="8">
        <v>0.15887399999999999</v>
      </c>
      <c r="E588" s="8">
        <v>5.9750999999999999E-2</v>
      </c>
      <c r="F588" s="8">
        <v>83</v>
      </c>
      <c r="G588" s="8">
        <v>0.488481</v>
      </c>
      <c r="H588" s="8">
        <v>0.10467899999999999</v>
      </c>
      <c r="I588" s="8">
        <v>177</v>
      </c>
    </row>
    <row r="589" spans="3:9" x14ac:dyDescent="0.25">
      <c r="C589" s="32">
        <f t="shared" si="9"/>
        <v>370.95600000000297</v>
      </c>
      <c r="D589" s="8">
        <v>0.14923400000000001</v>
      </c>
      <c r="E589" s="8">
        <v>5.7393E-2</v>
      </c>
      <c r="F589" s="8">
        <v>83</v>
      </c>
      <c r="G589" s="8">
        <v>0.48433700000000002</v>
      </c>
      <c r="H589" s="8">
        <v>0.101475</v>
      </c>
      <c r="I589" s="8">
        <v>177</v>
      </c>
    </row>
    <row r="590" spans="3:9" x14ac:dyDescent="0.25">
      <c r="C590" s="32">
        <f t="shared" si="9"/>
        <v>371.72000000000298</v>
      </c>
      <c r="D590" s="8">
        <v>0.18687699999999999</v>
      </c>
      <c r="E590" s="8">
        <v>7.0245000000000002E-2</v>
      </c>
      <c r="F590" s="8">
        <v>83</v>
      </c>
      <c r="G590" s="8">
        <v>0.49641099999999999</v>
      </c>
      <c r="H590" s="8">
        <v>0.101248</v>
      </c>
      <c r="I590" s="8">
        <v>177</v>
      </c>
    </row>
    <row r="591" spans="3:9" x14ac:dyDescent="0.25">
      <c r="C591" s="32">
        <f t="shared" si="9"/>
        <v>372.48400000000299</v>
      </c>
      <c r="D591" s="8">
        <v>0.19846800000000001</v>
      </c>
      <c r="E591" s="8">
        <v>7.2173000000000001E-2</v>
      </c>
      <c r="F591" s="8">
        <v>83</v>
      </c>
      <c r="G591" s="8">
        <v>0.46942600000000001</v>
      </c>
      <c r="H591" s="8">
        <v>9.8982000000000001E-2</v>
      </c>
      <c r="I591" s="8">
        <v>177</v>
      </c>
    </row>
    <row r="592" spans="3:9" x14ac:dyDescent="0.25">
      <c r="C592" s="32">
        <f t="shared" si="9"/>
        <v>373.248000000003</v>
      </c>
      <c r="D592" s="8">
        <v>0.19769</v>
      </c>
      <c r="E592" s="8">
        <v>6.198E-2</v>
      </c>
      <c r="F592" s="8">
        <v>83</v>
      </c>
      <c r="G592" s="8">
        <v>0.47470499999999999</v>
      </c>
      <c r="H592" s="8">
        <v>9.9960999999999994E-2</v>
      </c>
      <c r="I592" s="8">
        <v>177</v>
      </c>
    </row>
    <row r="593" spans="3:9" x14ac:dyDescent="0.25">
      <c r="C593" s="32">
        <f t="shared" si="9"/>
        <v>374.01200000000301</v>
      </c>
      <c r="D593" s="8">
        <v>0.15783</v>
      </c>
      <c r="E593" s="8">
        <v>5.4219999999999997E-2</v>
      </c>
      <c r="F593" s="8">
        <v>83</v>
      </c>
      <c r="G593" s="8">
        <v>0.474549</v>
      </c>
      <c r="H593" s="8">
        <v>9.912E-2</v>
      </c>
      <c r="I593" s="8">
        <v>177</v>
      </c>
    </row>
    <row r="594" spans="3:9" x14ac:dyDescent="0.25">
      <c r="C594" s="32">
        <f t="shared" si="9"/>
        <v>374.77600000000302</v>
      </c>
      <c r="D594" s="8">
        <v>0.21809600000000001</v>
      </c>
      <c r="E594" s="8">
        <v>9.1291999999999998E-2</v>
      </c>
      <c r="F594" s="8">
        <v>83</v>
      </c>
      <c r="G594" s="8">
        <v>0.455986</v>
      </c>
      <c r="H594" s="8">
        <v>9.9123000000000003E-2</v>
      </c>
      <c r="I594" s="8">
        <v>177</v>
      </c>
    </row>
    <row r="595" spans="3:9" x14ac:dyDescent="0.25">
      <c r="C595" s="32">
        <f t="shared" si="9"/>
        <v>375.54000000000303</v>
      </c>
      <c r="D595" s="8">
        <v>0.132933</v>
      </c>
      <c r="E595" s="8">
        <v>4.6463999999999998E-2</v>
      </c>
      <c r="F595" s="8">
        <v>83</v>
      </c>
      <c r="G595" s="8">
        <v>0.47061500000000001</v>
      </c>
      <c r="H595" s="8">
        <v>9.2910999999999994E-2</v>
      </c>
      <c r="I595" s="8">
        <v>177</v>
      </c>
    </row>
    <row r="596" spans="3:9" x14ac:dyDescent="0.25">
      <c r="C596" s="32">
        <f t="shared" si="9"/>
        <v>376.30400000000304</v>
      </c>
      <c r="D596" s="8">
        <v>0.14958399999999999</v>
      </c>
      <c r="E596" s="8">
        <v>5.4647000000000001E-2</v>
      </c>
      <c r="F596" s="8">
        <v>83</v>
      </c>
      <c r="G596" s="8">
        <v>0.48511799999999999</v>
      </c>
      <c r="H596" s="8">
        <v>9.8090999999999998E-2</v>
      </c>
      <c r="I596" s="8">
        <v>177</v>
      </c>
    </row>
    <row r="597" spans="3:9" x14ac:dyDescent="0.25">
      <c r="C597" s="32">
        <f t="shared" si="9"/>
        <v>377.06800000000305</v>
      </c>
      <c r="D597" s="8">
        <v>0.17436499999999999</v>
      </c>
      <c r="E597" s="8">
        <v>6.3793000000000002E-2</v>
      </c>
      <c r="F597" s="8">
        <v>83</v>
      </c>
      <c r="G597" s="8">
        <v>0.482435</v>
      </c>
      <c r="H597" s="8">
        <v>9.8641999999999994E-2</v>
      </c>
      <c r="I597" s="8">
        <v>177</v>
      </c>
    </row>
    <row r="598" spans="3:9" x14ac:dyDescent="0.25">
      <c r="C598" s="32">
        <f t="shared" si="9"/>
        <v>377.83200000000306</v>
      </c>
      <c r="D598" s="8">
        <v>0.13067599999999999</v>
      </c>
      <c r="E598" s="8">
        <v>4.6323999999999997E-2</v>
      </c>
      <c r="F598" s="8">
        <v>83</v>
      </c>
      <c r="G598" s="8">
        <v>0.47851399999999999</v>
      </c>
      <c r="H598" s="8">
        <v>0.10152899999999999</v>
      </c>
      <c r="I598" s="8">
        <v>177</v>
      </c>
    </row>
    <row r="599" spans="3:9" x14ac:dyDescent="0.25">
      <c r="C599" s="32">
        <f t="shared" si="9"/>
        <v>378.59600000000307</v>
      </c>
      <c r="D599" s="8">
        <v>0.47192000000000001</v>
      </c>
      <c r="E599" s="8">
        <v>0.32916699999999999</v>
      </c>
      <c r="F599" s="8">
        <v>83</v>
      </c>
      <c r="G599" s="8">
        <v>0.49938399999999999</v>
      </c>
      <c r="H599" s="8">
        <v>0.101837</v>
      </c>
      <c r="I599" s="8">
        <v>177</v>
      </c>
    </row>
    <row r="600" spans="3:9" x14ac:dyDescent="0.25">
      <c r="C600" s="32">
        <f t="shared" si="9"/>
        <v>379.36000000000308</v>
      </c>
      <c r="D600" s="8">
        <v>0.18309</v>
      </c>
      <c r="E600" s="8">
        <v>8.0279000000000003E-2</v>
      </c>
      <c r="F600" s="8">
        <v>83</v>
      </c>
      <c r="G600" s="8">
        <v>0.485431</v>
      </c>
      <c r="H600" s="8">
        <v>9.7243999999999997E-2</v>
      </c>
      <c r="I600" s="8">
        <v>177</v>
      </c>
    </row>
    <row r="601" spans="3:9" x14ac:dyDescent="0.25">
      <c r="C601" s="32">
        <f t="shared" si="9"/>
        <v>380.12400000000309</v>
      </c>
      <c r="D601" s="8">
        <v>0.192217</v>
      </c>
      <c r="E601" s="8">
        <v>6.6461999999999993E-2</v>
      </c>
      <c r="F601" s="8">
        <v>83</v>
      </c>
      <c r="G601" s="8">
        <v>0.45771200000000001</v>
      </c>
      <c r="H601" s="8">
        <v>9.7521999999999998E-2</v>
      </c>
      <c r="I601" s="8">
        <v>177</v>
      </c>
    </row>
    <row r="602" spans="3:9" x14ac:dyDescent="0.25">
      <c r="C602" s="32">
        <f t="shared" si="9"/>
        <v>380.8880000000031</v>
      </c>
      <c r="D602" s="8">
        <v>0.13600499999999999</v>
      </c>
      <c r="E602" s="8">
        <v>4.6953000000000002E-2</v>
      </c>
      <c r="F602" s="8">
        <v>83</v>
      </c>
      <c r="G602" s="8">
        <v>0.46821499999999999</v>
      </c>
      <c r="H602" s="8">
        <v>9.6285999999999997E-2</v>
      </c>
      <c r="I602" s="8">
        <v>177</v>
      </c>
    </row>
    <row r="603" spans="3:9" x14ac:dyDescent="0.25">
      <c r="C603" s="32">
        <f t="shared" si="9"/>
        <v>381.65200000000311</v>
      </c>
      <c r="D603" s="8">
        <v>0.17444999999999999</v>
      </c>
      <c r="E603" s="8">
        <v>9.0857999999999994E-2</v>
      </c>
      <c r="F603" s="8">
        <v>83</v>
      </c>
      <c r="G603" s="8">
        <v>0.44516699999999998</v>
      </c>
      <c r="H603" s="8">
        <v>9.5175999999999997E-2</v>
      </c>
      <c r="I603" s="8">
        <v>177</v>
      </c>
    </row>
    <row r="604" spans="3:9" x14ac:dyDescent="0.25">
      <c r="C604" s="32">
        <f t="shared" si="9"/>
        <v>382.41600000000312</v>
      </c>
      <c r="D604" s="8">
        <v>0.225797</v>
      </c>
      <c r="E604" s="8">
        <v>0.109099</v>
      </c>
      <c r="F604" s="8">
        <v>83</v>
      </c>
      <c r="G604" s="8">
        <v>0.46484999999999999</v>
      </c>
      <c r="H604" s="8">
        <v>9.6793000000000004E-2</v>
      </c>
      <c r="I604" s="8">
        <v>177</v>
      </c>
    </row>
    <row r="605" spans="3:9" x14ac:dyDescent="0.25">
      <c r="C605" s="32">
        <f t="shared" si="9"/>
        <v>383.18000000000313</v>
      </c>
      <c r="D605" s="8">
        <v>0.16036400000000001</v>
      </c>
      <c r="E605" s="8">
        <v>5.3489000000000002E-2</v>
      </c>
      <c r="F605" s="8">
        <v>83</v>
      </c>
      <c r="G605" s="8">
        <v>0.44105800000000001</v>
      </c>
      <c r="H605" s="8">
        <v>9.3178999999999998E-2</v>
      </c>
      <c r="I605" s="8">
        <v>177</v>
      </c>
    </row>
    <row r="606" spans="3:9" x14ac:dyDescent="0.25">
      <c r="C606" s="32">
        <f t="shared" si="9"/>
        <v>383.94400000000314</v>
      </c>
      <c r="D606" s="8">
        <v>0.151396</v>
      </c>
      <c r="E606" s="8">
        <v>5.1964999999999997E-2</v>
      </c>
      <c r="F606" s="8">
        <v>83</v>
      </c>
      <c r="G606" s="8">
        <v>0.38809900000000003</v>
      </c>
      <c r="H606" s="8">
        <v>6.5139000000000002E-2</v>
      </c>
      <c r="I606" s="8">
        <v>177</v>
      </c>
    </row>
    <row r="607" spans="3:9" x14ac:dyDescent="0.25">
      <c r="C607" s="32">
        <f t="shared" si="9"/>
        <v>384.70800000000315</v>
      </c>
      <c r="D607" s="8">
        <v>0.136654</v>
      </c>
      <c r="E607" s="8">
        <v>4.5022E-2</v>
      </c>
      <c r="F607" s="8">
        <v>83</v>
      </c>
      <c r="G607" s="8">
        <v>0.49668400000000001</v>
      </c>
      <c r="H607" s="8">
        <v>9.5953999999999998E-2</v>
      </c>
      <c r="I607" s="8">
        <v>177</v>
      </c>
    </row>
    <row r="608" spans="3:9" x14ac:dyDescent="0.25">
      <c r="C608" s="32">
        <f t="shared" si="9"/>
        <v>385.47200000000316</v>
      </c>
      <c r="D608" s="8">
        <v>0.22081899999999999</v>
      </c>
      <c r="E608" s="8">
        <v>8.7082999999999994E-2</v>
      </c>
      <c r="F608" s="8">
        <v>83</v>
      </c>
      <c r="G608" s="8">
        <v>0.54181400000000002</v>
      </c>
      <c r="H608" s="8">
        <v>9.3563999999999994E-2</v>
      </c>
      <c r="I608" s="8">
        <v>177</v>
      </c>
    </row>
    <row r="609" spans="3:9" x14ac:dyDescent="0.25">
      <c r="C609" s="32">
        <f t="shared" si="9"/>
        <v>386.23600000000317</v>
      </c>
      <c r="D609" s="8">
        <v>0.27466400000000002</v>
      </c>
      <c r="E609" s="8">
        <v>0.124765</v>
      </c>
      <c r="F609" s="8">
        <v>83</v>
      </c>
      <c r="G609" s="8">
        <v>0.50852699999999995</v>
      </c>
      <c r="H609" s="8">
        <v>8.7160000000000001E-2</v>
      </c>
      <c r="I609" s="8">
        <v>177</v>
      </c>
    </row>
    <row r="610" spans="3:9" x14ac:dyDescent="0.25">
      <c r="C610" s="32">
        <f t="shared" si="9"/>
        <v>387.00000000000318</v>
      </c>
      <c r="D610" s="8">
        <v>0.215945</v>
      </c>
      <c r="E610" s="8">
        <v>7.7367000000000005E-2</v>
      </c>
      <c r="F610" s="8">
        <v>83</v>
      </c>
      <c r="G610" s="8">
        <v>0.49464000000000002</v>
      </c>
      <c r="H610" s="8">
        <v>8.8318999999999995E-2</v>
      </c>
      <c r="I610" s="8">
        <v>177</v>
      </c>
    </row>
    <row r="611" spans="3:9" x14ac:dyDescent="0.25">
      <c r="C611" s="32">
        <f t="shared" si="9"/>
        <v>387.76400000000319</v>
      </c>
      <c r="D611" s="8">
        <v>0.39014900000000002</v>
      </c>
      <c r="E611" s="8">
        <v>9.9043000000000006E-2</v>
      </c>
      <c r="F611" s="8">
        <v>83</v>
      </c>
      <c r="G611" s="8">
        <v>0.49210599999999999</v>
      </c>
      <c r="H611" s="8">
        <v>8.7273000000000003E-2</v>
      </c>
      <c r="I611" s="8">
        <v>177</v>
      </c>
    </row>
    <row r="612" spans="3:9" x14ac:dyDescent="0.25">
      <c r="C612" s="32">
        <f t="shared" si="9"/>
        <v>388.5280000000032</v>
      </c>
      <c r="D612" s="8">
        <v>0.49227199999999999</v>
      </c>
      <c r="E612" s="8">
        <v>0.15367</v>
      </c>
      <c r="F612" s="8">
        <v>83</v>
      </c>
      <c r="G612" s="8">
        <v>0.46694799999999997</v>
      </c>
      <c r="H612" s="8">
        <v>8.6324999999999999E-2</v>
      </c>
      <c r="I612" s="8">
        <v>177</v>
      </c>
    </row>
    <row r="613" spans="3:9" x14ac:dyDescent="0.25">
      <c r="C613" s="32">
        <f t="shared" si="9"/>
        <v>389.29200000000321</v>
      </c>
      <c r="D613" s="8">
        <v>0.52254500000000004</v>
      </c>
      <c r="E613" s="8">
        <v>0.137293</v>
      </c>
      <c r="F613" s="8">
        <v>83</v>
      </c>
      <c r="G613" s="8">
        <v>0.47978999999999999</v>
      </c>
      <c r="H613" s="8">
        <v>9.2008999999999994E-2</v>
      </c>
      <c r="I613" s="8">
        <v>177</v>
      </c>
    </row>
    <row r="614" spans="3:9" x14ac:dyDescent="0.25">
      <c r="C614" s="32">
        <f t="shared" si="9"/>
        <v>390.05600000000322</v>
      </c>
      <c r="D614" s="8">
        <v>0.44332899999999997</v>
      </c>
      <c r="E614" s="8">
        <v>0.12576200000000001</v>
      </c>
      <c r="F614" s="8">
        <v>83</v>
      </c>
      <c r="G614" s="8">
        <v>0.459206</v>
      </c>
      <c r="H614" s="8">
        <v>8.9386999999999994E-2</v>
      </c>
      <c r="I614" s="8">
        <v>177</v>
      </c>
    </row>
    <row r="615" spans="3:9" x14ac:dyDescent="0.25">
      <c r="C615" s="32">
        <f t="shared" si="9"/>
        <v>390.82000000000323</v>
      </c>
      <c r="D615" s="8">
        <v>0.43026599999999998</v>
      </c>
      <c r="E615" s="8">
        <v>0.14446300000000001</v>
      </c>
      <c r="F615" s="8">
        <v>83</v>
      </c>
      <c r="G615" s="8">
        <v>0.50035499999999999</v>
      </c>
      <c r="H615" s="8">
        <v>9.0429999999999996E-2</v>
      </c>
      <c r="I615" s="8">
        <v>177</v>
      </c>
    </row>
    <row r="616" spans="3:9" x14ac:dyDescent="0.25">
      <c r="C616" s="32">
        <f t="shared" si="9"/>
        <v>391.58400000000324</v>
      </c>
      <c r="D616" s="8">
        <v>0.32835700000000001</v>
      </c>
      <c r="E616" s="8">
        <v>0.127382</v>
      </c>
      <c r="F616" s="8">
        <v>83</v>
      </c>
      <c r="G616" s="8">
        <v>0.44361499999999998</v>
      </c>
      <c r="H616" s="8">
        <v>8.7209999999999996E-2</v>
      </c>
      <c r="I616" s="8">
        <v>177</v>
      </c>
    </row>
    <row r="617" spans="3:9" x14ac:dyDescent="0.25">
      <c r="C617" s="32">
        <f t="shared" si="9"/>
        <v>392.34800000000325</v>
      </c>
      <c r="D617" s="8">
        <v>0.28538799999999998</v>
      </c>
      <c r="E617" s="8">
        <v>0.11372699999999999</v>
      </c>
      <c r="F617" s="8">
        <v>83</v>
      </c>
      <c r="G617" s="8">
        <v>0.44641399999999998</v>
      </c>
      <c r="H617" s="8">
        <v>8.6699999999999999E-2</v>
      </c>
      <c r="I617" s="8">
        <v>177</v>
      </c>
    </row>
    <row r="618" spans="3:9" x14ac:dyDescent="0.25">
      <c r="C618" s="32">
        <f t="shared" si="9"/>
        <v>393.11200000000326</v>
      </c>
      <c r="D618" s="8">
        <v>0.35900100000000001</v>
      </c>
      <c r="E618" s="8">
        <v>0.13709099999999999</v>
      </c>
      <c r="F618" s="8">
        <v>83</v>
      </c>
      <c r="G618" s="8">
        <v>0.43082599999999999</v>
      </c>
      <c r="H618" s="8">
        <v>8.5371000000000002E-2</v>
      </c>
      <c r="I618" s="8">
        <v>177</v>
      </c>
    </row>
    <row r="619" spans="3:9" x14ac:dyDescent="0.25">
      <c r="C619" s="32">
        <f t="shared" si="9"/>
        <v>393.87600000000327</v>
      </c>
      <c r="D619" s="8">
        <v>0.380996</v>
      </c>
      <c r="E619" s="8">
        <v>0.15986800000000001</v>
      </c>
      <c r="F619" s="8">
        <v>83</v>
      </c>
      <c r="G619" s="8">
        <v>0.42993399999999998</v>
      </c>
      <c r="H619" s="8">
        <v>8.5287000000000002E-2</v>
      </c>
      <c r="I619" s="8">
        <v>177</v>
      </c>
    </row>
    <row r="620" spans="3:9" x14ac:dyDescent="0.25">
      <c r="C620" s="32">
        <f t="shared" si="9"/>
        <v>394.64000000000328</v>
      </c>
      <c r="D620" s="8">
        <v>0.30387199999999998</v>
      </c>
      <c r="E620" s="8">
        <v>0.11962299999999999</v>
      </c>
      <c r="F620" s="8">
        <v>83</v>
      </c>
      <c r="G620" s="8">
        <v>0.41061900000000001</v>
      </c>
      <c r="H620" s="8">
        <v>8.5225999999999996E-2</v>
      </c>
      <c r="I620" s="8">
        <v>177</v>
      </c>
    </row>
    <row r="621" spans="3:9" x14ac:dyDescent="0.25">
      <c r="C621" s="32">
        <f t="shared" si="9"/>
        <v>395.40400000000329</v>
      </c>
      <c r="D621" s="8">
        <v>0.28532299999999999</v>
      </c>
      <c r="E621" s="8">
        <v>0.114297</v>
      </c>
      <c r="F621" s="8">
        <v>83</v>
      </c>
      <c r="G621" s="8">
        <v>0.41780899999999999</v>
      </c>
      <c r="H621" s="8">
        <v>8.4404999999999994E-2</v>
      </c>
      <c r="I621" s="8">
        <v>177</v>
      </c>
    </row>
    <row r="622" spans="3:9" x14ac:dyDescent="0.25">
      <c r="C622" s="32">
        <f t="shared" si="9"/>
        <v>396.1680000000033</v>
      </c>
      <c r="D622" s="8">
        <v>0.29556199999999999</v>
      </c>
      <c r="E622" s="8">
        <v>0.12881200000000001</v>
      </c>
      <c r="F622" s="8">
        <v>83</v>
      </c>
      <c r="G622" s="8">
        <v>0.426319</v>
      </c>
      <c r="H622" s="8">
        <v>8.4450999999999998E-2</v>
      </c>
      <c r="I622" s="8">
        <v>177</v>
      </c>
    </row>
    <row r="623" spans="3:9" x14ac:dyDescent="0.25">
      <c r="C623" s="32">
        <f t="shared" si="9"/>
        <v>396.93200000000331</v>
      </c>
      <c r="D623" s="8">
        <v>0.34088800000000002</v>
      </c>
      <c r="E623" s="8">
        <v>0.142593</v>
      </c>
      <c r="F623" s="8">
        <v>83</v>
      </c>
      <c r="G623" s="8">
        <v>0.39264399999999999</v>
      </c>
      <c r="H623" s="8">
        <v>8.2831000000000002E-2</v>
      </c>
      <c r="I623" s="8">
        <v>177</v>
      </c>
    </row>
    <row r="624" spans="3:9" x14ac:dyDescent="0.25">
      <c r="C624" s="32">
        <f t="shared" si="9"/>
        <v>397.69600000000332</v>
      </c>
      <c r="D624" s="8">
        <v>0.263959</v>
      </c>
      <c r="E624" s="8">
        <v>0.11332399999999999</v>
      </c>
      <c r="F624" s="8">
        <v>83</v>
      </c>
      <c r="G624" s="8">
        <v>0.401835</v>
      </c>
      <c r="H624" s="8">
        <v>8.4596000000000005E-2</v>
      </c>
      <c r="I624" s="8">
        <v>177</v>
      </c>
    </row>
    <row r="625" spans="3:9" x14ac:dyDescent="0.25">
      <c r="C625" s="32">
        <f t="shared" si="9"/>
        <v>398.46000000000333</v>
      </c>
      <c r="D625" s="8">
        <v>0.29564499999999999</v>
      </c>
      <c r="E625" s="8">
        <v>0.12766</v>
      </c>
      <c r="F625" s="8">
        <v>83</v>
      </c>
      <c r="G625" s="8">
        <v>0.43412699999999999</v>
      </c>
      <c r="H625" s="8">
        <v>8.6731000000000003E-2</v>
      </c>
      <c r="I625" s="8">
        <v>177</v>
      </c>
    </row>
    <row r="626" spans="3:9" x14ac:dyDescent="0.25">
      <c r="C626" s="32">
        <f t="shared" si="9"/>
        <v>399.22400000000334</v>
      </c>
      <c r="D626" s="8">
        <v>0.33147900000000002</v>
      </c>
      <c r="E626" s="8">
        <v>0.14558499999999999</v>
      </c>
      <c r="F626" s="8">
        <v>83</v>
      </c>
      <c r="G626" s="8">
        <v>0.40882299999999999</v>
      </c>
      <c r="H626" s="8">
        <v>8.4287000000000001E-2</v>
      </c>
      <c r="I626" s="8">
        <v>177</v>
      </c>
    </row>
    <row r="627" spans="3:9" x14ac:dyDescent="0.25">
      <c r="C627" s="32">
        <f t="shared" si="9"/>
        <v>399.98800000000335</v>
      </c>
      <c r="D627" s="8">
        <v>0.30995299999999998</v>
      </c>
      <c r="E627" s="8">
        <v>0.135133</v>
      </c>
      <c r="F627" s="8">
        <v>83</v>
      </c>
      <c r="G627" s="8">
        <v>0.46768599999999999</v>
      </c>
      <c r="H627" s="8">
        <v>8.7619000000000002E-2</v>
      </c>
      <c r="I627" s="8">
        <v>177</v>
      </c>
    </row>
    <row r="628" spans="3:9" x14ac:dyDescent="0.25">
      <c r="C628" s="32">
        <f t="shared" si="9"/>
        <v>400.75200000000336</v>
      </c>
      <c r="D628" s="8">
        <v>0.26542700000000002</v>
      </c>
      <c r="E628" s="8">
        <v>0.119225</v>
      </c>
      <c r="F628" s="8">
        <v>83</v>
      </c>
      <c r="G628" s="8">
        <v>0.46413900000000002</v>
      </c>
      <c r="H628" s="8">
        <v>8.7870000000000004E-2</v>
      </c>
      <c r="I628" s="8">
        <v>177</v>
      </c>
    </row>
    <row r="629" spans="3:9" x14ac:dyDescent="0.25">
      <c r="C629" s="32">
        <f t="shared" si="9"/>
        <v>401.51600000000337</v>
      </c>
      <c r="D629" s="8">
        <v>0.29565999999999998</v>
      </c>
      <c r="E629" s="8">
        <v>0.127161</v>
      </c>
      <c r="F629" s="8">
        <v>83</v>
      </c>
      <c r="G629" s="8">
        <v>0.42449999999999999</v>
      </c>
      <c r="H629" s="8">
        <v>7.9683000000000004E-2</v>
      </c>
      <c r="I629" s="8">
        <v>177</v>
      </c>
    </row>
    <row r="630" spans="3:9" x14ac:dyDescent="0.25">
      <c r="C630" s="32">
        <f t="shared" si="9"/>
        <v>402.28000000000338</v>
      </c>
      <c r="D630" s="8">
        <v>0.26213500000000001</v>
      </c>
      <c r="E630" s="8">
        <v>0.112473</v>
      </c>
      <c r="F630" s="8">
        <v>83</v>
      </c>
      <c r="G630" s="8">
        <v>0.41170899999999999</v>
      </c>
      <c r="H630" s="8">
        <v>8.0800999999999998E-2</v>
      </c>
      <c r="I630" s="8">
        <v>177</v>
      </c>
    </row>
    <row r="631" spans="3:9" x14ac:dyDescent="0.25">
      <c r="C631" s="32">
        <f t="shared" si="9"/>
        <v>403.04400000000339</v>
      </c>
      <c r="D631" s="8">
        <v>0.32544800000000002</v>
      </c>
      <c r="E631" s="8">
        <v>0.12690399999999999</v>
      </c>
      <c r="F631" s="8">
        <v>83</v>
      </c>
      <c r="G631" s="8">
        <v>0.427504</v>
      </c>
      <c r="H631" s="8">
        <v>8.0623E-2</v>
      </c>
      <c r="I631" s="8">
        <v>177</v>
      </c>
    </row>
    <row r="632" spans="3:9" x14ac:dyDescent="0.25">
      <c r="C632" s="32">
        <f t="shared" si="9"/>
        <v>403.8080000000034</v>
      </c>
      <c r="D632" s="8">
        <v>0.30262</v>
      </c>
      <c r="E632" s="8">
        <v>0.119841</v>
      </c>
      <c r="F632" s="8">
        <v>83</v>
      </c>
      <c r="G632" s="8">
        <v>0.38354100000000002</v>
      </c>
      <c r="H632" s="8">
        <v>7.7657000000000004E-2</v>
      </c>
      <c r="I632" s="8">
        <v>177</v>
      </c>
    </row>
    <row r="633" spans="3:9" x14ac:dyDescent="0.25">
      <c r="C633" s="32">
        <f t="shared" si="9"/>
        <v>404.57200000000341</v>
      </c>
      <c r="D633" s="8">
        <v>0.25722499999999998</v>
      </c>
      <c r="E633" s="8">
        <v>0.11110200000000001</v>
      </c>
      <c r="F633" s="8">
        <v>83</v>
      </c>
      <c r="G633" s="8">
        <v>0.402115</v>
      </c>
      <c r="H633" s="8">
        <v>7.4775999999999995E-2</v>
      </c>
      <c r="I633" s="8">
        <v>177</v>
      </c>
    </row>
    <row r="634" spans="3:9" x14ac:dyDescent="0.25">
      <c r="C634" s="32">
        <f t="shared" si="9"/>
        <v>405.33600000000342</v>
      </c>
      <c r="D634" s="8">
        <v>0.25137700000000002</v>
      </c>
      <c r="E634" s="8">
        <v>0.108016</v>
      </c>
      <c r="F634" s="8">
        <v>83</v>
      </c>
      <c r="G634" s="8">
        <v>0.42609900000000001</v>
      </c>
      <c r="H634" s="8">
        <v>8.5967000000000002E-2</v>
      </c>
      <c r="I634" s="8">
        <v>177</v>
      </c>
    </row>
    <row r="635" spans="3:9" x14ac:dyDescent="0.25">
      <c r="C635" s="32">
        <f t="shared" si="9"/>
        <v>406.10000000000343</v>
      </c>
      <c r="D635" s="8">
        <v>0.31319000000000002</v>
      </c>
      <c r="E635" s="8">
        <v>0.13336300000000001</v>
      </c>
      <c r="F635" s="8">
        <v>83</v>
      </c>
      <c r="G635" s="8">
        <v>0.41639399999999999</v>
      </c>
      <c r="H635" s="8">
        <v>8.5249000000000005E-2</v>
      </c>
      <c r="I635" s="8">
        <v>177</v>
      </c>
    </row>
    <row r="636" spans="3:9" x14ac:dyDescent="0.25">
      <c r="C636" s="32">
        <f t="shared" si="9"/>
        <v>406.86400000000344</v>
      </c>
      <c r="D636" s="8">
        <v>0.34160499999999999</v>
      </c>
      <c r="E636" s="8">
        <v>0.129663</v>
      </c>
      <c r="F636" s="8">
        <v>83</v>
      </c>
      <c r="G636" s="8">
        <v>0.40684199999999998</v>
      </c>
      <c r="H636" s="8">
        <v>8.0285999999999996E-2</v>
      </c>
      <c r="I636" s="8">
        <v>177</v>
      </c>
    </row>
    <row r="637" spans="3:9" x14ac:dyDescent="0.25">
      <c r="C637" s="32">
        <f t="shared" si="9"/>
        <v>407.62800000000345</v>
      </c>
      <c r="D637" s="8">
        <v>0.33003700000000002</v>
      </c>
      <c r="E637" s="8">
        <v>0.13705899999999999</v>
      </c>
      <c r="F637" s="8">
        <v>83</v>
      </c>
      <c r="G637" s="8">
        <v>0.40997</v>
      </c>
      <c r="H637" s="8">
        <v>8.1027000000000002E-2</v>
      </c>
      <c r="I637" s="8">
        <v>177</v>
      </c>
    </row>
    <row r="638" spans="3:9" x14ac:dyDescent="0.25">
      <c r="C638" s="32">
        <f t="shared" si="9"/>
        <v>408.39200000000346</v>
      </c>
      <c r="D638" s="8">
        <v>0.29680000000000001</v>
      </c>
      <c r="E638" s="8">
        <v>0.114577</v>
      </c>
      <c r="F638" s="8">
        <v>83</v>
      </c>
      <c r="G638" s="8">
        <v>0.39651199999999998</v>
      </c>
      <c r="H638" s="8">
        <v>8.0383999999999997E-2</v>
      </c>
      <c r="I638" s="8">
        <v>177</v>
      </c>
    </row>
    <row r="639" spans="3:9" x14ac:dyDescent="0.25">
      <c r="C639" s="32">
        <f t="shared" si="9"/>
        <v>409.15600000000347</v>
      </c>
      <c r="D639" s="8">
        <v>0.229793</v>
      </c>
      <c r="E639" s="8">
        <v>9.9656999999999996E-2</v>
      </c>
      <c r="F639" s="8">
        <v>83</v>
      </c>
      <c r="G639" s="8">
        <v>0.43536200000000003</v>
      </c>
      <c r="H639" s="8">
        <v>8.4274000000000002E-2</v>
      </c>
      <c r="I639" s="8">
        <v>177</v>
      </c>
    </row>
    <row r="640" spans="3:9" x14ac:dyDescent="0.25">
      <c r="C640" s="32">
        <f t="shared" si="9"/>
        <v>409.92000000000348</v>
      </c>
      <c r="D640" s="8">
        <v>0.28714299999999998</v>
      </c>
      <c r="E640" s="8">
        <v>0.10818</v>
      </c>
      <c r="F640" s="8">
        <v>83</v>
      </c>
      <c r="G640" s="8">
        <v>0.432973</v>
      </c>
      <c r="H640" s="8">
        <v>8.1261E-2</v>
      </c>
      <c r="I640" s="8">
        <v>177</v>
      </c>
    </row>
    <row r="641" spans="3:9" x14ac:dyDescent="0.25">
      <c r="C641" s="32">
        <f t="shared" si="9"/>
        <v>410.68400000000349</v>
      </c>
      <c r="D641" s="8">
        <v>0.30960900000000002</v>
      </c>
      <c r="E641" s="8">
        <v>0.12228600000000001</v>
      </c>
      <c r="F641" s="8">
        <v>83</v>
      </c>
      <c r="G641" s="8">
        <v>0.41957699999999998</v>
      </c>
      <c r="H641" s="8">
        <v>7.9395999999999994E-2</v>
      </c>
      <c r="I641" s="8">
        <v>177</v>
      </c>
    </row>
    <row r="642" spans="3:9" x14ac:dyDescent="0.25">
      <c r="C642" s="32">
        <f t="shared" si="9"/>
        <v>411.4480000000035</v>
      </c>
      <c r="D642" s="8">
        <v>0.30141299999999999</v>
      </c>
      <c r="E642" s="8">
        <v>0.118594</v>
      </c>
      <c r="F642" s="8">
        <v>83</v>
      </c>
      <c r="G642" s="8">
        <v>0.42473899999999998</v>
      </c>
      <c r="H642" s="8">
        <v>8.0028000000000002E-2</v>
      </c>
      <c r="I642" s="8">
        <v>177</v>
      </c>
    </row>
    <row r="643" spans="3:9" x14ac:dyDescent="0.25">
      <c r="C643" s="32">
        <f t="shared" si="9"/>
        <v>412.21200000000351</v>
      </c>
      <c r="D643" s="8">
        <v>0.22717899999999999</v>
      </c>
      <c r="E643" s="8">
        <v>9.3718999999999997E-2</v>
      </c>
      <c r="F643" s="8">
        <v>83</v>
      </c>
      <c r="G643" s="8">
        <v>0.46674399999999999</v>
      </c>
      <c r="H643" s="8">
        <v>8.2470000000000002E-2</v>
      </c>
      <c r="I643" s="8">
        <v>177</v>
      </c>
    </row>
    <row r="644" spans="3:9" x14ac:dyDescent="0.25">
      <c r="C644" s="32">
        <f t="shared" si="9"/>
        <v>412.97600000000352</v>
      </c>
      <c r="D644" s="8">
        <v>0.22345100000000001</v>
      </c>
      <c r="E644" s="8">
        <v>9.1286000000000006E-2</v>
      </c>
      <c r="F644" s="8">
        <v>83</v>
      </c>
      <c r="G644" s="8">
        <v>0.544265</v>
      </c>
      <c r="H644" s="8">
        <v>9.1245000000000007E-2</v>
      </c>
      <c r="I644" s="8">
        <v>177</v>
      </c>
    </row>
    <row r="645" spans="3:9" x14ac:dyDescent="0.25">
      <c r="C645" s="32">
        <f t="shared" si="9"/>
        <v>413.74000000000353</v>
      </c>
      <c r="D645" s="8">
        <v>0.22845599999999999</v>
      </c>
      <c r="E645" s="8">
        <v>9.0374999999999997E-2</v>
      </c>
      <c r="F645" s="8">
        <v>83</v>
      </c>
      <c r="G645" s="8">
        <v>0.49794300000000002</v>
      </c>
      <c r="H645" s="8">
        <v>8.5671999999999998E-2</v>
      </c>
      <c r="I645" s="8">
        <v>177</v>
      </c>
    </row>
    <row r="646" spans="3:9" x14ac:dyDescent="0.25">
      <c r="C646" s="32">
        <f t="shared" si="9"/>
        <v>414.50400000000354</v>
      </c>
      <c r="D646" s="8">
        <v>0.230679</v>
      </c>
      <c r="E646" s="8">
        <v>9.1566999999999996E-2</v>
      </c>
      <c r="F646" s="8">
        <v>83</v>
      </c>
      <c r="G646" s="8">
        <v>0.51415599999999995</v>
      </c>
      <c r="H646" s="8">
        <v>8.7373999999999993E-2</v>
      </c>
      <c r="I646" s="8">
        <v>177</v>
      </c>
    </row>
    <row r="647" spans="3:9" x14ac:dyDescent="0.25">
      <c r="C647" s="32">
        <f t="shared" si="9"/>
        <v>415.26800000000355</v>
      </c>
      <c r="D647" s="8">
        <v>0.23016</v>
      </c>
      <c r="E647" s="8">
        <v>8.7498999999999993E-2</v>
      </c>
      <c r="F647" s="8">
        <v>83</v>
      </c>
      <c r="G647" s="8">
        <v>0.50399300000000002</v>
      </c>
      <c r="H647" s="8">
        <v>8.1509999999999999E-2</v>
      </c>
      <c r="I647" s="8">
        <v>177</v>
      </c>
    </row>
    <row r="648" spans="3:9" x14ac:dyDescent="0.25">
      <c r="C648" s="32">
        <f t="shared" ref="C648:C711" si="10">C647+0.764</f>
        <v>416.03200000000356</v>
      </c>
      <c r="D648" s="8">
        <v>0.25327699999999997</v>
      </c>
      <c r="E648" s="8">
        <v>9.6769999999999995E-2</v>
      </c>
      <c r="F648" s="8">
        <v>83</v>
      </c>
      <c r="G648" s="8">
        <v>0.46145799999999998</v>
      </c>
      <c r="H648" s="8">
        <v>7.7744999999999995E-2</v>
      </c>
      <c r="I648" s="8">
        <v>177</v>
      </c>
    </row>
    <row r="649" spans="3:9" x14ac:dyDescent="0.25">
      <c r="C649" s="32">
        <f t="shared" si="10"/>
        <v>416.79600000000357</v>
      </c>
      <c r="D649" s="8">
        <v>0.244778</v>
      </c>
      <c r="E649" s="8">
        <v>0.103695</v>
      </c>
      <c r="F649" s="8">
        <v>83</v>
      </c>
      <c r="G649" s="8">
        <v>0.46635799999999999</v>
      </c>
      <c r="H649" s="8">
        <v>7.4267E-2</v>
      </c>
      <c r="I649" s="8">
        <v>177</v>
      </c>
    </row>
    <row r="650" spans="3:9" x14ac:dyDescent="0.25">
      <c r="C650" s="32">
        <f t="shared" si="10"/>
        <v>417.56000000000358</v>
      </c>
      <c r="D650" s="8">
        <v>0.18767700000000001</v>
      </c>
      <c r="E650" s="8">
        <v>8.8479000000000002E-2</v>
      </c>
      <c r="F650" s="8">
        <v>83</v>
      </c>
      <c r="G650" s="8">
        <v>0.44054100000000002</v>
      </c>
      <c r="H650" s="8">
        <v>7.5365000000000001E-2</v>
      </c>
      <c r="I650" s="8">
        <v>177</v>
      </c>
    </row>
    <row r="651" spans="3:9" x14ac:dyDescent="0.25">
      <c r="C651" s="32">
        <f t="shared" si="10"/>
        <v>418.32400000000359</v>
      </c>
      <c r="D651" s="8">
        <v>0.19393199999999999</v>
      </c>
      <c r="E651" s="8">
        <v>8.1506999999999996E-2</v>
      </c>
      <c r="F651" s="8">
        <v>83</v>
      </c>
      <c r="G651" s="8">
        <v>0.45460299999999998</v>
      </c>
      <c r="H651" s="8">
        <v>7.4223999999999998E-2</v>
      </c>
      <c r="I651" s="8">
        <v>177</v>
      </c>
    </row>
    <row r="652" spans="3:9" x14ac:dyDescent="0.25">
      <c r="C652" s="32">
        <f t="shared" si="10"/>
        <v>419.0880000000036</v>
      </c>
      <c r="D652" s="8">
        <v>0.22748699999999999</v>
      </c>
      <c r="E652" s="8">
        <v>9.9474000000000007E-2</v>
      </c>
      <c r="F652" s="8">
        <v>83</v>
      </c>
      <c r="G652" s="8">
        <v>0.45058500000000001</v>
      </c>
      <c r="H652" s="8">
        <v>7.3606000000000005E-2</v>
      </c>
      <c r="I652" s="8">
        <v>177</v>
      </c>
    </row>
    <row r="653" spans="3:9" x14ac:dyDescent="0.25">
      <c r="C653" s="32">
        <f t="shared" si="10"/>
        <v>419.85200000000361</v>
      </c>
      <c r="D653" s="8">
        <v>0.22656999999999999</v>
      </c>
      <c r="E653" s="8">
        <v>9.7022999999999998E-2</v>
      </c>
      <c r="F653" s="8">
        <v>83</v>
      </c>
      <c r="G653" s="8">
        <v>0.41509000000000001</v>
      </c>
      <c r="H653" s="8">
        <v>7.0143999999999998E-2</v>
      </c>
      <c r="I653" s="8">
        <v>177</v>
      </c>
    </row>
    <row r="654" spans="3:9" x14ac:dyDescent="0.25">
      <c r="C654" s="32">
        <f t="shared" si="10"/>
        <v>420.61600000000362</v>
      </c>
      <c r="D654" s="8">
        <v>0.24199000000000001</v>
      </c>
      <c r="E654" s="8">
        <v>0.105647</v>
      </c>
      <c r="F654" s="8">
        <v>83</v>
      </c>
      <c r="G654" s="8">
        <v>0.51198399999999999</v>
      </c>
      <c r="H654" s="8">
        <v>8.4676000000000001E-2</v>
      </c>
      <c r="I654" s="8">
        <v>177</v>
      </c>
    </row>
    <row r="655" spans="3:9" x14ac:dyDescent="0.25">
      <c r="C655" s="32">
        <f t="shared" si="10"/>
        <v>421.38000000000363</v>
      </c>
      <c r="D655" s="8">
        <v>0.191134</v>
      </c>
      <c r="E655" s="8">
        <v>8.4803000000000003E-2</v>
      </c>
      <c r="F655" s="8">
        <v>83</v>
      </c>
      <c r="G655" s="8">
        <v>0.54018999999999995</v>
      </c>
      <c r="H655" s="8">
        <v>8.3618999999999999E-2</v>
      </c>
      <c r="I655" s="8">
        <v>177</v>
      </c>
    </row>
    <row r="656" spans="3:9" x14ac:dyDescent="0.25">
      <c r="C656" s="32">
        <f t="shared" si="10"/>
        <v>422.14400000000364</v>
      </c>
      <c r="D656" s="8">
        <v>0.14851200000000001</v>
      </c>
      <c r="E656" s="8">
        <v>5.8171E-2</v>
      </c>
      <c r="F656" s="8">
        <v>83</v>
      </c>
      <c r="G656" s="8">
        <v>0.51333399999999996</v>
      </c>
      <c r="H656" s="8">
        <v>7.9379000000000005E-2</v>
      </c>
      <c r="I656" s="8">
        <v>177</v>
      </c>
    </row>
    <row r="657" spans="3:9" x14ac:dyDescent="0.25">
      <c r="C657" s="32">
        <f t="shared" si="10"/>
        <v>422.90800000000365</v>
      </c>
      <c r="D657" s="8">
        <v>0.18629599999999999</v>
      </c>
      <c r="E657" s="8">
        <v>8.1120999999999999E-2</v>
      </c>
      <c r="F657" s="8">
        <v>83</v>
      </c>
      <c r="G657" s="8">
        <v>0.60633099999999995</v>
      </c>
      <c r="H657" s="8">
        <v>8.5658999999999999E-2</v>
      </c>
      <c r="I657" s="8">
        <v>177</v>
      </c>
    </row>
    <row r="658" spans="3:9" x14ac:dyDescent="0.25">
      <c r="C658" s="32">
        <f t="shared" si="10"/>
        <v>423.67200000000366</v>
      </c>
      <c r="D658" s="8">
        <v>0.27403699999999998</v>
      </c>
      <c r="E658" s="8">
        <v>0.134273</v>
      </c>
      <c r="F658" s="8">
        <v>83</v>
      </c>
      <c r="G658" s="8">
        <v>0.59707100000000002</v>
      </c>
      <c r="H658" s="8">
        <v>8.4264000000000006E-2</v>
      </c>
      <c r="I658" s="8">
        <v>177</v>
      </c>
    </row>
    <row r="659" spans="3:9" x14ac:dyDescent="0.25">
      <c r="C659" s="32">
        <f t="shared" si="10"/>
        <v>424.43600000000367</v>
      </c>
      <c r="D659" s="8">
        <v>0.18043699999999999</v>
      </c>
      <c r="E659" s="8">
        <v>7.5962000000000002E-2</v>
      </c>
      <c r="F659" s="8">
        <v>83</v>
      </c>
      <c r="G659" s="8">
        <v>0.56167</v>
      </c>
      <c r="H659" s="8">
        <v>7.7174000000000006E-2</v>
      </c>
      <c r="I659" s="8">
        <v>177</v>
      </c>
    </row>
    <row r="660" spans="3:9" x14ac:dyDescent="0.25">
      <c r="C660" s="32">
        <f t="shared" si="10"/>
        <v>425.20000000000368</v>
      </c>
      <c r="D660" s="8">
        <v>0.18045900000000001</v>
      </c>
      <c r="E660" s="8">
        <v>7.3325000000000001E-2</v>
      </c>
      <c r="F660" s="8">
        <v>83</v>
      </c>
      <c r="G660" s="8">
        <v>0.52588999999999997</v>
      </c>
      <c r="H660" s="8">
        <v>7.5098999999999999E-2</v>
      </c>
      <c r="I660" s="8">
        <v>177</v>
      </c>
    </row>
    <row r="661" spans="3:9" x14ac:dyDescent="0.25">
      <c r="C661" s="32">
        <f t="shared" si="10"/>
        <v>425.96400000000369</v>
      </c>
      <c r="D661" s="8">
        <v>0.15584100000000001</v>
      </c>
      <c r="E661" s="8">
        <v>7.0251999999999995E-2</v>
      </c>
      <c r="F661" s="8">
        <v>83</v>
      </c>
      <c r="G661" s="8">
        <v>0.52820999999999996</v>
      </c>
      <c r="H661" s="8">
        <v>7.8920000000000004E-2</v>
      </c>
      <c r="I661" s="8">
        <v>177</v>
      </c>
    </row>
    <row r="662" spans="3:9" x14ac:dyDescent="0.25">
      <c r="C662" s="32">
        <f t="shared" si="10"/>
        <v>426.7280000000037</v>
      </c>
      <c r="D662" s="8">
        <v>0.206959</v>
      </c>
      <c r="E662" s="8">
        <v>9.7029000000000004E-2</v>
      </c>
      <c r="F662" s="8">
        <v>83</v>
      </c>
      <c r="G662" s="8">
        <v>0.49307699999999999</v>
      </c>
      <c r="H662" s="8">
        <v>7.0762000000000005E-2</v>
      </c>
      <c r="I662" s="8">
        <v>177</v>
      </c>
    </row>
    <row r="663" spans="3:9" x14ac:dyDescent="0.25">
      <c r="C663" s="32">
        <f t="shared" si="10"/>
        <v>427.49200000000371</v>
      </c>
      <c r="D663" s="8">
        <v>0.19800400000000001</v>
      </c>
      <c r="E663" s="8">
        <v>8.3858000000000002E-2</v>
      </c>
      <c r="F663" s="8">
        <v>83</v>
      </c>
      <c r="G663" s="8">
        <v>0.44067699999999999</v>
      </c>
      <c r="H663" s="8">
        <v>6.7395999999999998E-2</v>
      </c>
      <c r="I663" s="8">
        <v>177</v>
      </c>
    </row>
    <row r="664" spans="3:9" x14ac:dyDescent="0.25">
      <c r="C664" s="32">
        <f t="shared" si="10"/>
        <v>428.25600000000372</v>
      </c>
      <c r="D664" s="8">
        <v>0.214869</v>
      </c>
      <c r="E664" s="8">
        <v>9.8374000000000003E-2</v>
      </c>
      <c r="F664" s="8">
        <v>83</v>
      </c>
      <c r="G664" s="8">
        <v>0.43202600000000002</v>
      </c>
      <c r="H664" s="8">
        <v>6.1780000000000002E-2</v>
      </c>
      <c r="I664" s="8">
        <v>177</v>
      </c>
    </row>
    <row r="665" spans="3:9" x14ac:dyDescent="0.25">
      <c r="C665" s="32">
        <f t="shared" si="10"/>
        <v>429.02000000000373</v>
      </c>
      <c r="D665" s="8">
        <v>0.184946</v>
      </c>
      <c r="E665" s="8">
        <v>8.2031999999999994E-2</v>
      </c>
      <c r="F665" s="8">
        <v>83</v>
      </c>
      <c r="G665" s="8">
        <v>0.42608299999999999</v>
      </c>
      <c r="H665" s="8">
        <v>6.4240000000000005E-2</v>
      </c>
      <c r="I665" s="8">
        <v>177</v>
      </c>
    </row>
    <row r="666" spans="3:9" x14ac:dyDescent="0.25">
      <c r="C666" s="32">
        <f t="shared" si="10"/>
        <v>429.78400000000374</v>
      </c>
      <c r="D666" s="8">
        <v>0.180724</v>
      </c>
      <c r="E666" s="8">
        <v>7.8745999999999997E-2</v>
      </c>
      <c r="F666" s="8">
        <v>83</v>
      </c>
      <c r="G666" s="8">
        <v>0.42315000000000003</v>
      </c>
      <c r="H666" s="8">
        <v>6.3972000000000001E-2</v>
      </c>
      <c r="I666" s="8">
        <v>177</v>
      </c>
    </row>
    <row r="667" spans="3:9" x14ac:dyDescent="0.25">
      <c r="C667" s="32">
        <f t="shared" si="10"/>
        <v>430.54800000000375</v>
      </c>
      <c r="D667" s="8">
        <v>0.27413799999999999</v>
      </c>
      <c r="E667" s="8">
        <v>0.13975000000000001</v>
      </c>
      <c r="F667" s="8">
        <v>83</v>
      </c>
      <c r="G667" s="8">
        <v>0.41805999999999999</v>
      </c>
      <c r="H667" s="8">
        <v>6.4603999999999995E-2</v>
      </c>
      <c r="I667" s="8">
        <v>177</v>
      </c>
    </row>
    <row r="668" spans="3:9" x14ac:dyDescent="0.25">
      <c r="C668" s="32">
        <f t="shared" si="10"/>
        <v>431.31200000000376</v>
      </c>
      <c r="D668" s="8">
        <v>0.24454799999999999</v>
      </c>
      <c r="E668" s="8">
        <v>0.11070199999999999</v>
      </c>
      <c r="F668" s="8">
        <v>83</v>
      </c>
      <c r="G668" s="8">
        <v>0.463169</v>
      </c>
      <c r="H668" s="8">
        <v>6.7990999999999996E-2</v>
      </c>
      <c r="I668" s="8">
        <v>177</v>
      </c>
    </row>
    <row r="669" spans="3:9" x14ac:dyDescent="0.25">
      <c r="C669" s="32">
        <f t="shared" si="10"/>
        <v>432.07600000000377</v>
      </c>
      <c r="D669" s="8">
        <v>0.170159</v>
      </c>
      <c r="E669" s="8">
        <v>8.1345000000000001E-2</v>
      </c>
      <c r="F669" s="8">
        <v>83</v>
      </c>
      <c r="G669" s="8">
        <v>0.49140899999999998</v>
      </c>
      <c r="H669" s="8">
        <v>7.0690000000000003E-2</v>
      </c>
      <c r="I669" s="8">
        <v>177</v>
      </c>
    </row>
    <row r="670" spans="3:9" x14ac:dyDescent="0.25">
      <c r="C670" s="32">
        <f t="shared" si="10"/>
        <v>432.84000000000378</v>
      </c>
      <c r="D670" s="8">
        <v>0.17277200000000001</v>
      </c>
      <c r="E670" s="8">
        <v>7.2904999999999998E-2</v>
      </c>
      <c r="F670" s="8">
        <v>83</v>
      </c>
      <c r="G670" s="8">
        <v>0.44408399999999998</v>
      </c>
      <c r="H670" s="8">
        <v>6.4458000000000001E-2</v>
      </c>
      <c r="I670" s="8">
        <v>177</v>
      </c>
    </row>
    <row r="671" spans="3:9" x14ac:dyDescent="0.25">
      <c r="C671" s="32">
        <f t="shared" si="10"/>
        <v>433.60400000000379</v>
      </c>
      <c r="D671" s="8">
        <v>0.173149</v>
      </c>
      <c r="E671" s="8">
        <v>7.2798000000000002E-2</v>
      </c>
      <c r="F671" s="8">
        <v>83</v>
      </c>
      <c r="G671" s="8">
        <v>0.44483899999999998</v>
      </c>
      <c r="H671" s="8">
        <v>6.5180000000000002E-2</v>
      </c>
      <c r="I671" s="8">
        <v>177</v>
      </c>
    </row>
    <row r="672" spans="3:9" x14ac:dyDescent="0.25">
      <c r="C672" s="32">
        <f t="shared" si="10"/>
        <v>434.3680000000038</v>
      </c>
      <c r="D672" s="8">
        <v>0.15479699999999999</v>
      </c>
      <c r="E672" s="8">
        <v>7.7398999999999996E-2</v>
      </c>
      <c r="F672" s="8">
        <v>83</v>
      </c>
      <c r="G672" s="8">
        <v>0.46007900000000002</v>
      </c>
      <c r="H672" s="8">
        <v>7.3357000000000006E-2</v>
      </c>
      <c r="I672" s="8">
        <v>177</v>
      </c>
    </row>
    <row r="673" spans="3:9" x14ac:dyDescent="0.25">
      <c r="C673" s="32">
        <f t="shared" si="10"/>
        <v>435.13200000000381</v>
      </c>
      <c r="D673" s="8">
        <v>0.13367699999999999</v>
      </c>
      <c r="E673" s="8">
        <v>6.2121999999999997E-2</v>
      </c>
      <c r="F673" s="8">
        <v>83</v>
      </c>
      <c r="G673" s="8">
        <v>0.43902099999999999</v>
      </c>
      <c r="H673" s="8">
        <v>6.7104999999999998E-2</v>
      </c>
      <c r="I673" s="8">
        <v>177</v>
      </c>
    </row>
    <row r="674" spans="3:9" x14ac:dyDescent="0.25">
      <c r="C674" s="32">
        <f t="shared" si="10"/>
        <v>435.89600000000382</v>
      </c>
      <c r="D674" s="8">
        <v>0.20776800000000001</v>
      </c>
      <c r="E674" s="8">
        <v>0.106601</v>
      </c>
      <c r="F674" s="8">
        <v>83</v>
      </c>
      <c r="G674" s="8">
        <v>0.415856</v>
      </c>
      <c r="H674" s="8">
        <v>6.3503000000000004E-2</v>
      </c>
      <c r="I674" s="8">
        <v>177</v>
      </c>
    </row>
    <row r="675" spans="3:9" x14ac:dyDescent="0.25">
      <c r="C675" s="32">
        <f t="shared" si="10"/>
        <v>436.66000000000383</v>
      </c>
      <c r="D675" s="8">
        <v>0.12367499999999999</v>
      </c>
      <c r="E675" s="8">
        <v>5.9171000000000001E-2</v>
      </c>
      <c r="F675" s="8">
        <v>83</v>
      </c>
      <c r="G675" s="8">
        <v>0.40140199999999998</v>
      </c>
      <c r="H675" s="8">
        <v>6.1164999999999997E-2</v>
      </c>
      <c r="I675" s="8">
        <v>177</v>
      </c>
    </row>
    <row r="676" spans="3:9" x14ac:dyDescent="0.25">
      <c r="C676" s="32">
        <f t="shared" si="10"/>
        <v>437.42400000000384</v>
      </c>
      <c r="D676" s="8">
        <v>0.18955900000000001</v>
      </c>
      <c r="E676" s="8">
        <v>9.9865999999999996E-2</v>
      </c>
      <c r="F676" s="8">
        <v>83</v>
      </c>
      <c r="G676" s="8">
        <v>0.42443900000000001</v>
      </c>
      <c r="H676" s="8">
        <v>6.1137999999999998E-2</v>
      </c>
      <c r="I676" s="8">
        <v>177</v>
      </c>
    </row>
    <row r="677" spans="3:9" x14ac:dyDescent="0.25">
      <c r="C677" s="32">
        <f t="shared" si="10"/>
        <v>438.18800000000385</v>
      </c>
      <c r="D677" s="8">
        <v>0.16061600000000001</v>
      </c>
      <c r="E677" s="8">
        <v>8.3045999999999995E-2</v>
      </c>
      <c r="F677" s="8">
        <v>83</v>
      </c>
      <c r="G677" s="8">
        <v>0.38872499999999999</v>
      </c>
      <c r="H677" s="8">
        <v>5.8332000000000002E-2</v>
      </c>
      <c r="I677" s="8">
        <v>177</v>
      </c>
    </row>
    <row r="678" spans="3:9" x14ac:dyDescent="0.25">
      <c r="C678" s="32">
        <f t="shared" si="10"/>
        <v>438.95200000000386</v>
      </c>
      <c r="D678" s="8">
        <v>0.21128</v>
      </c>
      <c r="E678" s="8">
        <v>0.102481</v>
      </c>
      <c r="F678" s="8">
        <v>83</v>
      </c>
      <c r="G678" s="8">
        <v>0.40899999999999997</v>
      </c>
      <c r="H678" s="8">
        <v>6.1668000000000001E-2</v>
      </c>
      <c r="I678" s="8">
        <v>177</v>
      </c>
    </row>
    <row r="679" spans="3:9" x14ac:dyDescent="0.25">
      <c r="C679" s="32">
        <f t="shared" si="10"/>
        <v>439.71600000000387</v>
      </c>
      <c r="D679" s="8">
        <v>0.137432</v>
      </c>
      <c r="E679" s="8">
        <v>7.0667999999999995E-2</v>
      </c>
      <c r="F679" s="8">
        <v>83</v>
      </c>
      <c r="G679" s="8">
        <v>0.40671800000000002</v>
      </c>
      <c r="H679" s="8">
        <v>6.2496999999999997E-2</v>
      </c>
      <c r="I679" s="8">
        <v>177</v>
      </c>
    </row>
    <row r="680" spans="3:9" x14ac:dyDescent="0.25">
      <c r="C680" s="32">
        <f t="shared" si="10"/>
        <v>440.48000000000388</v>
      </c>
      <c r="D680" s="8">
        <v>0.17119699999999999</v>
      </c>
      <c r="E680" s="8">
        <v>7.5618000000000005E-2</v>
      </c>
      <c r="F680" s="8">
        <v>83</v>
      </c>
      <c r="G680" s="8">
        <v>0.54640299999999997</v>
      </c>
      <c r="H680" s="8">
        <v>7.2009000000000004E-2</v>
      </c>
      <c r="I680" s="8">
        <v>177</v>
      </c>
    </row>
    <row r="681" spans="3:9" x14ac:dyDescent="0.25">
      <c r="C681" s="32">
        <f t="shared" si="10"/>
        <v>441.24400000000389</v>
      </c>
      <c r="D681" s="8">
        <v>0.187364</v>
      </c>
      <c r="E681" s="8">
        <v>6.9720000000000004E-2</v>
      </c>
      <c r="F681" s="8">
        <v>83</v>
      </c>
      <c r="G681" s="8">
        <v>0.51314599999999999</v>
      </c>
      <c r="H681" s="8">
        <v>6.7426E-2</v>
      </c>
      <c r="I681" s="8">
        <v>177</v>
      </c>
    </row>
    <row r="682" spans="3:9" x14ac:dyDescent="0.25">
      <c r="C682" s="32">
        <f t="shared" si="10"/>
        <v>442.0080000000039</v>
      </c>
      <c r="D682" s="8">
        <v>0.17826900000000001</v>
      </c>
      <c r="E682" s="8">
        <v>6.4854999999999996E-2</v>
      </c>
      <c r="F682" s="8">
        <v>83</v>
      </c>
      <c r="G682" s="8">
        <v>0.45168399999999997</v>
      </c>
      <c r="H682" s="8">
        <v>5.9770999999999998E-2</v>
      </c>
      <c r="I682" s="8">
        <v>177</v>
      </c>
    </row>
    <row r="683" spans="3:9" x14ac:dyDescent="0.25">
      <c r="C683" s="32">
        <f t="shared" si="10"/>
        <v>442.77200000000391</v>
      </c>
      <c r="D683" s="8">
        <v>0.198819</v>
      </c>
      <c r="E683" s="8">
        <v>7.3400000000000007E-2</v>
      </c>
      <c r="F683" s="8">
        <v>83</v>
      </c>
      <c r="G683" s="8">
        <v>0.39925100000000002</v>
      </c>
      <c r="H683" s="8">
        <v>5.7638000000000002E-2</v>
      </c>
      <c r="I683" s="8">
        <v>177</v>
      </c>
    </row>
    <row r="684" spans="3:9" x14ac:dyDescent="0.25">
      <c r="C684" s="32">
        <f t="shared" si="10"/>
        <v>443.53600000000392</v>
      </c>
      <c r="D684" s="8">
        <v>0.245834</v>
      </c>
      <c r="E684" s="8">
        <v>9.8204E-2</v>
      </c>
      <c r="F684" s="8">
        <v>83</v>
      </c>
      <c r="G684" s="8">
        <v>0.39515499999999998</v>
      </c>
      <c r="H684" s="8">
        <v>5.9635000000000001E-2</v>
      </c>
      <c r="I684" s="8">
        <v>177</v>
      </c>
    </row>
    <row r="685" spans="3:9" x14ac:dyDescent="0.25">
      <c r="C685" s="32">
        <f t="shared" si="10"/>
        <v>444.30000000000393</v>
      </c>
      <c r="D685" s="8">
        <v>0.17095299999999999</v>
      </c>
      <c r="E685" s="8">
        <v>5.6117E-2</v>
      </c>
      <c r="F685" s="8">
        <v>83</v>
      </c>
      <c r="G685" s="8">
        <v>0.37824400000000002</v>
      </c>
      <c r="H685" s="8">
        <v>5.7269E-2</v>
      </c>
      <c r="I685" s="8">
        <v>177</v>
      </c>
    </row>
    <row r="686" spans="3:9" x14ac:dyDescent="0.25">
      <c r="C686" s="32">
        <f t="shared" si="10"/>
        <v>445.06400000000394</v>
      </c>
      <c r="D686" s="8">
        <v>0.18515100000000001</v>
      </c>
      <c r="E686" s="8">
        <v>6.2035E-2</v>
      </c>
      <c r="F686" s="8">
        <v>83</v>
      </c>
      <c r="G686" s="8">
        <v>0.412248</v>
      </c>
      <c r="H686" s="8">
        <v>5.8393E-2</v>
      </c>
      <c r="I686" s="8">
        <v>177</v>
      </c>
    </row>
    <row r="687" spans="3:9" x14ac:dyDescent="0.25">
      <c r="C687" s="32">
        <f t="shared" si="10"/>
        <v>445.82800000000395</v>
      </c>
      <c r="D687" s="8">
        <v>0.166767</v>
      </c>
      <c r="E687" s="8">
        <v>6.1950999999999999E-2</v>
      </c>
      <c r="F687" s="8">
        <v>83</v>
      </c>
      <c r="G687" s="8">
        <v>0.44241200000000003</v>
      </c>
      <c r="H687" s="8">
        <v>5.8455E-2</v>
      </c>
      <c r="I687" s="8">
        <v>177</v>
      </c>
    </row>
    <row r="688" spans="3:9" x14ac:dyDescent="0.25">
      <c r="C688" s="32">
        <f t="shared" si="10"/>
        <v>446.59200000000396</v>
      </c>
      <c r="D688" s="8">
        <v>0.27726099999999998</v>
      </c>
      <c r="E688" s="8">
        <v>0.109333</v>
      </c>
      <c r="F688" s="8">
        <v>83</v>
      </c>
      <c r="G688" s="8">
        <v>0.47371200000000002</v>
      </c>
      <c r="H688" s="8">
        <v>6.6432000000000005E-2</v>
      </c>
      <c r="I688" s="8">
        <v>177</v>
      </c>
    </row>
    <row r="689" spans="3:9" x14ac:dyDescent="0.25">
      <c r="C689" s="32">
        <f t="shared" si="10"/>
        <v>447.35600000000397</v>
      </c>
      <c r="D689" s="8">
        <v>0.197627</v>
      </c>
      <c r="E689" s="8">
        <v>7.0209999999999995E-2</v>
      </c>
      <c r="F689" s="8">
        <v>83</v>
      </c>
      <c r="G689" s="8">
        <v>0.61137399999999997</v>
      </c>
      <c r="H689" s="8">
        <v>7.8640000000000002E-2</v>
      </c>
      <c r="I689" s="8">
        <v>177</v>
      </c>
    </row>
    <row r="690" spans="3:9" x14ac:dyDescent="0.25">
      <c r="C690" s="32">
        <f t="shared" si="10"/>
        <v>448.12000000000398</v>
      </c>
      <c r="D690" s="8">
        <v>0.21126700000000001</v>
      </c>
      <c r="E690" s="8">
        <v>7.3284000000000002E-2</v>
      </c>
      <c r="F690" s="8">
        <v>83</v>
      </c>
      <c r="G690" s="8">
        <v>0.60158400000000001</v>
      </c>
      <c r="H690" s="8">
        <v>7.3244000000000004E-2</v>
      </c>
      <c r="I690" s="8">
        <v>177</v>
      </c>
    </row>
    <row r="691" spans="3:9" x14ac:dyDescent="0.25">
      <c r="C691" s="32">
        <f t="shared" si="10"/>
        <v>448.88400000000399</v>
      </c>
      <c r="D691" s="8">
        <v>0.216449</v>
      </c>
      <c r="E691" s="8">
        <v>7.7923000000000006E-2</v>
      </c>
      <c r="F691" s="8">
        <v>83</v>
      </c>
      <c r="G691" s="8">
        <v>0.55093000000000003</v>
      </c>
      <c r="H691" s="8">
        <v>7.5440999999999994E-2</v>
      </c>
      <c r="I691" s="8">
        <v>177</v>
      </c>
    </row>
    <row r="692" spans="3:9" x14ac:dyDescent="0.25">
      <c r="C692" s="32">
        <f t="shared" si="10"/>
        <v>449.648000000004</v>
      </c>
      <c r="D692" s="8">
        <v>0.19805500000000001</v>
      </c>
      <c r="E692" s="8">
        <v>7.5054999999999997E-2</v>
      </c>
      <c r="F692" s="8">
        <v>83</v>
      </c>
      <c r="G692" s="8">
        <v>0.55014200000000002</v>
      </c>
      <c r="H692" s="8">
        <v>7.1604000000000001E-2</v>
      </c>
      <c r="I692" s="8">
        <v>177</v>
      </c>
    </row>
    <row r="693" spans="3:9" x14ac:dyDescent="0.25">
      <c r="C693" s="32">
        <f t="shared" si="10"/>
        <v>450.41200000000401</v>
      </c>
      <c r="D693" s="8">
        <v>0.26580999999999999</v>
      </c>
      <c r="E693" s="8">
        <v>0.10917399999999999</v>
      </c>
      <c r="F693" s="8">
        <v>83</v>
      </c>
      <c r="G693" s="8">
        <v>0.45894400000000002</v>
      </c>
      <c r="H693" s="8">
        <v>5.8984000000000002E-2</v>
      </c>
      <c r="I693" s="8">
        <v>177</v>
      </c>
    </row>
    <row r="694" spans="3:9" x14ac:dyDescent="0.25">
      <c r="C694" s="32">
        <f t="shared" si="10"/>
        <v>451.17600000000402</v>
      </c>
      <c r="D694" s="8">
        <v>0.22387599999999999</v>
      </c>
      <c r="E694" s="8">
        <v>9.6924999999999997E-2</v>
      </c>
      <c r="F694" s="8">
        <v>83</v>
      </c>
      <c r="G694" s="8">
        <v>0.44887899999999997</v>
      </c>
      <c r="H694" s="8">
        <v>6.3557000000000002E-2</v>
      </c>
      <c r="I694" s="8">
        <v>177</v>
      </c>
    </row>
    <row r="695" spans="3:9" x14ac:dyDescent="0.25">
      <c r="C695" s="32">
        <f t="shared" si="10"/>
        <v>451.94000000000403</v>
      </c>
      <c r="D695" s="8">
        <v>0.16295499999999999</v>
      </c>
      <c r="E695" s="8">
        <v>7.0179000000000005E-2</v>
      </c>
      <c r="F695" s="8">
        <v>83</v>
      </c>
      <c r="G695" s="8">
        <v>0.44053399999999998</v>
      </c>
      <c r="H695" s="8">
        <v>6.3655000000000003E-2</v>
      </c>
      <c r="I695" s="8">
        <v>177</v>
      </c>
    </row>
    <row r="696" spans="3:9" x14ac:dyDescent="0.25">
      <c r="C696" s="32">
        <f t="shared" si="10"/>
        <v>452.70400000000404</v>
      </c>
      <c r="D696" s="8">
        <v>0.16855800000000001</v>
      </c>
      <c r="E696" s="8">
        <v>6.8482000000000001E-2</v>
      </c>
      <c r="F696" s="8">
        <v>83</v>
      </c>
      <c r="G696" s="8">
        <v>0.42592000000000002</v>
      </c>
      <c r="H696" s="8">
        <v>6.1233000000000003E-2</v>
      </c>
      <c r="I696" s="8">
        <v>177</v>
      </c>
    </row>
    <row r="697" spans="3:9" x14ac:dyDescent="0.25">
      <c r="C697" s="32">
        <f t="shared" si="10"/>
        <v>453.46800000000405</v>
      </c>
      <c r="D697" s="8">
        <v>0.226322</v>
      </c>
      <c r="E697" s="8">
        <v>0.10470599999999999</v>
      </c>
      <c r="F697" s="8">
        <v>83</v>
      </c>
      <c r="G697" s="8">
        <v>0.45846300000000001</v>
      </c>
      <c r="H697" s="8">
        <v>6.0597999999999999E-2</v>
      </c>
      <c r="I697" s="8">
        <v>177</v>
      </c>
    </row>
    <row r="698" spans="3:9" x14ac:dyDescent="0.25">
      <c r="C698" s="32">
        <f t="shared" si="10"/>
        <v>454.23200000000406</v>
      </c>
      <c r="D698" s="8">
        <v>0.162938</v>
      </c>
      <c r="E698" s="8">
        <v>6.6251000000000004E-2</v>
      </c>
      <c r="F698" s="8">
        <v>83</v>
      </c>
      <c r="G698" s="8">
        <v>0.40191900000000003</v>
      </c>
      <c r="H698" s="8">
        <v>5.6252000000000003E-2</v>
      </c>
      <c r="I698" s="8">
        <v>177</v>
      </c>
    </row>
    <row r="699" spans="3:9" x14ac:dyDescent="0.25">
      <c r="C699" s="32">
        <f t="shared" si="10"/>
        <v>454.99600000000407</v>
      </c>
      <c r="D699" s="8">
        <v>0.18609000000000001</v>
      </c>
      <c r="E699" s="8">
        <v>8.2308000000000006E-2</v>
      </c>
      <c r="F699" s="8">
        <v>83</v>
      </c>
      <c r="G699" s="8">
        <v>0.46374399999999999</v>
      </c>
      <c r="H699" s="8">
        <v>6.5950999999999996E-2</v>
      </c>
      <c r="I699" s="8">
        <v>177</v>
      </c>
    </row>
    <row r="700" spans="3:9" x14ac:dyDescent="0.25">
      <c r="C700" s="32">
        <f t="shared" si="10"/>
        <v>455.76000000000408</v>
      </c>
      <c r="D700" s="8">
        <v>0.18368699999999999</v>
      </c>
      <c r="E700" s="8">
        <v>7.0000999999999994E-2</v>
      </c>
      <c r="F700" s="8">
        <v>83</v>
      </c>
      <c r="G700" s="8">
        <v>0.43357099999999998</v>
      </c>
      <c r="H700" s="8">
        <v>5.9271999999999998E-2</v>
      </c>
      <c r="I700" s="8">
        <v>177</v>
      </c>
    </row>
    <row r="701" spans="3:9" x14ac:dyDescent="0.25">
      <c r="C701" s="32">
        <f t="shared" si="10"/>
        <v>456.52400000000409</v>
      </c>
      <c r="D701" s="8">
        <v>0.153585</v>
      </c>
      <c r="E701" s="8">
        <v>6.1370000000000001E-2</v>
      </c>
      <c r="F701" s="8">
        <v>83</v>
      </c>
      <c r="G701" s="8">
        <v>0.42271799999999998</v>
      </c>
      <c r="H701" s="8">
        <v>5.7357999999999999E-2</v>
      </c>
      <c r="I701" s="8">
        <v>177</v>
      </c>
    </row>
    <row r="702" spans="3:9" x14ac:dyDescent="0.25">
      <c r="C702" s="32">
        <f t="shared" si="10"/>
        <v>457.2880000000041</v>
      </c>
      <c r="D702" s="8">
        <v>0.139763</v>
      </c>
      <c r="E702" s="8">
        <v>5.8255000000000001E-2</v>
      </c>
      <c r="F702" s="8">
        <v>83</v>
      </c>
      <c r="G702" s="8">
        <v>0.43711299999999997</v>
      </c>
      <c r="H702" s="8">
        <v>5.9251999999999999E-2</v>
      </c>
      <c r="I702" s="8">
        <v>177</v>
      </c>
    </row>
    <row r="703" spans="3:9" x14ac:dyDescent="0.25">
      <c r="C703" s="32">
        <f t="shared" si="10"/>
        <v>458.05200000000411</v>
      </c>
      <c r="D703" s="8">
        <v>0.11566899999999999</v>
      </c>
      <c r="E703" s="8">
        <v>4.9509999999999998E-2</v>
      </c>
      <c r="F703" s="8">
        <v>83</v>
      </c>
      <c r="G703" s="8">
        <v>0.55601800000000001</v>
      </c>
      <c r="H703" s="8">
        <v>6.7252999999999993E-2</v>
      </c>
      <c r="I703" s="8">
        <v>177</v>
      </c>
    </row>
    <row r="704" spans="3:9" x14ac:dyDescent="0.25">
      <c r="C704" s="32">
        <f t="shared" si="10"/>
        <v>458.81600000000412</v>
      </c>
      <c r="D704" s="8">
        <v>0.14966599999999999</v>
      </c>
      <c r="E704" s="8">
        <v>6.5089999999999995E-2</v>
      </c>
      <c r="F704" s="8">
        <v>83</v>
      </c>
      <c r="G704" s="8">
        <v>0.60582499999999995</v>
      </c>
      <c r="H704" s="8">
        <v>8.5594000000000003E-2</v>
      </c>
      <c r="I704" s="8">
        <v>177</v>
      </c>
    </row>
    <row r="705" spans="3:9" x14ac:dyDescent="0.25">
      <c r="C705" s="32">
        <f t="shared" si="10"/>
        <v>459.58000000000413</v>
      </c>
      <c r="D705" s="8">
        <v>8.8456000000000007E-2</v>
      </c>
      <c r="E705" s="8">
        <v>3.4764000000000003E-2</v>
      </c>
      <c r="F705" s="8">
        <v>83</v>
      </c>
      <c r="G705" s="8">
        <v>0.53834800000000005</v>
      </c>
      <c r="H705" s="8">
        <v>7.3394000000000001E-2</v>
      </c>
      <c r="I705" s="8">
        <v>177</v>
      </c>
    </row>
    <row r="706" spans="3:9" x14ac:dyDescent="0.25">
      <c r="C706" s="32">
        <f t="shared" si="10"/>
        <v>460.34400000000414</v>
      </c>
      <c r="D706" s="8">
        <v>0.10451000000000001</v>
      </c>
      <c r="E706" s="8">
        <v>4.4943999999999998E-2</v>
      </c>
      <c r="F706" s="8">
        <v>83</v>
      </c>
      <c r="G706" s="8">
        <v>0.48095100000000002</v>
      </c>
      <c r="H706" s="8">
        <v>6.3103000000000006E-2</v>
      </c>
      <c r="I706" s="8">
        <v>177</v>
      </c>
    </row>
    <row r="707" spans="3:9" x14ac:dyDescent="0.25">
      <c r="C707" s="32">
        <f t="shared" si="10"/>
        <v>461.10800000000415</v>
      </c>
      <c r="D707" s="8">
        <v>0.16453100000000001</v>
      </c>
      <c r="E707" s="8">
        <v>8.5361000000000006E-2</v>
      </c>
      <c r="F707" s="8">
        <v>83</v>
      </c>
      <c r="G707" s="8">
        <v>0.41741499999999998</v>
      </c>
      <c r="H707" s="8">
        <v>5.8647999999999999E-2</v>
      </c>
      <c r="I707" s="8">
        <v>177</v>
      </c>
    </row>
    <row r="708" spans="3:9" x14ac:dyDescent="0.25">
      <c r="C708" s="32">
        <f t="shared" si="10"/>
        <v>461.87200000000416</v>
      </c>
      <c r="D708" s="8">
        <v>0.14235800000000001</v>
      </c>
      <c r="E708" s="8">
        <v>8.0296000000000006E-2</v>
      </c>
      <c r="F708" s="8">
        <v>83</v>
      </c>
      <c r="G708" s="8">
        <v>0.39908500000000002</v>
      </c>
      <c r="H708" s="8">
        <v>5.6708000000000001E-2</v>
      </c>
      <c r="I708" s="8">
        <v>177</v>
      </c>
    </row>
    <row r="709" spans="3:9" x14ac:dyDescent="0.25">
      <c r="C709" s="32">
        <f t="shared" si="10"/>
        <v>462.63600000000417</v>
      </c>
      <c r="D709" s="8">
        <v>9.7046999999999994E-2</v>
      </c>
      <c r="E709" s="8">
        <v>4.2826000000000003E-2</v>
      </c>
      <c r="F709" s="8">
        <v>83</v>
      </c>
      <c r="G709" s="8">
        <v>0.42288199999999998</v>
      </c>
      <c r="H709" s="8">
        <v>6.3252000000000003E-2</v>
      </c>
      <c r="I709" s="8">
        <v>177</v>
      </c>
    </row>
    <row r="710" spans="3:9" x14ac:dyDescent="0.25">
      <c r="C710" s="32">
        <f t="shared" si="10"/>
        <v>463.40000000000418</v>
      </c>
      <c r="D710" s="8">
        <v>6.9330000000000003E-2</v>
      </c>
      <c r="E710" s="8">
        <v>2.8573000000000001E-2</v>
      </c>
      <c r="F710" s="8">
        <v>83</v>
      </c>
      <c r="G710" s="8">
        <v>0.449187</v>
      </c>
      <c r="H710" s="8">
        <v>6.2556E-2</v>
      </c>
      <c r="I710" s="8">
        <v>177</v>
      </c>
    </row>
    <row r="711" spans="3:9" x14ac:dyDescent="0.25">
      <c r="C711" s="32">
        <f t="shared" si="10"/>
        <v>464.16400000000419</v>
      </c>
      <c r="D711" s="8">
        <v>0.20446600000000001</v>
      </c>
      <c r="E711" s="8">
        <v>0.124379</v>
      </c>
      <c r="F711" s="8">
        <v>83</v>
      </c>
      <c r="G711" s="8">
        <v>0.45461499999999999</v>
      </c>
      <c r="H711" s="8">
        <v>6.3329999999999997E-2</v>
      </c>
      <c r="I711" s="8">
        <v>177</v>
      </c>
    </row>
    <row r="712" spans="3:9" x14ac:dyDescent="0.25">
      <c r="C712" s="32">
        <f t="shared" ref="C712:C775" si="11">C711+0.764</f>
        <v>464.9280000000042</v>
      </c>
      <c r="D712" s="8">
        <v>0.16658899999999999</v>
      </c>
      <c r="E712" s="8">
        <v>8.8466000000000003E-2</v>
      </c>
      <c r="F712" s="8">
        <v>83</v>
      </c>
      <c r="G712" s="8">
        <v>0.49269000000000002</v>
      </c>
      <c r="H712" s="8">
        <v>6.4869999999999997E-2</v>
      </c>
      <c r="I712" s="8">
        <v>177</v>
      </c>
    </row>
    <row r="713" spans="3:9" x14ac:dyDescent="0.25">
      <c r="C713" s="32">
        <f t="shared" si="11"/>
        <v>465.69200000000421</v>
      </c>
      <c r="D713" s="8">
        <v>0.237729</v>
      </c>
      <c r="E713" s="8">
        <v>0.17429900000000001</v>
      </c>
      <c r="F713" s="8">
        <v>83</v>
      </c>
      <c r="G713" s="8">
        <v>0.42616999999999999</v>
      </c>
      <c r="H713" s="8">
        <v>5.8958999999999998E-2</v>
      </c>
      <c r="I713" s="8">
        <v>177</v>
      </c>
    </row>
    <row r="714" spans="3:9" x14ac:dyDescent="0.25">
      <c r="C714" s="32">
        <f t="shared" si="11"/>
        <v>466.45600000000422</v>
      </c>
      <c r="D714" s="8">
        <v>0.19619800000000001</v>
      </c>
      <c r="E714" s="8">
        <v>0.105754</v>
      </c>
      <c r="F714" s="8">
        <v>83</v>
      </c>
      <c r="G714" s="8">
        <v>0.41204600000000002</v>
      </c>
      <c r="H714" s="8">
        <v>5.5738000000000003E-2</v>
      </c>
      <c r="I714" s="8">
        <v>177</v>
      </c>
    </row>
    <row r="715" spans="3:9" x14ac:dyDescent="0.25">
      <c r="C715" s="32">
        <f t="shared" si="11"/>
        <v>467.22000000000423</v>
      </c>
      <c r="D715" s="8">
        <v>0.222385</v>
      </c>
      <c r="E715" s="8">
        <v>0.121943</v>
      </c>
      <c r="F715" s="8">
        <v>83</v>
      </c>
      <c r="G715" s="8">
        <v>0.36041800000000002</v>
      </c>
      <c r="H715" s="8">
        <v>5.2472999999999999E-2</v>
      </c>
      <c r="I715" s="8">
        <v>177</v>
      </c>
    </row>
    <row r="716" spans="3:9" x14ac:dyDescent="0.25">
      <c r="C716" s="32">
        <f t="shared" si="11"/>
        <v>467.98400000000424</v>
      </c>
      <c r="D716" s="8">
        <v>9.4904000000000002E-2</v>
      </c>
      <c r="E716" s="8">
        <v>4.1097000000000002E-2</v>
      </c>
      <c r="F716" s="8">
        <v>83</v>
      </c>
      <c r="G716" s="8">
        <v>0.36374800000000002</v>
      </c>
      <c r="H716" s="8">
        <v>5.1987999999999999E-2</v>
      </c>
      <c r="I716" s="8">
        <v>177</v>
      </c>
    </row>
    <row r="717" spans="3:9" x14ac:dyDescent="0.25">
      <c r="C717" s="32">
        <f t="shared" si="11"/>
        <v>468.74800000000425</v>
      </c>
      <c r="D717" s="8">
        <v>0.18005199999999999</v>
      </c>
      <c r="E717" s="8">
        <v>9.5602000000000006E-2</v>
      </c>
      <c r="F717" s="8">
        <v>83</v>
      </c>
      <c r="G717" s="8">
        <v>0.40335599999999999</v>
      </c>
      <c r="H717" s="8">
        <v>5.6949E-2</v>
      </c>
      <c r="I717" s="8">
        <v>177</v>
      </c>
    </row>
    <row r="718" spans="3:9" x14ac:dyDescent="0.25">
      <c r="C718" s="32">
        <f t="shared" si="11"/>
        <v>469.51200000000426</v>
      </c>
      <c r="D718" s="8">
        <v>0.12263</v>
      </c>
      <c r="E718" s="8">
        <v>7.7536999999999995E-2</v>
      </c>
      <c r="F718" s="8">
        <v>83</v>
      </c>
      <c r="G718" s="8">
        <v>0.411273</v>
      </c>
      <c r="H718" s="8">
        <v>5.8259999999999999E-2</v>
      </c>
      <c r="I718" s="8">
        <v>177</v>
      </c>
    </row>
    <row r="719" spans="3:9" x14ac:dyDescent="0.25">
      <c r="C719" s="32">
        <f t="shared" si="11"/>
        <v>470.27600000000427</v>
      </c>
      <c r="D719" s="8">
        <v>0.24337500000000001</v>
      </c>
      <c r="E719" s="8">
        <v>0.15907299999999999</v>
      </c>
      <c r="F719" s="8">
        <v>83</v>
      </c>
      <c r="G719" s="8">
        <v>0.39958100000000002</v>
      </c>
      <c r="H719" s="8">
        <v>5.5917000000000001E-2</v>
      </c>
      <c r="I719" s="8">
        <v>177</v>
      </c>
    </row>
    <row r="720" spans="3:9" x14ac:dyDescent="0.25">
      <c r="C720" s="32">
        <f t="shared" si="11"/>
        <v>471.04000000000428</v>
      </c>
      <c r="D720" s="8">
        <v>0.49068800000000001</v>
      </c>
      <c r="E720" s="8">
        <v>0.38124799999999998</v>
      </c>
      <c r="F720" s="8">
        <v>83</v>
      </c>
      <c r="G720" s="8">
        <v>0.37657400000000002</v>
      </c>
      <c r="H720" s="8">
        <v>5.4801000000000002E-2</v>
      </c>
      <c r="I720" s="8">
        <v>177</v>
      </c>
    </row>
    <row r="721" spans="3:9" x14ac:dyDescent="0.25">
      <c r="C721" s="32">
        <f t="shared" si="11"/>
        <v>471.80400000000429</v>
      </c>
      <c r="D721" s="8">
        <v>0.47444799999999998</v>
      </c>
      <c r="E721" s="8">
        <v>0.37045400000000001</v>
      </c>
      <c r="F721" s="8">
        <v>83</v>
      </c>
      <c r="G721" s="8">
        <v>0.398953</v>
      </c>
      <c r="H721" s="8">
        <v>5.4006999999999999E-2</v>
      </c>
      <c r="I721" s="8">
        <v>177</v>
      </c>
    </row>
    <row r="722" spans="3:9" x14ac:dyDescent="0.25">
      <c r="C722" s="32">
        <f t="shared" si="11"/>
        <v>472.5680000000043</v>
      </c>
      <c r="D722" s="8">
        <v>0.12640199999999999</v>
      </c>
      <c r="E722" s="8">
        <v>6.5454999999999999E-2</v>
      </c>
      <c r="F722" s="8">
        <v>83</v>
      </c>
      <c r="G722" s="8">
        <v>0.406972</v>
      </c>
      <c r="H722" s="8">
        <v>6.2330999999999998E-2</v>
      </c>
      <c r="I722" s="8">
        <v>177</v>
      </c>
    </row>
    <row r="723" spans="3:9" x14ac:dyDescent="0.25">
      <c r="C723" s="32">
        <f t="shared" si="11"/>
        <v>473.33200000000431</v>
      </c>
      <c r="D723" s="8">
        <v>0.227629</v>
      </c>
      <c r="E723" s="8">
        <v>0.160528</v>
      </c>
      <c r="F723" s="8">
        <v>83</v>
      </c>
      <c r="G723" s="8">
        <v>0.41787200000000002</v>
      </c>
      <c r="H723" s="8">
        <v>6.2073999999999997E-2</v>
      </c>
      <c r="I723" s="8">
        <v>177</v>
      </c>
    </row>
    <row r="724" spans="3:9" x14ac:dyDescent="0.25">
      <c r="C724" s="32">
        <f t="shared" si="11"/>
        <v>474.09600000000432</v>
      </c>
      <c r="D724" s="8">
        <v>0.104364</v>
      </c>
      <c r="E724" s="8">
        <v>6.1585000000000001E-2</v>
      </c>
      <c r="F724" s="8">
        <v>83</v>
      </c>
      <c r="G724" s="8">
        <v>0.42099500000000001</v>
      </c>
      <c r="H724" s="8">
        <v>5.9921000000000002E-2</v>
      </c>
      <c r="I724" s="8">
        <v>177</v>
      </c>
    </row>
    <row r="725" spans="3:9" x14ac:dyDescent="0.25">
      <c r="C725" s="32">
        <f t="shared" si="11"/>
        <v>474.86000000000433</v>
      </c>
      <c r="D725" s="8">
        <v>0.19628999999999999</v>
      </c>
      <c r="E725" s="8">
        <v>0.123964</v>
      </c>
      <c r="F725" s="8">
        <v>83</v>
      </c>
      <c r="G725" s="8">
        <v>0.462891</v>
      </c>
      <c r="H725" s="8">
        <v>7.1956999999999993E-2</v>
      </c>
      <c r="I725" s="8">
        <v>177</v>
      </c>
    </row>
    <row r="726" spans="3:9" x14ac:dyDescent="0.25">
      <c r="C726" s="32">
        <f t="shared" si="11"/>
        <v>475.62400000000434</v>
      </c>
      <c r="D726" s="8">
        <v>0.24632999999999999</v>
      </c>
      <c r="E726" s="8">
        <v>0.168075</v>
      </c>
      <c r="F726" s="8">
        <v>83</v>
      </c>
      <c r="G726" s="8">
        <v>0.446571</v>
      </c>
      <c r="H726" s="8">
        <v>6.7747000000000002E-2</v>
      </c>
      <c r="I726" s="8">
        <v>177</v>
      </c>
    </row>
    <row r="727" spans="3:9" x14ac:dyDescent="0.25">
      <c r="C727" s="32">
        <f t="shared" si="11"/>
        <v>476.38800000000435</v>
      </c>
      <c r="D727" s="8">
        <v>0.17913699999999999</v>
      </c>
      <c r="E727" s="8">
        <v>0.102733</v>
      </c>
      <c r="F727" s="8">
        <v>83</v>
      </c>
      <c r="G727" s="8">
        <v>0.43877300000000002</v>
      </c>
      <c r="H727" s="8">
        <v>6.6678000000000001E-2</v>
      </c>
      <c r="I727" s="8">
        <v>177</v>
      </c>
    </row>
    <row r="728" spans="3:9" x14ac:dyDescent="0.25">
      <c r="C728" s="32">
        <f t="shared" si="11"/>
        <v>477.15200000000436</v>
      </c>
      <c r="D728" s="8">
        <v>0.110552</v>
      </c>
      <c r="E728" s="8">
        <v>4.8396000000000002E-2</v>
      </c>
      <c r="F728" s="8">
        <v>83</v>
      </c>
      <c r="G728" s="8">
        <v>0.41314200000000001</v>
      </c>
      <c r="H728" s="8">
        <v>6.3524999999999998E-2</v>
      </c>
      <c r="I728" s="8">
        <v>177</v>
      </c>
    </row>
    <row r="729" spans="3:9" x14ac:dyDescent="0.25">
      <c r="C729" s="32">
        <f t="shared" si="11"/>
        <v>477.91600000000437</v>
      </c>
      <c r="D729" s="8">
        <v>0.11519600000000001</v>
      </c>
      <c r="E729" s="8">
        <v>5.1574000000000002E-2</v>
      </c>
      <c r="F729" s="8">
        <v>83</v>
      </c>
      <c r="G729" s="8">
        <v>0.41356599999999999</v>
      </c>
      <c r="H729" s="8">
        <v>6.3258999999999996E-2</v>
      </c>
      <c r="I729" s="8">
        <v>177</v>
      </c>
    </row>
    <row r="730" spans="3:9" x14ac:dyDescent="0.25">
      <c r="C730" s="32">
        <f t="shared" si="11"/>
        <v>478.68000000000438</v>
      </c>
      <c r="D730" s="8">
        <v>6.9667999999999994E-2</v>
      </c>
      <c r="E730" s="8">
        <v>2.9939E-2</v>
      </c>
      <c r="F730" s="8">
        <v>83</v>
      </c>
      <c r="G730" s="8">
        <v>0.396119</v>
      </c>
      <c r="H730" s="8">
        <v>6.0842E-2</v>
      </c>
      <c r="I730" s="8">
        <v>177</v>
      </c>
    </row>
    <row r="731" spans="3:9" x14ac:dyDescent="0.25">
      <c r="C731" s="32">
        <f t="shared" si="11"/>
        <v>479.44400000000439</v>
      </c>
      <c r="D731" s="8">
        <v>0.107434</v>
      </c>
      <c r="E731" s="8">
        <v>4.9299999999999997E-2</v>
      </c>
      <c r="F731" s="8">
        <v>83</v>
      </c>
      <c r="G731" s="8">
        <v>0.39610099999999998</v>
      </c>
      <c r="H731" s="8">
        <v>5.7636E-2</v>
      </c>
      <c r="I731" s="8">
        <v>177</v>
      </c>
    </row>
    <row r="732" spans="3:9" x14ac:dyDescent="0.25">
      <c r="C732" s="32">
        <f t="shared" si="11"/>
        <v>480.2080000000044</v>
      </c>
      <c r="D732" s="8">
        <v>0.16331899999999999</v>
      </c>
      <c r="E732" s="8">
        <v>5.8874000000000003E-2</v>
      </c>
      <c r="F732" s="8">
        <v>83</v>
      </c>
      <c r="G732" s="8">
        <v>0.396895</v>
      </c>
      <c r="H732" s="8">
        <v>5.8033000000000001E-2</v>
      </c>
      <c r="I732" s="8">
        <v>177</v>
      </c>
    </row>
    <row r="733" spans="3:9" x14ac:dyDescent="0.25">
      <c r="C733" s="32">
        <f t="shared" si="11"/>
        <v>480.97200000000441</v>
      </c>
      <c r="D733" s="8">
        <v>0.36082399999999998</v>
      </c>
      <c r="E733" s="8">
        <v>0.13916100000000001</v>
      </c>
      <c r="F733" s="8">
        <v>83</v>
      </c>
      <c r="G733" s="8">
        <v>0.37927699999999998</v>
      </c>
      <c r="H733" s="8">
        <v>5.4619000000000001E-2</v>
      </c>
      <c r="I733" s="8">
        <v>177</v>
      </c>
    </row>
    <row r="734" spans="3:9" x14ac:dyDescent="0.25">
      <c r="C734" s="32">
        <f t="shared" si="11"/>
        <v>481.73600000000442</v>
      </c>
      <c r="D734" s="8">
        <v>0.317081</v>
      </c>
      <c r="E734" s="8">
        <v>0.11783</v>
      </c>
      <c r="F734" s="8">
        <v>83</v>
      </c>
      <c r="G734" s="8">
        <v>0.41143800000000003</v>
      </c>
      <c r="H734" s="8">
        <v>6.6586000000000006E-2</v>
      </c>
      <c r="I734" s="8">
        <v>177</v>
      </c>
    </row>
    <row r="735" spans="3:9" x14ac:dyDescent="0.25">
      <c r="C735" s="32">
        <f t="shared" si="11"/>
        <v>482.50000000000443</v>
      </c>
      <c r="D735" s="8">
        <v>0.42397699999999999</v>
      </c>
      <c r="E735" s="8">
        <v>0.14890600000000001</v>
      </c>
      <c r="F735" s="8">
        <v>83</v>
      </c>
      <c r="G735" s="8">
        <v>0.400364</v>
      </c>
      <c r="H735" s="8">
        <v>6.4078999999999997E-2</v>
      </c>
      <c r="I735" s="8">
        <v>177</v>
      </c>
    </row>
    <row r="736" spans="3:9" x14ac:dyDescent="0.25">
      <c r="C736" s="32">
        <f t="shared" si="11"/>
        <v>483.26400000000444</v>
      </c>
      <c r="D736" s="8">
        <v>0.56047000000000002</v>
      </c>
      <c r="E736" s="8">
        <v>0.17630499999999999</v>
      </c>
      <c r="F736" s="8">
        <v>83</v>
      </c>
      <c r="G736" s="8">
        <v>0.49855699999999997</v>
      </c>
      <c r="H736" s="8">
        <v>7.0261000000000004E-2</v>
      </c>
      <c r="I736" s="8">
        <v>177</v>
      </c>
    </row>
    <row r="737" spans="3:9" x14ac:dyDescent="0.25">
      <c r="C737" s="32">
        <f t="shared" si="11"/>
        <v>484.02800000000445</v>
      </c>
      <c r="D737" s="8">
        <v>0.68520499999999995</v>
      </c>
      <c r="E737" s="8">
        <v>0.207178</v>
      </c>
      <c r="F737" s="8">
        <v>83</v>
      </c>
      <c r="G737" s="8">
        <v>0.43853399999999998</v>
      </c>
      <c r="H737" s="8">
        <v>6.4348000000000002E-2</v>
      </c>
      <c r="I737" s="8">
        <v>177</v>
      </c>
    </row>
    <row r="738" spans="3:9" x14ac:dyDescent="0.25">
      <c r="C738" s="32">
        <f t="shared" si="11"/>
        <v>484.79200000000446</v>
      </c>
      <c r="D738" s="8">
        <v>0.58616299999999999</v>
      </c>
      <c r="E738" s="8">
        <v>0.17552200000000001</v>
      </c>
      <c r="F738" s="8">
        <v>83</v>
      </c>
      <c r="G738" s="8">
        <v>0.421985</v>
      </c>
      <c r="H738" s="8">
        <v>6.2803999999999999E-2</v>
      </c>
      <c r="I738" s="8">
        <v>177</v>
      </c>
    </row>
    <row r="739" spans="3:9" x14ac:dyDescent="0.25">
      <c r="C739" s="32">
        <f t="shared" si="11"/>
        <v>485.55600000000447</v>
      </c>
      <c r="D739" s="8">
        <v>0.50586900000000001</v>
      </c>
      <c r="E739" s="8">
        <v>0.17833099999999999</v>
      </c>
      <c r="F739" s="8">
        <v>83</v>
      </c>
      <c r="G739" s="8">
        <v>0.45786100000000002</v>
      </c>
      <c r="H739" s="8">
        <v>6.8904000000000007E-2</v>
      </c>
      <c r="I739" s="8">
        <v>177</v>
      </c>
    </row>
    <row r="740" spans="3:9" x14ac:dyDescent="0.25">
      <c r="C740" s="32">
        <f t="shared" si="11"/>
        <v>486.32000000000448</v>
      </c>
      <c r="D740" s="8">
        <v>0.34476099999999998</v>
      </c>
      <c r="E740" s="8">
        <v>0.109669</v>
      </c>
      <c r="F740" s="8">
        <v>83</v>
      </c>
      <c r="G740" s="8">
        <v>0.42469200000000001</v>
      </c>
      <c r="H740" s="8">
        <v>6.9364999999999996E-2</v>
      </c>
      <c r="I740" s="8">
        <v>177</v>
      </c>
    </row>
    <row r="741" spans="3:9" x14ac:dyDescent="0.25">
      <c r="C741" s="32">
        <f t="shared" si="11"/>
        <v>487.08400000000449</v>
      </c>
      <c r="D741" s="8">
        <v>0.31715100000000002</v>
      </c>
      <c r="E741" s="8">
        <v>0.112773</v>
      </c>
      <c r="F741" s="8">
        <v>83</v>
      </c>
      <c r="G741" s="8">
        <v>0.460837</v>
      </c>
      <c r="H741" s="8">
        <v>7.0471000000000006E-2</v>
      </c>
      <c r="I741" s="8">
        <v>177</v>
      </c>
    </row>
    <row r="742" spans="3:9" x14ac:dyDescent="0.25">
      <c r="C742" s="32">
        <f t="shared" si="11"/>
        <v>487.8480000000045</v>
      </c>
      <c r="D742" s="8">
        <v>0.26486199999999999</v>
      </c>
      <c r="E742" s="8">
        <v>0.10084</v>
      </c>
      <c r="F742" s="8">
        <v>83</v>
      </c>
      <c r="G742" s="8">
        <v>0.45335199999999998</v>
      </c>
      <c r="H742" s="8">
        <v>6.9015999999999994E-2</v>
      </c>
      <c r="I742" s="8">
        <v>177</v>
      </c>
    </row>
    <row r="743" spans="3:9" x14ac:dyDescent="0.25">
      <c r="C743" s="32">
        <f t="shared" si="11"/>
        <v>488.61200000000451</v>
      </c>
      <c r="D743" s="8">
        <v>0.25167099999999998</v>
      </c>
      <c r="E743" s="8">
        <v>0.103906</v>
      </c>
      <c r="F743" s="8">
        <v>83</v>
      </c>
      <c r="G743" s="8">
        <v>0.39938200000000001</v>
      </c>
      <c r="H743" s="8">
        <v>6.4810000000000006E-2</v>
      </c>
      <c r="I743" s="8">
        <v>177</v>
      </c>
    </row>
    <row r="744" spans="3:9" x14ac:dyDescent="0.25">
      <c r="C744" s="32">
        <f t="shared" si="11"/>
        <v>489.37600000000452</v>
      </c>
      <c r="D744" s="8">
        <v>0.574349</v>
      </c>
      <c r="E744" s="8">
        <v>0.32794699999999999</v>
      </c>
      <c r="F744" s="8">
        <v>83</v>
      </c>
      <c r="G744" s="8">
        <v>0.41883900000000002</v>
      </c>
      <c r="H744" s="8">
        <v>6.8044999999999994E-2</v>
      </c>
      <c r="I744" s="8">
        <v>177</v>
      </c>
    </row>
    <row r="745" spans="3:9" x14ac:dyDescent="0.25">
      <c r="C745" s="32">
        <f t="shared" si="11"/>
        <v>490.14000000000453</v>
      </c>
      <c r="D745" s="8">
        <v>0.18837300000000001</v>
      </c>
      <c r="E745" s="8">
        <v>8.7346999999999994E-2</v>
      </c>
      <c r="F745" s="8">
        <v>83</v>
      </c>
      <c r="G745" s="8">
        <v>0.452762</v>
      </c>
      <c r="H745" s="8">
        <v>6.7164000000000001E-2</v>
      </c>
      <c r="I745" s="8">
        <v>177</v>
      </c>
    </row>
    <row r="746" spans="3:9" x14ac:dyDescent="0.25">
      <c r="C746" s="32">
        <f t="shared" si="11"/>
        <v>490.90400000000454</v>
      </c>
      <c r="D746" s="8">
        <v>0.21427399999999999</v>
      </c>
      <c r="E746" s="8">
        <v>9.9964999999999998E-2</v>
      </c>
      <c r="F746" s="8">
        <v>83</v>
      </c>
      <c r="G746" s="8">
        <v>0.44946700000000001</v>
      </c>
      <c r="H746" s="8">
        <v>6.5251000000000003E-2</v>
      </c>
      <c r="I746" s="8">
        <v>177</v>
      </c>
    </row>
    <row r="747" spans="3:9" x14ac:dyDescent="0.25">
      <c r="C747" s="32">
        <f t="shared" si="11"/>
        <v>491.66800000000455</v>
      </c>
      <c r="D747" s="8">
        <v>0.18796299999999999</v>
      </c>
      <c r="E747" s="8">
        <v>7.8476000000000004E-2</v>
      </c>
      <c r="F747" s="8">
        <v>83</v>
      </c>
      <c r="G747" s="8">
        <v>0.41944900000000002</v>
      </c>
      <c r="H747" s="8">
        <v>6.1903E-2</v>
      </c>
      <c r="I747" s="8">
        <v>177</v>
      </c>
    </row>
    <row r="748" spans="3:9" x14ac:dyDescent="0.25">
      <c r="C748" s="32">
        <f t="shared" si="11"/>
        <v>492.43200000000456</v>
      </c>
      <c r="D748" s="8">
        <v>0.217444</v>
      </c>
      <c r="E748" s="8">
        <v>0.10109899999999999</v>
      </c>
      <c r="F748" s="8">
        <v>83</v>
      </c>
      <c r="G748" s="8">
        <v>0.391071</v>
      </c>
      <c r="H748" s="8">
        <v>6.0428999999999997E-2</v>
      </c>
      <c r="I748" s="8">
        <v>177</v>
      </c>
    </row>
    <row r="749" spans="3:9" x14ac:dyDescent="0.25">
      <c r="C749" s="32">
        <f t="shared" si="11"/>
        <v>493.19600000000457</v>
      </c>
      <c r="D749" s="8">
        <v>0.223026</v>
      </c>
      <c r="E749" s="8">
        <v>0.104823</v>
      </c>
      <c r="F749" s="8">
        <v>83</v>
      </c>
      <c r="G749" s="8">
        <v>0.373556</v>
      </c>
      <c r="H749" s="8">
        <v>5.7921E-2</v>
      </c>
      <c r="I749" s="8">
        <v>177</v>
      </c>
    </row>
    <row r="750" spans="3:9" x14ac:dyDescent="0.25">
      <c r="C750" s="32">
        <f t="shared" si="11"/>
        <v>493.96000000000458</v>
      </c>
      <c r="D750" s="8">
        <v>0.11898</v>
      </c>
      <c r="E750" s="8">
        <v>4.7074999999999999E-2</v>
      </c>
      <c r="F750" s="8">
        <v>83</v>
      </c>
      <c r="G750" s="8">
        <v>0.37715199999999999</v>
      </c>
      <c r="H750" s="8">
        <v>5.8907000000000001E-2</v>
      </c>
      <c r="I750" s="8">
        <v>177</v>
      </c>
    </row>
    <row r="751" spans="3:9" x14ac:dyDescent="0.25">
      <c r="C751" s="32">
        <f t="shared" si="11"/>
        <v>494.72400000000459</v>
      </c>
      <c r="D751" s="8">
        <v>0.175206</v>
      </c>
      <c r="E751" s="8">
        <v>7.9103000000000007E-2</v>
      </c>
      <c r="F751" s="8">
        <v>83</v>
      </c>
      <c r="G751" s="8">
        <v>0.49546099999999998</v>
      </c>
      <c r="H751" s="8">
        <v>6.9328000000000001E-2</v>
      </c>
      <c r="I751" s="8">
        <v>177</v>
      </c>
    </row>
    <row r="752" spans="3:9" x14ac:dyDescent="0.25">
      <c r="C752" s="32">
        <f t="shared" si="11"/>
        <v>495.4880000000046</v>
      </c>
      <c r="D752" s="8">
        <v>0.21091499999999999</v>
      </c>
      <c r="E752" s="8">
        <v>0.119896</v>
      </c>
      <c r="F752" s="8">
        <v>83</v>
      </c>
      <c r="G752" s="8">
        <v>0.54070399999999996</v>
      </c>
      <c r="H752" s="8">
        <v>7.3746000000000006E-2</v>
      </c>
      <c r="I752" s="8">
        <v>177</v>
      </c>
    </row>
    <row r="753" spans="3:9" x14ac:dyDescent="0.25">
      <c r="C753" s="32">
        <f t="shared" si="11"/>
        <v>496.25200000000461</v>
      </c>
      <c r="D753" s="8">
        <v>0.16020300000000001</v>
      </c>
      <c r="E753" s="8">
        <v>8.8663000000000006E-2</v>
      </c>
      <c r="F753" s="8">
        <v>83</v>
      </c>
      <c r="G753" s="8">
        <v>0.51509000000000005</v>
      </c>
      <c r="H753" s="8">
        <v>7.1169999999999997E-2</v>
      </c>
      <c r="I753" s="8">
        <v>177</v>
      </c>
    </row>
    <row r="754" spans="3:9" x14ac:dyDescent="0.25">
      <c r="C754" s="32">
        <f t="shared" si="11"/>
        <v>497.01600000000462</v>
      </c>
      <c r="D754" s="8">
        <v>0.17457300000000001</v>
      </c>
      <c r="E754" s="8">
        <v>0.102053</v>
      </c>
      <c r="F754" s="8">
        <v>83</v>
      </c>
      <c r="G754" s="8">
        <v>0.41983599999999999</v>
      </c>
      <c r="H754" s="8">
        <v>6.4284999999999995E-2</v>
      </c>
      <c r="I754" s="8">
        <v>177</v>
      </c>
    </row>
    <row r="755" spans="3:9" x14ac:dyDescent="0.25">
      <c r="C755" s="32">
        <f t="shared" si="11"/>
        <v>497.78000000000463</v>
      </c>
      <c r="D755" s="8">
        <v>0.13772699999999999</v>
      </c>
      <c r="E755" s="8">
        <v>5.0564999999999999E-2</v>
      </c>
      <c r="F755" s="8">
        <v>83</v>
      </c>
      <c r="G755" s="8">
        <v>0.44409300000000002</v>
      </c>
      <c r="H755" s="8">
        <v>7.1847999999999995E-2</v>
      </c>
      <c r="I755" s="8">
        <v>177</v>
      </c>
    </row>
    <row r="756" spans="3:9" x14ac:dyDescent="0.25">
      <c r="C756" s="32">
        <f t="shared" si="11"/>
        <v>498.54400000000464</v>
      </c>
      <c r="D756" s="8">
        <v>0.12606800000000001</v>
      </c>
      <c r="E756" s="8">
        <v>4.5498999999999998E-2</v>
      </c>
      <c r="F756" s="8">
        <v>83</v>
      </c>
      <c r="G756" s="8">
        <v>0.42615500000000001</v>
      </c>
      <c r="H756" s="8">
        <v>6.8237999999999993E-2</v>
      </c>
      <c r="I756" s="8">
        <v>177</v>
      </c>
    </row>
    <row r="757" spans="3:9" x14ac:dyDescent="0.25">
      <c r="C757" s="32">
        <f t="shared" si="11"/>
        <v>499.30800000000465</v>
      </c>
      <c r="D757" s="8">
        <v>0.105447</v>
      </c>
      <c r="E757" s="8">
        <v>3.4814999999999999E-2</v>
      </c>
      <c r="F757" s="8">
        <v>83</v>
      </c>
      <c r="G757" s="8">
        <v>0.399148</v>
      </c>
      <c r="H757" s="8">
        <v>6.8439E-2</v>
      </c>
      <c r="I757" s="8">
        <v>177</v>
      </c>
    </row>
    <row r="758" spans="3:9" x14ac:dyDescent="0.25">
      <c r="C758" s="32">
        <f t="shared" si="11"/>
        <v>500.07200000000466</v>
      </c>
      <c r="D758" s="8">
        <v>0.132353</v>
      </c>
      <c r="E758" s="8">
        <v>5.6717999999999998E-2</v>
      </c>
      <c r="F758" s="8">
        <v>83</v>
      </c>
      <c r="G758" s="8">
        <v>0.39240399999999998</v>
      </c>
      <c r="H758" s="8">
        <v>6.5319000000000002E-2</v>
      </c>
      <c r="I758" s="8">
        <v>177</v>
      </c>
    </row>
    <row r="759" spans="3:9" x14ac:dyDescent="0.25">
      <c r="C759" s="32">
        <f t="shared" si="11"/>
        <v>500.83600000000467</v>
      </c>
      <c r="D759" s="8">
        <v>0.124019</v>
      </c>
      <c r="E759" s="8">
        <v>4.8155000000000003E-2</v>
      </c>
      <c r="F759" s="8">
        <v>83</v>
      </c>
      <c r="G759" s="8">
        <v>0.41449000000000003</v>
      </c>
      <c r="H759" s="8">
        <v>6.9518999999999997E-2</v>
      </c>
      <c r="I759" s="8">
        <v>177</v>
      </c>
    </row>
    <row r="760" spans="3:9" x14ac:dyDescent="0.25">
      <c r="C760" s="32">
        <f t="shared" si="11"/>
        <v>501.60000000000468</v>
      </c>
      <c r="D760" s="8">
        <v>0.199714</v>
      </c>
      <c r="E760" s="8">
        <v>0.11287800000000001</v>
      </c>
      <c r="F760" s="8">
        <v>83</v>
      </c>
      <c r="G760" s="8">
        <v>0.38944000000000001</v>
      </c>
      <c r="H760" s="8">
        <v>6.4344999999999999E-2</v>
      </c>
      <c r="I760" s="8">
        <v>177</v>
      </c>
    </row>
    <row r="761" spans="3:9" x14ac:dyDescent="0.25">
      <c r="C761" s="32">
        <f t="shared" si="11"/>
        <v>502.36400000000469</v>
      </c>
      <c r="D761" s="8">
        <v>0.125726</v>
      </c>
      <c r="E761" s="8">
        <v>4.8252000000000003E-2</v>
      </c>
      <c r="F761" s="8">
        <v>83</v>
      </c>
      <c r="G761" s="8">
        <v>0.37351000000000001</v>
      </c>
      <c r="H761" s="8">
        <v>6.0346999999999998E-2</v>
      </c>
      <c r="I761" s="8">
        <v>177</v>
      </c>
    </row>
    <row r="762" spans="3:9" x14ac:dyDescent="0.25">
      <c r="C762" s="32">
        <f t="shared" si="11"/>
        <v>503.1280000000047</v>
      </c>
      <c r="D762" s="8">
        <v>0.20467199999999999</v>
      </c>
      <c r="E762" s="8">
        <v>0.112246</v>
      </c>
      <c r="F762" s="8">
        <v>83</v>
      </c>
      <c r="G762" s="8">
        <v>0.397227</v>
      </c>
      <c r="H762" s="8">
        <v>6.1404E-2</v>
      </c>
      <c r="I762" s="8">
        <v>177</v>
      </c>
    </row>
    <row r="763" spans="3:9" x14ac:dyDescent="0.25">
      <c r="C763" s="32">
        <f t="shared" si="11"/>
        <v>503.89200000000471</v>
      </c>
      <c r="D763" s="8">
        <v>0.13982800000000001</v>
      </c>
      <c r="E763" s="8">
        <v>5.5511999999999999E-2</v>
      </c>
      <c r="F763" s="8">
        <v>83</v>
      </c>
      <c r="G763" s="8">
        <v>0.42771799999999999</v>
      </c>
      <c r="H763" s="8">
        <v>6.2639E-2</v>
      </c>
      <c r="I763" s="8">
        <v>177</v>
      </c>
    </row>
    <row r="764" spans="3:9" x14ac:dyDescent="0.25">
      <c r="C764" s="32">
        <f t="shared" si="11"/>
        <v>504.65600000000472</v>
      </c>
      <c r="D764" s="8">
        <v>8.9014999999999997E-2</v>
      </c>
      <c r="E764" s="8">
        <v>3.2683999999999998E-2</v>
      </c>
      <c r="F764" s="8">
        <v>83</v>
      </c>
      <c r="G764" s="8">
        <v>0.37022500000000003</v>
      </c>
      <c r="H764" s="8">
        <v>5.8472999999999997E-2</v>
      </c>
      <c r="I764" s="8">
        <v>177</v>
      </c>
    </row>
    <row r="765" spans="3:9" x14ac:dyDescent="0.25">
      <c r="C765" s="32">
        <f t="shared" si="11"/>
        <v>505.42000000000473</v>
      </c>
      <c r="D765" s="8">
        <v>0.17483699999999999</v>
      </c>
      <c r="E765" s="8">
        <v>6.9111000000000006E-2</v>
      </c>
      <c r="F765" s="8">
        <v>83</v>
      </c>
      <c r="G765" s="8">
        <v>0.36539500000000003</v>
      </c>
      <c r="H765" s="8">
        <v>5.9797999999999997E-2</v>
      </c>
      <c r="I765" s="8">
        <v>177</v>
      </c>
    </row>
    <row r="766" spans="3:9" x14ac:dyDescent="0.25">
      <c r="C766" s="32">
        <f t="shared" si="11"/>
        <v>506.18400000000474</v>
      </c>
      <c r="D766" s="8">
        <v>0.15964400000000001</v>
      </c>
      <c r="E766" s="8">
        <v>4.9301999999999999E-2</v>
      </c>
      <c r="F766" s="8">
        <v>83</v>
      </c>
      <c r="G766" s="8">
        <v>0.353713</v>
      </c>
      <c r="H766" s="8">
        <v>5.7216000000000003E-2</v>
      </c>
      <c r="I766" s="8">
        <v>177</v>
      </c>
    </row>
    <row r="767" spans="3:9" x14ac:dyDescent="0.25">
      <c r="C767" s="32">
        <f t="shared" si="11"/>
        <v>506.94800000000475</v>
      </c>
      <c r="D767" s="8">
        <v>0.15546099999999999</v>
      </c>
      <c r="E767" s="8">
        <v>6.1121000000000002E-2</v>
      </c>
      <c r="F767" s="8">
        <v>83</v>
      </c>
      <c r="G767" s="8">
        <v>0.37012200000000001</v>
      </c>
      <c r="H767" s="8">
        <v>6.7798999999999998E-2</v>
      </c>
      <c r="I767" s="8">
        <v>177</v>
      </c>
    </row>
    <row r="768" spans="3:9" x14ac:dyDescent="0.25">
      <c r="C768" s="32">
        <f t="shared" si="11"/>
        <v>507.71200000000476</v>
      </c>
      <c r="D768" s="8">
        <v>0.22628300000000001</v>
      </c>
      <c r="E768" s="8">
        <v>0.11874999999999999</v>
      </c>
      <c r="F768" s="8">
        <v>83</v>
      </c>
      <c r="G768" s="8">
        <v>0.376446</v>
      </c>
      <c r="H768" s="8">
        <v>5.9901999999999997E-2</v>
      </c>
      <c r="I768" s="8">
        <v>177</v>
      </c>
    </row>
    <row r="769" spans="3:9" x14ac:dyDescent="0.25">
      <c r="C769" s="32">
        <f t="shared" si="11"/>
        <v>508.47600000000477</v>
      </c>
      <c r="D769" s="8">
        <v>0.13469100000000001</v>
      </c>
      <c r="E769" s="8">
        <v>3.8169000000000002E-2</v>
      </c>
      <c r="F769" s="8">
        <v>83</v>
      </c>
      <c r="G769" s="8">
        <v>0.37810700000000003</v>
      </c>
      <c r="H769" s="8">
        <v>6.4949999999999994E-2</v>
      </c>
      <c r="I769" s="8">
        <v>177</v>
      </c>
    </row>
    <row r="770" spans="3:9" x14ac:dyDescent="0.25">
      <c r="C770" s="32">
        <f t="shared" si="11"/>
        <v>509.24000000000478</v>
      </c>
      <c r="D770" s="8">
        <v>0.100746</v>
      </c>
      <c r="E770" s="8">
        <v>3.9440000000000003E-2</v>
      </c>
      <c r="F770" s="8">
        <v>83</v>
      </c>
      <c r="G770" s="8">
        <v>0.41476400000000002</v>
      </c>
      <c r="H770" s="8">
        <v>7.0896000000000001E-2</v>
      </c>
      <c r="I770" s="8">
        <v>177</v>
      </c>
    </row>
    <row r="771" spans="3:9" x14ac:dyDescent="0.25">
      <c r="C771" s="32">
        <f t="shared" si="11"/>
        <v>510.00400000000479</v>
      </c>
      <c r="D771" s="8">
        <v>0.179641</v>
      </c>
      <c r="E771" s="8">
        <v>8.5906999999999997E-2</v>
      </c>
      <c r="F771" s="8">
        <v>83</v>
      </c>
      <c r="G771" s="8">
        <v>0.422155</v>
      </c>
      <c r="H771" s="8">
        <v>7.3124999999999996E-2</v>
      </c>
      <c r="I771" s="8">
        <v>177</v>
      </c>
    </row>
    <row r="772" spans="3:9" x14ac:dyDescent="0.25">
      <c r="C772" s="32">
        <f t="shared" si="11"/>
        <v>510.7680000000048</v>
      </c>
      <c r="D772" s="8">
        <v>0.129553</v>
      </c>
      <c r="E772" s="8">
        <v>5.3857000000000002E-2</v>
      </c>
      <c r="F772" s="8">
        <v>83</v>
      </c>
      <c r="G772" s="8">
        <v>0.40475899999999998</v>
      </c>
      <c r="H772" s="8">
        <v>7.0396E-2</v>
      </c>
      <c r="I772" s="8">
        <v>177</v>
      </c>
    </row>
    <row r="773" spans="3:9" x14ac:dyDescent="0.25">
      <c r="C773" s="32">
        <f t="shared" si="11"/>
        <v>511.53200000000481</v>
      </c>
      <c r="D773" s="8">
        <v>0.22261700000000001</v>
      </c>
      <c r="E773" s="8">
        <v>0.12500600000000001</v>
      </c>
      <c r="F773" s="8">
        <v>83</v>
      </c>
      <c r="G773" s="8">
        <v>0.39271800000000001</v>
      </c>
      <c r="H773" s="8">
        <v>6.9959999999999994E-2</v>
      </c>
      <c r="I773" s="8">
        <v>177</v>
      </c>
    </row>
    <row r="774" spans="3:9" x14ac:dyDescent="0.25">
      <c r="C774" s="32">
        <f t="shared" si="11"/>
        <v>512.29600000000482</v>
      </c>
      <c r="D774" s="8">
        <v>9.7326999999999997E-2</v>
      </c>
      <c r="E774" s="8">
        <v>3.4127999999999999E-2</v>
      </c>
      <c r="F774" s="8">
        <v>83</v>
      </c>
      <c r="G774" s="8">
        <v>0.35948200000000002</v>
      </c>
      <c r="H774" s="8">
        <v>7.2276000000000007E-2</v>
      </c>
      <c r="I774" s="8">
        <v>177</v>
      </c>
    </row>
    <row r="775" spans="3:9" x14ac:dyDescent="0.25">
      <c r="C775" s="32">
        <f t="shared" si="11"/>
        <v>513.06000000000483</v>
      </c>
      <c r="D775" s="8">
        <v>0.18205099999999999</v>
      </c>
      <c r="E775" s="8">
        <v>9.1994999999999993E-2</v>
      </c>
      <c r="F775" s="8">
        <v>83</v>
      </c>
      <c r="G775" s="8">
        <v>0.36660100000000001</v>
      </c>
      <c r="H775" s="8">
        <v>6.8668000000000007E-2</v>
      </c>
      <c r="I775" s="8">
        <v>177</v>
      </c>
    </row>
    <row r="776" spans="3:9" x14ac:dyDescent="0.25">
      <c r="C776" s="32">
        <f t="shared" ref="C776:C839" si="12">C775+0.764</f>
        <v>513.82400000000484</v>
      </c>
      <c r="D776" s="8">
        <v>0.17491499999999999</v>
      </c>
      <c r="E776" s="8">
        <v>7.6179999999999998E-2</v>
      </c>
      <c r="F776" s="8">
        <v>83</v>
      </c>
      <c r="G776" s="8">
        <v>0.42009400000000002</v>
      </c>
      <c r="H776" s="8">
        <v>7.8897999999999996E-2</v>
      </c>
      <c r="I776" s="8">
        <v>177</v>
      </c>
    </row>
    <row r="777" spans="3:9" x14ac:dyDescent="0.25">
      <c r="C777" s="32">
        <f t="shared" si="12"/>
        <v>514.58800000000485</v>
      </c>
      <c r="D777" s="8">
        <v>0.115651</v>
      </c>
      <c r="E777" s="8">
        <v>4.0126000000000002E-2</v>
      </c>
      <c r="F777" s="8">
        <v>83</v>
      </c>
      <c r="G777" s="8">
        <v>0.46369300000000002</v>
      </c>
      <c r="H777" s="8">
        <v>8.7853000000000001E-2</v>
      </c>
      <c r="I777" s="8">
        <v>177</v>
      </c>
    </row>
    <row r="778" spans="3:9" x14ac:dyDescent="0.25">
      <c r="C778" s="32">
        <f t="shared" si="12"/>
        <v>515.35200000000486</v>
      </c>
      <c r="D778" s="8">
        <v>0.12103999999999999</v>
      </c>
      <c r="E778" s="8">
        <v>3.7810000000000003E-2</v>
      </c>
      <c r="F778" s="8">
        <v>83</v>
      </c>
      <c r="G778" s="8">
        <v>0.45965299999999998</v>
      </c>
      <c r="H778" s="8">
        <v>8.8886000000000007E-2</v>
      </c>
      <c r="I778" s="8">
        <v>177</v>
      </c>
    </row>
    <row r="779" spans="3:9" x14ac:dyDescent="0.25">
      <c r="C779" s="32">
        <f t="shared" si="12"/>
        <v>516.11600000000487</v>
      </c>
      <c r="D779" s="8">
        <v>0.154062</v>
      </c>
      <c r="E779" s="8">
        <v>6.8170999999999995E-2</v>
      </c>
      <c r="F779" s="8">
        <v>83</v>
      </c>
      <c r="G779" s="8">
        <v>0.43456499999999998</v>
      </c>
      <c r="H779" s="8">
        <v>8.5948999999999998E-2</v>
      </c>
      <c r="I779" s="8">
        <v>177</v>
      </c>
    </row>
    <row r="780" spans="3:9" x14ac:dyDescent="0.25">
      <c r="C780" s="32">
        <f t="shared" si="12"/>
        <v>516.88000000000488</v>
      </c>
      <c r="D780" s="8">
        <v>0.10484499999999999</v>
      </c>
      <c r="E780" s="8">
        <v>3.8558000000000002E-2</v>
      </c>
      <c r="F780" s="8">
        <v>83</v>
      </c>
      <c r="G780" s="8">
        <v>0.42615199999999998</v>
      </c>
      <c r="H780" s="8">
        <v>9.0343000000000007E-2</v>
      </c>
      <c r="I780" s="8">
        <v>177</v>
      </c>
    </row>
    <row r="781" spans="3:9" x14ac:dyDescent="0.25">
      <c r="C781" s="32">
        <f t="shared" si="12"/>
        <v>517.64400000000489</v>
      </c>
      <c r="D781" s="8">
        <v>0.17265800000000001</v>
      </c>
      <c r="E781" s="8">
        <v>9.7557000000000005E-2</v>
      </c>
      <c r="F781" s="8">
        <v>83</v>
      </c>
      <c r="G781" s="8">
        <v>0.40830100000000003</v>
      </c>
      <c r="H781" s="8">
        <v>8.7592000000000003E-2</v>
      </c>
      <c r="I781" s="8">
        <v>177</v>
      </c>
    </row>
    <row r="782" spans="3:9" x14ac:dyDescent="0.25">
      <c r="C782" s="32">
        <f t="shared" si="12"/>
        <v>518.4080000000049</v>
      </c>
      <c r="D782" s="8">
        <v>0.116897</v>
      </c>
      <c r="E782" s="8">
        <v>4.2497E-2</v>
      </c>
      <c r="F782" s="8">
        <v>83</v>
      </c>
      <c r="G782" s="8">
        <v>0.43915300000000002</v>
      </c>
      <c r="H782" s="8">
        <v>9.2283000000000004E-2</v>
      </c>
      <c r="I782" s="8">
        <v>177</v>
      </c>
    </row>
    <row r="783" spans="3:9" x14ac:dyDescent="0.25">
      <c r="C783" s="32">
        <f t="shared" si="12"/>
        <v>519.17200000000491</v>
      </c>
      <c r="D783" s="8">
        <v>0.160359</v>
      </c>
      <c r="E783" s="8">
        <v>8.8414000000000006E-2</v>
      </c>
      <c r="F783" s="8">
        <v>83</v>
      </c>
      <c r="G783" s="8">
        <v>0.51300199999999996</v>
      </c>
      <c r="H783" s="8">
        <v>9.6925999999999998E-2</v>
      </c>
      <c r="I783" s="8">
        <v>177</v>
      </c>
    </row>
    <row r="784" spans="3:9" x14ac:dyDescent="0.25">
      <c r="C784" s="32">
        <f t="shared" si="12"/>
        <v>519.93600000000492</v>
      </c>
      <c r="D784" s="8">
        <v>0.10061199999999999</v>
      </c>
      <c r="E784" s="8">
        <v>3.8310999999999998E-2</v>
      </c>
      <c r="F784" s="8">
        <v>83</v>
      </c>
      <c r="G784" s="8">
        <v>0.53725400000000001</v>
      </c>
      <c r="H784" s="8">
        <v>0.10144599999999999</v>
      </c>
      <c r="I784" s="8">
        <v>177</v>
      </c>
    </row>
    <row r="785" spans="3:9" x14ac:dyDescent="0.25">
      <c r="C785" s="32">
        <f t="shared" si="12"/>
        <v>520.70000000000493</v>
      </c>
      <c r="D785" s="8">
        <v>0.213672</v>
      </c>
      <c r="E785" s="8">
        <v>8.7555999999999995E-2</v>
      </c>
      <c r="F785" s="8">
        <v>83</v>
      </c>
      <c r="G785" s="8">
        <v>0.56206900000000004</v>
      </c>
      <c r="H785" s="8">
        <v>8.9872999999999995E-2</v>
      </c>
      <c r="I785" s="8">
        <v>177</v>
      </c>
    </row>
    <row r="786" spans="3:9" x14ac:dyDescent="0.25">
      <c r="C786" s="32">
        <f t="shared" si="12"/>
        <v>521.46400000000494</v>
      </c>
      <c r="D786" s="8">
        <v>0.21643999999999999</v>
      </c>
      <c r="E786" s="8">
        <v>8.5454000000000002E-2</v>
      </c>
      <c r="F786" s="8">
        <v>83</v>
      </c>
      <c r="G786" s="8">
        <v>0.52910500000000005</v>
      </c>
      <c r="H786" s="8">
        <v>8.7711999999999998E-2</v>
      </c>
      <c r="I786" s="8">
        <v>177</v>
      </c>
    </row>
    <row r="787" spans="3:9" x14ac:dyDescent="0.25">
      <c r="C787" s="32">
        <f t="shared" si="12"/>
        <v>522.22800000000495</v>
      </c>
      <c r="D787" s="8">
        <v>0.230132</v>
      </c>
      <c r="E787" s="8">
        <v>0.108635</v>
      </c>
      <c r="F787" s="8">
        <v>83</v>
      </c>
      <c r="G787" s="8">
        <v>0.51883699999999999</v>
      </c>
      <c r="H787" s="8">
        <v>8.8664000000000007E-2</v>
      </c>
      <c r="I787" s="8">
        <v>177</v>
      </c>
    </row>
    <row r="788" spans="3:9" x14ac:dyDescent="0.25">
      <c r="C788" s="32">
        <f t="shared" si="12"/>
        <v>522.99200000000496</v>
      </c>
      <c r="D788" s="8">
        <v>0.16156499999999999</v>
      </c>
      <c r="E788" s="8">
        <v>6.6929000000000002E-2</v>
      </c>
      <c r="F788" s="8">
        <v>83</v>
      </c>
      <c r="G788" s="8">
        <v>0.54472100000000001</v>
      </c>
      <c r="H788" s="8">
        <v>8.3387000000000003E-2</v>
      </c>
      <c r="I788" s="8">
        <v>177</v>
      </c>
    </row>
    <row r="789" spans="3:9" x14ac:dyDescent="0.25">
      <c r="C789" s="32">
        <f t="shared" si="12"/>
        <v>523.75600000000497</v>
      </c>
      <c r="D789" s="8">
        <v>0.19972200000000001</v>
      </c>
      <c r="E789" s="8">
        <v>0.101424</v>
      </c>
      <c r="F789" s="8">
        <v>83</v>
      </c>
      <c r="G789" s="8">
        <v>0.50390299999999999</v>
      </c>
      <c r="H789" s="8">
        <v>8.2988999999999993E-2</v>
      </c>
      <c r="I789" s="8">
        <v>177</v>
      </c>
    </row>
    <row r="790" spans="3:9" x14ac:dyDescent="0.25">
      <c r="C790" s="32">
        <f t="shared" si="12"/>
        <v>524.52000000000498</v>
      </c>
      <c r="D790" s="8">
        <v>0.13852300000000001</v>
      </c>
      <c r="E790" s="8">
        <v>4.4011000000000002E-2</v>
      </c>
      <c r="F790" s="8">
        <v>83</v>
      </c>
      <c r="G790" s="8">
        <v>0.47463</v>
      </c>
      <c r="H790" s="8">
        <v>7.5393000000000002E-2</v>
      </c>
      <c r="I790" s="8">
        <v>177</v>
      </c>
    </row>
    <row r="791" spans="3:9" x14ac:dyDescent="0.25">
      <c r="C791" s="32">
        <f t="shared" si="12"/>
        <v>525.28400000000499</v>
      </c>
      <c r="D791" s="8">
        <v>0.212117</v>
      </c>
      <c r="E791" s="8">
        <v>0.10223400000000001</v>
      </c>
      <c r="F791" s="8">
        <v>83</v>
      </c>
      <c r="G791" s="8">
        <v>0.39087499999999997</v>
      </c>
      <c r="H791" s="8">
        <v>7.1390999999999996E-2</v>
      </c>
      <c r="I791" s="8">
        <v>177</v>
      </c>
    </row>
    <row r="792" spans="3:9" x14ac:dyDescent="0.25">
      <c r="C792" s="32">
        <f t="shared" si="12"/>
        <v>526.048000000005</v>
      </c>
      <c r="D792" s="8">
        <v>0.12073299999999999</v>
      </c>
      <c r="E792" s="8">
        <v>4.0381E-2</v>
      </c>
      <c r="F792" s="8">
        <v>83</v>
      </c>
      <c r="G792" s="8">
        <v>0.43036799999999997</v>
      </c>
      <c r="H792" s="8">
        <v>7.0854E-2</v>
      </c>
      <c r="I792" s="8">
        <v>177</v>
      </c>
    </row>
    <row r="793" spans="3:9" x14ac:dyDescent="0.25">
      <c r="C793" s="32">
        <f t="shared" si="12"/>
        <v>526.81200000000501</v>
      </c>
      <c r="D793" s="8">
        <v>0.12069000000000001</v>
      </c>
      <c r="E793" s="8">
        <v>4.3763000000000003E-2</v>
      </c>
      <c r="F793" s="8">
        <v>83</v>
      </c>
      <c r="G793" s="8">
        <v>0.42524699999999999</v>
      </c>
      <c r="H793" s="8">
        <v>7.3445999999999997E-2</v>
      </c>
      <c r="I793" s="8">
        <v>177</v>
      </c>
    </row>
    <row r="794" spans="3:9" x14ac:dyDescent="0.25">
      <c r="C794" s="32">
        <f t="shared" si="12"/>
        <v>527.57600000000502</v>
      </c>
      <c r="D794" s="8">
        <v>0.152784</v>
      </c>
      <c r="E794" s="8">
        <v>5.7447999999999999E-2</v>
      </c>
      <c r="F794" s="8">
        <v>83</v>
      </c>
      <c r="G794" s="8">
        <v>0.429253</v>
      </c>
      <c r="H794" s="8">
        <v>7.2030999999999998E-2</v>
      </c>
      <c r="I794" s="8">
        <v>177</v>
      </c>
    </row>
    <row r="795" spans="3:9" x14ac:dyDescent="0.25">
      <c r="C795" s="32">
        <f t="shared" si="12"/>
        <v>528.34000000000503</v>
      </c>
      <c r="D795" s="8">
        <v>0.19849600000000001</v>
      </c>
      <c r="E795" s="8">
        <v>9.5927999999999999E-2</v>
      </c>
      <c r="F795" s="8">
        <v>83</v>
      </c>
      <c r="G795" s="8">
        <v>0.47377599999999997</v>
      </c>
      <c r="H795" s="8">
        <v>8.9127999999999999E-2</v>
      </c>
      <c r="I795" s="8">
        <v>177</v>
      </c>
    </row>
    <row r="796" spans="3:9" x14ac:dyDescent="0.25">
      <c r="C796" s="32">
        <f t="shared" si="12"/>
        <v>529.10400000000504</v>
      </c>
      <c r="D796" s="8">
        <v>0.19810700000000001</v>
      </c>
      <c r="E796" s="8">
        <v>0.102953</v>
      </c>
      <c r="F796" s="8">
        <v>83</v>
      </c>
      <c r="G796" s="8">
        <v>0.61221099999999995</v>
      </c>
      <c r="H796" s="8">
        <v>0.10804999999999999</v>
      </c>
      <c r="I796" s="8">
        <v>177</v>
      </c>
    </row>
    <row r="797" spans="3:9" x14ac:dyDescent="0.25">
      <c r="C797" s="32">
        <f t="shared" si="12"/>
        <v>529.86800000000505</v>
      </c>
      <c r="D797" s="8">
        <v>0.187082</v>
      </c>
      <c r="E797" s="8">
        <v>0.103947</v>
      </c>
      <c r="F797" s="8">
        <v>83</v>
      </c>
      <c r="G797" s="8">
        <v>0.63841300000000001</v>
      </c>
      <c r="H797" s="8">
        <v>9.5948000000000006E-2</v>
      </c>
      <c r="I797" s="8">
        <v>177</v>
      </c>
    </row>
    <row r="798" spans="3:9" x14ac:dyDescent="0.25">
      <c r="C798" s="32">
        <f t="shared" si="12"/>
        <v>530.63200000000506</v>
      </c>
      <c r="D798" s="8">
        <v>0.12723100000000001</v>
      </c>
      <c r="E798" s="8">
        <v>4.7368E-2</v>
      </c>
      <c r="F798" s="8">
        <v>83</v>
      </c>
      <c r="G798" s="8">
        <v>0.772845</v>
      </c>
      <c r="H798" s="8">
        <v>0.111942</v>
      </c>
      <c r="I798" s="8">
        <v>177</v>
      </c>
    </row>
    <row r="799" spans="3:9" x14ac:dyDescent="0.25">
      <c r="C799" s="32">
        <f t="shared" si="12"/>
        <v>531.39600000000507</v>
      </c>
      <c r="D799" s="8">
        <v>0.116157</v>
      </c>
      <c r="E799" s="8">
        <v>3.9362000000000001E-2</v>
      </c>
      <c r="F799" s="8">
        <v>83</v>
      </c>
      <c r="G799" s="8">
        <v>0.78157799999999999</v>
      </c>
      <c r="H799" s="8">
        <v>0.118551</v>
      </c>
      <c r="I799" s="8">
        <v>177</v>
      </c>
    </row>
    <row r="800" spans="3:9" x14ac:dyDescent="0.25">
      <c r="C800" s="32">
        <f t="shared" si="12"/>
        <v>532.16000000000508</v>
      </c>
      <c r="D800" s="8">
        <v>0.207981</v>
      </c>
      <c r="E800" s="8">
        <v>0.12826699999999999</v>
      </c>
      <c r="F800" s="8">
        <v>83</v>
      </c>
      <c r="G800" s="8">
        <v>0.74778500000000003</v>
      </c>
      <c r="H800" s="8">
        <v>0.116298</v>
      </c>
      <c r="I800" s="8">
        <v>177</v>
      </c>
    </row>
    <row r="801" spans="3:9" x14ac:dyDescent="0.25">
      <c r="C801" s="32">
        <f t="shared" si="12"/>
        <v>532.92400000000509</v>
      </c>
      <c r="D801" s="8">
        <v>0.24169299999999999</v>
      </c>
      <c r="E801" s="8">
        <v>0.12645400000000001</v>
      </c>
      <c r="F801" s="8">
        <v>83</v>
      </c>
      <c r="G801" s="8">
        <v>0.72988200000000003</v>
      </c>
      <c r="H801" s="8">
        <v>0.12868199999999999</v>
      </c>
      <c r="I801" s="8">
        <v>177</v>
      </c>
    </row>
    <row r="802" spans="3:9" x14ac:dyDescent="0.25">
      <c r="C802" s="32">
        <f t="shared" si="12"/>
        <v>533.6880000000051</v>
      </c>
      <c r="D802" s="8">
        <v>0.17313899999999999</v>
      </c>
      <c r="E802" s="8">
        <v>5.8291999999999997E-2</v>
      </c>
      <c r="F802" s="8">
        <v>83</v>
      </c>
      <c r="G802" s="8">
        <v>0.68516999999999995</v>
      </c>
      <c r="H802" s="8">
        <v>0.12615799999999999</v>
      </c>
      <c r="I802" s="8">
        <v>177</v>
      </c>
    </row>
    <row r="803" spans="3:9" x14ac:dyDescent="0.25">
      <c r="C803" s="32">
        <f t="shared" si="12"/>
        <v>534.45200000000511</v>
      </c>
      <c r="D803" s="8">
        <v>0.18171100000000001</v>
      </c>
      <c r="E803" s="8">
        <v>8.5838999999999999E-2</v>
      </c>
      <c r="F803" s="8">
        <v>83</v>
      </c>
      <c r="G803" s="8">
        <v>0.781497</v>
      </c>
      <c r="H803" s="8">
        <v>0.144071</v>
      </c>
      <c r="I803" s="8">
        <v>177</v>
      </c>
    </row>
    <row r="804" spans="3:9" x14ac:dyDescent="0.25">
      <c r="C804" s="32">
        <f t="shared" si="12"/>
        <v>535.21600000000512</v>
      </c>
      <c r="D804" s="8">
        <v>0.22822200000000001</v>
      </c>
      <c r="E804" s="8">
        <v>0.123211</v>
      </c>
      <c r="F804" s="8">
        <v>83</v>
      </c>
      <c r="G804" s="8">
        <v>0.760019</v>
      </c>
      <c r="H804" s="8">
        <v>0.14863899999999999</v>
      </c>
      <c r="I804" s="8">
        <v>177</v>
      </c>
    </row>
    <row r="805" spans="3:9" x14ac:dyDescent="0.25">
      <c r="C805" s="32">
        <f t="shared" si="12"/>
        <v>535.98000000000513</v>
      </c>
      <c r="D805" s="8">
        <v>0.118987</v>
      </c>
      <c r="E805" s="8">
        <v>3.7719999999999997E-2</v>
      </c>
      <c r="F805" s="8">
        <v>83</v>
      </c>
      <c r="G805" s="8">
        <v>0.804535</v>
      </c>
      <c r="H805" s="8">
        <v>0.16505300000000001</v>
      </c>
      <c r="I805" s="8">
        <v>177</v>
      </c>
    </row>
    <row r="806" spans="3:9" x14ac:dyDescent="0.25">
      <c r="C806" s="32">
        <f t="shared" si="12"/>
        <v>536.74400000000514</v>
      </c>
      <c r="D806" s="8">
        <v>0.20161599999999999</v>
      </c>
      <c r="E806" s="8">
        <v>8.2243999999999998E-2</v>
      </c>
      <c r="F806" s="8">
        <v>83</v>
      </c>
      <c r="G806" s="8">
        <v>0.76758499999999996</v>
      </c>
      <c r="H806" s="8">
        <v>0.14587900000000001</v>
      </c>
      <c r="I806" s="8">
        <v>177</v>
      </c>
    </row>
    <row r="807" spans="3:9" x14ac:dyDescent="0.25">
      <c r="C807" s="32">
        <f t="shared" si="12"/>
        <v>537.50800000000515</v>
      </c>
      <c r="D807" s="8">
        <v>0.21728700000000001</v>
      </c>
      <c r="E807" s="8">
        <v>0.10459300000000001</v>
      </c>
      <c r="F807" s="8">
        <v>83</v>
      </c>
      <c r="G807" s="8">
        <v>0.754915</v>
      </c>
      <c r="H807" s="8">
        <v>0.14441999999999999</v>
      </c>
      <c r="I807" s="8">
        <v>177</v>
      </c>
    </row>
    <row r="808" spans="3:9" x14ac:dyDescent="0.25">
      <c r="C808" s="32">
        <f t="shared" si="12"/>
        <v>538.27200000000516</v>
      </c>
      <c r="D808" s="8">
        <v>0.33326</v>
      </c>
      <c r="E808" s="8">
        <v>0.14141100000000001</v>
      </c>
      <c r="F808" s="8">
        <v>83</v>
      </c>
      <c r="G808" s="8">
        <v>0.703596</v>
      </c>
      <c r="H808" s="8">
        <v>0.140149</v>
      </c>
      <c r="I808" s="8">
        <v>177</v>
      </c>
    </row>
    <row r="809" spans="3:9" x14ac:dyDescent="0.25">
      <c r="C809" s="32">
        <f t="shared" si="12"/>
        <v>539.03600000000517</v>
      </c>
      <c r="D809" s="8">
        <v>0.25465100000000002</v>
      </c>
      <c r="E809" s="8">
        <v>0.104936</v>
      </c>
      <c r="F809" s="8">
        <v>83</v>
      </c>
      <c r="G809" s="8">
        <v>0.74924400000000002</v>
      </c>
      <c r="H809" s="8">
        <v>0.141342</v>
      </c>
      <c r="I809" s="8">
        <v>177</v>
      </c>
    </row>
    <row r="810" spans="3:9" x14ac:dyDescent="0.25">
      <c r="C810" s="32">
        <f t="shared" si="12"/>
        <v>539.80000000000518</v>
      </c>
      <c r="D810" s="8">
        <v>0.242699</v>
      </c>
      <c r="E810" s="8">
        <v>9.9867999999999998E-2</v>
      </c>
      <c r="F810" s="8">
        <v>83</v>
      </c>
      <c r="G810" s="8">
        <v>0.79060900000000001</v>
      </c>
      <c r="H810" s="8">
        <v>0.15434400000000001</v>
      </c>
      <c r="I810" s="8">
        <v>177</v>
      </c>
    </row>
    <row r="811" spans="3:9" x14ac:dyDescent="0.25">
      <c r="C811" s="32">
        <f t="shared" si="12"/>
        <v>540.56400000000519</v>
      </c>
      <c r="D811" s="8">
        <v>0.200185</v>
      </c>
      <c r="E811" s="8">
        <v>9.1141E-2</v>
      </c>
      <c r="F811" s="8">
        <v>83</v>
      </c>
      <c r="G811" s="8">
        <v>0.79573000000000005</v>
      </c>
      <c r="H811" s="8">
        <v>0.15737000000000001</v>
      </c>
      <c r="I811" s="8">
        <v>177</v>
      </c>
    </row>
    <row r="812" spans="3:9" x14ac:dyDescent="0.25">
      <c r="C812" s="32">
        <f t="shared" si="12"/>
        <v>541.3280000000052</v>
      </c>
      <c r="D812" s="8">
        <v>0.173986</v>
      </c>
      <c r="E812" s="8">
        <v>9.0199000000000001E-2</v>
      </c>
      <c r="F812" s="8">
        <v>83</v>
      </c>
      <c r="G812" s="8">
        <v>0.78481400000000001</v>
      </c>
      <c r="H812" s="8">
        <v>0.17333399999999999</v>
      </c>
      <c r="I812" s="8">
        <v>177</v>
      </c>
    </row>
    <row r="813" spans="3:9" x14ac:dyDescent="0.25">
      <c r="C813" s="32">
        <f t="shared" si="12"/>
        <v>542.09200000000521</v>
      </c>
      <c r="D813" s="8">
        <v>0.10796799999999999</v>
      </c>
      <c r="E813" s="8">
        <v>3.5365000000000001E-2</v>
      </c>
      <c r="F813" s="8">
        <v>83</v>
      </c>
      <c r="G813" s="8">
        <v>0.79669299999999998</v>
      </c>
      <c r="H813" s="8">
        <v>0.182563</v>
      </c>
      <c r="I813" s="8">
        <v>177</v>
      </c>
    </row>
    <row r="814" spans="3:9" x14ac:dyDescent="0.25">
      <c r="C814" s="32">
        <f t="shared" si="12"/>
        <v>542.85600000000522</v>
      </c>
      <c r="D814" s="8">
        <v>0.15984799999999999</v>
      </c>
      <c r="E814" s="8">
        <v>7.825E-2</v>
      </c>
      <c r="F814" s="8">
        <v>83</v>
      </c>
      <c r="G814" s="8">
        <v>0.68527899999999997</v>
      </c>
      <c r="H814" s="8">
        <v>0.179616</v>
      </c>
      <c r="I814" s="8">
        <v>177</v>
      </c>
    </row>
    <row r="815" spans="3:9" x14ac:dyDescent="0.25">
      <c r="C815" s="32">
        <f t="shared" si="12"/>
        <v>543.62000000000523</v>
      </c>
      <c r="D815" s="8">
        <v>0.187801</v>
      </c>
      <c r="E815" s="8">
        <v>0.108906</v>
      </c>
      <c r="F815" s="8">
        <v>83</v>
      </c>
      <c r="G815" s="8">
        <v>0.69989199999999996</v>
      </c>
      <c r="H815" s="8">
        <v>0.162689</v>
      </c>
      <c r="I815" s="8">
        <v>177</v>
      </c>
    </row>
    <row r="816" spans="3:9" x14ac:dyDescent="0.25">
      <c r="C816" s="32">
        <f t="shared" si="12"/>
        <v>544.38400000000524</v>
      </c>
      <c r="D816" s="8">
        <v>0.16051399999999999</v>
      </c>
      <c r="E816" s="8">
        <v>6.4561999999999994E-2</v>
      </c>
      <c r="F816" s="8">
        <v>83</v>
      </c>
      <c r="G816" s="8">
        <v>0.62492499999999995</v>
      </c>
      <c r="H816" s="8">
        <v>0.14590500000000001</v>
      </c>
      <c r="I816" s="8">
        <v>177</v>
      </c>
    </row>
    <row r="817" spans="3:9" x14ac:dyDescent="0.25">
      <c r="C817" s="32">
        <f t="shared" si="12"/>
        <v>545.14800000000525</v>
      </c>
      <c r="D817" s="8">
        <v>0.16064400000000001</v>
      </c>
      <c r="E817" s="8">
        <v>7.0943000000000006E-2</v>
      </c>
      <c r="F817" s="8">
        <v>83</v>
      </c>
      <c r="G817" s="8">
        <v>0.64389300000000005</v>
      </c>
      <c r="H817" s="8">
        <v>0.163856</v>
      </c>
      <c r="I817" s="8">
        <v>177</v>
      </c>
    </row>
    <row r="818" spans="3:9" x14ac:dyDescent="0.25">
      <c r="C818" s="32">
        <f t="shared" si="12"/>
        <v>545.91200000000526</v>
      </c>
      <c r="D818" s="8">
        <v>0.12856899999999999</v>
      </c>
      <c r="E818" s="8">
        <v>4.3979999999999998E-2</v>
      </c>
      <c r="F818" s="8">
        <v>83</v>
      </c>
      <c r="G818" s="8">
        <v>0.71509400000000001</v>
      </c>
      <c r="H818" s="8">
        <v>0.16896800000000001</v>
      </c>
      <c r="I818" s="8">
        <v>177</v>
      </c>
    </row>
    <row r="819" spans="3:9" x14ac:dyDescent="0.25">
      <c r="C819" s="32">
        <f t="shared" si="12"/>
        <v>546.67600000000527</v>
      </c>
      <c r="D819" s="8">
        <v>0.167238</v>
      </c>
      <c r="E819" s="8">
        <v>7.2225999999999999E-2</v>
      </c>
      <c r="F819" s="8">
        <v>83</v>
      </c>
      <c r="G819" s="8">
        <v>0.76464299999999996</v>
      </c>
      <c r="H819" s="8">
        <v>0.15854499999999999</v>
      </c>
      <c r="I819" s="8">
        <v>177</v>
      </c>
    </row>
    <row r="820" spans="3:9" x14ac:dyDescent="0.25">
      <c r="C820" s="32">
        <f t="shared" si="12"/>
        <v>547.44000000000528</v>
      </c>
      <c r="D820" s="8">
        <v>0.140158</v>
      </c>
      <c r="E820" s="8">
        <v>4.5338999999999997E-2</v>
      </c>
      <c r="F820" s="8">
        <v>83</v>
      </c>
      <c r="G820" s="8">
        <v>0.662443</v>
      </c>
      <c r="H820" s="8">
        <v>0.140544</v>
      </c>
      <c r="I820" s="8">
        <v>177</v>
      </c>
    </row>
    <row r="821" spans="3:9" x14ac:dyDescent="0.25">
      <c r="C821" s="32">
        <f t="shared" si="12"/>
        <v>548.20400000000529</v>
      </c>
      <c r="D821" s="8">
        <v>0.21938299999999999</v>
      </c>
      <c r="E821" s="8">
        <v>9.9532999999999996E-2</v>
      </c>
      <c r="F821" s="8">
        <v>83</v>
      </c>
      <c r="G821" s="8">
        <v>0.629695</v>
      </c>
      <c r="H821" s="8">
        <v>0.16770099999999999</v>
      </c>
      <c r="I821" s="8">
        <v>177</v>
      </c>
    </row>
    <row r="822" spans="3:9" x14ac:dyDescent="0.25">
      <c r="C822" s="32">
        <f t="shared" si="12"/>
        <v>548.9680000000053</v>
      </c>
      <c r="D822" s="8">
        <v>0.19630600000000001</v>
      </c>
      <c r="E822" s="8">
        <v>9.0542999999999998E-2</v>
      </c>
      <c r="F822" s="8">
        <v>83</v>
      </c>
      <c r="G822" s="8">
        <v>0.604657</v>
      </c>
      <c r="H822" s="8">
        <v>0.14429900000000001</v>
      </c>
      <c r="I822" s="8">
        <v>177</v>
      </c>
    </row>
    <row r="823" spans="3:9" x14ac:dyDescent="0.25">
      <c r="C823" s="32">
        <f t="shared" si="12"/>
        <v>549.73200000000531</v>
      </c>
      <c r="D823" s="8">
        <v>0.14469699999999999</v>
      </c>
      <c r="E823" s="8">
        <v>5.6302999999999999E-2</v>
      </c>
      <c r="F823" s="8">
        <v>83</v>
      </c>
      <c r="G823" s="8">
        <v>0.58275399999999999</v>
      </c>
      <c r="H823" s="8">
        <v>0.139516</v>
      </c>
      <c r="I823" s="8">
        <v>177</v>
      </c>
    </row>
    <row r="824" spans="3:9" x14ac:dyDescent="0.25">
      <c r="C824" s="32">
        <f t="shared" si="12"/>
        <v>550.49600000000532</v>
      </c>
      <c r="D824" s="8">
        <v>0.123281</v>
      </c>
      <c r="E824" s="8">
        <v>5.5313000000000001E-2</v>
      </c>
      <c r="F824" s="8">
        <v>83</v>
      </c>
      <c r="G824" s="8">
        <v>0.56839200000000001</v>
      </c>
      <c r="H824" s="8">
        <v>0.14217199999999999</v>
      </c>
      <c r="I824" s="8">
        <v>177</v>
      </c>
    </row>
    <row r="825" spans="3:9" x14ac:dyDescent="0.25">
      <c r="C825" s="32">
        <f t="shared" si="12"/>
        <v>551.26000000000533</v>
      </c>
      <c r="D825" s="8">
        <v>0.13533300000000001</v>
      </c>
      <c r="E825" s="8">
        <v>6.2905000000000003E-2</v>
      </c>
      <c r="F825" s="8">
        <v>83</v>
      </c>
      <c r="G825" s="8">
        <v>0.554226</v>
      </c>
      <c r="H825" s="8">
        <v>0.14802899999999999</v>
      </c>
      <c r="I825" s="8">
        <v>177</v>
      </c>
    </row>
    <row r="826" spans="3:9" x14ac:dyDescent="0.25">
      <c r="C826" s="32">
        <f t="shared" si="12"/>
        <v>552.02400000000534</v>
      </c>
      <c r="D826" s="8">
        <v>0.150783</v>
      </c>
      <c r="E826" s="8">
        <v>7.8482999999999997E-2</v>
      </c>
      <c r="F826" s="8">
        <v>83</v>
      </c>
      <c r="G826" s="8">
        <v>0.63207800000000003</v>
      </c>
      <c r="H826" s="8">
        <v>0.17502699999999999</v>
      </c>
      <c r="I826" s="8">
        <v>177</v>
      </c>
    </row>
    <row r="827" spans="3:9" x14ac:dyDescent="0.25">
      <c r="C827" s="32">
        <f t="shared" si="12"/>
        <v>552.78800000000535</v>
      </c>
      <c r="D827" s="8">
        <v>0.14702799999999999</v>
      </c>
      <c r="E827" s="8">
        <v>7.4917999999999998E-2</v>
      </c>
      <c r="F827" s="8">
        <v>83</v>
      </c>
      <c r="G827" s="8">
        <v>0.59698300000000004</v>
      </c>
      <c r="H827" s="8">
        <v>0.15785099999999999</v>
      </c>
      <c r="I827" s="8">
        <v>177</v>
      </c>
    </row>
    <row r="828" spans="3:9" x14ac:dyDescent="0.25">
      <c r="C828" s="32">
        <f t="shared" si="12"/>
        <v>553.55200000000536</v>
      </c>
      <c r="D828" s="8">
        <v>0.162886</v>
      </c>
      <c r="E828" s="8">
        <v>9.0979000000000004E-2</v>
      </c>
      <c r="F828" s="8">
        <v>83</v>
      </c>
      <c r="G828" s="8">
        <v>0.62911799999999996</v>
      </c>
      <c r="H828" s="8">
        <v>0.16517299999999999</v>
      </c>
      <c r="I828" s="8">
        <v>177</v>
      </c>
    </row>
    <row r="829" spans="3:9" x14ac:dyDescent="0.25">
      <c r="C829" s="32">
        <f t="shared" si="12"/>
        <v>554.31600000000537</v>
      </c>
      <c r="D829" s="8">
        <v>0.10269200000000001</v>
      </c>
      <c r="E829" s="8">
        <v>4.4715999999999999E-2</v>
      </c>
      <c r="F829" s="8">
        <v>83</v>
      </c>
      <c r="G829" s="8">
        <v>0.61485400000000001</v>
      </c>
      <c r="H829" s="8">
        <v>0.16601299999999999</v>
      </c>
      <c r="I829" s="8">
        <v>177</v>
      </c>
    </row>
    <row r="830" spans="3:9" x14ac:dyDescent="0.25">
      <c r="C830" s="32">
        <f t="shared" si="12"/>
        <v>555.08000000000538</v>
      </c>
      <c r="D830" s="8">
        <v>0.174622</v>
      </c>
      <c r="E830" s="8">
        <v>8.5390999999999995E-2</v>
      </c>
      <c r="F830" s="8">
        <v>83</v>
      </c>
      <c r="G830" s="8">
        <v>0.64287099999999997</v>
      </c>
      <c r="H830" s="8">
        <v>0.169985</v>
      </c>
      <c r="I830" s="8">
        <v>177</v>
      </c>
    </row>
    <row r="831" spans="3:9" x14ac:dyDescent="0.25">
      <c r="C831" s="32">
        <f t="shared" si="12"/>
        <v>555.84400000000539</v>
      </c>
      <c r="D831" s="8">
        <v>8.5835999999999996E-2</v>
      </c>
      <c r="E831" s="8">
        <v>3.2086999999999997E-2</v>
      </c>
      <c r="F831" s="8">
        <v>83</v>
      </c>
      <c r="G831" s="8">
        <v>0.62934500000000004</v>
      </c>
      <c r="H831" s="8">
        <v>0.14589099999999999</v>
      </c>
      <c r="I831" s="8">
        <v>177</v>
      </c>
    </row>
    <row r="832" spans="3:9" x14ac:dyDescent="0.25">
      <c r="C832" s="32">
        <f t="shared" si="12"/>
        <v>556.6080000000054</v>
      </c>
      <c r="D832" s="8">
        <v>0.19638800000000001</v>
      </c>
      <c r="E832" s="8">
        <v>0.121369</v>
      </c>
      <c r="F832" s="8">
        <v>83</v>
      </c>
      <c r="G832" s="8">
        <v>0.88601399999999997</v>
      </c>
      <c r="H832" s="8">
        <v>0.210733</v>
      </c>
      <c r="I832" s="8">
        <v>177</v>
      </c>
    </row>
    <row r="833" spans="3:9" x14ac:dyDescent="0.25">
      <c r="C833" s="32">
        <f t="shared" si="12"/>
        <v>557.37200000000541</v>
      </c>
      <c r="D833" s="8">
        <v>0.135875</v>
      </c>
      <c r="E833" s="8">
        <v>6.7118999999999998E-2</v>
      </c>
      <c r="F833" s="8">
        <v>83</v>
      </c>
      <c r="G833" s="8">
        <v>0.92307300000000003</v>
      </c>
      <c r="H833" s="8">
        <v>0.23469499999999999</v>
      </c>
      <c r="I833" s="8">
        <v>177</v>
      </c>
    </row>
    <row r="834" spans="3:9" x14ac:dyDescent="0.25">
      <c r="C834" s="32">
        <f t="shared" si="12"/>
        <v>558.13600000000542</v>
      </c>
      <c r="D834" s="8">
        <v>0.13093099999999999</v>
      </c>
      <c r="E834" s="8">
        <v>6.0671000000000003E-2</v>
      </c>
      <c r="F834" s="8">
        <v>83</v>
      </c>
      <c r="G834" s="8">
        <v>0.83496599999999999</v>
      </c>
      <c r="H834" s="8">
        <v>0.19379299999999999</v>
      </c>
      <c r="I834" s="8">
        <v>177</v>
      </c>
    </row>
    <row r="835" spans="3:9" x14ac:dyDescent="0.25">
      <c r="C835" s="32">
        <f t="shared" si="12"/>
        <v>558.90000000000543</v>
      </c>
      <c r="D835" s="8">
        <v>7.6302999999999996E-2</v>
      </c>
      <c r="E835" s="8">
        <v>3.2154000000000002E-2</v>
      </c>
      <c r="F835" s="8">
        <v>83</v>
      </c>
      <c r="G835" s="8">
        <v>0.90033300000000005</v>
      </c>
      <c r="H835" s="8">
        <v>0.19292999999999999</v>
      </c>
      <c r="I835" s="8">
        <v>177</v>
      </c>
    </row>
    <row r="836" spans="3:9" x14ac:dyDescent="0.25">
      <c r="C836" s="32">
        <f t="shared" si="12"/>
        <v>559.66400000000544</v>
      </c>
      <c r="D836" s="8">
        <v>0.112626</v>
      </c>
      <c r="E836" s="8">
        <v>5.6439000000000003E-2</v>
      </c>
      <c r="F836" s="8">
        <v>83</v>
      </c>
      <c r="G836" s="8">
        <v>0.89405199999999996</v>
      </c>
      <c r="H836" s="8">
        <v>0.190604</v>
      </c>
      <c r="I836" s="8">
        <v>177</v>
      </c>
    </row>
    <row r="837" spans="3:9" x14ac:dyDescent="0.25">
      <c r="C837" s="32">
        <f t="shared" si="12"/>
        <v>560.42800000000545</v>
      </c>
      <c r="D837" s="8">
        <v>7.9127000000000003E-2</v>
      </c>
      <c r="E837" s="8">
        <v>2.9777000000000001E-2</v>
      </c>
      <c r="F837" s="8">
        <v>83</v>
      </c>
      <c r="G837" s="8">
        <v>0.96473200000000003</v>
      </c>
      <c r="H837" s="8">
        <v>0.223326</v>
      </c>
      <c r="I837" s="8">
        <v>177</v>
      </c>
    </row>
    <row r="838" spans="3:9" x14ac:dyDescent="0.25">
      <c r="C838" s="32">
        <f t="shared" si="12"/>
        <v>561.19200000000546</v>
      </c>
      <c r="D838" s="8">
        <v>0.20355100000000001</v>
      </c>
      <c r="E838" s="8">
        <v>0.125643</v>
      </c>
      <c r="F838" s="8">
        <v>83</v>
      </c>
      <c r="G838" s="8">
        <v>0.91594600000000004</v>
      </c>
      <c r="H838" s="8">
        <v>0.222612</v>
      </c>
      <c r="I838" s="8">
        <v>177</v>
      </c>
    </row>
    <row r="839" spans="3:9" x14ac:dyDescent="0.25">
      <c r="C839" s="32">
        <f t="shared" si="12"/>
        <v>561.95600000000547</v>
      </c>
      <c r="D839" s="8">
        <v>0.166629</v>
      </c>
      <c r="E839" s="8">
        <v>9.4806000000000001E-2</v>
      </c>
      <c r="F839" s="8">
        <v>83</v>
      </c>
      <c r="G839" s="8">
        <v>0.83377000000000001</v>
      </c>
      <c r="H839" s="8">
        <v>0.179512</v>
      </c>
      <c r="I839" s="8">
        <v>177</v>
      </c>
    </row>
    <row r="840" spans="3:9" x14ac:dyDescent="0.25">
      <c r="C840" s="32">
        <f t="shared" ref="C840:C879" si="13">C839+0.764</f>
        <v>562.72000000000548</v>
      </c>
      <c r="D840" s="8">
        <v>9.7354999999999997E-2</v>
      </c>
      <c r="E840" s="8">
        <v>3.3574E-2</v>
      </c>
      <c r="F840" s="8">
        <v>83</v>
      </c>
      <c r="G840" s="8">
        <v>0.89968700000000001</v>
      </c>
      <c r="H840" s="8">
        <v>0.21614800000000001</v>
      </c>
      <c r="I840" s="8">
        <v>177</v>
      </c>
    </row>
    <row r="841" spans="3:9" x14ac:dyDescent="0.25">
      <c r="C841" s="32">
        <f t="shared" si="13"/>
        <v>563.48400000000549</v>
      </c>
      <c r="D841" s="8">
        <v>0.13341900000000001</v>
      </c>
      <c r="E841" s="8">
        <v>4.6151999999999999E-2</v>
      </c>
      <c r="F841" s="8">
        <v>83</v>
      </c>
      <c r="G841" s="8">
        <v>0.92361099999999996</v>
      </c>
      <c r="H841" s="8">
        <v>0.235929</v>
      </c>
      <c r="I841" s="8">
        <v>177</v>
      </c>
    </row>
    <row r="842" spans="3:9" x14ac:dyDescent="0.25">
      <c r="C842" s="32">
        <f t="shared" si="13"/>
        <v>564.2480000000055</v>
      </c>
      <c r="D842" s="8">
        <v>0.125392</v>
      </c>
      <c r="E842" s="8">
        <v>5.1839999999999997E-2</v>
      </c>
      <c r="F842" s="8">
        <v>83</v>
      </c>
      <c r="G842" s="8">
        <v>0.84710700000000005</v>
      </c>
      <c r="H842" s="8">
        <v>0.174763</v>
      </c>
      <c r="I842" s="8">
        <v>177</v>
      </c>
    </row>
    <row r="843" spans="3:9" x14ac:dyDescent="0.25">
      <c r="C843" s="32">
        <f t="shared" si="13"/>
        <v>565.01200000000551</v>
      </c>
      <c r="D843" s="8">
        <v>8.5271E-2</v>
      </c>
      <c r="E843" s="8">
        <v>3.5457000000000002E-2</v>
      </c>
      <c r="F843" s="8">
        <v>83</v>
      </c>
      <c r="G843" s="8">
        <v>0.82772599999999996</v>
      </c>
      <c r="H843" s="8">
        <v>0.15689</v>
      </c>
      <c r="I843" s="8">
        <v>177</v>
      </c>
    </row>
    <row r="844" spans="3:9" x14ac:dyDescent="0.25">
      <c r="C844" s="32">
        <f t="shared" si="13"/>
        <v>565.77600000000552</v>
      </c>
      <c r="D844" s="8">
        <v>0.19487399999999999</v>
      </c>
      <c r="E844" s="8">
        <v>0.12578400000000001</v>
      </c>
      <c r="F844" s="8">
        <v>83</v>
      </c>
      <c r="G844" s="8">
        <v>0.90222800000000003</v>
      </c>
      <c r="H844" s="8">
        <v>0.19437299999999999</v>
      </c>
      <c r="I844" s="8">
        <v>177</v>
      </c>
    </row>
    <row r="845" spans="3:9" x14ac:dyDescent="0.25">
      <c r="C845" s="32">
        <f t="shared" si="13"/>
        <v>566.54000000000553</v>
      </c>
      <c r="D845" s="8">
        <v>0.13848199999999999</v>
      </c>
      <c r="E845" s="8">
        <v>7.3318999999999995E-2</v>
      </c>
      <c r="F845" s="8">
        <v>83</v>
      </c>
      <c r="G845" s="8">
        <v>0.77715900000000004</v>
      </c>
      <c r="H845" s="8">
        <v>0.14644499999999999</v>
      </c>
      <c r="I845" s="8">
        <v>177</v>
      </c>
    </row>
    <row r="846" spans="3:9" x14ac:dyDescent="0.25">
      <c r="C846" s="32">
        <f t="shared" si="13"/>
        <v>567.30400000000554</v>
      </c>
      <c r="D846" s="8">
        <v>0.109745</v>
      </c>
      <c r="E846" s="8">
        <v>4.5241000000000003E-2</v>
      </c>
      <c r="F846" s="8">
        <v>83</v>
      </c>
      <c r="G846" s="8">
        <v>0.80218299999999998</v>
      </c>
      <c r="H846" s="8">
        <v>0.156582</v>
      </c>
      <c r="I846" s="8">
        <v>177</v>
      </c>
    </row>
    <row r="847" spans="3:9" x14ac:dyDescent="0.25">
      <c r="C847" s="32">
        <f t="shared" si="13"/>
        <v>568.06800000000555</v>
      </c>
      <c r="D847" s="8">
        <v>0.147841</v>
      </c>
      <c r="E847" s="8">
        <v>6.3206999999999999E-2</v>
      </c>
      <c r="F847" s="8">
        <v>83</v>
      </c>
      <c r="G847" s="8">
        <v>0.77920900000000004</v>
      </c>
      <c r="H847" s="8">
        <v>0.151782</v>
      </c>
      <c r="I847" s="8">
        <v>177</v>
      </c>
    </row>
    <row r="848" spans="3:9" x14ac:dyDescent="0.25">
      <c r="C848" s="32">
        <f t="shared" si="13"/>
        <v>568.83200000000556</v>
      </c>
      <c r="D848" s="8">
        <v>0.20778199999999999</v>
      </c>
      <c r="E848" s="8">
        <v>8.5240999999999997E-2</v>
      </c>
      <c r="F848" s="8">
        <v>83</v>
      </c>
      <c r="G848" s="8">
        <v>0.76863700000000001</v>
      </c>
      <c r="H848" s="8">
        <v>0.14185800000000001</v>
      </c>
      <c r="I848" s="8">
        <v>177</v>
      </c>
    </row>
    <row r="849" spans="3:9" x14ac:dyDescent="0.25">
      <c r="C849" s="32">
        <f t="shared" si="13"/>
        <v>569.59600000000557</v>
      </c>
      <c r="D849" s="8">
        <v>0.360043</v>
      </c>
      <c r="E849" s="8">
        <v>0.13816400000000001</v>
      </c>
      <c r="F849" s="8">
        <v>83</v>
      </c>
      <c r="G849" s="8">
        <v>0.77578599999999998</v>
      </c>
      <c r="H849" s="8">
        <v>0.14530499999999999</v>
      </c>
      <c r="I849" s="8">
        <v>177</v>
      </c>
    </row>
    <row r="850" spans="3:9" x14ac:dyDescent="0.25">
      <c r="C850" s="32">
        <f t="shared" si="13"/>
        <v>570.36000000000558</v>
      </c>
      <c r="D850" s="8">
        <v>0.304981</v>
      </c>
      <c r="E850" s="8">
        <v>0.103716</v>
      </c>
      <c r="F850" s="8">
        <v>83</v>
      </c>
      <c r="G850" s="8">
        <v>0.81631900000000002</v>
      </c>
      <c r="H850" s="8">
        <v>0.15703300000000001</v>
      </c>
      <c r="I850" s="8">
        <v>177</v>
      </c>
    </row>
    <row r="851" spans="3:9" x14ac:dyDescent="0.25">
      <c r="C851" s="32">
        <f t="shared" si="13"/>
        <v>571.12400000000559</v>
      </c>
      <c r="D851" s="8">
        <v>0.48744700000000002</v>
      </c>
      <c r="E851" s="8">
        <v>0.14488300000000001</v>
      </c>
      <c r="F851" s="8">
        <v>83</v>
      </c>
      <c r="G851" s="8">
        <v>0.84457499999999996</v>
      </c>
      <c r="H851" s="8">
        <v>0.179923</v>
      </c>
      <c r="I851" s="8">
        <v>177</v>
      </c>
    </row>
    <row r="852" spans="3:9" x14ac:dyDescent="0.25">
      <c r="C852" s="32">
        <f t="shared" si="13"/>
        <v>571.8880000000056</v>
      </c>
      <c r="D852" s="8">
        <v>0.41624</v>
      </c>
      <c r="E852" s="8">
        <v>0.12839800000000001</v>
      </c>
      <c r="F852" s="8">
        <v>83</v>
      </c>
      <c r="G852" s="8">
        <v>0.86033499999999996</v>
      </c>
      <c r="H852" s="8">
        <v>0.189161</v>
      </c>
      <c r="I852" s="8">
        <v>177</v>
      </c>
    </row>
    <row r="853" spans="3:9" x14ac:dyDescent="0.25">
      <c r="C853" s="32">
        <f t="shared" si="13"/>
        <v>572.65200000000561</v>
      </c>
      <c r="D853" s="8">
        <v>0.51244299999999998</v>
      </c>
      <c r="E853" s="8">
        <v>0.15932299999999999</v>
      </c>
      <c r="F853" s="8">
        <v>83</v>
      </c>
      <c r="G853" s="8">
        <v>0.90691200000000005</v>
      </c>
      <c r="H853" s="8">
        <v>0.19545799999999999</v>
      </c>
      <c r="I853" s="8">
        <v>177</v>
      </c>
    </row>
    <row r="854" spans="3:9" x14ac:dyDescent="0.25">
      <c r="C854" s="32">
        <f t="shared" si="13"/>
        <v>573.41600000000562</v>
      </c>
      <c r="D854" s="8">
        <v>0.45186100000000001</v>
      </c>
      <c r="E854" s="8">
        <v>0.15051400000000001</v>
      </c>
      <c r="F854" s="8">
        <v>83</v>
      </c>
      <c r="G854" s="8">
        <v>0.92813599999999996</v>
      </c>
      <c r="H854" s="8">
        <v>0.20036899999999999</v>
      </c>
      <c r="I854" s="8">
        <v>177</v>
      </c>
    </row>
    <row r="855" spans="3:9" x14ac:dyDescent="0.25">
      <c r="C855" s="32">
        <f t="shared" si="13"/>
        <v>574.18000000000563</v>
      </c>
      <c r="D855" s="8">
        <v>0.393729</v>
      </c>
      <c r="E855" s="8">
        <v>0.15318699999999999</v>
      </c>
      <c r="F855" s="8">
        <v>83</v>
      </c>
      <c r="G855" s="8">
        <v>0.96133000000000002</v>
      </c>
      <c r="H855" s="8">
        <v>0.225193</v>
      </c>
      <c r="I855" s="8">
        <v>177</v>
      </c>
    </row>
    <row r="856" spans="3:9" x14ac:dyDescent="0.25">
      <c r="C856" s="32">
        <f t="shared" si="13"/>
        <v>574.94400000000564</v>
      </c>
      <c r="D856" s="8">
        <v>0.23762800000000001</v>
      </c>
      <c r="E856" s="8">
        <v>8.1342999999999999E-2</v>
      </c>
      <c r="F856" s="8">
        <v>83</v>
      </c>
      <c r="G856" s="8">
        <v>0.98957099999999998</v>
      </c>
      <c r="H856" s="8">
        <v>0.236455</v>
      </c>
      <c r="I856" s="8">
        <v>177</v>
      </c>
    </row>
    <row r="857" spans="3:9" x14ac:dyDescent="0.25">
      <c r="C857" s="32">
        <f t="shared" si="13"/>
        <v>575.70800000000565</v>
      </c>
      <c r="D857" s="8">
        <v>0.222861</v>
      </c>
      <c r="E857" s="8">
        <v>7.1168999999999996E-2</v>
      </c>
      <c r="F857" s="8">
        <v>83</v>
      </c>
      <c r="G857" s="8">
        <v>0.92615099999999995</v>
      </c>
      <c r="H857" s="8">
        <v>0.210843</v>
      </c>
      <c r="I857" s="8">
        <v>177</v>
      </c>
    </row>
    <row r="858" spans="3:9" x14ac:dyDescent="0.25">
      <c r="C858" s="32">
        <f t="shared" si="13"/>
        <v>576.47200000000566</v>
      </c>
      <c r="D858" s="8">
        <v>0.188802</v>
      </c>
      <c r="E858" s="8">
        <v>6.7138000000000003E-2</v>
      </c>
      <c r="F858" s="8">
        <v>83</v>
      </c>
      <c r="G858" s="8">
        <v>0.85663800000000001</v>
      </c>
      <c r="H858" s="8">
        <v>0.19478300000000001</v>
      </c>
      <c r="I858" s="8">
        <v>177</v>
      </c>
    </row>
    <row r="859" spans="3:9" x14ac:dyDescent="0.25">
      <c r="C859" s="32">
        <f t="shared" si="13"/>
        <v>577.23600000000567</v>
      </c>
      <c r="D859" s="8">
        <v>0.13206000000000001</v>
      </c>
      <c r="E859" s="8">
        <v>5.6901E-2</v>
      </c>
      <c r="F859" s="8">
        <v>83</v>
      </c>
      <c r="G859" s="8">
        <v>0.89539999999999997</v>
      </c>
      <c r="H859" s="8">
        <v>0.23238600000000001</v>
      </c>
      <c r="I859" s="8">
        <v>177</v>
      </c>
    </row>
    <row r="860" spans="3:9" x14ac:dyDescent="0.25">
      <c r="C860" s="32">
        <f t="shared" si="13"/>
        <v>578.00000000000568</v>
      </c>
      <c r="D860" s="8">
        <v>0.159578</v>
      </c>
      <c r="E860" s="8">
        <v>7.6300999999999994E-2</v>
      </c>
      <c r="F860" s="8">
        <v>83</v>
      </c>
      <c r="G860" s="8">
        <v>0.83303499999999997</v>
      </c>
      <c r="H860" s="8">
        <v>0.17980099999999999</v>
      </c>
      <c r="I860" s="8">
        <v>177</v>
      </c>
    </row>
    <row r="861" spans="3:9" x14ac:dyDescent="0.25">
      <c r="C861" s="32">
        <f t="shared" si="13"/>
        <v>578.76400000000569</v>
      </c>
      <c r="D861" s="8">
        <v>0.10949</v>
      </c>
      <c r="E861" s="8">
        <v>3.9854000000000001E-2</v>
      </c>
      <c r="F861" s="8">
        <v>83</v>
      </c>
      <c r="G861" s="8">
        <v>0.86401399999999995</v>
      </c>
      <c r="H861" s="8">
        <v>0.192193</v>
      </c>
      <c r="I861" s="8">
        <v>177</v>
      </c>
    </row>
    <row r="862" spans="3:9" x14ac:dyDescent="0.25">
      <c r="C862" s="32">
        <f t="shared" si="13"/>
        <v>579.5280000000057</v>
      </c>
      <c r="D862" s="8">
        <v>0.13561300000000001</v>
      </c>
      <c r="E862" s="8">
        <v>8.6052000000000003E-2</v>
      </c>
      <c r="F862" s="8">
        <v>83</v>
      </c>
      <c r="G862" s="8">
        <v>0.83047400000000005</v>
      </c>
      <c r="H862" s="8">
        <v>0.172759</v>
      </c>
      <c r="I862" s="8">
        <v>177</v>
      </c>
    </row>
    <row r="863" spans="3:9" x14ac:dyDescent="0.25">
      <c r="C863" s="32">
        <f t="shared" si="13"/>
        <v>580.29200000000571</v>
      </c>
      <c r="D863" s="8">
        <v>0.143037</v>
      </c>
      <c r="E863" s="8">
        <v>8.5953000000000002E-2</v>
      </c>
      <c r="F863" s="8">
        <v>83</v>
      </c>
      <c r="G863" s="8">
        <v>0.90704700000000005</v>
      </c>
      <c r="H863" s="8">
        <v>0.17660899999999999</v>
      </c>
      <c r="I863" s="8">
        <v>177</v>
      </c>
    </row>
    <row r="864" spans="3:9" x14ac:dyDescent="0.25">
      <c r="C864" s="32">
        <f t="shared" si="13"/>
        <v>581.05600000000572</v>
      </c>
      <c r="D864" s="8">
        <v>0.12984699999999999</v>
      </c>
      <c r="E864" s="8">
        <v>7.5746999999999995E-2</v>
      </c>
      <c r="F864" s="8">
        <v>83</v>
      </c>
      <c r="G864" s="8">
        <v>0.86135099999999998</v>
      </c>
      <c r="H864" s="8">
        <v>0.202767</v>
      </c>
      <c r="I864" s="8">
        <v>177</v>
      </c>
    </row>
    <row r="865" spans="3:9" x14ac:dyDescent="0.25">
      <c r="C865" s="32">
        <f t="shared" si="13"/>
        <v>581.82000000000573</v>
      </c>
      <c r="D865" s="8">
        <v>8.2977999999999996E-2</v>
      </c>
      <c r="E865" s="8">
        <v>4.1412999999999998E-2</v>
      </c>
      <c r="F865" s="8">
        <v>83</v>
      </c>
      <c r="G865" s="8">
        <v>0.80253799999999997</v>
      </c>
      <c r="H865" s="8">
        <v>0.167464</v>
      </c>
      <c r="I865" s="8">
        <v>177</v>
      </c>
    </row>
    <row r="866" spans="3:9" x14ac:dyDescent="0.25">
      <c r="C866" s="32">
        <f t="shared" si="13"/>
        <v>582.58400000000574</v>
      </c>
      <c r="D866" s="8">
        <v>0.37260700000000002</v>
      </c>
      <c r="E866" s="8">
        <v>0.28895799999999999</v>
      </c>
      <c r="F866" s="8">
        <v>83</v>
      </c>
      <c r="G866" s="8">
        <v>0.80473799999999995</v>
      </c>
      <c r="H866" s="8">
        <v>0.16753100000000001</v>
      </c>
      <c r="I866" s="8">
        <v>177</v>
      </c>
    </row>
    <row r="867" spans="3:9" x14ac:dyDescent="0.25">
      <c r="C867" s="32">
        <f t="shared" si="13"/>
        <v>583.34800000000575</v>
      </c>
      <c r="D867" s="8">
        <v>0.177315</v>
      </c>
      <c r="E867" s="8">
        <v>0.125637</v>
      </c>
      <c r="F867" s="8">
        <v>83</v>
      </c>
      <c r="G867" s="8">
        <v>0.80871899999999997</v>
      </c>
      <c r="H867" s="8">
        <v>0.176063</v>
      </c>
      <c r="I867" s="8">
        <v>177</v>
      </c>
    </row>
    <row r="868" spans="3:9" x14ac:dyDescent="0.25">
      <c r="C868" s="32">
        <f t="shared" si="13"/>
        <v>584.11200000000576</v>
      </c>
      <c r="D868" s="8">
        <v>0.34456799999999999</v>
      </c>
      <c r="E868" s="8">
        <v>0.245314</v>
      </c>
      <c r="F868" s="8">
        <v>83</v>
      </c>
      <c r="G868" s="8">
        <v>0.86190500000000003</v>
      </c>
      <c r="H868" s="8">
        <v>0.18274799999999999</v>
      </c>
      <c r="I868" s="8">
        <v>177</v>
      </c>
    </row>
    <row r="869" spans="3:9" x14ac:dyDescent="0.25">
      <c r="C869" s="32">
        <f t="shared" si="13"/>
        <v>584.87600000000577</v>
      </c>
      <c r="D869" s="8">
        <v>0.124741</v>
      </c>
      <c r="E869" s="8">
        <v>6.1808000000000002E-2</v>
      </c>
      <c r="F869" s="8">
        <v>83</v>
      </c>
      <c r="G869" s="8">
        <v>0.92837000000000003</v>
      </c>
      <c r="H869" s="8">
        <v>0.23982800000000001</v>
      </c>
      <c r="I869" s="8">
        <v>177</v>
      </c>
    </row>
    <row r="870" spans="3:9" x14ac:dyDescent="0.25">
      <c r="C870" s="32">
        <f t="shared" si="13"/>
        <v>585.64000000000578</v>
      </c>
      <c r="D870" s="8">
        <v>7.6127E-2</v>
      </c>
      <c r="E870" s="8">
        <v>3.0519999999999999E-2</v>
      </c>
      <c r="F870" s="8">
        <v>83</v>
      </c>
      <c r="G870" s="8">
        <v>0.90251599999999998</v>
      </c>
      <c r="H870" s="8">
        <v>0.195659</v>
      </c>
      <c r="I870" s="8">
        <v>177</v>
      </c>
    </row>
    <row r="871" spans="3:9" x14ac:dyDescent="0.25">
      <c r="C871" s="32">
        <f t="shared" si="13"/>
        <v>586.40400000000579</v>
      </c>
      <c r="D871" s="8">
        <v>0.10334599999999999</v>
      </c>
      <c r="E871" s="8">
        <v>3.6700000000000003E-2</v>
      </c>
      <c r="F871" s="8">
        <v>83</v>
      </c>
      <c r="G871" s="8">
        <v>0.95001000000000002</v>
      </c>
      <c r="H871" s="8">
        <v>0.20699200000000001</v>
      </c>
      <c r="I871" s="8">
        <v>177</v>
      </c>
    </row>
    <row r="872" spans="3:9" x14ac:dyDescent="0.25">
      <c r="C872" s="32">
        <f t="shared" si="13"/>
        <v>587.1680000000058</v>
      </c>
      <c r="D872" s="8">
        <v>0.27196900000000002</v>
      </c>
      <c r="E872" s="8">
        <v>0.124164</v>
      </c>
      <c r="F872" s="8">
        <v>83</v>
      </c>
      <c r="G872" s="8">
        <v>1.0047870000000001</v>
      </c>
      <c r="H872" s="8">
        <v>0.253332</v>
      </c>
      <c r="I872" s="8">
        <v>177</v>
      </c>
    </row>
    <row r="873" spans="3:9" x14ac:dyDescent="0.25">
      <c r="C873" s="32">
        <f t="shared" si="13"/>
        <v>587.93200000000581</v>
      </c>
      <c r="D873" s="8">
        <v>0.36618000000000001</v>
      </c>
      <c r="E873" s="8">
        <v>0.11751399999999999</v>
      </c>
      <c r="F873" s="8">
        <v>83</v>
      </c>
      <c r="G873" s="8">
        <v>0.962144</v>
      </c>
      <c r="H873" s="8">
        <v>0.22611400000000001</v>
      </c>
      <c r="I873" s="8">
        <v>177</v>
      </c>
    </row>
    <row r="874" spans="3:9" x14ac:dyDescent="0.25">
      <c r="C874" s="32">
        <f t="shared" si="13"/>
        <v>588.69600000000582</v>
      </c>
      <c r="D874" s="8">
        <v>0.32206099999999999</v>
      </c>
      <c r="E874" s="8">
        <v>8.5866999999999999E-2</v>
      </c>
      <c r="F874" s="8">
        <v>83</v>
      </c>
      <c r="G874" s="8">
        <v>0.99643499999999996</v>
      </c>
      <c r="H874" s="8">
        <v>0.22293099999999999</v>
      </c>
      <c r="I874" s="8">
        <v>177</v>
      </c>
    </row>
    <row r="875" spans="3:9" x14ac:dyDescent="0.25">
      <c r="C875" s="32">
        <f t="shared" si="13"/>
        <v>589.46000000000583</v>
      </c>
      <c r="D875" s="8">
        <v>0.46046100000000001</v>
      </c>
      <c r="E875" s="8">
        <v>0.131609</v>
      </c>
      <c r="F875" s="8">
        <v>83</v>
      </c>
      <c r="G875" s="8">
        <v>1.0543769999999999</v>
      </c>
      <c r="H875" s="8">
        <v>0.26827499999999999</v>
      </c>
      <c r="I875" s="8">
        <v>177</v>
      </c>
    </row>
    <row r="876" spans="3:9" x14ac:dyDescent="0.25">
      <c r="C876" s="32">
        <f t="shared" si="13"/>
        <v>590.22400000000584</v>
      </c>
      <c r="D876" s="8">
        <v>0.50891200000000003</v>
      </c>
      <c r="E876" s="8">
        <v>0.158472</v>
      </c>
      <c r="F876" s="8">
        <v>83</v>
      </c>
      <c r="G876" s="8">
        <v>0.88587899999999997</v>
      </c>
      <c r="H876" s="8">
        <v>0.224607</v>
      </c>
      <c r="I876" s="8">
        <v>177</v>
      </c>
    </row>
    <row r="877" spans="3:9" x14ac:dyDescent="0.25">
      <c r="C877" s="32">
        <f t="shared" si="13"/>
        <v>590.98800000000585</v>
      </c>
      <c r="D877" s="8">
        <v>0.45224900000000001</v>
      </c>
      <c r="E877" s="8">
        <v>0.146227</v>
      </c>
      <c r="F877" s="8">
        <v>83</v>
      </c>
      <c r="G877" s="8">
        <v>0.82817300000000005</v>
      </c>
      <c r="H877" s="8">
        <v>0.21171899999999999</v>
      </c>
      <c r="I877" s="8">
        <v>177</v>
      </c>
    </row>
    <row r="878" spans="3:9" x14ac:dyDescent="0.25">
      <c r="C878" s="32">
        <f t="shared" si="13"/>
        <v>591.75200000000586</v>
      </c>
      <c r="D878" s="8">
        <v>0.45919900000000002</v>
      </c>
      <c r="E878" s="8">
        <v>0.16819700000000001</v>
      </c>
      <c r="F878" s="8">
        <v>83</v>
      </c>
      <c r="G878" s="8">
        <v>0.96873799999999999</v>
      </c>
      <c r="H878" s="8">
        <v>0.24888299999999999</v>
      </c>
      <c r="I878" s="8">
        <v>177</v>
      </c>
    </row>
    <row r="879" spans="3:9" x14ac:dyDescent="0.25">
      <c r="C879" s="32">
        <f t="shared" si="13"/>
        <v>592.51600000000587</v>
      </c>
      <c r="D879" s="8">
        <v>0.255407</v>
      </c>
      <c r="E879" s="8">
        <v>8.6504999999999999E-2</v>
      </c>
      <c r="F879" s="8">
        <v>83</v>
      </c>
      <c r="G879" s="8">
        <v>0.90120699999999998</v>
      </c>
      <c r="H879" s="8">
        <v>0.21859500000000001</v>
      </c>
      <c r="I879" s="8">
        <v>177</v>
      </c>
    </row>
  </sheetData>
  <mergeCells count="15">
    <mergeCell ref="AB153:AB161"/>
    <mergeCell ref="D4:F4"/>
    <mergeCell ref="G4:I4"/>
    <mergeCell ref="L4:N4"/>
    <mergeCell ref="O4:Q4"/>
    <mergeCell ref="T15:T17"/>
    <mergeCell ref="T5:T8"/>
    <mergeCell ref="T9:T14"/>
    <mergeCell ref="Y4:AA4"/>
    <mergeCell ref="AB4:AD4"/>
    <mergeCell ref="Y111:Y123"/>
    <mergeCell ref="Y6:Y17"/>
    <mergeCell ref="Y18:Y110"/>
    <mergeCell ref="AB44:AB152"/>
    <mergeCell ref="AB6:A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V104"/>
  <sheetViews>
    <sheetView topLeftCell="X64" workbookViewId="0">
      <selection activeCell="AT17" sqref="AT17"/>
    </sheetView>
  </sheetViews>
  <sheetFormatPr defaultRowHeight="15" x14ac:dyDescent="0.25"/>
  <cols>
    <col min="3" max="3" width="10" style="4" customWidth="1"/>
  </cols>
  <sheetData>
    <row r="2" spans="1:48" x14ac:dyDescent="0.25">
      <c r="A2" s="14" t="s">
        <v>69</v>
      </c>
    </row>
    <row r="3" spans="1:48" ht="17.25" x14ac:dyDescent="0.25">
      <c r="B3" s="21" t="s">
        <v>7</v>
      </c>
      <c r="C3" s="12" t="s">
        <v>73</v>
      </c>
      <c r="K3" s="5" t="s">
        <v>9</v>
      </c>
      <c r="L3" s="14" t="s">
        <v>81</v>
      </c>
      <c r="U3" s="31" t="s">
        <v>15</v>
      </c>
      <c r="V3" s="12" t="s">
        <v>127</v>
      </c>
      <c r="W3" s="34"/>
      <c r="X3" s="34"/>
      <c r="Y3" s="34"/>
      <c r="Z3" s="34"/>
      <c r="AA3" s="34"/>
      <c r="AB3" s="34"/>
      <c r="AC3" s="34"/>
      <c r="AD3" s="14"/>
      <c r="AJ3" s="5" t="s">
        <v>17</v>
      </c>
      <c r="AK3" s="14" t="s">
        <v>82</v>
      </c>
      <c r="AQ3" s="31" t="s">
        <v>47</v>
      </c>
      <c r="AR3" s="14" t="s">
        <v>83</v>
      </c>
    </row>
    <row r="4" spans="1:48" x14ac:dyDescent="0.25">
      <c r="C4" s="8" t="s">
        <v>72</v>
      </c>
      <c r="D4" s="44" t="s">
        <v>70</v>
      </c>
      <c r="E4" s="44"/>
      <c r="F4" s="44"/>
      <c r="G4" s="44" t="s">
        <v>71</v>
      </c>
      <c r="H4" s="44"/>
      <c r="I4" s="44"/>
      <c r="L4" s="42" t="s">
        <v>75</v>
      </c>
      <c r="M4" s="42"/>
      <c r="N4" s="42" t="s">
        <v>76</v>
      </c>
      <c r="O4" s="42"/>
      <c r="P4" s="42" t="s">
        <v>77</v>
      </c>
      <c r="Q4" s="42"/>
      <c r="R4" s="42" t="s">
        <v>78</v>
      </c>
      <c r="S4" s="42"/>
      <c r="V4" s="35" t="s">
        <v>124</v>
      </c>
      <c r="W4" s="42" t="s">
        <v>125</v>
      </c>
      <c r="X4" s="42"/>
      <c r="Y4" s="42"/>
      <c r="Z4" s="42"/>
      <c r="AA4" s="42"/>
      <c r="AB4" s="42"/>
      <c r="AC4" s="42" t="s">
        <v>126</v>
      </c>
      <c r="AD4" s="42"/>
      <c r="AE4" s="42"/>
      <c r="AF4" s="42"/>
      <c r="AG4" s="42"/>
      <c r="AH4" s="42"/>
      <c r="AL4" s="42" t="s">
        <v>103</v>
      </c>
      <c r="AM4" s="42"/>
      <c r="AN4" s="42" t="s">
        <v>101</v>
      </c>
      <c r="AO4" s="42"/>
      <c r="AR4" s="43" t="s">
        <v>115</v>
      </c>
      <c r="AS4" s="43"/>
      <c r="AT4" s="43" t="s">
        <v>114</v>
      </c>
      <c r="AU4" s="43"/>
      <c r="AV4" s="43"/>
    </row>
    <row r="5" spans="1:48" x14ac:dyDescent="0.25">
      <c r="C5" s="8"/>
      <c r="D5" s="8" t="s">
        <v>11</v>
      </c>
      <c r="E5" s="8" t="s">
        <v>12</v>
      </c>
      <c r="F5" s="8" t="s">
        <v>13</v>
      </c>
      <c r="G5" s="8" t="s">
        <v>11</v>
      </c>
      <c r="H5" s="8" t="s">
        <v>74</v>
      </c>
      <c r="I5" s="8" t="s">
        <v>13</v>
      </c>
      <c r="L5" s="8" t="s">
        <v>79</v>
      </c>
      <c r="M5" s="8" t="s">
        <v>80</v>
      </c>
      <c r="N5" s="8" t="s">
        <v>79</v>
      </c>
      <c r="O5" s="8" t="s">
        <v>80</v>
      </c>
      <c r="P5" s="8" t="s">
        <v>79</v>
      </c>
      <c r="Q5" s="8" t="s">
        <v>80</v>
      </c>
      <c r="R5" s="8" t="s">
        <v>79</v>
      </c>
      <c r="S5" s="8" t="s">
        <v>80</v>
      </c>
      <c r="V5" s="34"/>
      <c r="W5" s="35" t="s">
        <v>95</v>
      </c>
      <c r="X5" s="35" t="s">
        <v>96</v>
      </c>
      <c r="Y5" s="35" t="s">
        <v>97</v>
      </c>
      <c r="Z5" s="35" t="s">
        <v>98</v>
      </c>
      <c r="AA5" s="35" t="s">
        <v>99</v>
      </c>
      <c r="AB5" s="35" t="s">
        <v>100</v>
      </c>
      <c r="AC5" s="35" t="s">
        <v>95</v>
      </c>
      <c r="AD5" s="35" t="s">
        <v>96</v>
      </c>
      <c r="AE5" s="35" t="s">
        <v>97</v>
      </c>
      <c r="AF5" s="35" t="s">
        <v>98</v>
      </c>
      <c r="AG5" s="35" t="s">
        <v>99</v>
      </c>
      <c r="AH5" s="35" t="s">
        <v>100</v>
      </c>
      <c r="AL5" s="8" t="s">
        <v>102</v>
      </c>
      <c r="AM5" t="s">
        <v>80</v>
      </c>
      <c r="AN5" s="8" t="s">
        <v>102</v>
      </c>
      <c r="AO5" t="s">
        <v>80</v>
      </c>
      <c r="AR5" s="8" t="s">
        <v>11</v>
      </c>
      <c r="AS5" s="8" t="s">
        <v>12</v>
      </c>
      <c r="AT5" s="8" t="s">
        <v>11</v>
      </c>
      <c r="AU5" s="8" t="s">
        <v>12</v>
      </c>
      <c r="AV5" s="8" t="s">
        <v>13</v>
      </c>
    </row>
    <row r="6" spans="1:48" x14ac:dyDescent="0.25">
      <c r="C6" s="8">
        <v>0</v>
      </c>
      <c r="D6" s="8">
        <v>1</v>
      </c>
      <c r="E6" s="8">
        <v>0</v>
      </c>
      <c r="F6" s="8">
        <v>97</v>
      </c>
      <c r="G6" s="8">
        <v>1</v>
      </c>
      <c r="H6" s="8">
        <v>0</v>
      </c>
      <c r="I6" s="8">
        <v>73</v>
      </c>
      <c r="L6" s="6">
        <v>5.7213250000000002</v>
      </c>
      <c r="M6" s="6">
        <v>6.0301840000000002</v>
      </c>
      <c r="N6" s="6">
        <v>2.1151610000000001</v>
      </c>
      <c r="O6" s="6">
        <v>1.888193</v>
      </c>
      <c r="P6" s="6">
        <v>0.62262799999999996</v>
      </c>
      <c r="Q6" s="6">
        <v>1.166398</v>
      </c>
      <c r="R6" s="6">
        <v>3.1783320000000002</v>
      </c>
      <c r="S6" s="6">
        <v>1.5826789999999999</v>
      </c>
      <c r="V6" s="34">
        <v>2</v>
      </c>
      <c r="W6" s="35">
        <v>101</v>
      </c>
      <c r="X6" s="35">
        <v>130</v>
      </c>
      <c r="Y6" s="35">
        <v>105</v>
      </c>
      <c r="Z6" s="35">
        <v>115</v>
      </c>
      <c r="AA6" s="35">
        <v>81</v>
      </c>
      <c r="AB6" s="35">
        <v>76</v>
      </c>
      <c r="AC6" s="35">
        <v>103</v>
      </c>
      <c r="AD6" s="35">
        <v>104</v>
      </c>
      <c r="AE6" s="35">
        <v>90</v>
      </c>
      <c r="AF6" s="35">
        <v>87</v>
      </c>
      <c r="AG6" s="35">
        <v>93</v>
      </c>
      <c r="AH6" s="35">
        <v>99</v>
      </c>
      <c r="AK6" s="4" t="s">
        <v>95</v>
      </c>
      <c r="AL6">
        <v>220</v>
      </c>
      <c r="AM6">
        <v>208</v>
      </c>
      <c r="AN6">
        <v>591</v>
      </c>
      <c r="AO6">
        <v>347</v>
      </c>
      <c r="AR6" s="6">
        <v>1.2606040000000001</v>
      </c>
      <c r="AS6" s="6">
        <v>0.30268499999999998</v>
      </c>
      <c r="AT6" s="6">
        <v>0</v>
      </c>
      <c r="AU6" s="6">
        <v>0</v>
      </c>
      <c r="AV6" s="6">
        <v>6</v>
      </c>
    </row>
    <row r="7" spans="1:48" x14ac:dyDescent="0.25">
      <c r="C7" s="8">
        <v>2</v>
      </c>
      <c r="D7" s="8">
        <v>5.5001160000000002</v>
      </c>
      <c r="E7" s="8">
        <v>0.54298400000000002</v>
      </c>
      <c r="F7" s="8">
        <v>97</v>
      </c>
      <c r="G7" s="8">
        <v>5.66</v>
      </c>
      <c r="H7" s="8">
        <v>0.53000400000000003</v>
      </c>
      <c r="I7" s="8">
        <v>73</v>
      </c>
      <c r="L7" s="6">
        <v>5.745851</v>
      </c>
      <c r="M7" s="6">
        <v>5.9054830000000003</v>
      </c>
      <c r="N7" s="6">
        <v>3.097143</v>
      </c>
      <c r="O7" s="6">
        <v>0.59552099999999997</v>
      </c>
      <c r="P7" s="6">
        <v>1.588498</v>
      </c>
      <c r="Q7" s="6">
        <v>0.50560499999999997</v>
      </c>
      <c r="R7" s="6">
        <v>1.198758</v>
      </c>
      <c r="S7" s="6">
        <v>0.429983</v>
      </c>
      <c r="V7" s="34">
        <v>4</v>
      </c>
      <c r="W7" s="35">
        <v>35</v>
      </c>
      <c r="X7" s="35">
        <v>55</v>
      </c>
      <c r="Y7" s="35">
        <v>25</v>
      </c>
      <c r="Z7" s="35">
        <v>42</v>
      </c>
      <c r="AA7" s="35">
        <v>24</v>
      </c>
      <c r="AB7" s="35">
        <v>28</v>
      </c>
      <c r="AC7" s="35">
        <v>26</v>
      </c>
      <c r="AD7" s="35">
        <v>36</v>
      </c>
      <c r="AE7" s="35">
        <v>40</v>
      </c>
      <c r="AF7" s="35">
        <v>28</v>
      </c>
      <c r="AG7" s="35">
        <v>45</v>
      </c>
      <c r="AH7" s="35">
        <v>20</v>
      </c>
      <c r="AK7" s="4" t="s">
        <v>96</v>
      </c>
      <c r="AL7">
        <v>233</v>
      </c>
      <c r="AM7">
        <v>219</v>
      </c>
      <c r="AN7">
        <v>626</v>
      </c>
      <c r="AO7">
        <v>374</v>
      </c>
      <c r="AR7" s="6">
        <v>6.9334680000000004</v>
      </c>
      <c r="AS7" s="6">
        <v>0.54298400000000002</v>
      </c>
      <c r="AT7" s="6">
        <v>101.33333333333333</v>
      </c>
      <c r="AU7" s="6">
        <v>8.3213246808692976</v>
      </c>
      <c r="AV7" s="6">
        <v>6</v>
      </c>
    </row>
    <row r="8" spans="1:48" x14ac:dyDescent="0.25">
      <c r="C8" s="8">
        <v>4</v>
      </c>
      <c r="D8" s="8">
        <v>3.5972789999999999</v>
      </c>
      <c r="E8" s="8">
        <v>0.419854</v>
      </c>
      <c r="F8" s="8">
        <v>97</v>
      </c>
      <c r="G8" s="8">
        <v>3.8</v>
      </c>
      <c r="H8" s="8">
        <v>0.40687400000000001</v>
      </c>
      <c r="I8" s="8">
        <v>73</v>
      </c>
      <c r="L8" s="6">
        <v>5.7213250000000002</v>
      </c>
      <c r="M8" s="6">
        <v>5.820964</v>
      </c>
      <c r="N8" s="6">
        <v>2.8913880000000001</v>
      </c>
      <c r="O8" s="6">
        <v>0.86849399999999999</v>
      </c>
      <c r="P8" s="6">
        <v>0.88780199999999998</v>
      </c>
      <c r="Q8" s="6">
        <v>0.81581400000000004</v>
      </c>
      <c r="R8" s="6">
        <v>2.2163330000000001</v>
      </c>
      <c r="S8" s="6">
        <v>0.58860500000000004</v>
      </c>
      <c r="V8" s="34">
        <v>6</v>
      </c>
      <c r="W8" s="35">
        <v>10</v>
      </c>
      <c r="X8" s="35">
        <v>6</v>
      </c>
      <c r="Y8" s="35">
        <v>10</v>
      </c>
      <c r="Z8" s="35">
        <v>20</v>
      </c>
      <c r="AA8" s="35">
        <v>6</v>
      </c>
      <c r="AB8" s="35">
        <v>8</v>
      </c>
      <c r="AC8" s="35">
        <v>11</v>
      </c>
      <c r="AD8" s="35">
        <v>10</v>
      </c>
      <c r="AE8" s="35">
        <v>12</v>
      </c>
      <c r="AF8" s="35">
        <v>6</v>
      </c>
      <c r="AG8" s="35">
        <v>13</v>
      </c>
      <c r="AH8" s="35">
        <v>7</v>
      </c>
      <c r="AK8" s="4" t="s">
        <v>97</v>
      </c>
      <c r="AL8">
        <v>233</v>
      </c>
      <c r="AM8">
        <v>214</v>
      </c>
      <c r="AN8">
        <v>573</v>
      </c>
      <c r="AO8">
        <v>384</v>
      </c>
      <c r="AR8" s="6">
        <v>4.5347439999999999</v>
      </c>
      <c r="AS8" s="6">
        <v>0.419854</v>
      </c>
      <c r="AT8" s="6">
        <v>34.833333333333336</v>
      </c>
      <c r="AU8" s="6">
        <v>4.8950087958154986</v>
      </c>
      <c r="AV8" s="6">
        <v>6</v>
      </c>
    </row>
    <row r="9" spans="1:48" x14ac:dyDescent="0.25">
      <c r="C9" s="8">
        <v>6</v>
      </c>
      <c r="D9" s="8">
        <v>1.680598</v>
      </c>
      <c r="E9" s="8">
        <v>0.15223700000000001</v>
      </c>
      <c r="F9" s="8">
        <v>97</v>
      </c>
      <c r="G9" s="8">
        <v>1.7</v>
      </c>
      <c r="H9" s="8">
        <v>0.13925699999999999</v>
      </c>
      <c r="I9" s="8">
        <v>73</v>
      </c>
      <c r="L9" s="6">
        <v>6.4358969999999998</v>
      </c>
      <c r="M9" s="6">
        <v>6.0301840000000002</v>
      </c>
      <c r="N9" s="6">
        <v>2.4090799999999999</v>
      </c>
      <c r="O9" s="6">
        <v>2.1297359999999999</v>
      </c>
      <c r="P9" s="6">
        <v>2.649184</v>
      </c>
      <c r="Q9" s="6">
        <v>0.84306800000000004</v>
      </c>
      <c r="R9" s="6">
        <v>2.9682089999999999</v>
      </c>
      <c r="S9" s="6">
        <v>2.183157</v>
      </c>
      <c r="V9" s="34">
        <v>8</v>
      </c>
      <c r="W9" s="35">
        <v>9</v>
      </c>
      <c r="X9" s="35">
        <v>7</v>
      </c>
      <c r="Y9" s="35">
        <v>9</v>
      </c>
      <c r="Z9" s="35">
        <v>10</v>
      </c>
      <c r="AA9" s="35">
        <v>9</v>
      </c>
      <c r="AB9" s="35">
        <v>9</v>
      </c>
      <c r="AC9" s="35">
        <v>13</v>
      </c>
      <c r="AD9" s="35">
        <v>6</v>
      </c>
      <c r="AE9" s="35">
        <v>11</v>
      </c>
      <c r="AF9" s="35">
        <v>4</v>
      </c>
      <c r="AG9" s="35">
        <v>8</v>
      </c>
      <c r="AH9" s="35">
        <v>9</v>
      </c>
      <c r="AK9" s="4" t="s">
        <v>98</v>
      </c>
      <c r="AL9">
        <v>252</v>
      </c>
      <c r="AM9">
        <v>174</v>
      </c>
      <c r="AN9">
        <v>613</v>
      </c>
      <c r="AO9">
        <v>332</v>
      </c>
      <c r="AR9" s="6">
        <v>2.1185679999999998</v>
      </c>
      <c r="AS9" s="6">
        <v>0.15223700000000001</v>
      </c>
      <c r="AT9" s="6">
        <v>10</v>
      </c>
      <c r="AU9" s="6">
        <v>2.1291625896895083</v>
      </c>
      <c r="AV9" s="6">
        <v>6</v>
      </c>
    </row>
    <row r="10" spans="1:48" x14ac:dyDescent="0.25">
      <c r="C10" s="8">
        <v>8</v>
      </c>
      <c r="D10" s="8">
        <v>1.6245670000000001</v>
      </c>
      <c r="E10" s="8">
        <v>0.142344</v>
      </c>
      <c r="F10" s="8">
        <v>97</v>
      </c>
      <c r="G10" s="8">
        <v>1.54</v>
      </c>
      <c r="H10" s="8">
        <v>0.12936400000000001</v>
      </c>
      <c r="I10" s="8">
        <v>73</v>
      </c>
      <c r="L10" s="6">
        <v>6.1036979999999996</v>
      </c>
      <c r="M10" s="6">
        <v>6.7615439999999998</v>
      </c>
      <c r="N10" s="6">
        <v>3.7906650000000002</v>
      </c>
      <c r="O10" s="6">
        <v>3.3871190000000002</v>
      </c>
      <c r="P10" s="6">
        <v>2.3001589999999998</v>
      </c>
      <c r="Q10" s="6">
        <v>2.2227410000000001</v>
      </c>
      <c r="R10" s="6">
        <v>6.4461769999999996</v>
      </c>
      <c r="S10" s="6">
        <v>0.62465400000000004</v>
      </c>
      <c r="V10" s="34">
        <v>10</v>
      </c>
      <c r="W10" s="35">
        <v>6</v>
      </c>
      <c r="X10" s="35">
        <v>9</v>
      </c>
      <c r="Y10" s="35">
        <v>5</v>
      </c>
      <c r="Z10" s="35">
        <v>7</v>
      </c>
      <c r="AA10" s="35">
        <v>4</v>
      </c>
      <c r="AB10" s="35">
        <v>7</v>
      </c>
      <c r="AC10" s="35">
        <v>4</v>
      </c>
      <c r="AD10" s="35">
        <v>8</v>
      </c>
      <c r="AE10" s="35">
        <v>5</v>
      </c>
      <c r="AF10" s="35">
        <v>7</v>
      </c>
      <c r="AG10" s="35">
        <v>6</v>
      </c>
      <c r="AH10" s="35">
        <v>6</v>
      </c>
      <c r="AK10" s="4" t="s">
        <v>99</v>
      </c>
      <c r="AL10">
        <v>198</v>
      </c>
      <c r="AM10">
        <v>219</v>
      </c>
      <c r="AN10">
        <v>578</v>
      </c>
      <c r="AO10">
        <v>373</v>
      </c>
      <c r="AR10" s="6">
        <v>2.047936</v>
      </c>
      <c r="AS10" s="6">
        <v>0.142344</v>
      </c>
      <c r="AT10" s="6">
        <v>8.8333333333333339</v>
      </c>
      <c r="AU10" s="6">
        <v>0.40138648595974241</v>
      </c>
      <c r="AV10" s="6">
        <v>6</v>
      </c>
    </row>
    <row r="11" spans="1:48" x14ac:dyDescent="0.25">
      <c r="C11" s="8">
        <v>10</v>
      </c>
      <c r="D11" s="8">
        <v>1.3267340000000001</v>
      </c>
      <c r="E11" s="8">
        <v>0.13905100000000001</v>
      </c>
      <c r="F11" s="8">
        <v>97</v>
      </c>
      <c r="G11" s="8">
        <v>1.33</v>
      </c>
      <c r="H11" s="8">
        <v>0.12607099999999999</v>
      </c>
      <c r="I11" s="8">
        <v>73</v>
      </c>
      <c r="L11" s="6">
        <v>7.3171670000000004</v>
      </c>
      <c r="M11" s="6">
        <v>6.0459870000000002</v>
      </c>
      <c r="N11" s="6">
        <v>2.0852780000000002</v>
      </c>
      <c r="O11" s="6">
        <v>0.84580900000000003</v>
      </c>
      <c r="P11" s="6">
        <v>0.86922200000000005</v>
      </c>
      <c r="Q11" s="6">
        <v>0.73955899999999997</v>
      </c>
      <c r="R11" s="6">
        <v>1.4243600000000001</v>
      </c>
      <c r="S11" s="6">
        <v>0.50846499999999994</v>
      </c>
      <c r="V11" s="34">
        <v>12</v>
      </c>
      <c r="W11" s="35">
        <v>9</v>
      </c>
      <c r="X11" s="35">
        <v>10</v>
      </c>
      <c r="Y11" s="35">
        <v>12</v>
      </c>
      <c r="Z11" s="35">
        <v>10</v>
      </c>
      <c r="AA11" s="35">
        <v>4</v>
      </c>
      <c r="AB11" s="35">
        <v>8</v>
      </c>
      <c r="AC11" s="35">
        <v>10</v>
      </c>
      <c r="AD11" s="35">
        <v>10</v>
      </c>
      <c r="AE11" s="35">
        <v>5</v>
      </c>
      <c r="AF11" s="35">
        <v>10</v>
      </c>
      <c r="AG11" s="35">
        <v>9</v>
      </c>
      <c r="AH11" s="35">
        <v>9</v>
      </c>
      <c r="AK11" s="4" t="s">
        <v>100</v>
      </c>
      <c r="AL11">
        <v>189</v>
      </c>
      <c r="AM11">
        <v>190</v>
      </c>
      <c r="AN11">
        <v>556</v>
      </c>
      <c r="AO11">
        <v>345</v>
      </c>
      <c r="AR11" s="6">
        <v>1.6724859999999999</v>
      </c>
      <c r="AS11" s="6">
        <v>0.13905100000000001</v>
      </c>
      <c r="AT11" s="6">
        <v>6.333333333333333</v>
      </c>
      <c r="AU11" s="6">
        <v>0.71492035298424084</v>
      </c>
      <c r="AV11" s="6">
        <v>6</v>
      </c>
    </row>
    <row r="12" spans="1:48" x14ac:dyDescent="0.25">
      <c r="C12" s="8">
        <v>12</v>
      </c>
      <c r="D12" s="8">
        <v>0.87163599999999997</v>
      </c>
      <c r="E12" s="8">
        <v>4.2870999999999999E-2</v>
      </c>
      <c r="F12" s="8">
        <v>97</v>
      </c>
      <c r="G12" s="8">
        <v>0.98</v>
      </c>
      <c r="H12" s="8">
        <v>2.9891000000000001E-2</v>
      </c>
      <c r="I12" s="8">
        <v>73</v>
      </c>
      <c r="L12" s="6">
        <v>11.061579999999999</v>
      </c>
      <c r="M12" s="6">
        <v>7.9278510000000004</v>
      </c>
      <c r="N12" s="6">
        <v>1.684024</v>
      </c>
      <c r="O12" s="6">
        <v>0.89375300000000002</v>
      </c>
      <c r="P12" s="6">
        <v>2.027015</v>
      </c>
      <c r="Q12" s="6">
        <v>1.0638069999999999</v>
      </c>
      <c r="R12" s="6">
        <v>5.6095319999999997</v>
      </c>
      <c r="S12" s="6">
        <v>0.54492600000000002</v>
      </c>
      <c r="V12" s="34">
        <v>14</v>
      </c>
      <c r="W12" s="35">
        <v>14</v>
      </c>
      <c r="X12" s="35">
        <v>10</v>
      </c>
      <c r="Y12" s="35">
        <v>17</v>
      </c>
      <c r="Z12" s="35">
        <v>15</v>
      </c>
      <c r="AA12" s="35">
        <v>17</v>
      </c>
      <c r="AB12" s="35">
        <v>13</v>
      </c>
      <c r="AC12" s="35">
        <v>11</v>
      </c>
      <c r="AD12" s="35">
        <v>15</v>
      </c>
      <c r="AE12" s="35">
        <v>22</v>
      </c>
      <c r="AF12" s="35">
        <v>12</v>
      </c>
      <c r="AG12" s="35">
        <v>16</v>
      </c>
      <c r="AH12" s="35">
        <v>14</v>
      </c>
      <c r="AK12" s="5"/>
      <c r="AR12" s="6">
        <v>1.0987880000000001</v>
      </c>
      <c r="AS12" s="6">
        <v>4.2870999999999999E-2</v>
      </c>
      <c r="AT12" s="6">
        <v>8.8333333333333339</v>
      </c>
      <c r="AU12" s="6">
        <v>1.1080513425729772</v>
      </c>
      <c r="AV12" s="6">
        <v>6</v>
      </c>
    </row>
    <row r="13" spans="1:48" x14ac:dyDescent="0.25">
      <c r="C13" s="8">
        <v>14</v>
      </c>
      <c r="D13" s="8">
        <v>0.91795000000000004</v>
      </c>
      <c r="E13" s="8">
        <v>4.5262999999999998E-2</v>
      </c>
      <c r="F13" s="8">
        <v>97</v>
      </c>
      <c r="G13" s="8">
        <v>0.89</v>
      </c>
      <c r="H13" s="8">
        <v>3.2282999999999999E-2</v>
      </c>
      <c r="I13" s="8">
        <v>73</v>
      </c>
      <c r="L13" s="6">
        <v>9.6919409999999999</v>
      </c>
      <c r="M13" s="6">
        <v>11.967180000000001</v>
      </c>
      <c r="N13" s="6">
        <v>7.1386440000000002</v>
      </c>
      <c r="O13" s="6">
        <v>1.0225169999999999</v>
      </c>
      <c r="P13" s="6">
        <v>0.790184</v>
      </c>
      <c r="Q13" s="6">
        <v>1.515558</v>
      </c>
      <c r="R13" s="6">
        <v>4.4261179999999998</v>
      </c>
      <c r="S13" s="6">
        <v>0.52595899999999995</v>
      </c>
      <c r="V13" s="34">
        <v>16</v>
      </c>
      <c r="W13" s="35">
        <v>36</v>
      </c>
      <c r="X13" s="35">
        <v>6</v>
      </c>
      <c r="Y13" s="35">
        <v>50</v>
      </c>
      <c r="Z13" s="35">
        <v>33</v>
      </c>
      <c r="AA13" s="35">
        <v>53</v>
      </c>
      <c r="AB13" s="35">
        <v>40</v>
      </c>
      <c r="AC13" s="35">
        <v>30</v>
      </c>
      <c r="AD13" s="35">
        <v>30</v>
      </c>
      <c r="AE13" s="35">
        <v>29</v>
      </c>
      <c r="AF13" s="35">
        <v>20</v>
      </c>
      <c r="AG13" s="35">
        <v>29</v>
      </c>
      <c r="AH13" s="35">
        <v>26</v>
      </c>
      <c r="AK13" s="5"/>
      <c r="AR13" s="6">
        <v>1.1571720000000001</v>
      </c>
      <c r="AS13" s="6">
        <v>4.5262999999999998E-2</v>
      </c>
      <c r="AT13" s="6">
        <v>14.333333333333334</v>
      </c>
      <c r="AU13" s="6">
        <v>1.085254706406646</v>
      </c>
      <c r="AV13" s="6">
        <v>6</v>
      </c>
    </row>
    <row r="14" spans="1:48" x14ac:dyDescent="0.25">
      <c r="C14" s="8">
        <v>16</v>
      </c>
      <c r="D14" s="8">
        <v>2.5645630000000001</v>
      </c>
      <c r="E14" s="8">
        <v>0.18712899999999999</v>
      </c>
      <c r="F14" s="8">
        <v>97</v>
      </c>
      <c r="G14" s="8">
        <v>1.23</v>
      </c>
      <c r="H14" s="8">
        <v>0.174149</v>
      </c>
      <c r="I14" s="8">
        <v>73</v>
      </c>
      <c r="L14" s="6">
        <v>2.98942</v>
      </c>
      <c r="M14" s="6">
        <v>9.7691140000000001</v>
      </c>
      <c r="N14" s="6">
        <v>3.6438969999999999</v>
      </c>
      <c r="O14" s="6">
        <v>1.115416</v>
      </c>
      <c r="P14" s="6">
        <v>1.4720279999999999</v>
      </c>
      <c r="Q14" s="6">
        <v>1.3364830000000001</v>
      </c>
      <c r="R14" s="6">
        <v>7.0007929999999998</v>
      </c>
      <c r="S14" s="6">
        <v>2.2353909999999999</v>
      </c>
      <c r="V14" s="34">
        <v>18</v>
      </c>
      <c r="W14" s="35">
        <v>44</v>
      </c>
      <c r="X14" s="35">
        <v>24</v>
      </c>
      <c r="Y14" s="35">
        <v>58</v>
      </c>
      <c r="Z14" s="35">
        <v>50</v>
      </c>
      <c r="AA14" s="35">
        <v>48</v>
      </c>
      <c r="AB14" s="35">
        <v>41</v>
      </c>
      <c r="AC14" s="35">
        <v>27</v>
      </c>
      <c r="AD14" s="35">
        <v>30</v>
      </c>
      <c r="AE14" s="35">
        <v>32</v>
      </c>
      <c r="AF14" s="35">
        <v>19</v>
      </c>
      <c r="AG14" s="35">
        <v>27</v>
      </c>
      <c r="AH14" s="35">
        <v>27</v>
      </c>
      <c r="AR14" s="6">
        <v>3.2328990000000002</v>
      </c>
      <c r="AS14" s="6">
        <v>0.18712899999999999</v>
      </c>
      <c r="AT14" s="6">
        <v>36.333333333333336</v>
      </c>
      <c r="AU14" s="6">
        <v>6.854033686653267</v>
      </c>
      <c r="AV14" s="6">
        <v>6</v>
      </c>
    </row>
    <row r="15" spans="1:48" x14ac:dyDescent="0.25">
      <c r="C15" s="8">
        <v>18</v>
      </c>
      <c r="D15" s="8">
        <v>1.371964</v>
      </c>
      <c r="E15" s="8">
        <v>0.19322900000000001</v>
      </c>
      <c r="F15" s="8">
        <v>97</v>
      </c>
      <c r="G15" s="8">
        <v>1.29</v>
      </c>
      <c r="H15" s="8">
        <v>0.18024899999999999</v>
      </c>
      <c r="I15" s="8">
        <v>73</v>
      </c>
      <c r="L15" s="6">
        <v>10.6212</v>
      </c>
      <c r="M15" s="6">
        <v>3.1437300000000001</v>
      </c>
      <c r="N15" s="6">
        <v>0.97528599999999999</v>
      </c>
      <c r="O15" s="6">
        <v>1.63056</v>
      </c>
      <c r="P15" s="6">
        <v>0.80702099999999999</v>
      </c>
      <c r="Q15" s="6">
        <v>0.96791499999999997</v>
      </c>
      <c r="R15" s="6">
        <v>2.1821100000000002</v>
      </c>
      <c r="S15" s="6">
        <v>0.40744399999999997</v>
      </c>
      <c r="V15" s="34">
        <v>20</v>
      </c>
      <c r="W15" s="35">
        <v>39</v>
      </c>
      <c r="X15" s="35">
        <v>35</v>
      </c>
      <c r="Y15" s="35">
        <v>45</v>
      </c>
      <c r="Z15" s="35">
        <v>56</v>
      </c>
      <c r="AA15" s="35">
        <v>31</v>
      </c>
      <c r="AB15" s="35">
        <v>27</v>
      </c>
      <c r="AC15" s="35">
        <v>21</v>
      </c>
      <c r="AD15" s="35">
        <v>31</v>
      </c>
      <c r="AE15" s="35">
        <v>22</v>
      </c>
      <c r="AF15" s="35">
        <v>17</v>
      </c>
      <c r="AG15" s="35">
        <v>22</v>
      </c>
      <c r="AH15" s="35">
        <v>24</v>
      </c>
      <c r="AR15" s="6">
        <v>1.7295039999999999</v>
      </c>
      <c r="AS15" s="6">
        <v>0.19322900000000001</v>
      </c>
      <c r="AT15" s="6">
        <v>44.166666666666664</v>
      </c>
      <c r="AU15" s="6">
        <v>4.6791499702878161</v>
      </c>
      <c r="AV15" s="6">
        <v>6</v>
      </c>
    </row>
    <row r="16" spans="1:48" x14ac:dyDescent="0.25">
      <c r="C16" s="8">
        <v>20</v>
      </c>
      <c r="D16" s="8">
        <v>1.0937399999999999</v>
      </c>
      <c r="E16" s="8">
        <v>0.131937</v>
      </c>
      <c r="F16" s="8">
        <v>97</v>
      </c>
      <c r="G16" s="8">
        <v>0.98</v>
      </c>
      <c r="H16" s="8">
        <v>0.11895699999999999</v>
      </c>
      <c r="I16" s="8">
        <v>73</v>
      </c>
      <c r="L16" s="6">
        <v>3.7610489999999999</v>
      </c>
      <c r="M16" s="6">
        <v>11.948130000000001</v>
      </c>
      <c r="N16" s="6">
        <v>1.140522</v>
      </c>
      <c r="O16" s="6">
        <v>0.76697099999999996</v>
      </c>
      <c r="P16" s="6">
        <v>0.63553300000000001</v>
      </c>
      <c r="Q16" s="6">
        <v>0.56975100000000001</v>
      </c>
      <c r="R16" s="6">
        <v>1.7441450000000001</v>
      </c>
      <c r="S16" s="6">
        <v>0.43830999999999998</v>
      </c>
      <c r="V16" s="34">
        <v>22</v>
      </c>
      <c r="W16" s="35">
        <v>26</v>
      </c>
      <c r="X16" s="35">
        <v>23</v>
      </c>
      <c r="Y16" s="35">
        <v>13</v>
      </c>
      <c r="Z16" s="35">
        <v>35</v>
      </c>
      <c r="AA16" s="35">
        <v>36</v>
      </c>
      <c r="AB16" s="35">
        <v>25</v>
      </c>
      <c r="AC16" s="35">
        <v>13</v>
      </c>
      <c r="AD16" s="35">
        <v>21</v>
      </c>
      <c r="AE16" s="35">
        <v>31</v>
      </c>
      <c r="AF16" s="35">
        <v>12</v>
      </c>
      <c r="AG16" s="35">
        <v>19</v>
      </c>
      <c r="AH16" s="35">
        <v>19</v>
      </c>
      <c r="AR16" s="6">
        <v>1.378773</v>
      </c>
      <c r="AS16" s="6">
        <v>0.131937</v>
      </c>
      <c r="AT16" s="6">
        <v>38.833333333333336</v>
      </c>
      <c r="AU16" s="6">
        <v>4.2772005382544869</v>
      </c>
      <c r="AV16" s="6">
        <v>6</v>
      </c>
    </row>
    <row r="17" spans="3:48" x14ac:dyDescent="0.25">
      <c r="C17" s="8">
        <v>22</v>
      </c>
      <c r="D17" s="8">
        <v>1.1097699999999999</v>
      </c>
      <c r="E17" s="8">
        <v>9.2365000000000003E-2</v>
      </c>
      <c r="F17" s="8">
        <v>97</v>
      </c>
      <c r="G17" s="8">
        <v>1.29</v>
      </c>
      <c r="H17" s="8">
        <v>7.9384999999999997E-2</v>
      </c>
      <c r="I17" s="8">
        <v>73</v>
      </c>
      <c r="L17" s="6">
        <v>2.3799260000000002</v>
      </c>
      <c r="M17" s="6">
        <v>3.875299</v>
      </c>
      <c r="N17" s="6">
        <v>2.6372170000000001</v>
      </c>
      <c r="O17" s="6">
        <v>0.77063499999999996</v>
      </c>
      <c r="P17" s="6">
        <v>1.060168</v>
      </c>
      <c r="Q17" s="6">
        <v>1.440482</v>
      </c>
      <c r="R17" s="6">
        <v>1.169678</v>
      </c>
      <c r="S17" s="6">
        <v>1.918898</v>
      </c>
      <c r="V17" s="34">
        <v>24</v>
      </c>
      <c r="W17" s="35">
        <v>22</v>
      </c>
      <c r="X17" s="35">
        <v>20</v>
      </c>
      <c r="Y17" s="35">
        <v>28</v>
      </c>
      <c r="Z17" s="35">
        <v>25</v>
      </c>
      <c r="AA17" s="35">
        <v>16</v>
      </c>
      <c r="AB17" s="35">
        <v>21</v>
      </c>
      <c r="AC17" s="35">
        <v>21</v>
      </c>
      <c r="AD17" s="35">
        <v>15</v>
      </c>
      <c r="AE17" s="35">
        <v>22</v>
      </c>
      <c r="AF17" s="35">
        <v>13</v>
      </c>
      <c r="AG17" s="35">
        <v>18</v>
      </c>
      <c r="AH17" s="35">
        <v>17</v>
      </c>
      <c r="AR17" s="6">
        <v>1.398981</v>
      </c>
      <c r="AS17" s="6">
        <v>9.2365000000000003E-2</v>
      </c>
      <c r="AT17" s="6">
        <v>26.333333333333332</v>
      </c>
      <c r="AU17" s="6">
        <v>3.4608926273113085</v>
      </c>
      <c r="AV17" s="6">
        <v>6</v>
      </c>
    </row>
    <row r="18" spans="3:48" x14ac:dyDescent="0.25">
      <c r="C18" s="8">
        <v>24</v>
      </c>
      <c r="D18" s="8">
        <v>1.1106240000000001</v>
      </c>
      <c r="E18" s="8">
        <v>9.2576000000000006E-2</v>
      </c>
      <c r="F18" s="8">
        <v>97</v>
      </c>
      <c r="G18" s="8">
        <v>1.1200000000000001</v>
      </c>
      <c r="H18" s="8">
        <v>7.9596E-2</v>
      </c>
      <c r="I18" s="8">
        <v>73</v>
      </c>
      <c r="L18" s="6">
        <v>4.1855010000000004</v>
      </c>
      <c r="M18" s="6">
        <v>2.4313980000000002</v>
      </c>
      <c r="N18" s="6">
        <v>2.610595</v>
      </c>
      <c r="O18" s="6">
        <v>0.73514100000000004</v>
      </c>
      <c r="P18" s="6">
        <v>1.2563470000000001</v>
      </c>
      <c r="Q18" s="6">
        <v>0.553759</v>
      </c>
      <c r="R18" s="6">
        <v>1.2591680000000001</v>
      </c>
      <c r="S18" s="6">
        <v>1.492639</v>
      </c>
      <c r="V18" s="34">
        <v>26</v>
      </c>
      <c r="W18" s="35">
        <v>21</v>
      </c>
      <c r="X18" s="35">
        <v>16</v>
      </c>
      <c r="Y18" s="35">
        <v>16</v>
      </c>
      <c r="Z18" s="35">
        <v>31</v>
      </c>
      <c r="AA18" s="35">
        <v>30</v>
      </c>
      <c r="AB18" s="35">
        <v>14</v>
      </c>
      <c r="AC18" s="35">
        <v>12</v>
      </c>
      <c r="AD18" s="35">
        <v>27</v>
      </c>
      <c r="AE18" s="35">
        <v>23</v>
      </c>
      <c r="AF18" s="35">
        <v>14</v>
      </c>
      <c r="AG18" s="35">
        <v>19</v>
      </c>
      <c r="AH18" s="35">
        <v>19</v>
      </c>
      <c r="AR18" s="6">
        <v>1.4000570000000001</v>
      </c>
      <c r="AS18" s="6">
        <v>9.2576000000000006E-2</v>
      </c>
      <c r="AT18" s="6">
        <v>22</v>
      </c>
      <c r="AU18" s="6">
        <v>1.6931233465600393</v>
      </c>
      <c r="AV18" s="6">
        <v>6</v>
      </c>
    </row>
    <row r="19" spans="3:48" x14ac:dyDescent="0.25">
      <c r="C19" s="8">
        <v>26</v>
      </c>
      <c r="D19" s="8">
        <v>1.0865419999999999</v>
      </c>
      <c r="E19" s="8">
        <v>7.0371000000000003E-2</v>
      </c>
      <c r="F19" s="8">
        <v>97</v>
      </c>
      <c r="G19" s="8">
        <v>0.88</v>
      </c>
      <c r="H19" s="8">
        <v>5.7390999999999998E-2</v>
      </c>
      <c r="I19" s="8">
        <v>73</v>
      </c>
      <c r="L19" s="6">
        <v>6.4903589999999998</v>
      </c>
      <c r="M19" s="6">
        <v>4.1767789999999998</v>
      </c>
      <c r="N19" s="6">
        <v>2.0606640000000001</v>
      </c>
      <c r="O19" s="6">
        <v>0.90415699999999999</v>
      </c>
      <c r="P19" s="6">
        <v>2.0263209999999998</v>
      </c>
      <c r="Q19" s="6">
        <v>1.016713</v>
      </c>
      <c r="R19" s="6">
        <v>1.1726369999999999</v>
      </c>
      <c r="S19" s="6">
        <v>3.0286019999999998</v>
      </c>
      <c r="V19" s="34">
        <v>28</v>
      </c>
      <c r="W19" s="35">
        <v>25</v>
      </c>
      <c r="X19" s="35">
        <v>14</v>
      </c>
      <c r="Y19" s="35">
        <v>27</v>
      </c>
      <c r="Z19" s="35">
        <v>23</v>
      </c>
      <c r="AA19" s="35">
        <v>32</v>
      </c>
      <c r="AB19" s="35">
        <v>28</v>
      </c>
      <c r="AC19" s="41">
        <v>27</v>
      </c>
      <c r="AD19" s="41">
        <v>16</v>
      </c>
      <c r="AE19" s="41">
        <v>32</v>
      </c>
      <c r="AF19" s="41">
        <v>19</v>
      </c>
      <c r="AG19" s="41">
        <v>26</v>
      </c>
      <c r="AH19" s="35">
        <v>21</v>
      </c>
      <c r="AR19" s="6">
        <v>1.369699</v>
      </c>
      <c r="AS19" s="6">
        <v>7.0371000000000003E-2</v>
      </c>
      <c r="AT19" s="6">
        <v>21.333333333333332</v>
      </c>
      <c r="AU19" s="6">
        <v>3.0514113310255495</v>
      </c>
      <c r="AV19" s="6">
        <v>6</v>
      </c>
    </row>
    <row r="20" spans="3:48" x14ac:dyDescent="0.25">
      <c r="C20" s="8">
        <v>28</v>
      </c>
      <c r="D20" s="8">
        <v>1.542503</v>
      </c>
      <c r="E20" s="8">
        <v>0.107834</v>
      </c>
      <c r="F20" s="8">
        <v>97</v>
      </c>
      <c r="G20" s="8">
        <v>0.91</v>
      </c>
      <c r="H20" s="8">
        <v>9.4853999999999994E-2</v>
      </c>
      <c r="I20" s="8">
        <v>73</v>
      </c>
      <c r="L20" s="6">
        <v>4.5810120000000003</v>
      </c>
      <c r="M20" s="6">
        <v>6.8305439999999997</v>
      </c>
      <c r="N20" s="6">
        <v>0.99012</v>
      </c>
      <c r="O20" s="6">
        <v>1.3179970000000001</v>
      </c>
      <c r="P20" s="6">
        <v>0.75786699999999996</v>
      </c>
      <c r="Q20" s="6">
        <v>0.51695400000000002</v>
      </c>
      <c r="R20" s="6">
        <v>1.87554</v>
      </c>
      <c r="S20" s="6">
        <v>1.9178679999999999</v>
      </c>
      <c r="V20" s="34">
        <v>30</v>
      </c>
      <c r="W20" s="35">
        <v>42</v>
      </c>
      <c r="X20" s="35">
        <v>61</v>
      </c>
      <c r="Y20" s="35">
        <v>52</v>
      </c>
      <c r="Z20" s="35">
        <v>39</v>
      </c>
      <c r="AA20" s="35">
        <v>18</v>
      </c>
      <c r="AB20" s="35">
        <v>39</v>
      </c>
      <c r="AC20" s="41">
        <v>28</v>
      </c>
      <c r="AD20" s="41">
        <v>31</v>
      </c>
      <c r="AE20" s="41">
        <v>18</v>
      </c>
      <c r="AF20" s="41">
        <v>19</v>
      </c>
      <c r="AG20" s="41">
        <v>24</v>
      </c>
      <c r="AH20" s="35">
        <v>24</v>
      </c>
      <c r="AR20" s="6">
        <v>1.9444859999999999</v>
      </c>
      <c r="AS20" s="6">
        <v>0.107834</v>
      </c>
      <c r="AT20" s="6">
        <v>24.833333333333332</v>
      </c>
      <c r="AU20" s="6">
        <v>2.4955515978993068</v>
      </c>
      <c r="AV20" s="6">
        <v>6</v>
      </c>
    </row>
    <row r="21" spans="3:48" x14ac:dyDescent="0.25">
      <c r="C21" s="8">
        <v>30</v>
      </c>
      <c r="D21" s="8">
        <v>1.0745849999999999</v>
      </c>
      <c r="E21" s="8">
        <v>7.4549000000000004E-2</v>
      </c>
      <c r="F21" s="8">
        <v>97</v>
      </c>
      <c r="G21" s="8">
        <v>1.1000000000000001</v>
      </c>
      <c r="H21" s="8">
        <v>6.1568999999999999E-2</v>
      </c>
      <c r="I21" s="8">
        <v>73</v>
      </c>
      <c r="L21" s="6">
        <v>4.0934679999999997</v>
      </c>
      <c r="M21" s="6">
        <v>4.8297670000000004</v>
      </c>
      <c r="N21" s="6">
        <v>1.4246509999999999</v>
      </c>
      <c r="O21" s="6">
        <v>1.26718</v>
      </c>
      <c r="P21" s="6">
        <v>1.4316340000000001</v>
      </c>
      <c r="Q21" s="6">
        <v>0.57349899999999998</v>
      </c>
      <c r="R21" s="6">
        <v>1.1962999999999999</v>
      </c>
      <c r="S21" s="6">
        <v>2.6813639999999999</v>
      </c>
      <c r="V21" s="34">
        <v>32</v>
      </c>
      <c r="W21" s="35">
        <v>51</v>
      </c>
      <c r="X21" s="35">
        <v>76</v>
      </c>
      <c r="Y21" s="35">
        <v>34</v>
      </c>
      <c r="Z21" s="35">
        <v>47</v>
      </c>
      <c r="AA21" s="35">
        <v>49</v>
      </c>
      <c r="AB21" s="35">
        <v>50</v>
      </c>
      <c r="AC21" s="41">
        <v>16</v>
      </c>
      <c r="AD21" s="41">
        <v>22</v>
      </c>
      <c r="AE21" s="41">
        <v>23</v>
      </c>
      <c r="AF21" s="41">
        <v>16</v>
      </c>
      <c r="AG21" s="41">
        <v>19</v>
      </c>
      <c r="AH21" s="35">
        <v>19</v>
      </c>
      <c r="AR21" s="6">
        <v>1.354627</v>
      </c>
      <c r="AS21" s="6">
        <v>7.4549000000000004E-2</v>
      </c>
      <c r="AT21" s="6">
        <v>41.833333333333336</v>
      </c>
      <c r="AU21" s="6">
        <v>5.9296805235283241</v>
      </c>
      <c r="AV21" s="6">
        <v>6</v>
      </c>
    </row>
    <row r="22" spans="3:48" x14ac:dyDescent="0.25">
      <c r="C22" s="8">
        <v>32</v>
      </c>
      <c r="D22" s="8">
        <v>1.3006390000000001</v>
      </c>
      <c r="E22" s="8">
        <v>8.2239999999999994E-2</v>
      </c>
      <c r="F22" s="8">
        <v>97</v>
      </c>
      <c r="G22" s="8">
        <v>1.04</v>
      </c>
      <c r="H22" s="8">
        <v>6.9260000000000002E-2</v>
      </c>
      <c r="I22" s="8">
        <v>73</v>
      </c>
      <c r="L22" s="6">
        <v>2.5699909999999999</v>
      </c>
      <c r="M22" s="6">
        <v>3.8878010000000001</v>
      </c>
      <c r="N22" s="6">
        <v>2.665416</v>
      </c>
      <c r="O22" s="6">
        <v>2.9230520000000002</v>
      </c>
      <c r="P22" s="6">
        <v>2.430809</v>
      </c>
      <c r="Q22" s="6">
        <v>1.597275</v>
      </c>
      <c r="R22" s="6">
        <v>4.6003970000000001</v>
      </c>
      <c r="S22" s="6">
        <v>2.8135810000000001</v>
      </c>
      <c r="V22" s="34">
        <v>34</v>
      </c>
      <c r="W22" s="35">
        <v>45</v>
      </c>
      <c r="X22" s="35">
        <v>56</v>
      </c>
      <c r="Y22" s="35">
        <v>38</v>
      </c>
      <c r="Z22" s="35">
        <v>33</v>
      </c>
      <c r="AA22" s="35">
        <v>53</v>
      </c>
      <c r="AB22" s="35">
        <v>43</v>
      </c>
      <c r="AC22" s="41">
        <v>24</v>
      </c>
      <c r="AD22" s="41">
        <v>16</v>
      </c>
      <c r="AE22" s="41">
        <v>21</v>
      </c>
      <c r="AF22" s="41">
        <v>14</v>
      </c>
      <c r="AG22" s="41">
        <v>19</v>
      </c>
      <c r="AH22" s="35">
        <v>18</v>
      </c>
      <c r="AR22" s="6">
        <v>1.639591</v>
      </c>
      <c r="AS22" s="6">
        <v>8.2239999999999994E-2</v>
      </c>
      <c r="AT22" s="6">
        <v>51.166666666666664</v>
      </c>
      <c r="AU22" s="6">
        <v>5.582213818111156</v>
      </c>
      <c r="AV22" s="6">
        <v>6</v>
      </c>
    </row>
    <row r="23" spans="3:48" x14ac:dyDescent="0.25">
      <c r="C23" s="8">
        <v>34</v>
      </c>
      <c r="D23" s="8">
        <v>1.2044809999999999</v>
      </c>
      <c r="E23" s="8">
        <v>0.103038</v>
      </c>
      <c r="F23" s="8">
        <v>97</v>
      </c>
      <c r="G23" s="8">
        <v>1.25</v>
      </c>
      <c r="H23" s="8">
        <v>9.0057999999999999E-2</v>
      </c>
      <c r="I23" s="8">
        <v>73</v>
      </c>
      <c r="L23" s="6">
        <v>3.7442869999999999</v>
      </c>
      <c r="M23" s="6">
        <v>2.740656</v>
      </c>
      <c r="N23" s="6">
        <v>1.916542</v>
      </c>
      <c r="O23" s="6">
        <v>1.8179259999999999</v>
      </c>
      <c r="P23" s="6">
        <v>3.6208</v>
      </c>
      <c r="Q23" s="6">
        <v>0.40539700000000001</v>
      </c>
      <c r="R23" s="6">
        <v>1.3327830000000001</v>
      </c>
      <c r="S23" s="6">
        <v>1.376301</v>
      </c>
      <c r="V23" s="34">
        <v>36</v>
      </c>
      <c r="W23" s="35">
        <v>38</v>
      </c>
      <c r="X23" s="35">
        <v>27</v>
      </c>
      <c r="Y23" s="35">
        <v>51</v>
      </c>
      <c r="Z23" s="35">
        <v>40</v>
      </c>
      <c r="AA23" s="35">
        <v>36</v>
      </c>
      <c r="AB23" s="35">
        <v>35</v>
      </c>
      <c r="AC23" s="41">
        <v>18</v>
      </c>
      <c r="AD23" s="41">
        <v>15</v>
      </c>
      <c r="AE23" s="41">
        <v>13</v>
      </c>
      <c r="AF23" s="41">
        <v>26</v>
      </c>
      <c r="AG23" s="41">
        <v>19</v>
      </c>
      <c r="AH23" s="35">
        <v>17</v>
      </c>
      <c r="AR23" s="6">
        <v>1.5183739999999999</v>
      </c>
      <c r="AS23" s="6">
        <v>0.103038</v>
      </c>
      <c r="AT23" s="6">
        <v>44.666666666666664</v>
      </c>
      <c r="AU23" s="6">
        <v>3.5652645218989196</v>
      </c>
      <c r="AV23" s="6">
        <v>6</v>
      </c>
    </row>
    <row r="24" spans="3:48" x14ac:dyDescent="0.25">
      <c r="C24" s="8">
        <v>36</v>
      </c>
      <c r="D24" s="8">
        <v>1.1205069999999999</v>
      </c>
      <c r="E24" s="8">
        <v>8.4830000000000003E-2</v>
      </c>
      <c r="F24" s="8">
        <v>97</v>
      </c>
      <c r="G24" s="8">
        <v>1.02</v>
      </c>
      <c r="H24" s="8">
        <v>7.1849999999999997E-2</v>
      </c>
      <c r="I24" s="8">
        <v>73</v>
      </c>
      <c r="L24" s="6">
        <v>6.6474700000000002</v>
      </c>
      <c r="M24" s="6">
        <v>3.8158789999999998</v>
      </c>
      <c r="N24" s="6">
        <v>1.342883</v>
      </c>
      <c r="O24" s="6">
        <v>0.73841599999999996</v>
      </c>
      <c r="P24" s="6">
        <v>0.53794799999999998</v>
      </c>
      <c r="Q24" s="6">
        <v>0.49527500000000002</v>
      </c>
      <c r="R24" s="6">
        <v>1.0921419999999999</v>
      </c>
      <c r="S24" s="6">
        <v>0.517957</v>
      </c>
      <c r="V24" s="34">
        <v>38</v>
      </c>
      <c r="W24" s="35">
        <v>30</v>
      </c>
      <c r="X24" s="35">
        <v>20</v>
      </c>
      <c r="Y24" s="35">
        <v>49</v>
      </c>
      <c r="Z24" s="35">
        <v>18</v>
      </c>
      <c r="AA24" s="35">
        <v>37</v>
      </c>
      <c r="AB24" s="35">
        <v>26</v>
      </c>
      <c r="AC24" s="41">
        <v>10</v>
      </c>
      <c r="AD24" s="41">
        <v>18</v>
      </c>
      <c r="AE24" s="41">
        <v>18</v>
      </c>
      <c r="AF24" s="41">
        <v>23</v>
      </c>
      <c r="AG24" s="41">
        <v>18</v>
      </c>
      <c r="AH24" s="35">
        <v>16</v>
      </c>
      <c r="AR24" s="6">
        <v>1.412515</v>
      </c>
      <c r="AS24" s="6">
        <v>8.4830000000000003E-2</v>
      </c>
      <c r="AT24" s="6">
        <v>37.833333333333336</v>
      </c>
      <c r="AU24" s="6">
        <v>3.1980897075876089</v>
      </c>
      <c r="AV24" s="6">
        <v>6</v>
      </c>
    </row>
    <row r="25" spans="3:48" x14ac:dyDescent="0.25">
      <c r="C25" s="8">
        <v>38</v>
      </c>
      <c r="D25" s="8">
        <v>1.0175510000000001</v>
      </c>
      <c r="E25" s="8">
        <v>7.2841000000000003E-2</v>
      </c>
      <c r="F25" s="8">
        <v>97</v>
      </c>
      <c r="G25" s="8">
        <v>1.1299999999999999</v>
      </c>
      <c r="H25" s="8">
        <v>5.9860999999999998E-2</v>
      </c>
      <c r="I25" s="8">
        <v>73</v>
      </c>
      <c r="L25" s="6">
        <v>3.2531189999999999</v>
      </c>
      <c r="M25" s="6">
        <v>6.6831149999999999</v>
      </c>
      <c r="N25" s="6">
        <v>1.8145309999999999</v>
      </c>
      <c r="O25" s="6">
        <v>1.752229</v>
      </c>
      <c r="P25" s="6">
        <v>0.62664200000000003</v>
      </c>
      <c r="Q25" s="6">
        <v>0.50121499999999997</v>
      </c>
      <c r="R25" s="6">
        <v>1.094233</v>
      </c>
      <c r="S25" s="6">
        <v>0.67214600000000002</v>
      </c>
      <c r="V25" s="34">
        <v>40</v>
      </c>
      <c r="W25" s="35">
        <v>48</v>
      </c>
      <c r="X25" s="35">
        <v>47</v>
      </c>
      <c r="Y25" s="35">
        <v>10</v>
      </c>
      <c r="Z25" s="35">
        <v>55</v>
      </c>
      <c r="AA25" s="35">
        <v>54</v>
      </c>
      <c r="AB25" s="35">
        <v>72</v>
      </c>
      <c r="AC25" s="41">
        <v>10</v>
      </c>
      <c r="AD25" s="41">
        <v>27</v>
      </c>
      <c r="AE25" s="41">
        <v>15</v>
      </c>
      <c r="AF25" s="41">
        <v>30</v>
      </c>
      <c r="AG25" s="41">
        <v>24</v>
      </c>
      <c r="AH25" s="35">
        <v>17</v>
      </c>
      <c r="AR25" s="6">
        <v>1.282729</v>
      </c>
      <c r="AS25" s="6">
        <v>7.2841000000000003E-2</v>
      </c>
      <c r="AT25" s="6">
        <v>30</v>
      </c>
      <c r="AU25" s="6">
        <v>4.7258156262526088</v>
      </c>
      <c r="AV25" s="6">
        <v>6</v>
      </c>
    </row>
    <row r="26" spans="3:48" x14ac:dyDescent="0.25">
      <c r="C26" s="8">
        <v>40</v>
      </c>
      <c r="D26" s="8">
        <v>0.97831699999999999</v>
      </c>
      <c r="E26" s="8">
        <v>6.9638000000000005E-2</v>
      </c>
      <c r="F26" s="8">
        <v>97</v>
      </c>
      <c r="G26" s="8">
        <v>0.95</v>
      </c>
      <c r="H26" s="8">
        <v>5.6658E-2</v>
      </c>
      <c r="I26" s="8">
        <v>73</v>
      </c>
      <c r="L26" s="6">
        <v>5.9167249999999996</v>
      </c>
      <c r="M26" s="6">
        <v>3.4346040000000002</v>
      </c>
      <c r="N26" s="6">
        <v>1.4688950000000001</v>
      </c>
      <c r="O26" s="6">
        <v>1.6322589999999999</v>
      </c>
      <c r="P26" s="6">
        <v>0.51722500000000005</v>
      </c>
      <c r="Q26" s="6">
        <v>0.58154099999999997</v>
      </c>
      <c r="R26" s="6">
        <v>1.0343789999999999</v>
      </c>
      <c r="S26" s="6">
        <v>0.57302799999999998</v>
      </c>
      <c r="V26" s="34">
        <v>42</v>
      </c>
      <c r="W26" s="35">
        <v>49</v>
      </c>
      <c r="X26" s="35">
        <v>101</v>
      </c>
      <c r="Y26" s="35">
        <v>27</v>
      </c>
      <c r="Z26" s="35">
        <v>33</v>
      </c>
      <c r="AA26" s="35">
        <v>42</v>
      </c>
      <c r="AB26" s="35">
        <v>42</v>
      </c>
      <c r="AC26" s="35">
        <v>19</v>
      </c>
      <c r="AD26" s="35">
        <v>18</v>
      </c>
      <c r="AE26" s="35">
        <v>27</v>
      </c>
      <c r="AF26" s="35">
        <v>29</v>
      </c>
      <c r="AG26" s="41">
        <v>24</v>
      </c>
      <c r="AH26" s="35">
        <v>22</v>
      </c>
      <c r="AR26" s="6">
        <v>1.233271</v>
      </c>
      <c r="AS26" s="6">
        <v>6.9638000000000005E-2</v>
      </c>
      <c r="AT26" s="6">
        <v>47.666666666666664</v>
      </c>
      <c r="AU26" s="6">
        <v>8.3772177826398782</v>
      </c>
      <c r="AV26" s="6">
        <v>6</v>
      </c>
    </row>
    <row r="27" spans="3:48" x14ac:dyDescent="0.25">
      <c r="C27" s="8">
        <v>42</v>
      </c>
      <c r="D27" s="8">
        <v>2.7985129999999998</v>
      </c>
      <c r="E27" s="8">
        <v>0.31622499999999998</v>
      </c>
      <c r="F27" s="8">
        <v>97</v>
      </c>
      <c r="G27" s="8">
        <v>1.28</v>
      </c>
      <c r="H27" s="8">
        <v>0.30324499999999999</v>
      </c>
      <c r="I27" s="8">
        <v>73</v>
      </c>
      <c r="L27" s="6">
        <v>3.9516279999999999</v>
      </c>
      <c r="M27" s="6">
        <v>5.8284580000000004</v>
      </c>
      <c r="N27" s="6">
        <v>2.3833449999999998</v>
      </c>
      <c r="O27" s="6">
        <v>2.1507100000000001</v>
      </c>
      <c r="P27" s="6">
        <v>0.84928499999999996</v>
      </c>
      <c r="Q27" s="6">
        <v>2.0244780000000002</v>
      </c>
      <c r="R27" s="6">
        <v>1.656463</v>
      </c>
      <c r="S27" s="6">
        <v>0.56099200000000005</v>
      </c>
      <c r="V27" s="34">
        <v>44</v>
      </c>
      <c r="W27" s="35">
        <v>29</v>
      </c>
      <c r="X27" s="35">
        <v>9</v>
      </c>
      <c r="Y27" s="35">
        <v>36</v>
      </c>
      <c r="Z27" s="35">
        <v>41</v>
      </c>
      <c r="AA27" s="35">
        <v>26</v>
      </c>
      <c r="AB27" s="35">
        <v>33</v>
      </c>
      <c r="AC27" s="35">
        <v>22</v>
      </c>
      <c r="AD27" s="35">
        <v>20</v>
      </c>
      <c r="AE27" s="35">
        <v>14</v>
      </c>
      <c r="AF27" s="35">
        <v>24</v>
      </c>
      <c r="AG27" s="41">
        <v>24</v>
      </c>
      <c r="AH27" s="35">
        <v>16</v>
      </c>
      <c r="AR27" s="6">
        <v>3.5278170000000002</v>
      </c>
      <c r="AS27" s="6">
        <v>0.31622499999999998</v>
      </c>
      <c r="AT27" s="6">
        <v>49</v>
      </c>
      <c r="AU27" s="6">
        <v>10.865848639966723</v>
      </c>
      <c r="AV27" s="6">
        <v>6</v>
      </c>
    </row>
    <row r="28" spans="3:48" x14ac:dyDescent="0.25">
      <c r="C28" s="8">
        <v>44</v>
      </c>
      <c r="D28" s="8">
        <v>2.683033</v>
      </c>
      <c r="E28" s="8">
        <v>0.54295000000000004</v>
      </c>
      <c r="F28" s="8">
        <v>97</v>
      </c>
      <c r="G28" s="8">
        <v>1.2</v>
      </c>
      <c r="H28" s="8">
        <v>0.52997000000000005</v>
      </c>
      <c r="I28" s="8">
        <v>73</v>
      </c>
      <c r="L28" s="6">
        <v>3.6389140000000002</v>
      </c>
      <c r="M28" s="6">
        <v>4.0975720000000004</v>
      </c>
      <c r="N28" s="6">
        <v>1.789037</v>
      </c>
      <c r="O28" s="6">
        <v>0.84063100000000002</v>
      </c>
      <c r="P28" s="6">
        <v>0.64133799999999996</v>
      </c>
      <c r="Q28" s="6">
        <v>0.44412499999999999</v>
      </c>
      <c r="R28" s="6">
        <v>0.77713600000000005</v>
      </c>
      <c r="S28" s="6">
        <v>1.1412439999999999</v>
      </c>
      <c r="V28" s="34">
        <v>46</v>
      </c>
      <c r="W28" s="35">
        <v>14</v>
      </c>
      <c r="X28" s="35">
        <v>10</v>
      </c>
      <c r="Y28" s="35">
        <v>20</v>
      </c>
      <c r="Z28" s="35">
        <v>18</v>
      </c>
      <c r="AA28" s="35">
        <v>11</v>
      </c>
      <c r="AB28" s="35">
        <v>11</v>
      </c>
      <c r="AC28" s="35">
        <v>20</v>
      </c>
      <c r="AD28" s="35">
        <v>18</v>
      </c>
      <c r="AE28" s="35">
        <v>11</v>
      </c>
      <c r="AF28" s="35">
        <v>11</v>
      </c>
      <c r="AG28" s="41">
        <v>13</v>
      </c>
      <c r="AH28" s="35">
        <v>17</v>
      </c>
      <c r="AR28" s="6">
        <v>3.3822420000000002</v>
      </c>
      <c r="AS28" s="6">
        <v>0.54295000000000004</v>
      </c>
      <c r="AT28" s="6">
        <v>29</v>
      </c>
      <c r="AU28" s="6">
        <v>4.5387222871640871</v>
      </c>
      <c r="AV28" s="6">
        <v>6</v>
      </c>
    </row>
    <row r="29" spans="3:48" x14ac:dyDescent="0.25">
      <c r="C29" s="8">
        <v>46</v>
      </c>
      <c r="D29" s="8">
        <v>1.6801790000000001</v>
      </c>
      <c r="E29" s="8">
        <v>0.136465</v>
      </c>
      <c r="F29" s="8">
        <v>97</v>
      </c>
      <c r="G29" s="8">
        <v>1.19</v>
      </c>
      <c r="H29" s="8">
        <v>0.123485</v>
      </c>
      <c r="I29" s="8">
        <v>73</v>
      </c>
      <c r="L29" s="6">
        <v>5.9971110000000003</v>
      </c>
      <c r="M29" s="6">
        <v>3.5435590000000001</v>
      </c>
      <c r="N29" s="6">
        <v>1.558319</v>
      </c>
      <c r="O29" s="6">
        <v>0.92304600000000003</v>
      </c>
      <c r="P29" s="6">
        <v>0.80987399999999998</v>
      </c>
      <c r="Q29" s="6">
        <v>0.44722699999999999</v>
      </c>
      <c r="R29" s="6">
        <v>1.917923</v>
      </c>
      <c r="S29" s="6">
        <v>0.19453400000000001</v>
      </c>
      <c r="V29" s="34">
        <v>48</v>
      </c>
      <c r="W29" s="35">
        <v>14</v>
      </c>
      <c r="X29" s="35">
        <v>47</v>
      </c>
      <c r="Y29" s="35">
        <v>7</v>
      </c>
      <c r="Z29" s="35">
        <v>0</v>
      </c>
      <c r="AA29" s="35">
        <v>11</v>
      </c>
      <c r="AB29" s="35">
        <v>3</v>
      </c>
      <c r="AC29" s="35">
        <v>7</v>
      </c>
      <c r="AD29" s="35">
        <v>0</v>
      </c>
      <c r="AE29" s="35">
        <v>11</v>
      </c>
      <c r="AF29" s="35">
        <v>3</v>
      </c>
      <c r="AG29" s="41">
        <v>5</v>
      </c>
      <c r="AH29" s="35">
        <v>6</v>
      </c>
      <c r="AR29" s="6">
        <v>2.1180400000000001</v>
      </c>
      <c r="AS29" s="6">
        <v>0.136465</v>
      </c>
      <c r="AT29" s="6">
        <v>14</v>
      </c>
      <c r="AU29" s="6">
        <v>1.6931233465600393</v>
      </c>
      <c r="AV29" s="6">
        <v>6</v>
      </c>
    </row>
    <row r="30" spans="3:48" x14ac:dyDescent="0.25">
      <c r="C30" s="8">
        <v>48</v>
      </c>
      <c r="D30" s="8">
        <v>1.631723</v>
      </c>
      <c r="E30" s="8">
        <v>0.14361299999999999</v>
      </c>
      <c r="F30" s="8">
        <v>97</v>
      </c>
      <c r="G30" s="8">
        <v>1.32</v>
      </c>
      <c r="H30" s="8">
        <v>0.130633</v>
      </c>
      <c r="I30" s="8">
        <v>73</v>
      </c>
      <c r="L30" s="6">
        <v>3.1069550000000001</v>
      </c>
      <c r="M30" s="6">
        <v>6.230734</v>
      </c>
      <c r="N30" s="6">
        <v>2.967946</v>
      </c>
      <c r="O30" s="6">
        <v>1.036065</v>
      </c>
      <c r="P30" s="6">
        <v>0.93762800000000002</v>
      </c>
      <c r="Q30" s="6">
        <v>1.495303</v>
      </c>
      <c r="R30" s="6">
        <v>3.9394900000000002</v>
      </c>
      <c r="S30" s="6">
        <v>0.72042700000000004</v>
      </c>
      <c r="V30" s="34">
        <v>50</v>
      </c>
      <c r="W30" s="35">
        <v>15</v>
      </c>
      <c r="X30" s="35">
        <v>10</v>
      </c>
      <c r="Y30" s="35">
        <v>14</v>
      </c>
      <c r="Z30" s="35">
        <v>33</v>
      </c>
      <c r="AA30" s="35">
        <v>13</v>
      </c>
      <c r="AB30" s="35">
        <v>4</v>
      </c>
      <c r="AC30" s="35">
        <v>13</v>
      </c>
      <c r="AD30" s="35">
        <v>20</v>
      </c>
      <c r="AE30" s="35">
        <v>13</v>
      </c>
      <c r="AF30" s="35">
        <v>4</v>
      </c>
      <c r="AG30" s="41">
        <v>14</v>
      </c>
      <c r="AH30" s="35">
        <v>11</v>
      </c>
      <c r="AR30" s="6">
        <v>2.0569570000000001</v>
      </c>
      <c r="AS30" s="6">
        <v>0.14361299999999999</v>
      </c>
      <c r="AT30" s="6">
        <v>13.666666666666666</v>
      </c>
      <c r="AU30" s="6">
        <v>6.9841089465856552</v>
      </c>
      <c r="AV30" s="6">
        <v>6</v>
      </c>
    </row>
    <row r="31" spans="3:48" x14ac:dyDescent="0.25">
      <c r="C31" s="8">
        <v>50</v>
      </c>
      <c r="D31" s="8">
        <v>1.506891</v>
      </c>
      <c r="E31" s="8">
        <v>9.2478000000000005E-2</v>
      </c>
      <c r="F31" s="8">
        <v>97</v>
      </c>
      <c r="G31" s="8">
        <v>1.27</v>
      </c>
      <c r="H31" s="8">
        <v>7.9497999999999999E-2</v>
      </c>
      <c r="I31" s="8">
        <v>73</v>
      </c>
      <c r="L31" s="6">
        <v>4.0393189999999999</v>
      </c>
      <c r="M31" s="6">
        <v>3.1025420000000001</v>
      </c>
      <c r="N31" s="6">
        <v>2.545677</v>
      </c>
      <c r="O31" s="6">
        <v>0.95673699999999995</v>
      </c>
      <c r="P31" s="6">
        <v>3.92645</v>
      </c>
      <c r="Q31" s="6">
        <v>1.0384519999999999</v>
      </c>
      <c r="R31" s="6">
        <v>2.9347430000000001</v>
      </c>
      <c r="S31" s="6">
        <v>2.74098</v>
      </c>
      <c r="V31" s="34">
        <v>52</v>
      </c>
      <c r="W31" s="35">
        <v>11</v>
      </c>
      <c r="X31" s="35">
        <v>10</v>
      </c>
      <c r="Y31" s="35">
        <v>18</v>
      </c>
      <c r="Z31" s="35">
        <v>13</v>
      </c>
      <c r="AA31" s="35">
        <v>2</v>
      </c>
      <c r="AB31" s="35">
        <v>10</v>
      </c>
      <c r="AC31" s="35">
        <v>16</v>
      </c>
      <c r="AD31" s="35">
        <v>4</v>
      </c>
      <c r="AE31" s="35">
        <v>5</v>
      </c>
      <c r="AF31" s="35">
        <v>10</v>
      </c>
      <c r="AG31" s="41">
        <v>10</v>
      </c>
      <c r="AH31" s="35">
        <v>8</v>
      </c>
      <c r="AR31" s="6">
        <v>1.8995930000000001</v>
      </c>
      <c r="AS31" s="6">
        <v>9.2478000000000005E-2</v>
      </c>
      <c r="AT31" s="6">
        <v>14.833333333333334</v>
      </c>
      <c r="AU31" s="6">
        <v>3.9784139776772571</v>
      </c>
      <c r="AV31" s="6">
        <v>6</v>
      </c>
    </row>
    <row r="32" spans="3:48" x14ac:dyDescent="0.25">
      <c r="C32" s="8">
        <v>52</v>
      </c>
      <c r="D32" s="8">
        <v>1.234164</v>
      </c>
      <c r="E32" s="8">
        <v>0.11400200000000001</v>
      </c>
      <c r="F32" s="8">
        <v>97</v>
      </c>
      <c r="G32" s="8">
        <v>1.0900000000000001</v>
      </c>
      <c r="H32" s="8">
        <v>0.101022</v>
      </c>
      <c r="I32" s="8">
        <v>73</v>
      </c>
      <c r="L32" s="6">
        <v>7.0406440000000003</v>
      </c>
      <c r="M32" s="6">
        <v>4.1584899999999996</v>
      </c>
      <c r="N32" s="6">
        <v>3.607634</v>
      </c>
      <c r="O32" s="6">
        <v>1.7403649999999999</v>
      </c>
      <c r="P32" s="6">
        <v>0.54771800000000004</v>
      </c>
      <c r="Q32" s="6">
        <v>1.773007</v>
      </c>
      <c r="R32" s="6">
        <v>6.2276759999999998</v>
      </c>
      <c r="S32" s="6">
        <v>0.53441300000000003</v>
      </c>
      <c r="V32" s="34">
        <v>54</v>
      </c>
      <c r="W32" s="35">
        <v>6</v>
      </c>
      <c r="X32" s="35">
        <v>3</v>
      </c>
      <c r="Y32" s="35">
        <v>10</v>
      </c>
      <c r="Z32" s="35">
        <v>6</v>
      </c>
      <c r="AA32" s="35">
        <v>8</v>
      </c>
      <c r="AB32" s="35">
        <v>4</v>
      </c>
      <c r="AC32" s="35">
        <v>10</v>
      </c>
      <c r="AD32" s="35">
        <v>6</v>
      </c>
      <c r="AE32" s="35">
        <v>8</v>
      </c>
      <c r="AF32" s="35">
        <v>4</v>
      </c>
      <c r="AG32" s="41">
        <v>5</v>
      </c>
      <c r="AH32" s="35">
        <v>9</v>
      </c>
      <c r="AR32" s="6">
        <v>1.5557920000000001</v>
      </c>
      <c r="AS32" s="6">
        <v>0.11400200000000001</v>
      </c>
      <c r="AT32" s="6">
        <v>10.666666666666666</v>
      </c>
      <c r="AU32" s="6">
        <v>2.1239376429431993</v>
      </c>
      <c r="AV32" s="6">
        <v>6</v>
      </c>
    </row>
    <row r="33" spans="3:48" x14ac:dyDescent="0.25">
      <c r="C33" s="8">
        <v>54</v>
      </c>
      <c r="D33" s="8">
        <v>1.2568680000000001</v>
      </c>
      <c r="E33" s="8">
        <v>0.11273900000000001</v>
      </c>
      <c r="F33" s="8">
        <v>97</v>
      </c>
      <c r="G33" s="8">
        <v>1.08</v>
      </c>
      <c r="H33" s="8">
        <v>9.9759E-2</v>
      </c>
      <c r="I33" s="8">
        <v>73</v>
      </c>
      <c r="L33" s="6">
        <v>5.6903040000000003</v>
      </c>
      <c r="M33" s="6">
        <v>7.1432180000000001</v>
      </c>
      <c r="N33" s="6">
        <v>3.4488530000000002</v>
      </c>
      <c r="O33" s="6">
        <v>1.3548750000000001</v>
      </c>
      <c r="P33" s="6">
        <v>0.60039200000000004</v>
      </c>
      <c r="Q33" s="6">
        <v>1.105796</v>
      </c>
      <c r="R33" s="6">
        <v>3.8364370000000001</v>
      </c>
      <c r="S33" s="6">
        <v>0.54793099999999995</v>
      </c>
      <c r="V33" s="34">
        <v>56</v>
      </c>
      <c r="W33" s="35">
        <v>7</v>
      </c>
      <c r="X33" s="35">
        <v>6</v>
      </c>
      <c r="Y33" s="35">
        <v>7</v>
      </c>
      <c r="Z33" s="35">
        <v>7</v>
      </c>
      <c r="AA33" s="35">
        <v>8</v>
      </c>
      <c r="AB33" s="35">
        <v>8</v>
      </c>
      <c r="AC33" s="35">
        <v>6</v>
      </c>
      <c r="AD33" s="35">
        <v>7</v>
      </c>
      <c r="AE33" s="35">
        <v>8</v>
      </c>
      <c r="AF33" s="35">
        <v>8</v>
      </c>
      <c r="AG33" s="41">
        <v>6</v>
      </c>
      <c r="AH33" s="35">
        <v>9</v>
      </c>
      <c r="AR33" s="6">
        <v>1.5844119999999999</v>
      </c>
      <c r="AS33" s="6">
        <v>0.11273900000000001</v>
      </c>
      <c r="AT33" s="6">
        <v>6.166666666666667</v>
      </c>
      <c r="AU33" s="6">
        <v>1.0461569884316813</v>
      </c>
      <c r="AV33" s="6">
        <v>6</v>
      </c>
    </row>
    <row r="34" spans="3:48" x14ac:dyDescent="0.25">
      <c r="C34" s="8">
        <v>56</v>
      </c>
      <c r="D34" s="8">
        <v>1.3522749999999999</v>
      </c>
      <c r="E34" s="8">
        <v>0.124296</v>
      </c>
      <c r="F34" s="8">
        <v>97</v>
      </c>
      <c r="G34" s="8">
        <v>1.1399999999999999</v>
      </c>
      <c r="H34" s="8">
        <v>0.111316</v>
      </c>
      <c r="I34" s="8">
        <v>73</v>
      </c>
      <c r="L34" s="6">
        <v>6.193174</v>
      </c>
      <c r="M34" s="6">
        <v>5.872662</v>
      </c>
      <c r="N34" s="6">
        <v>4.1976519999999997</v>
      </c>
      <c r="O34" s="6">
        <v>0.89965799999999996</v>
      </c>
      <c r="P34" s="6">
        <v>1.5490919999999999</v>
      </c>
      <c r="Q34" s="6">
        <v>1.140574</v>
      </c>
      <c r="R34" s="6">
        <v>5.7733189999999999</v>
      </c>
      <c r="S34" s="6">
        <v>0.99094499999999996</v>
      </c>
      <c r="V34" s="34">
        <v>58</v>
      </c>
      <c r="W34" s="35">
        <v>7</v>
      </c>
      <c r="X34" s="35">
        <v>5</v>
      </c>
      <c r="Y34" s="35">
        <v>10</v>
      </c>
      <c r="Z34" s="35">
        <v>6</v>
      </c>
      <c r="AA34" s="35">
        <v>4</v>
      </c>
      <c r="AB34" s="35">
        <v>8</v>
      </c>
      <c r="AC34" s="35">
        <v>4</v>
      </c>
      <c r="AD34" s="35">
        <v>6</v>
      </c>
      <c r="AE34" s="35">
        <v>4</v>
      </c>
      <c r="AF34" s="35">
        <v>8</v>
      </c>
      <c r="AG34" s="41">
        <v>9</v>
      </c>
      <c r="AH34" s="35">
        <v>2</v>
      </c>
      <c r="AR34" s="6">
        <v>1.7046840000000001</v>
      </c>
      <c r="AS34" s="6">
        <v>0.124296</v>
      </c>
      <c r="AT34" s="6">
        <v>7.166666666666667</v>
      </c>
      <c r="AU34" s="6">
        <v>0.30731814857642958</v>
      </c>
      <c r="AV34" s="6">
        <v>6</v>
      </c>
    </row>
    <row r="35" spans="3:48" x14ac:dyDescent="0.25">
      <c r="C35" s="8">
        <v>58</v>
      </c>
      <c r="D35" s="8">
        <v>1.4007540000000001</v>
      </c>
      <c r="E35" s="8">
        <v>0.16254299999999999</v>
      </c>
      <c r="F35" s="8">
        <v>97</v>
      </c>
      <c r="G35" s="8">
        <v>1.1499999999999999</v>
      </c>
      <c r="H35" s="8">
        <v>0.149563</v>
      </c>
      <c r="I35" s="8">
        <v>73</v>
      </c>
      <c r="L35" s="6">
        <v>5.7839010000000002</v>
      </c>
      <c r="M35" s="6">
        <v>6.3927529999999999</v>
      </c>
      <c r="N35" s="6">
        <v>3.360805</v>
      </c>
      <c r="O35" s="6">
        <v>1.003306</v>
      </c>
      <c r="P35" s="6">
        <v>0.67390099999999997</v>
      </c>
      <c r="Q35" s="6">
        <v>0.96777999999999997</v>
      </c>
      <c r="R35" s="6">
        <v>6.0399380000000003</v>
      </c>
      <c r="S35" s="6">
        <v>1.454439</v>
      </c>
      <c r="V35" s="34">
        <v>60</v>
      </c>
      <c r="W35" s="35">
        <v>8</v>
      </c>
      <c r="X35" s="35">
        <v>6</v>
      </c>
      <c r="Y35" s="35">
        <v>3</v>
      </c>
      <c r="Z35" s="35">
        <v>4</v>
      </c>
      <c r="AA35" s="35">
        <v>13</v>
      </c>
      <c r="AB35" s="35">
        <v>12</v>
      </c>
      <c r="AC35" s="35">
        <v>3</v>
      </c>
      <c r="AD35" s="35">
        <v>6</v>
      </c>
      <c r="AE35" s="35">
        <v>13</v>
      </c>
      <c r="AF35" s="35">
        <v>9</v>
      </c>
      <c r="AG35" s="41">
        <v>9</v>
      </c>
      <c r="AH35" s="35">
        <v>7</v>
      </c>
      <c r="AR35" s="6">
        <v>1.7657959999999999</v>
      </c>
      <c r="AS35" s="6">
        <v>0.16254299999999999</v>
      </c>
      <c r="AT35" s="6">
        <v>6.666666666666667</v>
      </c>
      <c r="AU35" s="6">
        <v>0.88191710368819642</v>
      </c>
      <c r="AV35" s="6">
        <v>6</v>
      </c>
    </row>
    <row r="36" spans="3:48" x14ac:dyDescent="0.25">
      <c r="C36" s="8">
        <v>60</v>
      </c>
      <c r="D36" s="8">
        <v>1.425117</v>
      </c>
      <c r="E36" s="8">
        <v>0.14668300000000001</v>
      </c>
      <c r="F36" s="8">
        <v>97</v>
      </c>
      <c r="G36" s="8">
        <v>1.0900000000000001</v>
      </c>
      <c r="H36" s="8">
        <v>0.13370299999999999</v>
      </c>
      <c r="I36" s="8">
        <v>73</v>
      </c>
      <c r="L36" s="6">
        <v>8.499117</v>
      </c>
      <c r="M36" s="6">
        <v>5.9072469999999999</v>
      </c>
      <c r="N36" s="6">
        <v>1.817925</v>
      </c>
      <c r="O36" s="6">
        <v>1.0170809999999999</v>
      </c>
      <c r="P36" s="6">
        <v>1.6630780000000001</v>
      </c>
      <c r="Q36" s="6">
        <v>1.0851759999999999</v>
      </c>
      <c r="R36" s="6">
        <v>2.9249149999999999</v>
      </c>
      <c r="S36" s="6">
        <v>0.106477</v>
      </c>
      <c r="AD36" s="6"/>
      <c r="AE36" s="30"/>
      <c r="AF36" s="29"/>
      <c r="AG36" s="36"/>
      <c r="AH36" s="29"/>
      <c r="AR36" s="6">
        <v>1.7965089999999999</v>
      </c>
      <c r="AS36" s="6">
        <v>0.14668300000000001</v>
      </c>
      <c r="AT36" s="6">
        <v>7.666666666666667</v>
      </c>
      <c r="AU36" s="6">
        <v>1.6865480854231356</v>
      </c>
      <c r="AV36" s="6">
        <v>6</v>
      </c>
    </row>
    <row r="37" spans="3:48" x14ac:dyDescent="0.25">
      <c r="L37" s="6">
        <v>3.7273779999999999</v>
      </c>
      <c r="M37" s="6">
        <v>8.3694740000000003</v>
      </c>
      <c r="N37" s="6">
        <v>1.4373610000000001</v>
      </c>
      <c r="O37" s="6">
        <v>0.87664200000000003</v>
      </c>
      <c r="P37" s="6">
        <v>0.89904300000000004</v>
      </c>
      <c r="Q37" s="6">
        <v>0.43617</v>
      </c>
      <c r="R37" s="6">
        <v>1.1329359999999999</v>
      </c>
      <c r="S37" s="6">
        <v>1.0352760000000001</v>
      </c>
      <c r="AR37" s="6">
        <v>1.1120810000000001</v>
      </c>
      <c r="AS37" s="6">
        <v>0</v>
      </c>
      <c r="AT37" s="6">
        <v>0</v>
      </c>
      <c r="AU37" s="6">
        <v>0</v>
      </c>
      <c r="AV37" s="6">
        <v>6</v>
      </c>
    </row>
    <row r="38" spans="3:48" x14ac:dyDescent="0.25">
      <c r="L38" s="6">
        <v>3.7853539999999999</v>
      </c>
      <c r="M38" s="6">
        <v>3.7589450000000002</v>
      </c>
      <c r="N38" s="6">
        <v>1.2828189999999999</v>
      </c>
      <c r="O38" s="6">
        <v>0.985379</v>
      </c>
      <c r="P38" s="6">
        <v>2.7445520000000001</v>
      </c>
      <c r="Q38" s="6">
        <v>0.423348</v>
      </c>
      <c r="R38" s="6">
        <v>0.56466499999999997</v>
      </c>
      <c r="S38" s="6">
        <v>1.4121870000000001</v>
      </c>
      <c r="AR38" s="6">
        <v>6.2943769999999999</v>
      </c>
      <c r="AS38" s="6">
        <v>0.53000400000000003</v>
      </c>
      <c r="AT38" s="6">
        <v>96</v>
      </c>
      <c r="AU38" s="6">
        <v>2.8751811537130436</v>
      </c>
      <c r="AV38" s="6">
        <v>6</v>
      </c>
    </row>
    <row r="39" spans="3:48" x14ac:dyDescent="0.25">
      <c r="L39" s="6">
        <v>4.0017659999999999</v>
      </c>
      <c r="M39" s="6">
        <v>3.9281540000000001</v>
      </c>
      <c r="N39" s="6">
        <v>1.806144</v>
      </c>
      <c r="O39" s="6">
        <v>0.89380599999999999</v>
      </c>
      <c r="P39" s="6">
        <v>3.4315739999999999</v>
      </c>
      <c r="Q39" s="6">
        <v>0.75702800000000003</v>
      </c>
      <c r="R39" s="6">
        <v>1.159308</v>
      </c>
      <c r="S39" s="6">
        <v>3.0707749999999998</v>
      </c>
      <c r="AR39" s="6">
        <v>4.2259070000000003</v>
      </c>
      <c r="AS39" s="6">
        <v>0.40687400000000001</v>
      </c>
      <c r="AT39" s="6">
        <v>32.5</v>
      </c>
      <c r="AU39" s="6">
        <v>3.8449100552982172</v>
      </c>
      <c r="AV39" s="6">
        <v>6</v>
      </c>
    </row>
    <row r="40" spans="3:48" x14ac:dyDescent="0.25">
      <c r="L40" s="6">
        <v>3.1828889999999999</v>
      </c>
      <c r="M40" s="6">
        <v>4.0801749999999997</v>
      </c>
      <c r="N40" s="6">
        <v>3.1592229999999999</v>
      </c>
      <c r="O40" s="6">
        <v>0.87430600000000003</v>
      </c>
      <c r="P40" s="6">
        <v>0.85295200000000004</v>
      </c>
      <c r="Q40" s="6">
        <v>0.43460900000000002</v>
      </c>
      <c r="R40" s="6">
        <v>1.1945380000000001</v>
      </c>
      <c r="S40" s="6">
        <v>0.717723</v>
      </c>
      <c r="AR40" s="6">
        <v>1.8905369999999999</v>
      </c>
      <c r="AS40" s="6">
        <v>0.13925699999999999</v>
      </c>
      <c r="AT40" s="6">
        <v>9.8333333333333339</v>
      </c>
      <c r="AU40" s="6">
        <v>1.1377365443917349</v>
      </c>
      <c r="AV40" s="6">
        <v>6</v>
      </c>
    </row>
    <row r="41" spans="3:48" x14ac:dyDescent="0.25">
      <c r="L41" s="6">
        <v>3.806826</v>
      </c>
      <c r="M41" s="6">
        <v>3.2091249999999998</v>
      </c>
      <c r="N41" s="6">
        <v>3.662264</v>
      </c>
      <c r="O41" s="6">
        <v>0.78224099999999996</v>
      </c>
      <c r="P41" s="6">
        <v>2.099129</v>
      </c>
      <c r="Q41" s="6">
        <v>0.74878699999999998</v>
      </c>
      <c r="R41" s="6">
        <v>2.4052500000000001</v>
      </c>
      <c r="S41" s="6">
        <v>2.603567</v>
      </c>
      <c r="AR41" s="6">
        <v>1.712604</v>
      </c>
      <c r="AS41" s="6">
        <v>0.12936400000000001</v>
      </c>
      <c r="AT41" s="6">
        <v>8.5</v>
      </c>
      <c r="AU41" s="6">
        <v>1.3354150416006754</v>
      </c>
      <c r="AV41" s="6">
        <v>6</v>
      </c>
    </row>
    <row r="42" spans="3:48" x14ac:dyDescent="0.25">
      <c r="L42" s="6">
        <v>5.3254279999999996</v>
      </c>
      <c r="M42" s="6">
        <v>3.8482449999999999</v>
      </c>
      <c r="N42" s="6">
        <v>2.3567140000000002</v>
      </c>
      <c r="O42" s="6">
        <v>0.67654499999999995</v>
      </c>
      <c r="P42" s="6">
        <v>0.76980199999999999</v>
      </c>
      <c r="Q42" s="6">
        <v>0.51038499999999998</v>
      </c>
      <c r="R42" s="6">
        <v>0.47812700000000002</v>
      </c>
      <c r="S42" s="6">
        <v>2.1376029999999999</v>
      </c>
      <c r="AR42" s="6">
        <v>1.4790669999999999</v>
      </c>
      <c r="AS42" s="6">
        <v>0.12607099999999999</v>
      </c>
      <c r="AT42" s="6">
        <v>6</v>
      </c>
      <c r="AU42" s="6">
        <v>0.57735026918962584</v>
      </c>
      <c r="AV42" s="6">
        <v>6</v>
      </c>
    </row>
    <row r="43" spans="3:48" x14ac:dyDescent="0.25">
      <c r="L43" s="6">
        <v>5.7428150000000002</v>
      </c>
      <c r="M43" s="6">
        <v>5.4672739999999997</v>
      </c>
      <c r="N43" s="6">
        <v>1.597337</v>
      </c>
      <c r="O43" s="6">
        <v>0.93392299999999995</v>
      </c>
      <c r="P43" s="6">
        <v>1.4432149999999999</v>
      </c>
      <c r="Q43" s="6">
        <v>0.55900899999999998</v>
      </c>
      <c r="R43" s="6">
        <v>1.4375389999999999</v>
      </c>
      <c r="S43" s="6">
        <v>3.1531099999999999</v>
      </c>
      <c r="AR43" s="6">
        <v>1.089839</v>
      </c>
      <c r="AS43" s="6">
        <v>2.9891000000000001E-2</v>
      </c>
      <c r="AT43" s="6">
        <v>8.8333333333333339</v>
      </c>
      <c r="AU43" s="6">
        <v>0.79232428826698054</v>
      </c>
      <c r="AV43" s="6">
        <v>6</v>
      </c>
    </row>
    <row r="44" spans="3:48" x14ac:dyDescent="0.25">
      <c r="L44" s="6">
        <v>3.826219</v>
      </c>
      <c r="M44" s="6">
        <v>5.6765889999999999</v>
      </c>
      <c r="N44" s="6">
        <v>5.7574899999999998</v>
      </c>
      <c r="O44" s="6">
        <v>4.386679</v>
      </c>
      <c r="P44" s="6">
        <v>2.47424</v>
      </c>
      <c r="Q44" s="6">
        <v>1.757654</v>
      </c>
      <c r="R44" s="6">
        <v>1.5768789999999999</v>
      </c>
      <c r="S44" s="6">
        <v>1.027121</v>
      </c>
      <c r="AR44" s="6">
        <v>0.98975199999999997</v>
      </c>
      <c r="AS44" s="6">
        <v>3.2282999999999999E-2</v>
      </c>
      <c r="AT44" s="6">
        <v>15</v>
      </c>
      <c r="AU44" s="6">
        <v>1.5916448515084429</v>
      </c>
      <c r="AV44" s="6">
        <v>6</v>
      </c>
    </row>
    <row r="45" spans="3:48" x14ac:dyDescent="0.25">
      <c r="L45" s="6">
        <v>4.2959519999999998</v>
      </c>
      <c r="M45" s="6">
        <v>3.8960159999999999</v>
      </c>
      <c r="N45" s="6">
        <v>1.736829</v>
      </c>
      <c r="O45" s="6">
        <v>0.60250099999999995</v>
      </c>
      <c r="P45" s="6">
        <v>0.58596499999999996</v>
      </c>
      <c r="Q45" s="6">
        <v>0.52509600000000001</v>
      </c>
      <c r="R45" s="6">
        <v>1.142331</v>
      </c>
      <c r="S45" s="6">
        <v>0.34186800000000001</v>
      </c>
      <c r="AK45" s="8"/>
      <c r="AL45" s="8"/>
      <c r="AR45" s="6">
        <v>1.3678589999999999</v>
      </c>
      <c r="AS45" s="6">
        <v>0.174149</v>
      </c>
      <c r="AT45" s="6">
        <v>27.333333333333332</v>
      </c>
      <c r="AU45" s="6">
        <v>1.5846485765339586</v>
      </c>
      <c r="AV45" s="6">
        <v>6</v>
      </c>
    </row>
    <row r="46" spans="3:48" x14ac:dyDescent="0.25">
      <c r="L46" s="6">
        <v>12.60937</v>
      </c>
      <c r="M46" s="6">
        <v>4.0503130000000001</v>
      </c>
      <c r="N46" s="6">
        <v>1.9654229999999999</v>
      </c>
      <c r="O46" s="6">
        <v>0.844831</v>
      </c>
      <c r="P46" s="6">
        <v>0.68485499999999999</v>
      </c>
      <c r="Q46" s="6">
        <v>1.7027330000000001</v>
      </c>
      <c r="R46" s="6">
        <v>1.100393</v>
      </c>
      <c r="S46" s="6">
        <v>1.481063</v>
      </c>
      <c r="AK46" s="6"/>
      <c r="AL46" s="6"/>
      <c r="AR46" s="6">
        <v>1.4345840000000001</v>
      </c>
      <c r="AS46" s="6">
        <v>0.18024899999999999</v>
      </c>
      <c r="AT46" s="6">
        <v>27</v>
      </c>
      <c r="AU46" s="6">
        <v>1.807392228230128</v>
      </c>
      <c r="AV46" s="6">
        <v>6</v>
      </c>
    </row>
    <row r="47" spans="3:48" x14ac:dyDescent="0.25">
      <c r="L47" s="6">
        <v>6.4358969999999998</v>
      </c>
      <c r="M47" s="6">
        <v>13.235379999999999</v>
      </c>
      <c r="N47" s="6">
        <v>2.0355509999999999</v>
      </c>
      <c r="O47" s="6">
        <v>1.3321689999999999</v>
      </c>
      <c r="P47" s="6">
        <v>2.270994</v>
      </c>
      <c r="Q47" s="6">
        <v>0.54374400000000001</v>
      </c>
      <c r="R47" s="6">
        <v>2.0671460000000002</v>
      </c>
      <c r="S47" s="6">
        <v>0.61014599999999997</v>
      </c>
      <c r="AK47" s="6"/>
      <c r="AL47" s="6"/>
      <c r="AR47" s="6">
        <v>1.089839</v>
      </c>
      <c r="AS47" s="6">
        <v>0.11895699999999999</v>
      </c>
      <c r="AT47" s="6">
        <v>22.833333333333332</v>
      </c>
      <c r="AU47" s="6">
        <v>1.8870906472957563</v>
      </c>
      <c r="AV47" s="6">
        <v>6</v>
      </c>
    </row>
    <row r="48" spans="3:48" x14ac:dyDescent="0.25">
      <c r="L48" s="6">
        <v>6.5138910000000001</v>
      </c>
      <c r="M48" s="6">
        <v>6.7615439999999998</v>
      </c>
      <c r="N48" s="6">
        <v>3.1650309999999999</v>
      </c>
      <c r="O48" s="6">
        <v>1.8998630000000001</v>
      </c>
      <c r="P48" s="6">
        <v>4.4354579999999997</v>
      </c>
      <c r="Q48" s="6">
        <v>0.58207100000000001</v>
      </c>
      <c r="R48" s="6">
        <v>3.0509879999999998</v>
      </c>
      <c r="S48" s="6">
        <v>1.5177020000000001</v>
      </c>
      <c r="AR48" s="6">
        <v>1.4345840000000001</v>
      </c>
      <c r="AS48" s="6">
        <v>7.9384999999999997E-2</v>
      </c>
      <c r="AT48" s="6">
        <v>19.166666666666668</v>
      </c>
      <c r="AU48" s="6">
        <v>2.785877081120256</v>
      </c>
      <c r="AV48" s="6">
        <v>6</v>
      </c>
    </row>
    <row r="49" spans="12:48" x14ac:dyDescent="0.25">
      <c r="L49" s="6">
        <v>5.745851</v>
      </c>
      <c r="M49" s="6">
        <v>6.3631380000000002</v>
      </c>
      <c r="N49" s="6">
        <v>2.8984489999999998</v>
      </c>
      <c r="O49" s="6">
        <v>0.51007499999999995</v>
      </c>
      <c r="P49" s="6">
        <v>0.72731500000000004</v>
      </c>
      <c r="Q49" s="6">
        <v>0.54625900000000005</v>
      </c>
      <c r="R49" s="6">
        <v>1.1765600000000001</v>
      </c>
      <c r="S49" s="6">
        <v>0.44040499999999999</v>
      </c>
      <c r="AR49" s="6">
        <v>1.24553</v>
      </c>
      <c r="AS49" s="6">
        <v>7.9596E-2</v>
      </c>
      <c r="AT49" s="6">
        <v>17.666666666666668</v>
      </c>
      <c r="AU49" s="6">
        <v>1.4063348739819317</v>
      </c>
      <c r="AV49" s="6">
        <v>6</v>
      </c>
    </row>
    <row r="50" spans="12:48" x14ac:dyDescent="0.25">
      <c r="L50" s="6">
        <v>6.5138910000000001</v>
      </c>
      <c r="M50" s="6">
        <v>6.6071140000000002</v>
      </c>
      <c r="N50" s="6">
        <v>2.3667859999999998</v>
      </c>
      <c r="O50" s="6">
        <v>0.90172399999999997</v>
      </c>
      <c r="P50" s="6">
        <v>0.61762799999999995</v>
      </c>
      <c r="Q50" s="6">
        <v>3.0908280000000001</v>
      </c>
      <c r="R50" s="6">
        <v>2.207341</v>
      </c>
      <c r="S50" s="6">
        <v>0.57013400000000003</v>
      </c>
      <c r="AR50" s="6">
        <v>0.97863100000000003</v>
      </c>
      <c r="AS50" s="6">
        <v>5.7390999999999998E-2</v>
      </c>
      <c r="AT50" s="6">
        <v>19</v>
      </c>
      <c r="AU50" s="6">
        <v>2.2656860623955239</v>
      </c>
      <c r="AV50" s="6">
        <v>6</v>
      </c>
    </row>
    <row r="51" spans="12:48" x14ac:dyDescent="0.25">
      <c r="L51" s="6">
        <v>6.1313709999999997</v>
      </c>
      <c r="M51" s="6">
        <v>5.9054830000000003</v>
      </c>
      <c r="N51" s="6">
        <v>3.721085</v>
      </c>
      <c r="O51" s="6">
        <v>2.1160030000000001</v>
      </c>
      <c r="P51" s="6">
        <v>1.0133190000000001</v>
      </c>
      <c r="Q51" s="6">
        <v>0.92473700000000003</v>
      </c>
      <c r="R51" s="6">
        <v>6.7921940000000003</v>
      </c>
      <c r="S51" s="6">
        <v>2.0305780000000002</v>
      </c>
      <c r="AR51" s="6">
        <v>1.0119929999999999</v>
      </c>
      <c r="AS51" s="6">
        <v>9.4853999999999994E-2</v>
      </c>
      <c r="AT51" s="6">
        <v>23.5</v>
      </c>
      <c r="AU51" s="6">
        <v>2.4048561980570344</v>
      </c>
      <c r="AV51" s="6">
        <v>6</v>
      </c>
    </row>
    <row r="52" spans="12:48" x14ac:dyDescent="0.25">
      <c r="L52" s="6">
        <v>7.6072129999999998</v>
      </c>
      <c r="M52" s="6">
        <v>6.3631380000000002</v>
      </c>
      <c r="N52" s="6">
        <v>2.0369030000000001</v>
      </c>
      <c r="O52" s="6">
        <v>3.6634989999999998</v>
      </c>
      <c r="P52" s="6">
        <v>2.5730970000000002</v>
      </c>
      <c r="Q52" s="6">
        <v>1.622463</v>
      </c>
      <c r="R52" s="6">
        <v>6.3296720000000004</v>
      </c>
      <c r="S52" s="6">
        <v>0.62318300000000004</v>
      </c>
      <c r="U52" s="36"/>
      <c r="AI52" s="8"/>
      <c r="AJ52" s="8"/>
      <c r="AR52" s="6">
        <v>1.2232890000000001</v>
      </c>
      <c r="AS52" s="6">
        <v>6.1568999999999999E-2</v>
      </c>
      <c r="AT52" s="6">
        <v>24</v>
      </c>
      <c r="AU52" s="6">
        <v>2.0493901531919199</v>
      </c>
      <c r="AV52" s="6">
        <v>6</v>
      </c>
    </row>
    <row r="53" spans="12:48" x14ac:dyDescent="0.25">
      <c r="L53" s="6">
        <v>10.58826</v>
      </c>
      <c r="M53" s="6">
        <v>6.1495160000000002</v>
      </c>
      <c r="N53" s="6">
        <v>1.63462</v>
      </c>
      <c r="O53" s="6">
        <v>0.91014399999999995</v>
      </c>
      <c r="P53" s="6">
        <v>1.7027330000000001</v>
      </c>
      <c r="Q53" s="6">
        <v>3.1015869999999999</v>
      </c>
      <c r="R53" s="6">
        <v>1.38354</v>
      </c>
      <c r="S53" s="6">
        <v>0.68708000000000002</v>
      </c>
      <c r="U53" s="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6"/>
      <c r="AJ53" s="6"/>
      <c r="AR53" s="6">
        <v>1.1565639999999999</v>
      </c>
      <c r="AS53" s="6">
        <v>6.9260000000000002E-2</v>
      </c>
      <c r="AT53" s="6">
        <v>19.166666666666668</v>
      </c>
      <c r="AU53" s="6">
        <v>1.1948965552623303</v>
      </c>
      <c r="AV53" s="6">
        <v>6</v>
      </c>
    </row>
    <row r="54" spans="12:48" x14ac:dyDescent="0.25">
      <c r="L54" s="6">
        <v>9.5687580000000008</v>
      </c>
      <c r="M54" s="6">
        <v>7.826371</v>
      </c>
      <c r="N54" s="6">
        <v>7.7632079999999997</v>
      </c>
      <c r="O54" s="6">
        <v>0.77921300000000004</v>
      </c>
      <c r="P54" s="6">
        <v>0.54374400000000001</v>
      </c>
      <c r="Q54" s="6">
        <v>3.5128699999999999</v>
      </c>
      <c r="R54" s="6">
        <v>5.4228769999999997</v>
      </c>
      <c r="S54" s="6">
        <v>0.55162500000000003</v>
      </c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R54" s="6">
        <v>1.390101</v>
      </c>
      <c r="AS54" s="6">
        <v>9.0057999999999999E-2</v>
      </c>
      <c r="AT54" s="6">
        <v>18.666666666666668</v>
      </c>
      <c r="AU54" s="6">
        <v>1.4529663145135596</v>
      </c>
      <c r="AV54" s="6">
        <v>6</v>
      </c>
    </row>
    <row r="55" spans="12:48" x14ac:dyDescent="0.25">
      <c r="L55" s="6">
        <v>2.980607</v>
      </c>
      <c r="M55" s="6">
        <v>11.3369</v>
      </c>
      <c r="N55" s="6">
        <v>3.6399889999999999</v>
      </c>
      <c r="O55" s="6">
        <v>1.0620989999999999</v>
      </c>
      <c r="P55" s="6">
        <v>0.58207100000000001</v>
      </c>
      <c r="Q55" s="6">
        <v>1.1088739999999999</v>
      </c>
      <c r="R55" s="6">
        <v>4.1440700000000001</v>
      </c>
      <c r="S55" s="6">
        <v>0.52007700000000001</v>
      </c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R55" s="6">
        <v>1.1343220000000001</v>
      </c>
      <c r="AS55" s="6">
        <v>7.1849999999999997E-2</v>
      </c>
      <c r="AT55" s="6">
        <v>18</v>
      </c>
      <c r="AU55" s="6">
        <v>1.825741858350554</v>
      </c>
      <c r="AV55" s="6">
        <v>6</v>
      </c>
    </row>
    <row r="56" spans="12:48" x14ac:dyDescent="0.25">
      <c r="L56" s="6">
        <v>11.5543</v>
      </c>
      <c r="M56" s="6">
        <v>9.7881049999999998</v>
      </c>
      <c r="N56" s="6">
        <v>1.0369600000000001</v>
      </c>
      <c r="O56" s="6">
        <v>1.07592</v>
      </c>
      <c r="P56" s="6">
        <v>0.54625900000000005</v>
      </c>
      <c r="Q56" s="6">
        <v>1.03125</v>
      </c>
      <c r="R56" s="6">
        <v>6.6035700000000004</v>
      </c>
      <c r="S56" s="6">
        <v>2.2696269999999998</v>
      </c>
      <c r="AR56" s="6">
        <v>1.256651</v>
      </c>
      <c r="AS56" s="6">
        <v>5.9860999999999998E-2</v>
      </c>
      <c r="AT56" s="6">
        <v>17.166666666666668</v>
      </c>
      <c r="AU56" s="6">
        <v>1.720787933218707</v>
      </c>
      <c r="AV56" s="6">
        <v>6</v>
      </c>
    </row>
    <row r="57" spans="12:48" x14ac:dyDescent="0.25">
      <c r="L57" s="6">
        <v>3.6272679999999999</v>
      </c>
      <c r="M57" s="6">
        <v>3.1290650000000002</v>
      </c>
      <c r="N57" s="6">
        <v>1.1373530000000001</v>
      </c>
      <c r="O57" s="6">
        <v>1.6660969999999999</v>
      </c>
      <c r="P57" s="6">
        <v>3.0908280000000001</v>
      </c>
      <c r="Q57" s="6">
        <v>1.171918</v>
      </c>
      <c r="R57" s="6">
        <v>2.0306139999999999</v>
      </c>
      <c r="S57" s="6">
        <v>0.40859099999999998</v>
      </c>
      <c r="AR57" s="6">
        <v>1.0564770000000001</v>
      </c>
      <c r="AS57" s="6">
        <v>5.6658E-2</v>
      </c>
      <c r="AT57" s="6">
        <v>20.5</v>
      </c>
      <c r="AU57" s="6">
        <v>3.1490739379485309</v>
      </c>
      <c r="AV57" s="6">
        <v>6</v>
      </c>
    </row>
    <row r="58" spans="12:48" x14ac:dyDescent="0.25">
      <c r="L58" s="6">
        <v>2.3578839999999999</v>
      </c>
      <c r="M58" s="6">
        <v>11.441129999999999</v>
      </c>
      <c r="N58" s="6">
        <v>2.9137970000000002</v>
      </c>
      <c r="O58" s="6">
        <v>0.57466099999999998</v>
      </c>
      <c r="P58" s="6">
        <v>0.92473700000000003</v>
      </c>
      <c r="Q58" s="6">
        <v>2.8136770000000002</v>
      </c>
      <c r="R58" s="6">
        <v>1.705819</v>
      </c>
      <c r="S58" s="6">
        <v>0.41513699999999998</v>
      </c>
      <c r="AR58" s="6">
        <v>1.4234629999999999</v>
      </c>
      <c r="AS58" s="6">
        <v>0.30324499999999999</v>
      </c>
      <c r="AT58" s="6">
        <v>23.166666666666668</v>
      </c>
      <c r="AU58" s="6">
        <v>1.7779513804126132</v>
      </c>
      <c r="AV58" s="6">
        <v>6</v>
      </c>
    </row>
    <row r="59" spans="12:48" x14ac:dyDescent="0.25">
      <c r="L59" s="6">
        <v>4.0855750000000004</v>
      </c>
      <c r="M59" s="6">
        <v>3.8579400000000001</v>
      </c>
      <c r="N59" s="6">
        <v>2.5668410000000002</v>
      </c>
      <c r="O59" s="6">
        <v>0.77143099999999998</v>
      </c>
      <c r="P59" s="6">
        <v>1.622463</v>
      </c>
      <c r="Q59" s="6">
        <v>3.0391590000000002</v>
      </c>
      <c r="R59" s="6">
        <v>3.1236640000000002</v>
      </c>
      <c r="S59" s="6">
        <v>1.844066</v>
      </c>
      <c r="AR59" s="6">
        <v>1.334497</v>
      </c>
      <c r="AS59" s="6">
        <v>0.52997000000000005</v>
      </c>
      <c r="AT59" s="6">
        <v>20</v>
      </c>
      <c r="AU59" s="6">
        <v>1.7126976771553508</v>
      </c>
      <c r="AV59" s="6">
        <v>6</v>
      </c>
    </row>
    <row r="60" spans="12:48" x14ac:dyDescent="0.25">
      <c r="L60" s="6">
        <v>6.702852</v>
      </c>
      <c r="M60" s="6">
        <v>2.564276</v>
      </c>
      <c r="N60" s="6">
        <v>2.2696869999999998</v>
      </c>
      <c r="O60" s="6">
        <v>0.54692700000000005</v>
      </c>
      <c r="P60" s="6">
        <v>3.1015869999999999</v>
      </c>
      <c r="Q60" s="6">
        <v>0.84004000000000001</v>
      </c>
      <c r="R60" s="6">
        <v>1.234909</v>
      </c>
      <c r="S60" s="6">
        <v>1.475047</v>
      </c>
      <c r="AR60" s="6">
        <v>1.3233760000000001</v>
      </c>
      <c r="AS60" s="6">
        <v>0.123485</v>
      </c>
      <c r="AT60" s="6">
        <v>15</v>
      </c>
      <c r="AU60" s="6">
        <v>1.5705625319186332</v>
      </c>
      <c r="AV60" s="6">
        <v>6</v>
      </c>
    </row>
    <row r="61" spans="12:48" x14ac:dyDescent="0.25">
      <c r="L61" s="6">
        <v>4.675713</v>
      </c>
      <c r="M61" s="6">
        <v>4.2727190000000004</v>
      </c>
      <c r="N61" s="6">
        <v>0.94542800000000005</v>
      </c>
      <c r="O61" s="6">
        <v>0.90744999999999998</v>
      </c>
      <c r="P61" s="6">
        <v>3.5128699999999999</v>
      </c>
      <c r="Q61" s="6">
        <v>1.4258999999999999</v>
      </c>
      <c r="R61" s="6">
        <v>3.2554159999999999</v>
      </c>
      <c r="S61" s="6">
        <v>3.0263309999999999</v>
      </c>
      <c r="AR61" s="6">
        <v>1.467946</v>
      </c>
      <c r="AS61" s="6">
        <v>0.130633</v>
      </c>
      <c r="AT61" s="6">
        <v>5.25</v>
      </c>
      <c r="AU61" s="6">
        <v>1.5152007567755943</v>
      </c>
      <c r="AV61" s="6">
        <v>6</v>
      </c>
    </row>
    <row r="62" spans="12:48" x14ac:dyDescent="0.25">
      <c r="L62" s="6">
        <v>3.9251330000000002</v>
      </c>
      <c r="M62" s="6">
        <v>6.7647510000000004</v>
      </c>
      <c r="N62" s="6">
        <v>1.5008349999999999</v>
      </c>
      <c r="O62" s="6">
        <v>1.3353710000000001</v>
      </c>
      <c r="P62" s="6">
        <v>1.1088739999999999</v>
      </c>
      <c r="Q62" s="6">
        <v>1.577134</v>
      </c>
      <c r="R62" s="6">
        <v>0.89940799999999999</v>
      </c>
      <c r="S62" s="6">
        <v>1.9682360000000001</v>
      </c>
      <c r="AR62" s="6">
        <v>1.412342</v>
      </c>
      <c r="AS62" s="6">
        <v>7.9497999999999999E-2</v>
      </c>
      <c r="AT62" s="6">
        <v>12.5</v>
      </c>
      <c r="AU62" s="6">
        <v>2.109502310972899</v>
      </c>
      <c r="AV62" s="6">
        <v>6</v>
      </c>
    </row>
    <row r="63" spans="12:48" x14ac:dyDescent="0.25">
      <c r="L63" s="6">
        <v>2.7227969999999999</v>
      </c>
      <c r="M63" s="6">
        <v>4.7419460000000004</v>
      </c>
      <c r="N63" s="6">
        <v>2.6948180000000002</v>
      </c>
      <c r="O63" s="6">
        <v>1.264629</v>
      </c>
      <c r="P63" s="6">
        <v>1.03125</v>
      </c>
      <c r="Q63" s="6">
        <v>3.0000599999999999</v>
      </c>
      <c r="R63" s="6">
        <v>1.2148829999999999</v>
      </c>
      <c r="S63" s="6">
        <v>2.5998929999999998</v>
      </c>
      <c r="AR63" s="6">
        <v>1.2121679999999999</v>
      </c>
      <c r="AS63" s="6">
        <v>0.101022</v>
      </c>
      <c r="AT63" s="6">
        <v>8.8333333333333339</v>
      </c>
      <c r="AU63" s="6">
        <v>1.7591033069278348</v>
      </c>
      <c r="AV63" s="6">
        <v>6</v>
      </c>
    </row>
    <row r="64" spans="12:48" x14ac:dyDescent="0.25">
      <c r="L64" s="6">
        <v>3.7658689999999999</v>
      </c>
      <c r="M64" s="6">
        <v>4.0992220000000001</v>
      </c>
      <c r="N64" s="6">
        <v>1.929832</v>
      </c>
      <c r="O64" s="6">
        <v>3.087771</v>
      </c>
      <c r="P64" s="6">
        <v>1.171918</v>
      </c>
      <c r="Q64" s="6">
        <v>2.6759529999999998</v>
      </c>
      <c r="R64" s="6">
        <v>4.1269729999999996</v>
      </c>
      <c r="S64" s="6">
        <v>2.7309040000000002</v>
      </c>
      <c r="AR64" s="6">
        <v>1.201047</v>
      </c>
      <c r="AS64" s="6">
        <v>9.9759E-2</v>
      </c>
      <c r="AT64" s="6">
        <v>7</v>
      </c>
      <c r="AU64" s="6">
        <v>0.966091783079296</v>
      </c>
      <c r="AV64" s="6">
        <v>6</v>
      </c>
    </row>
    <row r="65" spans="12:48" x14ac:dyDescent="0.25">
      <c r="L65" s="6">
        <v>6.7673050000000003</v>
      </c>
      <c r="M65" s="6">
        <v>2.8485870000000002</v>
      </c>
      <c r="N65" s="6">
        <v>1.3706179999999999</v>
      </c>
      <c r="O65" s="6">
        <v>1.8487260000000001</v>
      </c>
      <c r="P65" s="6">
        <v>2.8136770000000002</v>
      </c>
      <c r="Q65" s="6">
        <v>3.8691140000000002</v>
      </c>
      <c r="R65" s="6">
        <v>1.3146389999999999</v>
      </c>
      <c r="S65" s="6">
        <v>1.3440540000000001</v>
      </c>
      <c r="AR65" s="6">
        <v>1.2677719999999999</v>
      </c>
      <c r="AS65" s="6">
        <v>0.111316</v>
      </c>
      <c r="AT65" s="6">
        <v>7.333333333333333</v>
      </c>
      <c r="AU65" s="6">
        <v>0.49441323247304358</v>
      </c>
      <c r="AV65" s="6">
        <v>6</v>
      </c>
    </row>
    <row r="66" spans="12:48" x14ac:dyDescent="0.25">
      <c r="L66" s="6">
        <v>3.383054</v>
      </c>
      <c r="M66" s="6">
        <v>3.9915389999999999</v>
      </c>
      <c r="N66" s="6">
        <v>1.8096779999999999</v>
      </c>
      <c r="O66" s="6">
        <v>0.76067300000000004</v>
      </c>
      <c r="P66" s="6">
        <v>3.0391590000000002</v>
      </c>
      <c r="Q66" s="6">
        <v>2.823572</v>
      </c>
      <c r="R66" s="6">
        <v>7.0765079999999996</v>
      </c>
      <c r="S66" s="6">
        <v>0.50728799999999996</v>
      </c>
      <c r="AR66" s="6">
        <v>1.2788930000000001</v>
      </c>
      <c r="AS66" s="6">
        <v>0.149563</v>
      </c>
      <c r="AT66" s="6">
        <v>5.5</v>
      </c>
      <c r="AU66" s="6">
        <v>1.0878112581387147</v>
      </c>
      <c r="AV66" s="6">
        <v>6</v>
      </c>
    </row>
    <row r="67" spans="12:48" x14ac:dyDescent="0.25">
      <c r="L67" s="6">
        <v>5.8164860000000003</v>
      </c>
      <c r="M67" s="6">
        <v>6.6355909999999998</v>
      </c>
      <c r="N67" s="6">
        <v>1.5492600000000001</v>
      </c>
      <c r="O67" s="6">
        <v>1.7224729999999999</v>
      </c>
      <c r="P67" s="6">
        <v>0.84004000000000001</v>
      </c>
      <c r="Q67" s="6">
        <v>1.5661309999999999</v>
      </c>
      <c r="R67" s="6">
        <v>1.19618</v>
      </c>
      <c r="S67" s="6">
        <v>0.66381999999999997</v>
      </c>
      <c r="AR67" s="6">
        <v>1.2121679999999999</v>
      </c>
      <c r="AS67" s="6">
        <v>0.13370299999999999</v>
      </c>
      <c r="AT67" s="6">
        <v>7.833333333333333</v>
      </c>
      <c r="AU67" s="6">
        <v>1.3763881881375053</v>
      </c>
      <c r="AV67" s="6">
        <v>6</v>
      </c>
    </row>
    <row r="68" spans="12:48" x14ac:dyDescent="0.25">
      <c r="L68" s="6">
        <v>3.91621</v>
      </c>
      <c r="M68" s="6">
        <v>3.337545</v>
      </c>
      <c r="N68" s="6">
        <v>2.255077</v>
      </c>
      <c r="O68" s="6">
        <v>1.6409929999999999</v>
      </c>
      <c r="P68" s="6">
        <v>1.4258999999999999</v>
      </c>
      <c r="Q68" s="6">
        <v>0.51234199999999996</v>
      </c>
      <c r="R68" s="6">
        <v>7.1395609999999996</v>
      </c>
      <c r="S68" s="6">
        <v>0.51158599999999999</v>
      </c>
    </row>
    <row r="69" spans="12:48" x14ac:dyDescent="0.25">
      <c r="L69" s="6">
        <v>3.4610120000000002</v>
      </c>
      <c r="M69" s="6">
        <v>6.0077400000000001</v>
      </c>
      <c r="N69" s="6">
        <v>1.7959560000000001</v>
      </c>
      <c r="O69" s="6">
        <v>2.1600239999999999</v>
      </c>
      <c r="P69" s="6">
        <v>1.577134</v>
      </c>
      <c r="Q69" s="6">
        <v>1.301196</v>
      </c>
      <c r="R69" s="6">
        <v>4.5117200000000004</v>
      </c>
      <c r="S69" s="6">
        <v>0.55844099999999997</v>
      </c>
    </row>
    <row r="70" spans="12:48" x14ac:dyDescent="0.25">
      <c r="L70" s="6">
        <v>5.8042319999999998</v>
      </c>
      <c r="M70" s="6">
        <v>3.9411309999999999</v>
      </c>
      <c r="N70" s="6">
        <v>1.6246640000000001</v>
      </c>
      <c r="O70" s="6">
        <v>0.84397</v>
      </c>
      <c r="P70" s="6">
        <v>3.0000599999999999</v>
      </c>
      <c r="Q70" s="6">
        <v>2.088171</v>
      </c>
      <c r="R70" s="6">
        <v>4.8101010000000004</v>
      </c>
      <c r="S70" s="6">
        <v>1.0393429999999999</v>
      </c>
    </row>
    <row r="71" spans="12:48" x14ac:dyDescent="0.25">
      <c r="L71" s="6">
        <v>3.0920700000000001</v>
      </c>
      <c r="M71" s="6">
        <v>3.6170749999999998</v>
      </c>
      <c r="N71" s="6">
        <v>2.9980859999999998</v>
      </c>
      <c r="O71" s="6">
        <v>0.93503700000000001</v>
      </c>
      <c r="P71" s="6">
        <v>2.6759529999999998</v>
      </c>
      <c r="Q71" s="6">
        <v>0.80283499999999997</v>
      </c>
      <c r="R71" s="6">
        <v>0.87870300000000001</v>
      </c>
      <c r="S71" s="6">
        <v>0.60647600000000002</v>
      </c>
    </row>
    <row r="72" spans="12:48" x14ac:dyDescent="0.25">
      <c r="L72" s="6">
        <v>4.2264030000000004</v>
      </c>
      <c r="M72" s="6">
        <v>6.0480929999999997</v>
      </c>
      <c r="N72" s="6">
        <v>2.4693100000000001</v>
      </c>
      <c r="O72" s="6">
        <v>1.0309090000000001</v>
      </c>
      <c r="P72" s="6">
        <v>3.8691140000000002</v>
      </c>
      <c r="Q72" s="6">
        <v>1.5230919999999999</v>
      </c>
      <c r="R72" s="6">
        <v>3.9902700000000002</v>
      </c>
      <c r="S72" s="6">
        <v>0.65124899999999997</v>
      </c>
    </row>
    <row r="73" spans="12:48" x14ac:dyDescent="0.25">
      <c r="L73" s="6">
        <v>7.0034039999999997</v>
      </c>
      <c r="M73" s="6">
        <v>3.1567820000000002</v>
      </c>
      <c r="N73" s="6">
        <v>3.6391260000000001</v>
      </c>
      <c r="O73" s="6">
        <v>0.99089000000000005</v>
      </c>
      <c r="P73" s="6">
        <v>2.823572</v>
      </c>
      <c r="Q73" s="6">
        <v>1.039423</v>
      </c>
      <c r="R73" s="6">
        <v>3.0814430000000002</v>
      </c>
      <c r="S73" s="6">
        <v>2.7008930000000002</v>
      </c>
    </row>
    <row r="74" spans="12:48" x14ac:dyDescent="0.25">
      <c r="L74" s="6">
        <v>5.4600179999999998</v>
      </c>
      <c r="M74" s="6">
        <v>4.0925820000000002</v>
      </c>
      <c r="N74" s="6">
        <v>3.6007150000000001</v>
      </c>
      <c r="O74" s="6">
        <v>1.739225</v>
      </c>
      <c r="P74" s="6">
        <v>1.5661309999999999</v>
      </c>
      <c r="Q74" s="6">
        <v>1.772864</v>
      </c>
      <c r="R74" s="6">
        <v>6.1127500000000001</v>
      </c>
      <c r="S74" s="6">
        <v>0.51020500000000002</v>
      </c>
    </row>
    <row r="75" spans="12:48" x14ac:dyDescent="0.25">
      <c r="L75" s="6">
        <v>6.2804229999999999</v>
      </c>
      <c r="M75" s="6">
        <v>7.23597</v>
      </c>
      <c r="N75" s="6">
        <v>4.2716459999999996</v>
      </c>
      <c r="O75" s="6">
        <v>1.2761579999999999</v>
      </c>
      <c r="P75" s="6">
        <v>0.51234199999999996</v>
      </c>
      <c r="Q75" s="6">
        <v>1.0957250000000001</v>
      </c>
      <c r="R75" s="6">
        <v>3.9974509999999999</v>
      </c>
      <c r="S75" s="6">
        <v>0.56633999999999995</v>
      </c>
    </row>
    <row r="76" spans="12:48" x14ac:dyDescent="0.25">
      <c r="L76" s="6">
        <v>5.8087030000000004</v>
      </c>
      <c r="M76" s="6">
        <v>6.1537850000000001</v>
      </c>
      <c r="N76" s="6">
        <v>3.619497</v>
      </c>
      <c r="O76" s="6">
        <v>0.88779300000000005</v>
      </c>
      <c r="P76" s="6">
        <v>1.301196</v>
      </c>
      <c r="Q76" s="6">
        <v>1.1294059999999999</v>
      </c>
      <c r="R76" s="6">
        <v>5.671284</v>
      </c>
      <c r="S76" s="6">
        <v>0.94542000000000004</v>
      </c>
    </row>
    <row r="77" spans="12:48" x14ac:dyDescent="0.25">
      <c r="L77" s="6">
        <v>8.1900089999999999</v>
      </c>
      <c r="M77" s="6">
        <v>6.3410739999999999</v>
      </c>
      <c r="N77" s="6">
        <v>1.885837</v>
      </c>
      <c r="O77" s="6">
        <v>0.99354399999999998</v>
      </c>
      <c r="P77" s="6">
        <v>2.088171</v>
      </c>
      <c r="Q77" s="6">
        <v>0.98163900000000004</v>
      </c>
      <c r="R77" s="6">
        <v>5.6493820000000001</v>
      </c>
      <c r="S77" s="6">
        <v>0.53066500000000005</v>
      </c>
    </row>
    <row r="78" spans="12:48" x14ac:dyDescent="0.25">
      <c r="L78" s="6">
        <v>3.838454</v>
      </c>
      <c r="M78" s="6">
        <v>5.997401</v>
      </c>
      <c r="N78" s="6">
        <v>1.5047919999999999</v>
      </c>
      <c r="O78" s="6">
        <v>0.97210399999999997</v>
      </c>
      <c r="P78" s="6">
        <v>0.80283499999999997</v>
      </c>
      <c r="Q78" s="6">
        <v>1.072039</v>
      </c>
      <c r="R78" s="6">
        <v>2.908264</v>
      </c>
      <c r="S78" s="6">
        <v>0.57689599999999996</v>
      </c>
    </row>
    <row r="79" spans="12:48" x14ac:dyDescent="0.25">
      <c r="L79" s="6">
        <v>3.9268999999999998</v>
      </c>
      <c r="M79" s="6"/>
      <c r="N79" s="6">
        <v>1.320384</v>
      </c>
      <c r="O79" s="6"/>
      <c r="P79" s="6">
        <v>1.5230919999999999</v>
      </c>
      <c r="Q79" s="6"/>
      <c r="R79" s="6">
        <v>1.0460959999999999</v>
      </c>
    </row>
    <row r="80" spans="12:48" x14ac:dyDescent="0.25">
      <c r="L80" s="6">
        <v>3.9669729999999999</v>
      </c>
      <c r="M80" s="6"/>
      <c r="N80" s="6">
        <v>1.8609070000000001</v>
      </c>
      <c r="O80" s="6"/>
      <c r="P80" s="6">
        <v>2.4649130000000001</v>
      </c>
      <c r="Q80" s="6"/>
      <c r="R80" s="6">
        <v>0.55596599999999996</v>
      </c>
    </row>
    <row r="81" spans="12:18" x14ac:dyDescent="0.25">
      <c r="L81" s="6">
        <v>3.174204</v>
      </c>
      <c r="M81" s="6"/>
      <c r="N81" s="6">
        <v>3.2801659999999999</v>
      </c>
      <c r="O81" s="6"/>
      <c r="P81" s="6">
        <v>3.5007329999999999</v>
      </c>
      <c r="Q81" s="6"/>
      <c r="R81" s="6">
        <v>1.100517</v>
      </c>
    </row>
    <row r="82" spans="12:18" x14ac:dyDescent="0.25">
      <c r="L82" s="6">
        <v>3.7665130000000002</v>
      </c>
      <c r="M82" s="6"/>
      <c r="N82" s="6">
        <v>3.7365819999999998</v>
      </c>
      <c r="O82" s="6"/>
      <c r="P82" s="6">
        <v>0.42280899999999999</v>
      </c>
      <c r="Q82" s="6"/>
      <c r="R82" s="6">
        <v>1.1373759999999999</v>
      </c>
    </row>
    <row r="83" spans="12:18" x14ac:dyDescent="0.25">
      <c r="L83" s="6">
        <v>5.7251519999999996</v>
      </c>
      <c r="M83" s="6"/>
      <c r="N83" s="6">
        <v>2.3848050000000001</v>
      </c>
      <c r="O83" s="6"/>
      <c r="P83" s="6">
        <v>0.630436</v>
      </c>
      <c r="Q83" s="6"/>
      <c r="R83" s="6">
        <v>2.3204189999999998</v>
      </c>
    </row>
    <row r="84" spans="12:18" x14ac:dyDescent="0.25">
      <c r="L84" s="6">
        <v>5.7412879999999999</v>
      </c>
      <c r="M84" s="6"/>
      <c r="N84" s="6">
        <v>1.5369900000000001</v>
      </c>
      <c r="O84" s="6"/>
      <c r="P84" s="6">
        <v>0.53144400000000003</v>
      </c>
      <c r="Q84" s="6"/>
      <c r="R84" s="6">
        <v>3.4319670000000002</v>
      </c>
    </row>
    <row r="85" spans="12:18" x14ac:dyDescent="0.25">
      <c r="L85" s="6">
        <v>3.8551790000000001</v>
      </c>
      <c r="M85" s="6"/>
      <c r="N85" s="6">
        <v>5.8363120000000004</v>
      </c>
      <c r="O85" s="6"/>
      <c r="P85" s="6">
        <v>0.77347699999999997</v>
      </c>
      <c r="Q85" s="6"/>
      <c r="R85" s="6">
        <v>1.4160699999999999</v>
      </c>
    </row>
    <row r="86" spans="12:18" x14ac:dyDescent="0.25">
      <c r="L86" s="6">
        <v>4.0573689999999996</v>
      </c>
      <c r="M86" s="6"/>
      <c r="N86" s="6">
        <v>1.7557860000000001</v>
      </c>
      <c r="O86" s="6"/>
      <c r="P86" s="6">
        <v>0.64212100000000005</v>
      </c>
      <c r="Q86" s="6"/>
      <c r="R86" s="6">
        <v>7.5117690000000001</v>
      </c>
    </row>
    <row r="87" spans="12:18" x14ac:dyDescent="0.25">
      <c r="L87" s="6">
        <v>12.26206</v>
      </c>
      <c r="M87" s="6"/>
      <c r="N87" s="6">
        <v>2.040454</v>
      </c>
      <c r="O87" s="6"/>
      <c r="P87" s="6">
        <v>0.59700200000000003</v>
      </c>
      <c r="Q87" s="6"/>
      <c r="R87" s="6">
        <v>1.1551400000000001</v>
      </c>
    </row>
    <row r="88" spans="12:18" x14ac:dyDescent="0.25">
      <c r="L88" s="6">
        <v>3.7853539999999999</v>
      </c>
      <c r="M88" s="6"/>
      <c r="N88" s="6">
        <v>2.5662020000000001</v>
      </c>
      <c r="O88" s="6"/>
      <c r="P88" s="6">
        <v>0.94516</v>
      </c>
      <c r="Q88" s="6"/>
      <c r="R88" s="6">
        <v>1.0578799999999999</v>
      </c>
    </row>
    <row r="89" spans="12:18" x14ac:dyDescent="0.25">
      <c r="L89" s="6">
        <v>4.0017659999999999</v>
      </c>
      <c r="M89" s="6"/>
      <c r="N89" s="6">
        <v>3.5923440000000002</v>
      </c>
      <c r="O89" s="6"/>
      <c r="P89" s="6">
        <v>3.9180440000000001</v>
      </c>
      <c r="Q89" s="6"/>
      <c r="R89" s="6">
        <v>7.1227239999999998</v>
      </c>
    </row>
    <row r="90" spans="12:18" x14ac:dyDescent="0.25">
      <c r="L90" s="6">
        <v>3.1828889999999999</v>
      </c>
      <c r="M90" s="6"/>
      <c r="N90" s="6">
        <v>3.4531830000000001</v>
      </c>
      <c r="O90" s="6"/>
      <c r="P90" s="6">
        <v>0.53978199999999998</v>
      </c>
      <c r="Q90" s="6"/>
      <c r="R90" s="6">
        <v>3.1151499999999999</v>
      </c>
    </row>
    <row r="91" spans="12:18" x14ac:dyDescent="0.25">
      <c r="L91" s="6">
        <v>3.806826</v>
      </c>
      <c r="M91" s="6"/>
      <c r="N91" s="6">
        <v>4.1137360000000003</v>
      </c>
      <c r="O91" s="6"/>
      <c r="P91" s="6">
        <v>0.64651999999999998</v>
      </c>
      <c r="Q91" s="6"/>
      <c r="R91" s="6">
        <v>1.185832</v>
      </c>
    </row>
    <row r="92" spans="12:18" x14ac:dyDescent="0.25">
      <c r="L92" s="6">
        <v>5.3254279999999996</v>
      </c>
      <c r="M92" s="6"/>
      <c r="N92" s="6">
        <v>3.4242460000000001</v>
      </c>
      <c r="O92" s="6"/>
      <c r="P92" s="6">
        <v>1.5802639999999999</v>
      </c>
      <c r="Q92" s="6"/>
      <c r="R92" s="6">
        <v>2.334444</v>
      </c>
    </row>
    <row r="93" spans="12:18" x14ac:dyDescent="0.25">
      <c r="L93" s="6">
        <v>5.7428150000000002</v>
      </c>
      <c r="M93" s="6"/>
      <c r="N93" s="6">
        <v>1.7962720000000001</v>
      </c>
      <c r="O93" s="6"/>
      <c r="P93" s="6">
        <v>2.4609809999999999</v>
      </c>
      <c r="Q93" s="6"/>
      <c r="R93" s="6">
        <v>3.0900750000000001</v>
      </c>
    </row>
    <row r="94" spans="12:18" x14ac:dyDescent="0.25">
      <c r="L94" s="6">
        <v>3.826219</v>
      </c>
      <c r="M94" s="6"/>
      <c r="N94" s="6">
        <v>1.4438979999999999</v>
      </c>
      <c r="O94" s="6"/>
      <c r="P94" s="6">
        <v>0.59171399999999996</v>
      </c>
      <c r="Q94" s="6"/>
      <c r="R94" s="6">
        <v>6.1020289999999999</v>
      </c>
    </row>
    <row r="95" spans="12:18" x14ac:dyDescent="0.25">
      <c r="L95" s="6">
        <v>4.2959519999999998</v>
      </c>
      <c r="M95" s="6"/>
      <c r="N95" s="6">
        <v>1.2766550000000001</v>
      </c>
      <c r="O95" s="6"/>
      <c r="P95" s="6">
        <v>0.69528199999999996</v>
      </c>
      <c r="Q95" s="6"/>
      <c r="R95" s="6">
        <v>1.3865149999999999</v>
      </c>
    </row>
    <row r="96" spans="12:18" x14ac:dyDescent="0.25">
      <c r="L96" s="6">
        <v>12.60937</v>
      </c>
      <c r="M96" s="6"/>
      <c r="N96" s="6">
        <v>1.8247519999999999</v>
      </c>
      <c r="O96" s="6"/>
      <c r="P96" s="6">
        <v>2.2569249999999998</v>
      </c>
      <c r="Q96" s="6"/>
      <c r="R96" s="6">
        <v>5.6118819999999996</v>
      </c>
    </row>
    <row r="97" spans="11:19" x14ac:dyDescent="0.25">
      <c r="L97" s="6">
        <v>6.4358969999999998</v>
      </c>
      <c r="M97" s="6"/>
      <c r="N97" s="6">
        <v>3.1688969999999999</v>
      </c>
      <c r="O97" s="6"/>
      <c r="P97" s="6">
        <v>4.4532059999999998</v>
      </c>
      <c r="Q97" s="6"/>
      <c r="R97" s="6">
        <v>2.3484790000000002</v>
      </c>
    </row>
    <row r="98" spans="11:19" x14ac:dyDescent="0.25">
      <c r="L98" s="6">
        <v>6.5138910000000001</v>
      </c>
      <c r="M98" s="6"/>
      <c r="N98" s="6">
        <v>3.6310039999999999</v>
      </c>
      <c r="O98" s="6"/>
      <c r="P98" s="6">
        <v>0.73129299999999997</v>
      </c>
      <c r="Q98" s="6"/>
      <c r="R98" s="6">
        <v>6.6098439999999998</v>
      </c>
    </row>
    <row r="99" spans="11:19" x14ac:dyDescent="0.25">
      <c r="L99" s="6">
        <v>5.745851</v>
      </c>
      <c r="M99" s="6"/>
      <c r="N99" s="6">
        <v>2.3420209999999999</v>
      </c>
      <c r="O99" s="6"/>
      <c r="P99" s="6">
        <v>0.60440199999999999</v>
      </c>
      <c r="Q99" s="6"/>
      <c r="R99" s="6">
        <v>2.08683</v>
      </c>
    </row>
    <row r="100" spans="11:19" x14ac:dyDescent="0.25">
      <c r="L100" s="6">
        <v>6.5138910000000001</v>
      </c>
      <c r="M100" s="6"/>
      <c r="N100" s="6">
        <v>1.6561650000000001</v>
      </c>
      <c r="O100" s="6"/>
      <c r="P100" s="6">
        <v>1.0275110000000001</v>
      </c>
      <c r="Q100" s="6"/>
      <c r="R100" s="6">
        <v>1.7288460000000001</v>
      </c>
    </row>
    <row r="101" spans="11:19" x14ac:dyDescent="0.25">
      <c r="L101" s="6">
        <v>6.1313709999999997</v>
      </c>
      <c r="M101" s="6"/>
      <c r="N101" s="6">
        <v>5.914288</v>
      </c>
      <c r="O101" s="6"/>
      <c r="P101" s="6">
        <v>3.4341900000000001</v>
      </c>
      <c r="Q101" s="6"/>
      <c r="R101" s="6">
        <v>2.9774150000000001</v>
      </c>
    </row>
    <row r="102" spans="11:19" x14ac:dyDescent="0.25">
      <c r="L102" s="6">
        <v>7.295731</v>
      </c>
      <c r="M102" s="6"/>
      <c r="N102" s="6">
        <v>1.813768</v>
      </c>
      <c r="O102" s="6"/>
      <c r="P102" s="6">
        <v>1.739967</v>
      </c>
      <c r="Q102" s="6"/>
      <c r="R102" s="6">
        <v>1.2662260000000001</v>
      </c>
    </row>
    <row r="103" spans="11:19" x14ac:dyDescent="0.25">
      <c r="K103" s="14"/>
      <c r="L103" s="26"/>
      <c r="M103" s="26"/>
      <c r="N103" s="26"/>
      <c r="O103" s="26"/>
      <c r="P103" s="26"/>
      <c r="Q103" s="26"/>
      <c r="R103" s="26"/>
      <c r="S103" s="26"/>
    </row>
    <row r="104" spans="11:19" x14ac:dyDescent="0.25">
      <c r="K104" s="14"/>
      <c r="L104" s="26"/>
      <c r="M104" s="26"/>
      <c r="N104" s="26"/>
      <c r="O104" s="26"/>
      <c r="P104" s="26"/>
      <c r="Q104" s="26"/>
      <c r="R104" s="26"/>
      <c r="S104" s="26"/>
    </row>
  </sheetData>
  <mergeCells count="12">
    <mergeCell ref="AT4:AV4"/>
    <mergeCell ref="D4:F4"/>
    <mergeCell ref="G4:I4"/>
    <mergeCell ref="L4:M4"/>
    <mergeCell ref="N4:O4"/>
    <mergeCell ref="P4:Q4"/>
    <mergeCell ref="R4:S4"/>
    <mergeCell ref="AL4:AM4"/>
    <mergeCell ref="AN4:AO4"/>
    <mergeCell ref="AR4:AS4"/>
    <mergeCell ref="W4:AB4"/>
    <mergeCell ref="AC4:AH4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5"/>
  <sheetViews>
    <sheetView tabSelected="1" topLeftCell="A49" workbookViewId="0">
      <selection activeCell="U25" sqref="U25"/>
    </sheetView>
  </sheetViews>
  <sheetFormatPr defaultRowHeight="15" x14ac:dyDescent="0.25"/>
  <cols>
    <col min="11" max="11" width="9.140625" customWidth="1"/>
    <col min="12" max="12" width="7.42578125" customWidth="1"/>
    <col min="13" max="13" width="11.140625" customWidth="1"/>
    <col min="14" max="17" width="11.7109375" customWidth="1"/>
    <col min="18" max="18" width="11.85546875" customWidth="1"/>
    <col min="19" max="19" width="12.42578125" customWidth="1"/>
    <col min="20" max="20" width="11" customWidth="1"/>
  </cols>
  <sheetData>
    <row r="2" spans="1:25" x14ac:dyDescent="0.25">
      <c r="A2" s="14" t="s">
        <v>84</v>
      </c>
    </row>
    <row r="3" spans="1:25" ht="17.25" x14ac:dyDescent="0.25">
      <c r="B3" s="5" t="s">
        <v>6</v>
      </c>
      <c r="C3" s="14" t="s">
        <v>122</v>
      </c>
      <c r="K3" s="19" t="s">
        <v>9</v>
      </c>
      <c r="L3" s="14" t="s">
        <v>93</v>
      </c>
      <c r="V3" s="5" t="s">
        <v>15</v>
      </c>
      <c r="W3" s="14" t="s">
        <v>94</v>
      </c>
    </row>
    <row r="4" spans="1:25" x14ac:dyDescent="0.25">
      <c r="C4" s="8" t="s">
        <v>10</v>
      </c>
      <c r="D4" s="8" t="s">
        <v>85</v>
      </c>
      <c r="E4" s="8" t="s">
        <v>86</v>
      </c>
      <c r="F4" s="8" t="s">
        <v>87</v>
      </c>
      <c r="G4" s="8" t="s">
        <v>88</v>
      </c>
      <c r="H4" s="8" t="s">
        <v>89</v>
      </c>
      <c r="I4" s="8" t="s">
        <v>90</v>
      </c>
      <c r="J4" s="18"/>
      <c r="M4" s="43" t="s">
        <v>107</v>
      </c>
      <c r="N4" s="43"/>
      <c r="O4" s="43" t="s">
        <v>108</v>
      </c>
      <c r="P4" s="43"/>
      <c r="Q4" s="43" t="s">
        <v>55</v>
      </c>
      <c r="R4" s="43"/>
      <c r="S4" s="43" t="s">
        <v>54</v>
      </c>
      <c r="T4" s="43"/>
      <c r="X4" s="8" t="s">
        <v>55</v>
      </c>
      <c r="Y4" s="8" t="s">
        <v>54</v>
      </c>
    </row>
    <row r="5" spans="1:25" x14ac:dyDescent="0.25">
      <c r="C5" s="6">
        <v>0</v>
      </c>
      <c r="D5" s="6">
        <v>83.202280000000002</v>
      </c>
      <c r="E5" s="6">
        <v>88.559209999999993</v>
      </c>
      <c r="F5" s="6">
        <v>30.05846</v>
      </c>
      <c r="G5" s="6">
        <v>22.975560000000002</v>
      </c>
      <c r="H5" s="6">
        <v>44.641190000000002</v>
      </c>
      <c r="I5" s="6">
        <v>11.628</v>
      </c>
      <c r="J5" s="6"/>
      <c r="M5" s="8" t="s">
        <v>92</v>
      </c>
      <c r="N5" s="8" t="s">
        <v>91</v>
      </c>
      <c r="O5" s="23" t="s">
        <v>92</v>
      </c>
      <c r="P5" s="23" t="s">
        <v>91</v>
      </c>
      <c r="Q5" s="8" t="s">
        <v>92</v>
      </c>
      <c r="R5" s="8" t="s">
        <v>91</v>
      </c>
      <c r="S5" s="8" t="s">
        <v>92</v>
      </c>
      <c r="T5" s="8" t="s">
        <v>91</v>
      </c>
      <c r="W5" s="8" t="s">
        <v>95</v>
      </c>
      <c r="X5" s="4">
        <f t="shared" ref="X5:X10" si="0">R6-N6</f>
        <v>18</v>
      </c>
      <c r="Y5" s="4">
        <f t="shared" ref="Y5:Y10" si="1">T6-P6</f>
        <v>171</v>
      </c>
    </row>
    <row r="6" spans="1:25" x14ac:dyDescent="0.25">
      <c r="C6">
        <v>1.6180000000000001</v>
      </c>
      <c r="D6" s="6">
        <v>37.10445</v>
      </c>
      <c r="E6" s="6">
        <v>37.328530000000001</v>
      </c>
      <c r="F6" s="6">
        <v>33.4358</v>
      </c>
      <c r="G6" s="6">
        <v>0</v>
      </c>
      <c r="H6" s="6">
        <v>0</v>
      </c>
      <c r="I6" s="6">
        <v>0</v>
      </c>
      <c r="J6" s="6"/>
      <c r="M6" s="8">
        <v>310</v>
      </c>
      <c r="N6" s="8">
        <v>284</v>
      </c>
      <c r="O6" s="8">
        <v>302</v>
      </c>
      <c r="P6" s="8">
        <v>279</v>
      </c>
      <c r="Q6" s="8">
        <v>287</v>
      </c>
      <c r="R6" s="8">
        <v>302</v>
      </c>
      <c r="S6" s="8">
        <v>146</v>
      </c>
      <c r="T6" s="8">
        <v>450</v>
      </c>
      <c r="W6" s="4" t="s">
        <v>96</v>
      </c>
      <c r="X6" s="4">
        <f t="shared" si="0"/>
        <v>27</v>
      </c>
      <c r="Y6" s="4">
        <f t="shared" si="1"/>
        <v>69</v>
      </c>
    </row>
    <row r="7" spans="1:25" x14ac:dyDescent="0.25">
      <c r="C7" s="6">
        <v>19.06054</v>
      </c>
      <c r="D7" s="6">
        <v>85.72775</v>
      </c>
      <c r="E7" s="6">
        <v>96.062560000000005</v>
      </c>
      <c r="F7" s="6">
        <v>28.785419999999998</v>
      </c>
      <c r="G7" s="6">
        <v>25.525870000000001</v>
      </c>
      <c r="H7" s="6">
        <v>30.532139999999998</v>
      </c>
      <c r="I7" s="6">
        <v>6.7277880000000003</v>
      </c>
      <c r="J7" s="6"/>
      <c r="M7" s="8">
        <v>325</v>
      </c>
      <c r="N7" s="8">
        <v>268</v>
      </c>
      <c r="O7" s="8">
        <v>288</v>
      </c>
      <c r="P7" s="8">
        <v>291</v>
      </c>
      <c r="Q7" s="8">
        <v>288</v>
      </c>
      <c r="R7" s="8">
        <v>295</v>
      </c>
      <c r="S7" s="8">
        <v>232</v>
      </c>
      <c r="T7" s="8">
        <v>360</v>
      </c>
      <c r="W7" s="8" t="s">
        <v>97</v>
      </c>
      <c r="X7" s="4">
        <f t="shared" si="0"/>
        <v>13</v>
      </c>
      <c r="Y7" s="4">
        <f t="shared" si="1"/>
        <v>80</v>
      </c>
    </row>
    <row r="8" spans="1:25" x14ac:dyDescent="0.25">
      <c r="C8">
        <v>1.4510000000000001</v>
      </c>
      <c r="D8" s="6">
        <v>59.537779999999998</v>
      </c>
      <c r="E8" s="6">
        <v>80.558430000000001</v>
      </c>
      <c r="F8" s="6">
        <v>29.184059999999999</v>
      </c>
      <c r="G8" s="6">
        <v>25.97195</v>
      </c>
      <c r="H8" s="6">
        <v>23.000900000000001</v>
      </c>
      <c r="I8" s="6">
        <v>7.8483239999999999</v>
      </c>
      <c r="J8" s="6"/>
      <c r="M8" s="8">
        <v>307</v>
      </c>
      <c r="N8" s="8">
        <v>287</v>
      </c>
      <c r="O8" s="8">
        <v>284</v>
      </c>
      <c r="P8" s="8">
        <v>305</v>
      </c>
      <c r="Q8" s="8">
        <v>293</v>
      </c>
      <c r="R8" s="8">
        <v>300</v>
      </c>
      <c r="S8" s="8">
        <v>211</v>
      </c>
      <c r="T8" s="8">
        <v>385</v>
      </c>
      <c r="W8" s="4" t="s">
        <v>98</v>
      </c>
      <c r="X8" s="4">
        <f t="shared" si="0"/>
        <v>-5</v>
      </c>
      <c r="Y8" s="4">
        <f t="shared" si="1"/>
        <v>106</v>
      </c>
    </row>
    <row r="9" spans="1:25" x14ac:dyDescent="0.25">
      <c r="C9" s="6">
        <v>10.070169999999999</v>
      </c>
      <c r="D9" s="6">
        <v>113.1657</v>
      </c>
      <c r="E9" s="6">
        <v>112.55929999999999</v>
      </c>
      <c r="F9" s="6">
        <v>27.252459999999999</v>
      </c>
      <c r="G9" s="6">
        <v>25.972850000000001</v>
      </c>
      <c r="H9" s="6">
        <v>20.89274</v>
      </c>
      <c r="I9" s="6">
        <v>15.84043</v>
      </c>
      <c r="J9" s="6"/>
      <c r="M9" s="8">
        <v>293</v>
      </c>
      <c r="N9" s="8">
        <v>300</v>
      </c>
      <c r="O9" s="8">
        <v>290</v>
      </c>
      <c r="P9" s="8">
        <v>306</v>
      </c>
      <c r="Q9" s="8">
        <v>296</v>
      </c>
      <c r="R9" s="8">
        <v>295</v>
      </c>
      <c r="S9" s="8">
        <v>185</v>
      </c>
      <c r="T9" s="8">
        <v>412</v>
      </c>
      <c r="W9" s="8" t="s">
        <v>99</v>
      </c>
      <c r="X9" s="4">
        <f t="shared" si="0"/>
        <v>-14</v>
      </c>
      <c r="Y9" s="4">
        <f t="shared" si="1"/>
        <v>75</v>
      </c>
    </row>
    <row r="10" spans="1:25" x14ac:dyDescent="0.25">
      <c r="C10">
        <v>2.6</v>
      </c>
      <c r="D10" s="6">
        <v>31.831099999999999</v>
      </c>
      <c r="E10" s="6">
        <v>0</v>
      </c>
      <c r="F10" s="6">
        <v>33.341459999999998</v>
      </c>
      <c r="G10" s="6">
        <v>0</v>
      </c>
      <c r="H10" s="6">
        <v>0</v>
      </c>
      <c r="I10" s="6">
        <v>0</v>
      </c>
      <c r="J10" s="6"/>
      <c r="M10" s="8">
        <v>287</v>
      </c>
      <c r="N10" s="8">
        <v>305</v>
      </c>
      <c r="O10" s="8">
        <v>302</v>
      </c>
      <c r="P10" s="8">
        <v>293</v>
      </c>
      <c r="Q10" s="8">
        <v>302</v>
      </c>
      <c r="R10" s="8">
        <v>291</v>
      </c>
      <c r="S10" s="8">
        <v>225</v>
      </c>
      <c r="T10" s="8">
        <v>368</v>
      </c>
      <c r="W10" s="4" t="s">
        <v>100</v>
      </c>
      <c r="X10" s="4">
        <f t="shared" si="0"/>
        <v>-25</v>
      </c>
      <c r="Y10" s="4">
        <f t="shared" si="1"/>
        <v>90</v>
      </c>
    </row>
    <row r="11" spans="1:25" x14ac:dyDescent="0.25">
      <c r="C11" s="6">
        <v>0</v>
      </c>
      <c r="D11" s="6">
        <v>40.962910000000001</v>
      </c>
      <c r="E11" s="6">
        <v>44.399749999999997</v>
      </c>
      <c r="F11" s="6">
        <v>28.484459999999999</v>
      </c>
      <c r="G11" s="6">
        <v>0</v>
      </c>
      <c r="H11" s="6">
        <v>0</v>
      </c>
      <c r="I11" s="6">
        <v>0</v>
      </c>
      <c r="J11" s="6"/>
      <c r="M11" s="8">
        <v>281</v>
      </c>
      <c r="N11" s="8">
        <v>315</v>
      </c>
      <c r="O11" s="8">
        <v>310</v>
      </c>
      <c r="P11" s="8">
        <v>289</v>
      </c>
      <c r="Q11" s="8">
        <v>311</v>
      </c>
      <c r="R11" s="8">
        <v>290</v>
      </c>
      <c r="S11" s="8">
        <v>215</v>
      </c>
      <c r="T11" s="8">
        <v>379</v>
      </c>
      <c r="W11" s="5"/>
      <c r="X11" s="4"/>
      <c r="Y11" s="4"/>
    </row>
    <row r="12" spans="1:25" x14ac:dyDescent="0.25">
      <c r="C12" s="6">
        <v>3.2198000000000002</v>
      </c>
      <c r="D12" s="6">
        <v>35.790129999999998</v>
      </c>
      <c r="E12" s="6">
        <v>28.53003</v>
      </c>
      <c r="F12" s="6">
        <v>30.161460000000002</v>
      </c>
      <c r="G12" s="6">
        <v>0</v>
      </c>
      <c r="H12" s="6">
        <v>0</v>
      </c>
      <c r="I12" s="6">
        <v>0</v>
      </c>
      <c r="J12" s="6"/>
      <c r="L12" s="27"/>
      <c r="W12" s="5"/>
      <c r="X12" s="4"/>
      <c r="Y12" s="4"/>
    </row>
    <row r="13" spans="1:25" x14ac:dyDescent="0.25">
      <c r="C13" s="6">
        <v>0</v>
      </c>
      <c r="D13" s="6">
        <v>55.43468</v>
      </c>
      <c r="E13" s="6">
        <v>73.371549999999999</v>
      </c>
      <c r="F13" s="6">
        <v>24.207640000000001</v>
      </c>
      <c r="G13" s="6">
        <v>26.61646</v>
      </c>
      <c r="H13" s="6">
        <v>23.106280000000002</v>
      </c>
      <c r="I13" s="6">
        <v>0</v>
      </c>
      <c r="J13" s="6"/>
      <c r="L13" s="27"/>
    </row>
    <row r="14" spans="1:25" x14ac:dyDescent="0.25">
      <c r="C14" s="6">
        <v>3.2937820000000002</v>
      </c>
      <c r="D14" s="6">
        <v>38.404600000000002</v>
      </c>
      <c r="E14" s="6">
        <v>43.815280000000001</v>
      </c>
      <c r="F14" s="6">
        <v>31.889099999999999</v>
      </c>
      <c r="G14" s="6">
        <v>0</v>
      </c>
      <c r="H14" s="6">
        <v>0</v>
      </c>
      <c r="I14" s="6">
        <v>0</v>
      </c>
      <c r="J14" s="6"/>
      <c r="L14" s="14"/>
      <c r="O14" s="23"/>
      <c r="P14" s="23"/>
      <c r="Q14" s="8"/>
      <c r="R14" s="8"/>
      <c r="S14" s="8"/>
      <c r="T14" s="8"/>
    </row>
    <row r="15" spans="1:25" x14ac:dyDescent="0.25">
      <c r="C15" s="6">
        <v>2.1927379999999999</v>
      </c>
      <c r="D15" s="6">
        <v>59.27552</v>
      </c>
      <c r="E15" s="6">
        <v>77.742310000000003</v>
      </c>
      <c r="F15" s="6">
        <v>27.469259999999998</v>
      </c>
      <c r="G15" s="6">
        <v>26.794799999999999</v>
      </c>
      <c r="H15" s="6">
        <v>21.125299999999999</v>
      </c>
      <c r="I15" s="6">
        <v>0</v>
      </c>
      <c r="J15" s="6"/>
      <c r="O15" s="23"/>
      <c r="P15" s="23"/>
      <c r="Q15" s="8"/>
      <c r="R15" s="8"/>
      <c r="S15" s="8"/>
      <c r="T15" s="8"/>
    </row>
    <row r="16" spans="1:25" x14ac:dyDescent="0.25">
      <c r="C16" s="6">
        <v>13.315759999999999</v>
      </c>
      <c r="D16" s="6">
        <v>85.72775</v>
      </c>
      <c r="E16" s="6">
        <v>92.563299999999998</v>
      </c>
      <c r="F16" s="6">
        <v>28.396519999999999</v>
      </c>
      <c r="G16" s="6">
        <v>27.064399999999999</v>
      </c>
      <c r="H16" s="6">
        <v>19.155889999999999</v>
      </c>
      <c r="I16" s="6">
        <v>9.8242200000000004</v>
      </c>
      <c r="J16" s="6"/>
      <c r="O16" s="23"/>
      <c r="P16" s="23"/>
      <c r="Q16" s="8"/>
      <c r="R16" s="8"/>
      <c r="S16" s="8"/>
      <c r="T16" s="8"/>
    </row>
    <row r="17" spans="3:20" x14ac:dyDescent="0.25">
      <c r="C17" s="6">
        <v>0</v>
      </c>
      <c r="D17" s="6">
        <v>53.429259999999999</v>
      </c>
      <c r="E17" s="6">
        <v>70.361490000000003</v>
      </c>
      <c r="F17" s="6">
        <v>27.59918</v>
      </c>
      <c r="G17" s="6">
        <v>27.404060000000001</v>
      </c>
      <c r="H17" s="6">
        <v>24.019200000000001</v>
      </c>
      <c r="I17" s="6">
        <v>0</v>
      </c>
      <c r="J17" s="6"/>
      <c r="O17" s="23"/>
      <c r="P17" s="23"/>
      <c r="Q17" s="8"/>
      <c r="R17" s="8"/>
      <c r="S17" s="8"/>
      <c r="T17" s="8"/>
    </row>
    <row r="18" spans="3:20" x14ac:dyDescent="0.25">
      <c r="C18" s="6">
        <v>0</v>
      </c>
      <c r="D18" s="6">
        <v>25.787040000000001</v>
      </c>
      <c r="E18" s="6">
        <v>0</v>
      </c>
      <c r="F18" s="6">
        <v>38.106459999999998</v>
      </c>
      <c r="G18" s="6">
        <v>0</v>
      </c>
      <c r="H18" s="6">
        <v>0</v>
      </c>
      <c r="I18" s="6">
        <v>0</v>
      </c>
      <c r="J18" s="6"/>
      <c r="M18" s="4"/>
      <c r="N18" s="17"/>
      <c r="O18" s="22"/>
      <c r="P18" s="22"/>
      <c r="Q18" s="17"/>
      <c r="R18" s="17"/>
      <c r="S18" s="17"/>
      <c r="T18" s="17"/>
    </row>
    <row r="19" spans="3:20" x14ac:dyDescent="0.25">
      <c r="C19" s="6">
        <v>45.018030000000003</v>
      </c>
      <c r="D19" s="6">
        <v>133.13210000000001</v>
      </c>
      <c r="E19" s="6">
        <v>129.19139999999999</v>
      </c>
      <c r="F19" s="6">
        <v>26.010819999999999</v>
      </c>
      <c r="G19" s="6">
        <v>9.6576120000000003</v>
      </c>
      <c r="H19" s="6">
        <v>20.236180000000001</v>
      </c>
      <c r="I19" s="6">
        <v>18.29956</v>
      </c>
      <c r="J19" s="6"/>
    </row>
    <row r="20" spans="3:20" x14ac:dyDescent="0.25">
      <c r="C20" s="6">
        <v>0</v>
      </c>
      <c r="D20" s="6">
        <v>55.43468</v>
      </c>
      <c r="E20" s="6">
        <v>72.797740000000005</v>
      </c>
      <c r="F20" s="6">
        <v>30.52704</v>
      </c>
      <c r="G20" s="6">
        <v>27.821380000000001</v>
      </c>
      <c r="H20" s="6">
        <v>20.223179999999999</v>
      </c>
      <c r="I20" s="6">
        <v>0</v>
      </c>
      <c r="J20" s="6"/>
    </row>
    <row r="21" spans="3:20" x14ac:dyDescent="0.25">
      <c r="C21" s="6">
        <v>26.420190000000002</v>
      </c>
      <c r="D21" s="6">
        <v>89.574709999999996</v>
      </c>
      <c r="E21" s="6">
        <v>100.23569999999999</v>
      </c>
      <c r="F21" s="6">
        <v>24.995180000000001</v>
      </c>
      <c r="G21" s="6">
        <v>27.879370000000002</v>
      </c>
      <c r="H21" s="6">
        <v>9.3635999999999999</v>
      </c>
      <c r="I21" s="6">
        <v>5.8263119999999997</v>
      </c>
      <c r="J21" s="6"/>
    </row>
    <row r="22" spans="3:20" x14ac:dyDescent="0.25">
      <c r="C22" s="6">
        <v>0</v>
      </c>
      <c r="D22" s="6">
        <v>45.38064</v>
      </c>
      <c r="E22" s="6">
        <v>64.51867</v>
      </c>
      <c r="F22" s="6">
        <v>16</v>
      </c>
      <c r="G22" s="6">
        <v>28.081399999999999</v>
      </c>
      <c r="H22" s="6">
        <v>0</v>
      </c>
      <c r="I22" s="6">
        <v>0</v>
      </c>
      <c r="J22" s="6"/>
    </row>
    <row r="23" spans="3:20" x14ac:dyDescent="0.25">
      <c r="C23" s="6">
        <v>9.448226</v>
      </c>
      <c r="D23" s="6">
        <v>83.202280000000002</v>
      </c>
      <c r="E23" s="6">
        <v>92.446219999999997</v>
      </c>
      <c r="F23" s="6">
        <v>26.125640000000001</v>
      </c>
      <c r="G23" s="6">
        <v>28.229469999999999</v>
      </c>
      <c r="H23" s="6">
        <v>12.84822</v>
      </c>
      <c r="I23" s="6">
        <v>7.8731280000000003</v>
      </c>
      <c r="J23" s="6"/>
    </row>
    <row r="24" spans="3:20" x14ac:dyDescent="0.25">
      <c r="C24">
        <v>2.2280000000000002</v>
      </c>
      <c r="D24" s="6">
        <v>36.01972</v>
      </c>
      <c r="E24" s="6">
        <v>30.788229999999999</v>
      </c>
      <c r="F24" s="6">
        <v>36.52872</v>
      </c>
      <c r="G24" s="6">
        <v>0</v>
      </c>
      <c r="H24" s="6">
        <v>0</v>
      </c>
      <c r="I24" s="6">
        <v>0</v>
      </c>
      <c r="J24" s="6"/>
    </row>
    <row r="25" spans="3:20" x14ac:dyDescent="0.25">
      <c r="C25" s="6">
        <v>2.4839000000000002</v>
      </c>
      <c r="D25" s="6">
        <v>25.787040000000001</v>
      </c>
      <c r="E25" s="6">
        <v>0</v>
      </c>
      <c r="F25" s="6">
        <v>30.33098</v>
      </c>
      <c r="G25" s="6">
        <v>0</v>
      </c>
      <c r="H25" s="6">
        <v>0</v>
      </c>
      <c r="I25" s="6">
        <v>0</v>
      </c>
      <c r="J25" s="6"/>
    </row>
    <row r="26" spans="3:20" x14ac:dyDescent="0.25">
      <c r="C26" s="6">
        <v>0</v>
      </c>
      <c r="D26" s="6">
        <v>59.27552</v>
      </c>
      <c r="E26" s="6">
        <v>78.959040000000002</v>
      </c>
      <c r="F26" s="6">
        <v>30.858460000000001</v>
      </c>
      <c r="G26" s="6">
        <v>28.578240000000001</v>
      </c>
      <c r="H26" s="6">
        <v>7.8736319999999997</v>
      </c>
      <c r="I26" s="6">
        <v>0</v>
      </c>
      <c r="J26" s="6"/>
    </row>
    <row r="27" spans="3:20" x14ac:dyDescent="0.25">
      <c r="C27">
        <v>1.478</v>
      </c>
      <c r="D27" s="6">
        <v>45.38064</v>
      </c>
      <c r="E27" s="6">
        <v>63.23583</v>
      </c>
      <c r="F27" s="6">
        <v>31.561979999999998</v>
      </c>
      <c r="G27" s="6">
        <v>28.719470000000001</v>
      </c>
      <c r="H27" s="6">
        <v>0</v>
      </c>
      <c r="I27" s="6">
        <v>0</v>
      </c>
      <c r="J27" s="6"/>
    </row>
    <row r="28" spans="3:20" x14ac:dyDescent="0.25">
      <c r="C28" s="6">
        <v>0</v>
      </c>
      <c r="D28" s="6">
        <v>59.537779999999998</v>
      </c>
      <c r="E28" s="6">
        <v>79.393529999999998</v>
      </c>
      <c r="F28" s="6">
        <v>16</v>
      </c>
      <c r="G28" s="6">
        <v>46.81382</v>
      </c>
      <c r="H28" s="6">
        <v>12.58661</v>
      </c>
      <c r="I28" s="6">
        <v>0</v>
      </c>
      <c r="J28" s="6"/>
    </row>
    <row r="29" spans="3:20" x14ac:dyDescent="0.25">
      <c r="C29" s="6">
        <v>59.636539999999997</v>
      </c>
      <c r="D29" s="6">
        <v>154.5615</v>
      </c>
      <c r="E29" s="6">
        <v>146.41890000000001</v>
      </c>
      <c r="F29" s="6">
        <v>22.879580000000001</v>
      </c>
      <c r="G29" s="6">
        <v>28.887160000000002</v>
      </c>
      <c r="H29" s="6">
        <v>16.963200000000001</v>
      </c>
      <c r="I29" s="6">
        <v>5.8475159999999997</v>
      </c>
      <c r="J29" s="6"/>
    </row>
    <row r="30" spans="3:20" x14ac:dyDescent="0.25">
      <c r="C30" s="6">
        <v>0</v>
      </c>
      <c r="D30" s="6">
        <v>44.68253</v>
      </c>
      <c r="E30" s="6">
        <v>53.281860000000002</v>
      </c>
      <c r="F30" s="6">
        <v>32.880220000000001</v>
      </c>
      <c r="G30" s="6">
        <v>28.913720000000001</v>
      </c>
      <c r="H30" s="6">
        <v>0</v>
      </c>
      <c r="I30" s="6">
        <v>0</v>
      </c>
      <c r="J30" s="6"/>
    </row>
    <row r="31" spans="3:20" x14ac:dyDescent="0.25">
      <c r="C31">
        <v>1.55</v>
      </c>
      <c r="D31" s="6">
        <v>44.68253</v>
      </c>
      <c r="E31" s="6">
        <v>56.156260000000003</v>
      </c>
      <c r="F31" s="6">
        <v>31.556719999999999</v>
      </c>
      <c r="G31" s="6">
        <v>29.140339999999998</v>
      </c>
      <c r="H31" s="6">
        <v>0</v>
      </c>
      <c r="I31" s="6">
        <v>0</v>
      </c>
      <c r="J31" s="6"/>
    </row>
    <row r="32" spans="3:20" x14ac:dyDescent="0.25">
      <c r="C32" s="6">
        <v>0</v>
      </c>
      <c r="D32" s="6">
        <v>50.37961</v>
      </c>
      <c r="E32" s="6">
        <v>65.35727</v>
      </c>
      <c r="F32" s="6">
        <v>27.975619999999999</v>
      </c>
      <c r="G32" s="6">
        <v>29.175160000000002</v>
      </c>
      <c r="H32" s="6">
        <v>0</v>
      </c>
      <c r="I32" s="6">
        <v>0</v>
      </c>
      <c r="J32" s="6"/>
    </row>
    <row r="33" spans="3:10" x14ac:dyDescent="0.25">
      <c r="C33" s="6">
        <v>0</v>
      </c>
      <c r="D33" s="6">
        <v>76.100549999999998</v>
      </c>
      <c r="E33" s="6">
        <v>83.780810000000002</v>
      </c>
      <c r="F33" s="6">
        <v>26.64442</v>
      </c>
      <c r="G33" s="6">
        <v>29.204350000000002</v>
      </c>
      <c r="H33" s="6">
        <v>23.55124</v>
      </c>
      <c r="I33" s="6">
        <v>9.2745719999999992</v>
      </c>
      <c r="J33" s="6"/>
    </row>
    <row r="34" spans="3:10" x14ac:dyDescent="0.25">
      <c r="C34" s="6">
        <v>8.8729099999999992</v>
      </c>
      <c r="D34" s="6">
        <v>40.962910000000001</v>
      </c>
      <c r="E34" s="6">
        <v>51.373330000000003</v>
      </c>
      <c r="F34" s="6">
        <v>16</v>
      </c>
      <c r="G34" s="6">
        <v>0</v>
      </c>
      <c r="H34" s="6">
        <v>0</v>
      </c>
      <c r="I34" s="6">
        <v>0</v>
      </c>
      <c r="J34" s="6"/>
    </row>
    <row r="35" spans="3:10" x14ac:dyDescent="0.25">
      <c r="C35" s="6">
        <v>0</v>
      </c>
      <c r="D35" s="6">
        <v>53.429259999999999</v>
      </c>
      <c r="E35" s="6">
        <v>69.202799999999996</v>
      </c>
      <c r="F35" s="6">
        <v>31.11946</v>
      </c>
      <c r="G35" s="6">
        <v>30.035879999999999</v>
      </c>
      <c r="H35" s="6">
        <v>34.945630000000001</v>
      </c>
      <c r="I35" s="6">
        <v>0</v>
      </c>
      <c r="J35" s="6"/>
    </row>
    <row r="36" spans="3:10" x14ac:dyDescent="0.25">
      <c r="C36" s="6">
        <v>0</v>
      </c>
      <c r="D36" s="6">
        <v>34.79083</v>
      </c>
      <c r="E36" s="6">
        <v>24.809799999999999</v>
      </c>
      <c r="F36" s="6">
        <v>33.1997</v>
      </c>
      <c r="G36" s="6">
        <v>0</v>
      </c>
      <c r="H36" s="6">
        <v>0</v>
      </c>
      <c r="I36" s="6">
        <v>0</v>
      </c>
      <c r="J36" s="6"/>
    </row>
    <row r="37" spans="3:10" x14ac:dyDescent="0.25">
      <c r="C37">
        <v>1.486</v>
      </c>
      <c r="D37" s="6">
        <v>38.404600000000002</v>
      </c>
      <c r="E37" s="6">
        <v>37.860050000000001</v>
      </c>
      <c r="F37" s="6">
        <v>16</v>
      </c>
      <c r="G37" s="6">
        <v>0</v>
      </c>
      <c r="H37" s="6">
        <v>0</v>
      </c>
      <c r="I37" s="6">
        <v>0</v>
      </c>
      <c r="J37" s="6"/>
    </row>
    <row r="38" spans="3:10" x14ac:dyDescent="0.25">
      <c r="C38" s="6">
        <v>0</v>
      </c>
      <c r="D38" s="6">
        <v>33.834139999999998</v>
      </c>
      <c r="E38" s="6">
        <v>0</v>
      </c>
      <c r="F38" s="6">
        <v>35.603679999999997</v>
      </c>
      <c r="G38" s="6">
        <v>0</v>
      </c>
      <c r="H38" s="6">
        <v>0</v>
      </c>
      <c r="I38" s="6">
        <v>0</v>
      </c>
      <c r="J38" s="6"/>
    </row>
    <row r="39" spans="3:10" x14ac:dyDescent="0.25">
      <c r="C39" s="6">
        <v>0</v>
      </c>
      <c r="D39" s="6">
        <v>33.834139999999998</v>
      </c>
      <c r="E39" s="6">
        <v>21.809170000000002</v>
      </c>
      <c r="F39" s="6">
        <v>34.688600000000001</v>
      </c>
      <c r="G39" s="6">
        <v>0</v>
      </c>
      <c r="H39" s="6">
        <v>0</v>
      </c>
      <c r="I39" s="6">
        <v>0</v>
      </c>
      <c r="J39" s="6"/>
    </row>
    <row r="40" spans="3:10" x14ac:dyDescent="0.25">
      <c r="C40" s="6">
        <v>0</v>
      </c>
      <c r="D40" s="6">
        <v>36.01972</v>
      </c>
      <c r="E40" s="6">
        <v>32.85425</v>
      </c>
      <c r="F40" s="6">
        <v>33.26388</v>
      </c>
      <c r="G40" s="6">
        <v>0</v>
      </c>
      <c r="H40" s="6">
        <v>0</v>
      </c>
      <c r="I40" s="6">
        <v>0</v>
      </c>
      <c r="J40" s="6"/>
    </row>
    <row r="41" spans="3:10" x14ac:dyDescent="0.25">
      <c r="C41">
        <v>2.3079999999999998</v>
      </c>
      <c r="D41" s="6">
        <v>31.831099999999999</v>
      </c>
      <c r="E41" s="6">
        <v>0</v>
      </c>
      <c r="F41" s="6">
        <v>67.056010000000001</v>
      </c>
      <c r="G41" s="6">
        <v>0</v>
      </c>
      <c r="H41" s="6">
        <v>0</v>
      </c>
      <c r="I41" s="6">
        <v>0</v>
      </c>
      <c r="J41" s="6"/>
    </row>
    <row r="42" spans="3:10" x14ac:dyDescent="0.25">
      <c r="C42" s="6">
        <v>0</v>
      </c>
      <c r="D42" s="6">
        <v>34.79083</v>
      </c>
      <c r="E42" s="6">
        <v>21.92024</v>
      </c>
      <c r="F42" s="6">
        <v>16</v>
      </c>
      <c r="G42" s="6">
        <v>0</v>
      </c>
      <c r="H42" s="6">
        <v>0</v>
      </c>
      <c r="I42" s="6">
        <v>0</v>
      </c>
      <c r="J42" s="6"/>
    </row>
    <row r="43" spans="3:10" x14ac:dyDescent="0.25">
      <c r="C43">
        <v>1.3120000000000001</v>
      </c>
      <c r="D43" s="6">
        <v>27.67409</v>
      </c>
      <c r="E43" s="6">
        <v>0</v>
      </c>
      <c r="F43" s="6">
        <v>16</v>
      </c>
      <c r="G43" s="6">
        <v>0</v>
      </c>
      <c r="H43" s="6">
        <v>0</v>
      </c>
      <c r="I43" s="6">
        <v>0</v>
      </c>
      <c r="J43" s="6"/>
    </row>
    <row r="44" spans="3:10" x14ac:dyDescent="0.25">
      <c r="C44">
        <v>1.67</v>
      </c>
      <c r="D44" s="6">
        <v>22.9055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/>
    </row>
    <row r="45" spans="3:10" x14ac:dyDescent="0.25">
      <c r="C45" s="6">
        <v>0</v>
      </c>
      <c r="D45" s="6">
        <v>22.9055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/>
    </row>
    <row r="46" spans="3:10" x14ac:dyDescent="0.25">
      <c r="C46" s="6">
        <v>1.3329299999999999</v>
      </c>
      <c r="D46" s="6">
        <v>21.43872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/>
    </row>
    <row r="47" spans="3:10" x14ac:dyDescent="0.25">
      <c r="C47" s="6">
        <v>0</v>
      </c>
      <c r="D47" s="6">
        <v>21.43872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/>
    </row>
    <row r="48" spans="3:10" x14ac:dyDescent="0.25">
      <c r="C48">
        <v>2.2869999999999999</v>
      </c>
      <c r="D48" s="6">
        <v>19.14827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/>
    </row>
    <row r="49" spans="3:10" x14ac:dyDescent="0.25">
      <c r="C49" s="6">
        <v>0</v>
      </c>
      <c r="D49" s="6">
        <v>19.14827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/>
    </row>
    <row r="50" spans="3:10" x14ac:dyDescent="0.25">
      <c r="C50" s="6">
        <v>0</v>
      </c>
      <c r="D50" s="6">
        <v>17.641960000000001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/>
    </row>
    <row r="51" spans="3:10" x14ac:dyDescent="0.25">
      <c r="C51">
        <v>1.9319999999999999</v>
      </c>
      <c r="D51" s="6">
        <v>17.641960000000001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/>
    </row>
    <row r="52" spans="3:10" x14ac:dyDescent="0.25">
      <c r="C52" s="6">
        <v>0</v>
      </c>
      <c r="D52" s="6">
        <v>15.11237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/>
    </row>
    <row r="53" spans="3:10" x14ac:dyDescent="0.25">
      <c r="C53" s="6">
        <v>0</v>
      </c>
      <c r="D53" s="6">
        <v>15.074210000000001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/>
    </row>
    <row r="54" spans="3:10" x14ac:dyDescent="0.25">
      <c r="C54" s="6">
        <v>0</v>
      </c>
      <c r="D54" s="6">
        <v>10.59756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/>
    </row>
    <row r="55" spans="3:10" x14ac:dyDescent="0.25">
      <c r="C55" s="6">
        <v>0</v>
      </c>
      <c r="D55" s="6">
        <v>10.59756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/>
    </row>
  </sheetData>
  <mergeCells count="4">
    <mergeCell ref="M4:N4"/>
    <mergeCell ref="Q4:R4"/>
    <mergeCell ref="S4:T4"/>
    <mergeCell ref="O4:P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2019-04-29T20:08:55Z</dcterms:modified>
</cp:coreProperties>
</file>