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tif" ContentType="image/tiff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 filterPrivacy="1"/>
  <bookViews>
    <workbookView xWindow="0" yWindow="0" windowWidth="20730" windowHeight="11760"/>
  </bookViews>
  <sheets>
    <sheet name="Baseline data" sheetId="10" r:id="rId1"/>
    <sheet name="Fig 1" sheetId="2" r:id="rId2"/>
    <sheet name="Fig 2" sheetId="3" r:id="rId3"/>
    <sheet name="Fig 3" sheetId="4" r:id="rId4"/>
    <sheet name="Fig 4" sheetId="5" r:id="rId5"/>
    <sheet name="Fig 5" sheetId="6" r:id="rId6"/>
    <sheet name="Fig 6" sheetId="7" r:id="rId7"/>
    <sheet name="Supplementary Fig 1" sheetId="8" r:id="rId8"/>
    <sheet name="Supplementary Fig 2" sheetId="9" r:id="rId9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U27" i="5" l="1"/>
  <c r="V27" i="5" s="1"/>
  <c r="U26" i="5"/>
  <c r="V26" i="5" s="1"/>
  <c r="U25" i="5"/>
  <c r="V25" i="5" s="1"/>
  <c r="U24" i="5"/>
  <c r="V24" i="5" s="1"/>
  <c r="U23" i="5"/>
  <c r="V23" i="5" s="1"/>
  <c r="U22" i="5"/>
  <c r="V22" i="5" s="1"/>
  <c r="U21" i="5"/>
  <c r="V21" i="5" s="1"/>
  <c r="U20" i="5"/>
  <c r="V20" i="5" s="1"/>
  <c r="U19" i="5"/>
  <c r="V19" i="5" s="1"/>
  <c r="U18" i="5"/>
  <c r="V18" i="5" s="1"/>
  <c r="U17" i="5"/>
  <c r="V17" i="5" s="1"/>
  <c r="U16" i="5"/>
  <c r="V14" i="5"/>
  <c r="U14" i="5"/>
  <c r="U13" i="5"/>
  <c r="V13" i="5" s="1"/>
  <c r="V12" i="5"/>
  <c r="U12" i="5"/>
  <c r="U11" i="5"/>
  <c r="V11" i="5" s="1"/>
  <c r="V10" i="5"/>
  <c r="U10" i="5"/>
  <c r="U9" i="5"/>
  <c r="V9" i="5" s="1"/>
  <c r="V8" i="5"/>
  <c r="U8" i="5"/>
  <c r="U7" i="5"/>
  <c r="V7" i="5" s="1"/>
  <c r="V6" i="5"/>
  <c r="U6" i="5"/>
  <c r="U5" i="5"/>
  <c r="V5" i="5" s="1"/>
  <c r="V4" i="5"/>
  <c r="U4" i="5"/>
  <c r="U3" i="5"/>
  <c r="I15" i="5" l="1"/>
  <c r="H15" i="5"/>
  <c r="H14" i="5"/>
  <c r="I14" i="5" s="1"/>
  <c r="I13" i="5"/>
  <c r="H13" i="5"/>
  <c r="H12" i="5"/>
  <c r="I12" i="5" s="1"/>
  <c r="I11" i="5"/>
  <c r="H11" i="5"/>
  <c r="H10" i="5"/>
  <c r="I10" i="5" s="1"/>
  <c r="I9" i="5"/>
  <c r="H9" i="5"/>
  <c r="H8" i="5"/>
  <c r="I8" i="5" s="1"/>
  <c r="I7" i="5"/>
  <c r="H7" i="5"/>
  <c r="H6" i="5"/>
  <c r="I6" i="5" s="1"/>
  <c r="I5" i="5"/>
  <c r="H5" i="5"/>
  <c r="H4" i="5"/>
  <c r="I4" i="5" s="1"/>
  <c r="H3" i="5"/>
</calcChain>
</file>

<file path=xl/sharedStrings.xml><?xml version="1.0" encoding="utf-8"?>
<sst xmlns="http://schemas.openxmlformats.org/spreadsheetml/2006/main" count="1551" uniqueCount="498">
  <si>
    <t>Western for pSmad3, Smad3 and GAPDH</t>
    <phoneticPr fontId="2" type="noConversion"/>
  </si>
  <si>
    <t>Control</t>
  </si>
  <si>
    <t>Obese</t>
  </si>
  <si>
    <t>Obese T2D</t>
  </si>
  <si>
    <t>Figure 1b</t>
    <phoneticPr fontId="2" type="noConversion"/>
  </si>
  <si>
    <t>Figure 1c</t>
    <phoneticPr fontId="2" type="noConversion"/>
  </si>
  <si>
    <t>Figure 1d</t>
    <phoneticPr fontId="2" type="noConversion"/>
  </si>
  <si>
    <t>correlation between adipose ILC1s and circulating ILC1s</t>
    <phoneticPr fontId="2" type="noConversion"/>
  </si>
  <si>
    <t>Figure 1e</t>
    <phoneticPr fontId="2" type="noConversion"/>
  </si>
  <si>
    <t>Obese</t>
    <phoneticPr fontId="2" type="noConversion"/>
  </si>
  <si>
    <t>Obese T2D</t>
    <phoneticPr fontId="2" type="noConversion"/>
  </si>
  <si>
    <t>pre-surgery</t>
    <phoneticPr fontId="2" type="noConversion"/>
  </si>
  <si>
    <t>3 months post surgery</t>
    <phoneticPr fontId="2" type="noConversion"/>
  </si>
  <si>
    <t>Figure 1f</t>
    <phoneticPr fontId="2" type="noConversion"/>
  </si>
  <si>
    <t>correlation between circulating ILC1s changes and BMI changes</t>
    <phoneticPr fontId="2" type="noConversion"/>
  </si>
  <si>
    <t>Figure 1g</t>
    <phoneticPr fontId="2" type="noConversion"/>
  </si>
  <si>
    <t>correlation between circulating ILC1s changes and fasting blood glucose changes</t>
    <phoneticPr fontId="2" type="noConversion"/>
  </si>
  <si>
    <t>circulating ILC1s changes (%)</t>
    <phoneticPr fontId="2" type="noConversion"/>
  </si>
  <si>
    <t>fasting blood glucose changes (%)</t>
    <phoneticPr fontId="2" type="noConversion"/>
  </si>
  <si>
    <t>Figure 1h</t>
    <phoneticPr fontId="2" type="noConversion"/>
  </si>
  <si>
    <t>correlation between circulating ILC1s changes and HbA1c changes</t>
    <phoneticPr fontId="2" type="noConversion"/>
  </si>
  <si>
    <t>HbA1c changes (%)</t>
    <phoneticPr fontId="2" type="noConversion"/>
  </si>
  <si>
    <t>Figure 1i</t>
    <phoneticPr fontId="2" type="noConversion"/>
  </si>
  <si>
    <t>correlation between adipose ILC1s and BMI</t>
    <phoneticPr fontId="2" type="noConversion"/>
  </si>
  <si>
    <t>Figure 1j</t>
    <phoneticPr fontId="2" type="noConversion"/>
  </si>
  <si>
    <t>correlation between adipose ILC1s and HOMA-IR</t>
    <phoneticPr fontId="2" type="noConversion"/>
  </si>
  <si>
    <t>HOMA-IR (units)</t>
    <phoneticPr fontId="2" type="noConversion"/>
  </si>
  <si>
    <t>Figure 1k</t>
    <phoneticPr fontId="2" type="noConversion"/>
  </si>
  <si>
    <t>Figure 2a</t>
    <phoneticPr fontId="2" type="noConversion"/>
  </si>
  <si>
    <t>correlation between adipose ILC1s and Trichrome positive area</t>
    <phoneticPr fontId="2" type="noConversion"/>
  </si>
  <si>
    <t>Trichrome positive area (% of WAT area)</t>
    <phoneticPr fontId="2" type="noConversion"/>
  </si>
  <si>
    <t>Control subject 1</t>
    <phoneticPr fontId="2" type="noConversion"/>
  </si>
  <si>
    <t>Control subject 2</t>
  </si>
  <si>
    <t>Control subject 3</t>
  </si>
  <si>
    <t>Control subject 4</t>
  </si>
  <si>
    <t>Control subject 5</t>
  </si>
  <si>
    <t>Control subject 6</t>
  </si>
  <si>
    <t>Control subject 7</t>
  </si>
  <si>
    <t>Control subject 8</t>
  </si>
  <si>
    <t>Control subject 9</t>
  </si>
  <si>
    <t>Control subject 10</t>
  </si>
  <si>
    <t>Control subject 11</t>
  </si>
  <si>
    <t>Control subject 12</t>
  </si>
  <si>
    <t>Control subject 13</t>
  </si>
  <si>
    <t>Control subject 14</t>
  </si>
  <si>
    <t>Control subject 15</t>
  </si>
  <si>
    <t>Control subject 16</t>
  </si>
  <si>
    <t>Control subject 17</t>
  </si>
  <si>
    <t>Control subject 18</t>
  </si>
  <si>
    <t>Control subject 19</t>
  </si>
  <si>
    <t>Control subject 20</t>
  </si>
  <si>
    <t>Control subject 21</t>
  </si>
  <si>
    <t>Control subject 22</t>
  </si>
  <si>
    <t>Control subject 23</t>
  </si>
  <si>
    <t>Control subject 24</t>
  </si>
  <si>
    <t>Obese subject 1</t>
    <phoneticPr fontId="2" type="noConversion"/>
  </si>
  <si>
    <t>Obese subject 2</t>
  </si>
  <si>
    <t>Obese subject 3</t>
  </si>
  <si>
    <t>Obese subject 4</t>
  </si>
  <si>
    <t>Obese subject 5</t>
  </si>
  <si>
    <t>Obese subject 6</t>
  </si>
  <si>
    <t>Obese subject 7</t>
  </si>
  <si>
    <t>Obese subject 8</t>
  </si>
  <si>
    <t>Obese subject 9</t>
  </si>
  <si>
    <t>Obese subject 10</t>
  </si>
  <si>
    <t>Obese subject 11</t>
  </si>
  <si>
    <t>Obese subject 12</t>
  </si>
  <si>
    <t>Obese subject 13</t>
  </si>
  <si>
    <t>Obese subject 14</t>
  </si>
  <si>
    <t>Obese subject 15</t>
  </si>
  <si>
    <t>Obese subject 16</t>
  </si>
  <si>
    <t>Obese subject 17</t>
  </si>
  <si>
    <t>Obese subject 18</t>
  </si>
  <si>
    <t>Obese subject 19</t>
  </si>
  <si>
    <t>Obese subject 20</t>
  </si>
  <si>
    <t>Obese subject 21</t>
  </si>
  <si>
    <t>Obese T2D subject 1</t>
    <phoneticPr fontId="2" type="noConversion"/>
  </si>
  <si>
    <t>Obese T2D subject 2</t>
  </si>
  <si>
    <t>Obese T2D subject 3</t>
  </si>
  <si>
    <t>Obese T2D subject 4</t>
  </si>
  <si>
    <t>Obese T2D subject 5</t>
  </si>
  <si>
    <t>Obese T2D subject 6</t>
  </si>
  <si>
    <t>Obese T2D subject 7</t>
  </si>
  <si>
    <t>Obese T2D subject 8</t>
  </si>
  <si>
    <t>Obese T2D subject 9</t>
  </si>
  <si>
    <t>Obese T2D subject 10</t>
  </si>
  <si>
    <t>Obese T2D subject 11</t>
  </si>
  <si>
    <t>Obese T2D subject 12</t>
  </si>
  <si>
    <t>Obese T2D subject 13</t>
  </si>
  <si>
    <t>Obese T2D subject 14</t>
  </si>
  <si>
    <t>Obese T2D subject 15</t>
  </si>
  <si>
    <t>Obese T2D subject 16</t>
  </si>
  <si>
    <t>Obese T2D subject 17</t>
  </si>
  <si>
    <t>Obese T2D subject 18</t>
  </si>
  <si>
    <t>Obese T2D subject 19</t>
  </si>
  <si>
    <t>Obese T2D subject 20</t>
  </si>
  <si>
    <t>Figure 2e</t>
    <phoneticPr fontId="2" type="noConversion"/>
  </si>
  <si>
    <r>
      <rPr>
        <i/>
        <sz val="11"/>
        <color theme="1"/>
        <rFont val="Arial"/>
        <family val="2"/>
      </rPr>
      <t>β-actin</t>
    </r>
    <r>
      <rPr>
        <sz val="11"/>
        <color theme="1"/>
        <rFont val="Arial"/>
        <family val="2"/>
      </rPr>
      <t xml:space="preserve"> (ct value)</t>
    </r>
    <phoneticPr fontId="2" type="noConversion"/>
  </si>
  <si>
    <r>
      <rPr>
        <sz val="11"/>
        <color theme="1"/>
        <rFont val="等线"/>
        <family val="2"/>
      </rPr>
      <t>△</t>
    </r>
    <r>
      <rPr>
        <sz val="11"/>
        <color theme="1"/>
        <rFont val="Arial"/>
        <family val="2"/>
      </rPr>
      <t>ct</t>
    </r>
  </si>
  <si>
    <r>
      <rPr>
        <sz val="11"/>
        <color theme="1"/>
        <rFont val="等线"/>
        <family val="2"/>
      </rPr>
      <t>△△</t>
    </r>
    <r>
      <rPr>
        <sz val="11"/>
        <color theme="1"/>
        <rFont val="Arial"/>
        <family val="2"/>
      </rPr>
      <t>ct (compared to ILC depleted 1)</t>
    </r>
  </si>
  <si>
    <r>
      <t>2</t>
    </r>
    <r>
      <rPr>
        <vertAlign val="superscript"/>
        <sz val="11"/>
        <color theme="1"/>
        <rFont val="Arial"/>
        <family val="2"/>
      </rPr>
      <t>-</t>
    </r>
    <r>
      <rPr>
        <vertAlign val="superscript"/>
        <sz val="11"/>
        <color theme="1"/>
        <rFont val="等线"/>
        <family val="3"/>
        <charset val="134"/>
      </rPr>
      <t>△△</t>
    </r>
    <r>
      <rPr>
        <vertAlign val="superscript"/>
        <sz val="11"/>
        <color theme="1"/>
        <rFont val="Arial"/>
        <family val="2"/>
      </rPr>
      <t>ct</t>
    </r>
    <phoneticPr fontId="2" type="noConversion"/>
  </si>
  <si>
    <t>ILC depleted 1</t>
    <phoneticPr fontId="2" type="noConversion"/>
  </si>
  <si>
    <t>ILC depleted 2</t>
    <phoneticPr fontId="2" type="noConversion"/>
  </si>
  <si>
    <t>ILC depleted 3</t>
    <phoneticPr fontId="2" type="noConversion"/>
  </si>
  <si>
    <t>ILC non-depleted 1</t>
    <phoneticPr fontId="2" type="noConversion"/>
  </si>
  <si>
    <t>ILC non-depleted 2</t>
    <phoneticPr fontId="2" type="noConversion"/>
  </si>
  <si>
    <t>ILC non-depleted 2</t>
    <phoneticPr fontId="2" type="noConversion"/>
  </si>
  <si>
    <t>ILC non-depleted 3</t>
    <phoneticPr fontId="2" type="noConversion"/>
  </si>
  <si>
    <t>ILC non-depleted 3</t>
    <phoneticPr fontId="2" type="noConversion"/>
  </si>
  <si>
    <r>
      <t>2</t>
    </r>
    <r>
      <rPr>
        <vertAlign val="superscript"/>
        <sz val="11"/>
        <color theme="1"/>
        <rFont val="Arial"/>
        <family val="2"/>
      </rPr>
      <t>-</t>
    </r>
    <r>
      <rPr>
        <vertAlign val="superscript"/>
        <sz val="11"/>
        <color theme="1"/>
        <rFont val="等线"/>
        <family val="3"/>
        <charset val="134"/>
      </rPr>
      <t>△△</t>
    </r>
    <r>
      <rPr>
        <vertAlign val="superscript"/>
        <sz val="11"/>
        <color theme="1"/>
        <rFont val="Arial"/>
        <family val="2"/>
      </rPr>
      <t>ct</t>
    </r>
    <phoneticPr fontId="2" type="noConversion"/>
  </si>
  <si>
    <t>ILC depleted 1</t>
    <phoneticPr fontId="2" type="noConversion"/>
  </si>
  <si>
    <t>ILC depleted 2</t>
    <phoneticPr fontId="2" type="noConversion"/>
  </si>
  <si>
    <t>ILC depleted 1</t>
    <phoneticPr fontId="2" type="noConversion"/>
  </si>
  <si>
    <t>ILC non-depleted 1</t>
    <phoneticPr fontId="2" type="noConversion"/>
  </si>
  <si>
    <r>
      <rPr>
        <i/>
        <sz val="11"/>
        <color theme="1"/>
        <rFont val="Arial"/>
        <family val="2"/>
      </rPr>
      <t>β-actin</t>
    </r>
    <r>
      <rPr>
        <sz val="11"/>
        <color theme="1"/>
        <rFont val="Arial"/>
        <family val="2"/>
      </rPr>
      <t xml:space="preserve"> (ct value)</t>
    </r>
    <phoneticPr fontId="2" type="noConversion"/>
  </si>
  <si>
    <r>
      <t>2</t>
    </r>
    <r>
      <rPr>
        <vertAlign val="superscript"/>
        <sz val="11"/>
        <color theme="1"/>
        <rFont val="Arial"/>
        <family val="2"/>
      </rPr>
      <t>-</t>
    </r>
    <r>
      <rPr>
        <vertAlign val="superscript"/>
        <sz val="11"/>
        <color theme="1"/>
        <rFont val="等线"/>
        <family val="3"/>
        <charset val="134"/>
      </rPr>
      <t>△△</t>
    </r>
    <r>
      <rPr>
        <vertAlign val="superscript"/>
        <sz val="11"/>
        <color theme="1"/>
        <rFont val="Arial"/>
        <family val="2"/>
      </rPr>
      <t>ct</t>
    </r>
    <phoneticPr fontId="2" type="noConversion"/>
  </si>
  <si>
    <t>ILC depleted 2</t>
    <phoneticPr fontId="2" type="noConversion"/>
  </si>
  <si>
    <t>ILC non-depleted 2</t>
    <phoneticPr fontId="2" type="noConversion"/>
  </si>
  <si>
    <r>
      <rPr>
        <i/>
        <sz val="11"/>
        <color theme="1"/>
        <rFont val="Arial"/>
        <family val="2"/>
      </rPr>
      <t>Mincle</t>
    </r>
    <r>
      <rPr>
        <sz val="11"/>
        <color theme="1"/>
        <rFont val="Arial"/>
        <family val="2"/>
      </rPr>
      <t xml:space="preserve"> (ct value)</t>
    </r>
    <phoneticPr fontId="2" type="noConversion"/>
  </si>
  <si>
    <r>
      <t>Adipose ILC1s (cells mg</t>
    </r>
    <r>
      <rPr>
        <vertAlign val="superscript"/>
        <sz val="11"/>
        <color theme="1"/>
        <rFont val="Arial"/>
        <family val="2"/>
      </rPr>
      <t>-1</t>
    </r>
    <r>
      <rPr>
        <sz val="11"/>
        <color theme="1"/>
        <rFont val="Arial"/>
        <family val="2"/>
      </rPr>
      <t>)</t>
    </r>
    <phoneticPr fontId="2" type="noConversion"/>
  </si>
  <si>
    <r>
      <rPr>
        <i/>
        <sz val="11"/>
        <color theme="1"/>
        <rFont val="Arial"/>
        <family val="2"/>
      </rPr>
      <t>iNOS</t>
    </r>
    <r>
      <rPr>
        <sz val="11"/>
        <color theme="1"/>
        <rFont val="Arial"/>
        <family val="2"/>
      </rPr>
      <t xml:space="preserve"> (ct value)</t>
    </r>
    <phoneticPr fontId="2" type="noConversion"/>
  </si>
  <si>
    <r>
      <rPr>
        <i/>
        <sz val="11"/>
        <color theme="1"/>
        <rFont val="Arial"/>
        <family val="2"/>
      </rPr>
      <t>Tgfb1</t>
    </r>
    <r>
      <rPr>
        <sz val="11"/>
        <color theme="1"/>
        <rFont val="Arial"/>
        <family val="2"/>
      </rPr>
      <t xml:space="preserve"> (ct value)</t>
    </r>
    <phoneticPr fontId="2" type="noConversion"/>
  </si>
  <si>
    <r>
      <t>2</t>
    </r>
    <r>
      <rPr>
        <vertAlign val="superscript"/>
        <sz val="11"/>
        <color theme="1"/>
        <rFont val="Arial"/>
        <family val="2"/>
      </rPr>
      <t>-</t>
    </r>
    <r>
      <rPr>
        <vertAlign val="superscript"/>
        <sz val="11"/>
        <color theme="1"/>
        <rFont val="等线"/>
        <family val="3"/>
        <charset val="134"/>
      </rPr>
      <t>△△</t>
    </r>
    <r>
      <rPr>
        <vertAlign val="superscript"/>
        <sz val="11"/>
        <color theme="1"/>
        <rFont val="Arial"/>
        <family val="2"/>
      </rPr>
      <t>ct</t>
    </r>
    <phoneticPr fontId="2" type="noConversion"/>
  </si>
  <si>
    <r>
      <rPr>
        <i/>
        <sz val="11"/>
        <color theme="1"/>
        <rFont val="Arial"/>
        <family val="2"/>
      </rPr>
      <t>Col1a</t>
    </r>
    <r>
      <rPr>
        <sz val="11"/>
        <color theme="1"/>
        <rFont val="Arial"/>
        <family val="2"/>
      </rPr>
      <t xml:space="preserve"> (ct value)</t>
    </r>
    <phoneticPr fontId="2" type="noConversion"/>
  </si>
  <si>
    <r>
      <rPr>
        <i/>
        <sz val="11"/>
        <color theme="1"/>
        <rFont val="Arial"/>
        <family val="2"/>
      </rPr>
      <t>β-actin</t>
    </r>
    <r>
      <rPr>
        <sz val="11"/>
        <color theme="1"/>
        <rFont val="Arial"/>
        <family val="2"/>
      </rPr>
      <t xml:space="preserve"> (ct value)</t>
    </r>
    <phoneticPr fontId="2" type="noConversion"/>
  </si>
  <si>
    <r>
      <rPr>
        <i/>
        <sz val="11"/>
        <color theme="1"/>
        <rFont val="Arial"/>
        <family val="2"/>
      </rPr>
      <t>Col3a</t>
    </r>
    <r>
      <rPr>
        <sz val="11"/>
        <color theme="1"/>
        <rFont val="Arial"/>
        <family val="2"/>
      </rPr>
      <t xml:space="preserve"> (ct value)</t>
    </r>
    <phoneticPr fontId="2" type="noConversion"/>
  </si>
  <si>
    <r>
      <t>Circulating ILC1s (cells ml</t>
    </r>
    <r>
      <rPr>
        <b/>
        <vertAlign val="superscript"/>
        <sz val="11"/>
        <color theme="1"/>
        <rFont val="Arial"/>
        <family val="2"/>
      </rPr>
      <t>-1</t>
    </r>
    <r>
      <rPr>
        <b/>
        <sz val="11"/>
        <color theme="1"/>
        <rFont val="Arial"/>
        <family val="2"/>
      </rPr>
      <t>)</t>
    </r>
    <phoneticPr fontId="2" type="noConversion"/>
  </si>
  <si>
    <r>
      <t>Adipose ILC1s (cells mg</t>
    </r>
    <r>
      <rPr>
        <b/>
        <vertAlign val="superscript"/>
        <sz val="11"/>
        <color theme="1"/>
        <rFont val="Arial"/>
        <family val="2"/>
      </rPr>
      <t>-1</t>
    </r>
    <r>
      <rPr>
        <b/>
        <sz val="11"/>
        <color theme="1"/>
        <rFont val="Arial"/>
        <family val="2"/>
      </rPr>
      <t>)</t>
    </r>
    <phoneticPr fontId="2" type="noConversion"/>
  </si>
  <si>
    <r>
      <t>circulating ILC1s (cells ml</t>
    </r>
    <r>
      <rPr>
        <b/>
        <vertAlign val="superscript"/>
        <sz val="11"/>
        <color theme="1"/>
        <rFont val="Arial"/>
        <family val="2"/>
      </rPr>
      <t>-1</t>
    </r>
    <r>
      <rPr>
        <b/>
        <sz val="11"/>
        <color theme="1"/>
        <rFont val="Arial"/>
        <family val="2"/>
      </rPr>
      <t>) changes post surgery</t>
    </r>
    <phoneticPr fontId="2" type="noConversion"/>
  </si>
  <si>
    <r>
      <t>Adipose ILC1s (cells mg</t>
    </r>
    <r>
      <rPr>
        <vertAlign val="superscript"/>
        <sz val="11"/>
        <color theme="1"/>
        <rFont val="Arial"/>
        <family val="2"/>
      </rPr>
      <t>-1</t>
    </r>
    <r>
      <rPr>
        <sz val="11"/>
        <color theme="1"/>
        <rFont val="Arial"/>
        <family val="2"/>
      </rPr>
      <t>)</t>
    </r>
    <phoneticPr fontId="2" type="noConversion"/>
  </si>
  <si>
    <r>
      <t>Circulating ILC1s (cells ml</t>
    </r>
    <r>
      <rPr>
        <vertAlign val="superscript"/>
        <sz val="11"/>
        <color theme="1"/>
        <rFont val="Arial"/>
        <family val="2"/>
      </rPr>
      <t>-1</t>
    </r>
    <r>
      <rPr>
        <sz val="11"/>
        <color theme="1"/>
        <rFont val="Arial"/>
        <family val="2"/>
      </rPr>
      <t>)</t>
    </r>
    <phoneticPr fontId="2" type="noConversion"/>
  </si>
  <si>
    <r>
      <t>circulating ILC1s changes (cells ml</t>
    </r>
    <r>
      <rPr>
        <vertAlign val="superscript"/>
        <sz val="11"/>
        <color theme="1"/>
        <rFont val="Arial"/>
        <family val="2"/>
      </rPr>
      <t>-1</t>
    </r>
    <r>
      <rPr>
        <sz val="11"/>
        <color theme="1"/>
        <rFont val="Arial"/>
        <family val="2"/>
      </rPr>
      <t>)</t>
    </r>
    <phoneticPr fontId="2" type="noConversion"/>
  </si>
  <si>
    <r>
      <t>BMI changes (Kg m</t>
    </r>
    <r>
      <rPr>
        <vertAlign val="superscript"/>
        <sz val="11"/>
        <color theme="1"/>
        <rFont val="Arial"/>
        <family val="2"/>
      </rPr>
      <t>-2</t>
    </r>
    <r>
      <rPr>
        <sz val="11"/>
        <color theme="1"/>
        <rFont val="Arial"/>
        <family val="2"/>
      </rPr>
      <t>)</t>
    </r>
    <phoneticPr fontId="2" type="noConversion"/>
  </si>
  <si>
    <r>
      <t>Adipose ILC1s (cells mg</t>
    </r>
    <r>
      <rPr>
        <vertAlign val="superscript"/>
        <sz val="11"/>
        <color theme="1"/>
        <rFont val="Arial"/>
        <family val="2"/>
      </rPr>
      <t>-1</t>
    </r>
    <r>
      <rPr>
        <sz val="11"/>
        <color theme="1"/>
        <rFont val="Arial"/>
        <family val="2"/>
      </rPr>
      <t>)</t>
    </r>
    <phoneticPr fontId="2" type="noConversion"/>
  </si>
  <si>
    <r>
      <t>BMI  (Kg m</t>
    </r>
    <r>
      <rPr>
        <vertAlign val="superscript"/>
        <sz val="11"/>
        <color theme="1"/>
        <rFont val="Arial"/>
        <family val="2"/>
      </rPr>
      <t>-2</t>
    </r>
    <r>
      <rPr>
        <sz val="11"/>
        <color theme="1"/>
        <rFont val="Arial"/>
        <family val="2"/>
      </rPr>
      <t>)</t>
    </r>
    <phoneticPr fontId="2" type="noConversion"/>
  </si>
  <si>
    <r>
      <t>Adipose ILC1s (cells mg</t>
    </r>
    <r>
      <rPr>
        <vertAlign val="superscript"/>
        <sz val="11"/>
        <color theme="1"/>
        <rFont val="Arial"/>
        <family val="2"/>
      </rPr>
      <t>-1</t>
    </r>
    <r>
      <rPr>
        <sz val="11"/>
        <color theme="1"/>
        <rFont val="Arial"/>
        <family val="2"/>
      </rPr>
      <t>)</t>
    </r>
    <phoneticPr fontId="2" type="noConversion"/>
  </si>
  <si>
    <r>
      <t>Adipo-IR (mIU×mmol l</t>
    </r>
    <r>
      <rPr>
        <vertAlign val="superscript"/>
        <sz val="11"/>
        <color theme="1"/>
        <rFont val="Arial"/>
        <family val="2"/>
      </rPr>
      <t>-1</t>
    </r>
    <r>
      <rPr>
        <sz val="11"/>
        <color theme="1"/>
        <rFont val="Arial"/>
        <family val="2"/>
      </rPr>
      <t>)</t>
    </r>
    <phoneticPr fontId="2" type="noConversion"/>
  </si>
  <si>
    <t>Figure 2g</t>
    <phoneticPr fontId="2" type="noConversion"/>
  </si>
  <si>
    <t>△ct</t>
  </si>
  <si>
    <t>△△ct (compared to Control 1)</t>
  </si>
  <si>
    <t>Control 1</t>
  </si>
  <si>
    <t>Control 2</t>
  </si>
  <si>
    <t>Control 3</t>
  </si>
  <si>
    <t>ILC+Control IgG 1</t>
  </si>
  <si>
    <t>ILC+Control IgG 2</t>
  </si>
  <si>
    <t>ILC+Control IgG 3</t>
  </si>
  <si>
    <t>ILC+anti-IFN-γ mAb 1</t>
  </si>
  <si>
    <t>ILC+anti-IFN-γ mAb 2</t>
  </si>
  <si>
    <t>ILC+anti-IFN-γ mAb 3</t>
  </si>
  <si>
    <r>
      <rPr>
        <i/>
        <sz val="11"/>
        <color theme="1"/>
        <rFont val="Arial"/>
        <family val="2"/>
      </rPr>
      <t>iNOS</t>
    </r>
    <r>
      <rPr>
        <sz val="11"/>
        <color theme="1"/>
        <rFont val="Arial"/>
        <family val="2"/>
      </rPr>
      <t xml:space="preserve"> (ct value)</t>
    </r>
    <phoneticPr fontId="2" type="noConversion"/>
  </si>
  <si>
    <r>
      <rPr>
        <i/>
        <sz val="11"/>
        <color theme="1"/>
        <rFont val="Arial"/>
        <family val="2"/>
      </rPr>
      <t>Tgfb1</t>
    </r>
    <r>
      <rPr>
        <sz val="11"/>
        <color theme="1"/>
        <rFont val="Arial"/>
        <family val="2"/>
      </rPr>
      <t xml:space="preserve"> (ct value)</t>
    </r>
    <phoneticPr fontId="2" type="noConversion"/>
  </si>
  <si>
    <r>
      <rPr>
        <i/>
        <sz val="11"/>
        <color theme="1"/>
        <rFont val="Arial"/>
        <family val="2"/>
      </rPr>
      <t>Col1a</t>
    </r>
    <r>
      <rPr>
        <sz val="11"/>
        <color theme="1"/>
        <rFont val="Arial"/>
        <family val="2"/>
      </rPr>
      <t xml:space="preserve"> (ct value)</t>
    </r>
    <phoneticPr fontId="2" type="noConversion"/>
  </si>
  <si>
    <r>
      <rPr>
        <i/>
        <sz val="11"/>
        <color theme="1"/>
        <rFont val="Arial"/>
        <family val="2"/>
      </rPr>
      <t>Col3a</t>
    </r>
    <r>
      <rPr>
        <sz val="11"/>
        <color theme="1"/>
        <rFont val="Arial"/>
        <family val="2"/>
      </rPr>
      <t xml:space="preserve"> (ct value)</t>
    </r>
    <phoneticPr fontId="2" type="noConversion"/>
  </si>
  <si>
    <t>Figure 3c</t>
    <phoneticPr fontId="2" type="noConversion"/>
  </si>
  <si>
    <t>Body weight (g)</t>
    <phoneticPr fontId="2" type="noConversion"/>
  </si>
  <si>
    <t>CHOW</t>
  </si>
  <si>
    <t>HFD+PBS</t>
  </si>
  <si>
    <t>HFD+ILC1 transfer</t>
  </si>
  <si>
    <t>Figure 3d</t>
    <phoneticPr fontId="2" type="noConversion"/>
  </si>
  <si>
    <t>CHOW 1</t>
    <phoneticPr fontId="2" type="noConversion"/>
  </si>
  <si>
    <t>CHOW 2</t>
  </si>
  <si>
    <t>CHOW 3</t>
  </si>
  <si>
    <t>CHOW 4</t>
  </si>
  <si>
    <t>CHOW 5</t>
  </si>
  <si>
    <t>HFD+PBS 1</t>
    <phoneticPr fontId="2" type="noConversion"/>
  </si>
  <si>
    <t>HFD+PBS 2</t>
  </si>
  <si>
    <t>HFD+PBS 3</t>
  </si>
  <si>
    <t>HFD+PBS 4</t>
  </si>
  <si>
    <t>HFD+PBS 5</t>
  </si>
  <si>
    <t>HFD+ILC1 transfer 1</t>
    <phoneticPr fontId="2" type="noConversion"/>
  </si>
  <si>
    <t>HFD+ILC1 transfer 2</t>
  </si>
  <si>
    <t>HFD+ILC1 transfer 3</t>
  </si>
  <si>
    <t>HFD+ILC1 transfer 4</t>
  </si>
  <si>
    <t>HFD+ILC1 transfer 5</t>
  </si>
  <si>
    <t xml:space="preserve">GTT assay </t>
    <phoneticPr fontId="2" type="noConversion"/>
  </si>
  <si>
    <r>
      <t>0 min (mmol l</t>
    </r>
    <r>
      <rPr>
        <vertAlign val="superscript"/>
        <sz val="11"/>
        <color theme="1"/>
        <rFont val="Arial"/>
        <family val="2"/>
      </rPr>
      <t>-1</t>
    </r>
    <r>
      <rPr>
        <sz val="11"/>
        <color theme="1"/>
        <rFont val="Arial"/>
        <family val="2"/>
      </rPr>
      <t>)</t>
    </r>
    <phoneticPr fontId="2" type="noConversion"/>
  </si>
  <si>
    <r>
      <t>15 min (mmol l</t>
    </r>
    <r>
      <rPr>
        <vertAlign val="superscript"/>
        <sz val="11"/>
        <color theme="1"/>
        <rFont val="Arial"/>
        <family val="2"/>
      </rPr>
      <t>-1</t>
    </r>
    <r>
      <rPr>
        <sz val="11"/>
        <color theme="1"/>
        <rFont val="Arial"/>
        <family val="2"/>
      </rPr>
      <t>)</t>
    </r>
    <phoneticPr fontId="2" type="noConversion"/>
  </si>
  <si>
    <r>
      <t>30 min (mmol l</t>
    </r>
    <r>
      <rPr>
        <vertAlign val="superscript"/>
        <sz val="11"/>
        <color theme="1"/>
        <rFont val="Arial"/>
        <family val="2"/>
      </rPr>
      <t>-1</t>
    </r>
    <r>
      <rPr>
        <sz val="11"/>
        <color theme="1"/>
        <rFont val="Arial"/>
        <family val="2"/>
      </rPr>
      <t>)</t>
    </r>
    <phoneticPr fontId="2" type="noConversion"/>
  </si>
  <si>
    <r>
      <t>60 min (mmol l</t>
    </r>
    <r>
      <rPr>
        <vertAlign val="superscript"/>
        <sz val="11"/>
        <color theme="1"/>
        <rFont val="Arial"/>
        <family val="2"/>
      </rPr>
      <t>-1</t>
    </r>
    <r>
      <rPr>
        <sz val="11"/>
        <color theme="1"/>
        <rFont val="Arial"/>
        <family val="2"/>
      </rPr>
      <t>)</t>
    </r>
    <phoneticPr fontId="2" type="noConversion"/>
  </si>
  <si>
    <r>
      <t>120 min (mmol l</t>
    </r>
    <r>
      <rPr>
        <vertAlign val="superscript"/>
        <sz val="11"/>
        <color theme="1"/>
        <rFont val="Arial"/>
        <family val="2"/>
      </rPr>
      <t>-1</t>
    </r>
    <r>
      <rPr>
        <sz val="11"/>
        <color theme="1"/>
        <rFont val="Arial"/>
        <family val="2"/>
      </rPr>
      <t>)</t>
    </r>
    <phoneticPr fontId="2" type="noConversion"/>
  </si>
  <si>
    <t>Figure 3e</t>
    <phoneticPr fontId="2" type="noConversion"/>
  </si>
  <si>
    <t>△△ct (compared to control 1)</t>
  </si>
  <si>
    <t>chow 1</t>
  </si>
  <si>
    <t>chow 2</t>
  </si>
  <si>
    <t>chow 3</t>
  </si>
  <si>
    <t>chow 4</t>
  </si>
  <si>
    <t>HFD+PBS 1</t>
  </si>
  <si>
    <t>HFD+ILC1 transfer 1</t>
  </si>
  <si>
    <r>
      <rPr>
        <i/>
        <sz val="11"/>
        <color theme="1"/>
        <rFont val="Arial"/>
        <family val="2"/>
      </rPr>
      <t>Col1a</t>
    </r>
    <r>
      <rPr>
        <sz val="11"/>
        <color theme="1"/>
        <rFont val="Arial"/>
        <family val="2"/>
      </rPr>
      <t xml:space="preserve"> (ct value)</t>
    </r>
    <phoneticPr fontId="2" type="noConversion"/>
  </si>
  <si>
    <r>
      <rPr>
        <i/>
        <sz val="11"/>
        <color theme="1"/>
        <rFont val="Arial"/>
        <family val="2"/>
      </rPr>
      <t>β-actin</t>
    </r>
    <r>
      <rPr>
        <sz val="11"/>
        <color theme="1"/>
        <rFont val="Arial"/>
        <family val="2"/>
      </rPr>
      <t xml:space="preserve"> (ct value)</t>
    </r>
    <phoneticPr fontId="2" type="noConversion"/>
  </si>
  <si>
    <r>
      <rPr>
        <i/>
        <sz val="11"/>
        <color theme="1"/>
        <rFont val="Arial"/>
        <family val="2"/>
      </rPr>
      <t>Col3a</t>
    </r>
    <r>
      <rPr>
        <sz val="11"/>
        <color theme="1"/>
        <rFont val="Arial"/>
        <family val="2"/>
      </rPr>
      <t xml:space="preserve"> (ct value)</t>
    </r>
    <phoneticPr fontId="2" type="noConversion"/>
  </si>
  <si>
    <r>
      <rPr>
        <i/>
        <sz val="11"/>
        <color theme="1"/>
        <rFont val="Arial"/>
        <family val="2"/>
      </rPr>
      <t>Pdgfb</t>
    </r>
    <r>
      <rPr>
        <sz val="11"/>
        <color theme="1"/>
        <rFont val="Arial"/>
        <family val="2"/>
      </rPr>
      <t xml:space="preserve"> (ct value)</t>
    </r>
    <phoneticPr fontId="2" type="noConversion"/>
  </si>
  <si>
    <r>
      <rPr>
        <i/>
        <sz val="11"/>
        <color theme="1"/>
        <rFont val="Arial"/>
        <family val="2"/>
      </rPr>
      <t>Acta2</t>
    </r>
    <r>
      <rPr>
        <sz val="11"/>
        <color theme="1"/>
        <rFont val="Arial"/>
        <family val="2"/>
      </rPr>
      <t xml:space="preserve"> (ct value)</t>
    </r>
    <phoneticPr fontId="2" type="noConversion"/>
  </si>
  <si>
    <t>Figure 3h</t>
    <phoneticPr fontId="2" type="noConversion"/>
  </si>
  <si>
    <t>α-SMA positive area (% of WAT area)</t>
    <phoneticPr fontId="2" type="noConversion"/>
  </si>
  <si>
    <t>Figure 4b</t>
    <phoneticPr fontId="2" type="noConversion"/>
  </si>
  <si>
    <t>Figure 4e</t>
    <phoneticPr fontId="2" type="noConversion"/>
  </si>
  <si>
    <t>chow 5</t>
    <phoneticPr fontId="2" type="noConversion"/>
  </si>
  <si>
    <r>
      <rPr>
        <i/>
        <sz val="11"/>
        <color theme="1"/>
        <rFont val="Arial"/>
        <family val="2"/>
      </rPr>
      <t>Tgfb1</t>
    </r>
    <r>
      <rPr>
        <sz val="11"/>
        <color theme="1"/>
        <rFont val="Arial"/>
        <family val="2"/>
      </rPr>
      <t xml:space="preserve"> (ct value)</t>
    </r>
    <phoneticPr fontId="2" type="noConversion"/>
  </si>
  <si>
    <r>
      <rPr>
        <i/>
        <sz val="11"/>
        <color theme="1"/>
        <rFont val="Arial"/>
        <family val="2"/>
      </rPr>
      <t>β-actin</t>
    </r>
    <r>
      <rPr>
        <sz val="11"/>
        <color theme="1"/>
        <rFont val="Arial"/>
        <family val="2"/>
      </rPr>
      <t xml:space="preserve"> (ct value)</t>
    </r>
    <phoneticPr fontId="2" type="noConversion"/>
  </si>
  <si>
    <r>
      <rPr>
        <sz val="11"/>
        <color theme="1"/>
        <rFont val="等线"/>
        <family val="2"/>
      </rPr>
      <t>△△</t>
    </r>
    <r>
      <rPr>
        <sz val="11"/>
        <color theme="1"/>
        <rFont val="Arial"/>
        <family val="2"/>
      </rPr>
      <t>ct (compared to chow 1)</t>
    </r>
    <phoneticPr fontId="2" type="noConversion"/>
  </si>
  <si>
    <t>Figure 4g</t>
    <phoneticPr fontId="2" type="noConversion"/>
  </si>
  <si>
    <r>
      <t>Absolute density of CD11c</t>
    </r>
    <r>
      <rPr>
        <b/>
        <vertAlign val="superscript"/>
        <sz val="11"/>
        <color theme="1"/>
        <rFont val="Arial"/>
        <family val="2"/>
      </rPr>
      <t>+</t>
    </r>
    <r>
      <rPr>
        <b/>
        <sz val="11"/>
        <color theme="1"/>
        <rFont val="Arial"/>
        <family val="2"/>
      </rPr>
      <t xml:space="preserve"> macrophages (cells mg</t>
    </r>
    <r>
      <rPr>
        <b/>
        <vertAlign val="superscript"/>
        <sz val="11"/>
        <color theme="1"/>
        <rFont val="Arial"/>
        <family val="2"/>
      </rPr>
      <t>-1</t>
    </r>
    <r>
      <rPr>
        <b/>
        <sz val="11"/>
        <color theme="1"/>
        <rFont val="Arial"/>
        <family val="2"/>
      </rPr>
      <t>)</t>
    </r>
    <phoneticPr fontId="2" type="noConversion"/>
  </si>
  <si>
    <t>pSmad3/Smad3 (% control)</t>
    <phoneticPr fontId="2" type="noConversion"/>
  </si>
  <si>
    <t>Figure 4h</t>
    <phoneticPr fontId="2" type="noConversion"/>
  </si>
  <si>
    <r>
      <rPr>
        <sz val="11"/>
        <color theme="1"/>
        <rFont val="等线"/>
        <family val="2"/>
      </rPr>
      <t>△△</t>
    </r>
    <r>
      <rPr>
        <sz val="11"/>
        <color theme="1"/>
        <rFont val="Arial"/>
        <family val="2"/>
      </rPr>
      <t>ct (compared to chow 1)</t>
    </r>
    <phoneticPr fontId="2" type="noConversion"/>
  </si>
  <si>
    <r>
      <rPr>
        <sz val="11"/>
        <color theme="1"/>
        <rFont val="等线"/>
        <family val="2"/>
      </rPr>
      <t>△△</t>
    </r>
    <r>
      <rPr>
        <sz val="11"/>
        <color theme="1"/>
        <rFont val="Arial"/>
        <family val="2"/>
      </rPr>
      <t>ct (compared to chow 1)</t>
    </r>
  </si>
  <si>
    <r>
      <rPr>
        <i/>
        <sz val="11"/>
        <color theme="1"/>
        <rFont val="Arial"/>
        <family val="2"/>
      </rPr>
      <t>Mincle</t>
    </r>
    <r>
      <rPr>
        <sz val="11"/>
        <color theme="1"/>
        <rFont val="Arial"/>
        <family val="2"/>
      </rPr>
      <t xml:space="preserve"> (ct value)</t>
    </r>
    <phoneticPr fontId="2" type="noConversion"/>
  </si>
  <si>
    <r>
      <rPr>
        <i/>
        <sz val="11"/>
        <color theme="1"/>
        <rFont val="Arial"/>
        <family val="2"/>
      </rPr>
      <t>iNOS</t>
    </r>
    <r>
      <rPr>
        <sz val="11"/>
        <color theme="1"/>
        <rFont val="Arial"/>
        <family val="2"/>
      </rPr>
      <t xml:space="preserve"> (ct value)</t>
    </r>
    <phoneticPr fontId="2" type="noConversion"/>
  </si>
  <si>
    <r>
      <rPr>
        <i/>
        <sz val="11"/>
        <color theme="1"/>
        <rFont val="Arial"/>
        <family val="2"/>
      </rPr>
      <t>β-actin</t>
    </r>
    <r>
      <rPr>
        <sz val="11"/>
        <color theme="1"/>
        <rFont val="Arial"/>
        <family val="2"/>
      </rPr>
      <t xml:space="preserve"> (ct value)</t>
    </r>
    <phoneticPr fontId="2" type="noConversion"/>
  </si>
  <si>
    <t>Figure 5b</t>
    <phoneticPr fontId="2" type="noConversion"/>
  </si>
  <si>
    <t>HFD+WT ILC1</t>
  </si>
  <si>
    <r>
      <t>HFD+</t>
    </r>
    <r>
      <rPr>
        <i/>
        <sz val="11"/>
        <color theme="1"/>
        <rFont val="Arial"/>
        <family val="2"/>
      </rPr>
      <t>Ifng</t>
    </r>
    <r>
      <rPr>
        <i/>
        <vertAlign val="superscript"/>
        <sz val="11"/>
        <color theme="1"/>
        <rFont val="Arial"/>
        <family val="2"/>
      </rPr>
      <t>-/-</t>
    </r>
    <r>
      <rPr>
        <i/>
        <sz val="11"/>
        <color theme="1"/>
        <rFont val="Arial"/>
        <family val="2"/>
      </rPr>
      <t xml:space="preserve"> </t>
    </r>
    <r>
      <rPr>
        <sz val="11"/>
        <color theme="1"/>
        <rFont val="Arial"/>
        <family val="2"/>
      </rPr>
      <t>ILC1</t>
    </r>
    <phoneticPr fontId="2" type="noConversion"/>
  </si>
  <si>
    <t>Figure 5c</t>
    <phoneticPr fontId="2" type="noConversion"/>
  </si>
  <si>
    <r>
      <t>HFD+</t>
    </r>
    <r>
      <rPr>
        <i/>
        <sz val="11"/>
        <color theme="1"/>
        <rFont val="Arial"/>
        <family val="2"/>
      </rPr>
      <t>Ifng</t>
    </r>
    <r>
      <rPr>
        <i/>
        <vertAlign val="superscript"/>
        <sz val="11"/>
        <color theme="1"/>
        <rFont val="Arial"/>
        <family val="2"/>
      </rPr>
      <t>-/-</t>
    </r>
    <r>
      <rPr>
        <i/>
        <sz val="11"/>
        <color theme="1"/>
        <rFont val="Arial"/>
        <family val="2"/>
      </rPr>
      <t xml:space="preserve"> </t>
    </r>
    <r>
      <rPr>
        <sz val="11"/>
        <color theme="1"/>
        <rFont val="Arial"/>
        <family val="2"/>
      </rPr>
      <t>ILC1</t>
    </r>
    <phoneticPr fontId="2" type="noConversion"/>
  </si>
  <si>
    <r>
      <t>Fasting blood glucose (mmol l</t>
    </r>
    <r>
      <rPr>
        <b/>
        <vertAlign val="superscript"/>
        <sz val="11"/>
        <color theme="1"/>
        <rFont val="Arial"/>
        <family val="2"/>
      </rPr>
      <t>-1</t>
    </r>
    <r>
      <rPr>
        <b/>
        <sz val="11"/>
        <color theme="1"/>
        <rFont val="Arial"/>
        <family val="2"/>
      </rPr>
      <t>)</t>
    </r>
    <phoneticPr fontId="2" type="noConversion"/>
  </si>
  <si>
    <t>Figure 5d</t>
    <phoneticPr fontId="2" type="noConversion"/>
  </si>
  <si>
    <t>GTT assay</t>
    <phoneticPr fontId="2" type="noConversion"/>
  </si>
  <si>
    <t>HFD+WT ILC1 1</t>
  </si>
  <si>
    <t>HFD+WT ILC1 2</t>
  </si>
  <si>
    <t>HFD+WT ILC1 3</t>
  </si>
  <si>
    <t>HFD+WT ILC1 4</t>
  </si>
  <si>
    <r>
      <t>HFD+</t>
    </r>
    <r>
      <rPr>
        <i/>
        <sz val="11"/>
        <color theme="1"/>
        <rFont val="Arial"/>
        <family val="2"/>
      </rPr>
      <t>Ifng</t>
    </r>
    <r>
      <rPr>
        <vertAlign val="superscript"/>
        <sz val="11"/>
        <color theme="1"/>
        <rFont val="Arial"/>
        <family val="2"/>
      </rPr>
      <t>-/-</t>
    </r>
    <r>
      <rPr>
        <sz val="11"/>
        <color theme="1"/>
        <rFont val="Arial"/>
        <family val="2"/>
      </rPr>
      <t xml:space="preserve"> ILC1 1</t>
    </r>
    <phoneticPr fontId="2" type="noConversion"/>
  </si>
  <si>
    <r>
      <t>HFD+</t>
    </r>
    <r>
      <rPr>
        <i/>
        <sz val="11"/>
        <color theme="1"/>
        <rFont val="Arial"/>
        <family val="2"/>
      </rPr>
      <t>Ifng</t>
    </r>
    <r>
      <rPr>
        <vertAlign val="superscript"/>
        <sz val="11"/>
        <color theme="1"/>
        <rFont val="Arial"/>
        <family val="2"/>
      </rPr>
      <t>-/-</t>
    </r>
    <r>
      <rPr>
        <sz val="11"/>
        <color theme="1"/>
        <rFont val="Arial"/>
        <family val="2"/>
      </rPr>
      <t xml:space="preserve"> ILC1 3</t>
    </r>
    <phoneticPr fontId="2" type="noConversion"/>
  </si>
  <si>
    <r>
      <t>HFD+</t>
    </r>
    <r>
      <rPr>
        <i/>
        <sz val="11"/>
        <color theme="1"/>
        <rFont val="Arial"/>
        <family val="2"/>
      </rPr>
      <t>Ifng</t>
    </r>
    <r>
      <rPr>
        <vertAlign val="superscript"/>
        <sz val="11"/>
        <color theme="1"/>
        <rFont val="Arial"/>
        <family val="2"/>
      </rPr>
      <t>-/-</t>
    </r>
    <r>
      <rPr>
        <sz val="11"/>
        <color theme="1"/>
        <rFont val="Arial"/>
        <family val="2"/>
      </rPr>
      <t xml:space="preserve"> ILC1 4</t>
    </r>
    <phoneticPr fontId="2" type="noConversion"/>
  </si>
  <si>
    <r>
      <t>30 min (mmol l</t>
    </r>
    <r>
      <rPr>
        <vertAlign val="superscript"/>
        <sz val="11"/>
        <color theme="1"/>
        <rFont val="Arial"/>
        <family val="2"/>
      </rPr>
      <t>-1</t>
    </r>
    <r>
      <rPr>
        <sz val="11"/>
        <color theme="1"/>
        <rFont val="Arial"/>
        <family val="2"/>
      </rPr>
      <t>)</t>
    </r>
    <phoneticPr fontId="2" type="noConversion"/>
  </si>
  <si>
    <r>
      <t>60 min (mmol l</t>
    </r>
    <r>
      <rPr>
        <vertAlign val="superscript"/>
        <sz val="11"/>
        <color theme="1"/>
        <rFont val="Arial"/>
        <family val="2"/>
      </rPr>
      <t>-1</t>
    </r>
    <r>
      <rPr>
        <sz val="11"/>
        <color theme="1"/>
        <rFont val="Arial"/>
        <family val="2"/>
      </rPr>
      <t>)</t>
    </r>
    <phoneticPr fontId="2" type="noConversion"/>
  </si>
  <si>
    <r>
      <t>120 min (mmol l</t>
    </r>
    <r>
      <rPr>
        <vertAlign val="superscript"/>
        <sz val="11"/>
        <color theme="1"/>
        <rFont val="Arial"/>
        <family val="2"/>
      </rPr>
      <t>-1</t>
    </r>
    <r>
      <rPr>
        <sz val="11"/>
        <color theme="1"/>
        <rFont val="Arial"/>
        <family val="2"/>
      </rPr>
      <t>)</t>
    </r>
    <phoneticPr fontId="2" type="noConversion"/>
  </si>
  <si>
    <r>
      <t>HFD+</t>
    </r>
    <r>
      <rPr>
        <i/>
        <sz val="11"/>
        <color theme="1"/>
        <rFont val="Arial"/>
        <family val="2"/>
      </rPr>
      <t>Ifng</t>
    </r>
    <r>
      <rPr>
        <vertAlign val="superscript"/>
        <sz val="11"/>
        <color theme="1"/>
        <rFont val="Arial"/>
        <family val="2"/>
      </rPr>
      <t>-/-</t>
    </r>
    <r>
      <rPr>
        <sz val="11"/>
        <color theme="1"/>
        <rFont val="Arial"/>
        <family val="2"/>
      </rPr>
      <t xml:space="preserve"> ILC1 2</t>
    </r>
    <phoneticPr fontId="2" type="noConversion"/>
  </si>
  <si>
    <t>Figure 5e</t>
    <phoneticPr fontId="2" type="noConversion"/>
  </si>
  <si>
    <r>
      <t>HFD+</t>
    </r>
    <r>
      <rPr>
        <i/>
        <sz val="11"/>
        <color theme="1"/>
        <rFont val="Arial"/>
        <family val="2"/>
      </rPr>
      <t>Ifng</t>
    </r>
    <r>
      <rPr>
        <vertAlign val="superscript"/>
        <sz val="11"/>
        <color theme="1"/>
        <rFont val="Arial"/>
        <family val="2"/>
      </rPr>
      <t>-/-</t>
    </r>
    <r>
      <rPr>
        <sz val="11"/>
        <color theme="1"/>
        <rFont val="Arial"/>
        <family val="2"/>
      </rPr>
      <t xml:space="preserve"> ILC1 1</t>
    </r>
    <phoneticPr fontId="2" type="noConversion"/>
  </si>
  <si>
    <r>
      <t>HFD+</t>
    </r>
    <r>
      <rPr>
        <i/>
        <sz val="11"/>
        <color theme="1"/>
        <rFont val="Arial"/>
        <family val="2"/>
      </rPr>
      <t>Ifng</t>
    </r>
    <r>
      <rPr>
        <vertAlign val="superscript"/>
        <sz val="11"/>
        <color theme="1"/>
        <rFont val="Arial"/>
        <family val="2"/>
      </rPr>
      <t>-/-</t>
    </r>
    <r>
      <rPr>
        <sz val="11"/>
        <color theme="1"/>
        <rFont val="Arial"/>
        <family val="2"/>
      </rPr>
      <t xml:space="preserve"> ILC1 3</t>
    </r>
    <phoneticPr fontId="2" type="noConversion"/>
  </si>
  <si>
    <r>
      <t>HFD+</t>
    </r>
    <r>
      <rPr>
        <i/>
        <sz val="11"/>
        <color theme="1"/>
        <rFont val="Arial"/>
        <family val="2"/>
      </rPr>
      <t>Ifng</t>
    </r>
    <r>
      <rPr>
        <vertAlign val="superscript"/>
        <sz val="11"/>
        <color theme="1"/>
        <rFont val="Arial"/>
        <family val="2"/>
      </rPr>
      <t>-/-</t>
    </r>
    <r>
      <rPr>
        <sz val="11"/>
        <color theme="1"/>
        <rFont val="Arial"/>
        <family val="2"/>
      </rPr>
      <t xml:space="preserve"> ILC1 1</t>
    </r>
    <phoneticPr fontId="2" type="noConversion"/>
  </si>
  <si>
    <r>
      <t>HFD+</t>
    </r>
    <r>
      <rPr>
        <i/>
        <sz val="11"/>
        <color theme="1"/>
        <rFont val="Arial"/>
        <family val="2"/>
      </rPr>
      <t>Ifng</t>
    </r>
    <r>
      <rPr>
        <vertAlign val="superscript"/>
        <sz val="11"/>
        <color theme="1"/>
        <rFont val="Arial"/>
        <family val="2"/>
      </rPr>
      <t>-/-</t>
    </r>
    <r>
      <rPr>
        <sz val="11"/>
        <color theme="1"/>
        <rFont val="Arial"/>
        <family val="2"/>
      </rPr>
      <t xml:space="preserve"> ILC1 2</t>
    </r>
    <phoneticPr fontId="2" type="noConversion"/>
  </si>
  <si>
    <r>
      <t>HFD+</t>
    </r>
    <r>
      <rPr>
        <i/>
        <sz val="11"/>
        <color theme="1"/>
        <rFont val="Arial"/>
        <family val="2"/>
      </rPr>
      <t>Ifng</t>
    </r>
    <r>
      <rPr>
        <vertAlign val="superscript"/>
        <sz val="11"/>
        <color theme="1"/>
        <rFont val="Arial"/>
        <family val="2"/>
      </rPr>
      <t>-/-</t>
    </r>
    <r>
      <rPr>
        <sz val="11"/>
        <color theme="1"/>
        <rFont val="Arial"/>
        <family val="2"/>
      </rPr>
      <t xml:space="preserve"> ILC1 3</t>
    </r>
    <phoneticPr fontId="2" type="noConversion"/>
  </si>
  <si>
    <r>
      <t>HFD+</t>
    </r>
    <r>
      <rPr>
        <i/>
        <sz val="11"/>
        <color theme="1"/>
        <rFont val="Arial"/>
        <family val="2"/>
      </rPr>
      <t>Ifng</t>
    </r>
    <r>
      <rPr>
        <vertAlign val="superscript"/>
        <sz val="11"/>
        <color theme="1"/>
        <rFont val="Arial"/>
        <family val="2"/>
      </rPr>
      <t>-/-</t>
    </r>
    <r>
      <rPr>
        <sz val="11"/>
        <color theme="1"/>
        <rFont val="Arial"/>
        <family val="2"/>
      </rPr>
      <t xml:space="preserve"> ILC1 4</t>
    </r>
    <phoneticPr fontId="2" type="noConversion"/>
  </si>
  <si>
    <r>
      <t>HFD+</t>
    </r>
    <r>
      <rPr>
        <i/>
        <sz val="11"/>
        <color theme="1"/>
        <rFont val="Arial"/>
        <family val="2"/>
      </rPr>
      <t>Ifng</t>
    </r>
    <r>
      <rPr>
        <vertAlign val="superscript"/>
        <sz val="11"/>
        <color theme="1"/>
        <rFont val="Arial"/>
        <family val="2"/>
      </rPr>
      <t>-/-</t>
    </r>
    <r>
      <rPr>
        <sz val="11"/>
        <color theme="1"/>
        <rFont val="Arial"/>
        <family val="2"/>
      </rPr>
      <t xml:space="preserve"> ILC1 3</t>
    </r>
    <phoneticPr fontId="2" type="noConversion"/>
  </si>
  <si>
    <r>
      <rPr>
        <i/>
        <sz val="11"/>
        <color theme="1"/>
        <rFont val="Arial"/>
        <family val="2"/>
      </rPr>
      <t>Col1a</t>
    </r>
    <r>
      <rPr>
        <sz val="11"/>
        <color theme="1"/>
        <rFont val="Arial"/>
        <family val="2"/>
      </rPr>
      <t xml:space="preserve"> (ct value)</t>
    </r>
    <phoneticPr fontId="2" type="noConversion"/>
  </si>
  <si>
    <r>
      <rPr>
        <i/>
        <sz val="11"/>
        <color theme="1"/>
        <rFont val="Arial"/>
        <family val="2"/>
      </rPr>
      <t>Col3a</t>
    </r>
    <r>
      <rPr>
        <sz val="11"/>
        <color theme="1"/>
        <rFont val="Arial"/>
        <family val="2"/>
      </rPr>
      <t xml:space="preserve"> (ct value)</t>
    </r>
    <phoneticPr fontId="2" type="noConversion"/>
  </si>
  <si>
    <r>
      <rPr>
        <i/>
        <sz val="11"/>
        <color theme="1"/>
        <rFont val="Arial"/>
        <family val="2"/>
      </rPr>
      <t>Pdgfb</t>
    </r>
    <r>
      <rPr>
        <sz val="11"/>
        <color theme="1"/>
        <rFont val="Arial"/>
        <family val="2"/>
      </rPr>
      <t xml:space="preserve"> (ct value)</t>
    </r>
    <phoneticPr fontId="2" type="noConversion"/>
  </si>
  <si>
    <r>
      <rPr>
        <i/>
        <sz val="11"/>
        <color theme="1"/>
        <rFont val="Arial"/>
        <family val="2"/>
      </rPr>
      <t>Acta2</t>
    </r>
    <r>
      <rPr>
        <sz val="11"/>
        <color theme="1"/>
        <rFont val="Arial"/>
        <family val="2"/>
      </rPr>
      <t xml:space="preserve"> (ct value)</t>
    </r>
    <phoneticPr fontId="2" type="noConversion"/>
  </si>
  <si>
    <r>
      <rPr>
        <i/>
        <sz val="11"/>
        <color theme="1"/>
        <rFont val="Arial"/>
        <family val="2"/>
      </rPr>
      <t>Tgfb1</t>
    </r>
    <r>
      <rPr>
        <sz val="11"/>
        <color theme="1"/>
        <rFont val="Arial"/>
        <family val="2"/>
      </rPr>
      <t xml:space="preserve"> (ct value)</t>
    </r>
    <phoneticPr fontId="2" type="noConversion"/>
  </si>
  <si>
    <r>
      <rPr>
        <i/>
        <sz val="11"/>
        <color theme="1"/>
        <rFont val="Arial"/>
        <family val="2"/>
      </rPr>
      <t>iNOS</t>
    </r>
    <r>
      <rPr>
        <sz val="11"/>
        <color theme="1"/>
        <rFont val="Arial"/>
        <family val="2"/>
      </rPr>
      <t xml:space="preserve"> (ct value)</t>
    </r>
    <phoneticPr fontId="2" type="noConversion"/>
  </si>
  <si>
    <t>Figure 6b</t>
    <phoneticPr fontId="2" type="noConversion"/>
  </si>
  <si>
    <t>HFD control IgG</t>
  </si>
  <si>
    <t>HFD anti-IL-12 mAb</t>
  </si>
  <si>
    <r>
      <t>Absolute density (cells mg</t>
    </r>
    <r>
      <rPr>
        <b/>
        <vertAlign val="superscript"/>
        <sz val="11"/>
        <color theme="1"/>
        <rFont val="Arial"/>
        <family val="2"/>
      </rPr>
      <t>-1</t>
    </r>
    <r>
      <rPr>
        <b/>
        <sz val="11"/>
        <color theme="1"/>
        <rFont val="Arial"/>
        <family val="2"/>
      </rPr>
      <t>)</t>
    </r>
    <phoneticPr fontId="2" type="noConversion"/>
  </si>
  <si>
    <t>Figure 6c</t>
    <phoneticPr fontId="2" type="noConversion"/>
  </si>
  <si>
    <r>
      <t>Absolute density of CD11c</t>
    </r>
    <r>
      <rPr>
        <b/>
        <vertAlign val="superscript"/>
        <sz val="11"/>
        <color theme="1"/>
        <rFont val="Arial"/>
        <family val="2"/>
      </rPr>
      <t>+</t>
    </r>
    <r>
      <rPr>
        <b/>
        <sz val="11"/>
        <color theme="1"/>
        <rFont val="Arial"/>
        <family val="2"/>
      </rPr>
      <t xml:space="preserve"> macrophages (cells mg</t>
    </r>
    <r>
      <rPr>
        <b/>
        <vertAlign val="superscript"/>
        <sz val="11"/>
        <color theme="1"/>
        <rFont val="Arial"/>
        <family val="2"/>
      </rPr>
      <t>-1</t>
    </r>
    <r>
      <rPr>
        <b/>
        <sz val="11"/>
        <color theme="1"/>
        <rFont val="Arial"/>
        <family val="2"/>
      </rPr>
      <t>)</t>
    </r>
    <phoneticPr fontId="2" type="noConversion"/>
  </si>
  <si>
    <t>Figure 6d</t>
    <phoneticPr fontId="2" type="noConversion"/>
  </si>
  <si>
    <t>Figure 6e</t>
    <phoneticPr fontId="2" type="noConversion"/>
  </si>
  <si>
    <r>
      <t>Fasting blood glucose (mmol l</t>
    </r>
    <r>
      <rPr>
        <b/>
        <vertAlign val="superscript"/>
        <sz val="11"/>
        <color theme="1"/>
        <rFont val="Arial"/>
        <family val="2"/>
      </rPr>
      <t>-1</t>
    </r>
    <r>
      <rPr>
        <b/>
        <sz val="11"/>
        <color theme="1"/>
        <rFont val="Arial"/>
        <family val="2"/>
      </rPr>
      <t>)</t>
    </r>
    <phoneticPr fontId="2" type="noConversion"/>
  </si>
  <si>
    <t>Figure 6f</t>
    <phoneticPr fontId="2" type="noConversion"/>
  </si>
  <si>
    <t>CHOW 1</t>
  </si>
  <si>
    <t>HFD control IgG 1</t>
  </si>
  <si>
    <t>HFD control IgG 2</t>
  </si>
  <si>
    <t>HFD control IgG 3</t>
  </si>
  <si>
    <t>HFD control IgG 4</t>
  </si>
  <si>
    <t>HFD control IgG 5</t>
  </si>
  <si>
    <t>HFD anti-IL12 mAb 1</t>
  </si>
  <si>
    <t>HFD anti-IL12 mAb 2</t>
  </si>
  <si>
    <t>HFD anti-IL12 mAb 3</t>
  </si>
  <si>
    <t>HFD anti-IL12 mAb 4</t>
  </si>
  <si>
    <t>HFD anti-IL12 mAb 5</t>
  </si>
  <si>
    <t>GTT assay</t>
    <phoneticPr fontId="2" type="noConversion"/>
  </si>
  <si>
    <r>
      <t>0 min (mmol l</t>
    </r>
    <r>
      <rPr>
        <vertAlign val="superscript"/>
        <sz val="11"/>
        <color theme="1"/>
        <rFont val="Arial"/>
        <family val="2"/>
      </rPr>
      <t>-1</t>
    </r>
    <r>
      <rPr>
        <sz val="11"/>
        <color theme="1"/>
        <rFont val="Arial"/>
        <family val="2"/>
      </rPr>
      <t>)</t>
    </r>
    <phoneticPr fontId="2" type="noConversion"/>
  </si>
  <si>
    <r>
      <t>120 min (mmol l</t>
    </r>
    <r>
      <rPr>
        <vertAlign val="superscript"/>
        <sz val="11"/>
        <color theme="1"/>
        <rFont val="Arial"/>
        <family val="2"/>
      </rPr>
      <t>-1</t>
    </r>
    <r>
      <rPr>
        <sz val="11"/>
        <color theme="1"/>
        <rFont val="Arial"/>
        <family val="2"/>
      </rPr>
      <t>)</t>
    </r>
    <phoneticPr fontId="2" type="noConversion"/>
  </si>
  <si>
    <r>
      <t>15 min (mmol l</t>
    </r>
    <r>
      <rPr>
        <vertAlign val="superscript"/>
        <sz val="11"/>
        <color theme="1"/>
        <rFont val="Arial"/>
        <family val="2"/>
      </rPr>
      <t>-1</t>
    </r>
    <r>
      <rPr>
        <sz val="11"/>
        <color theme="1"/>
        <rFont val="Arial"/>
        <family val="2"/>
      </rPr>
      <t>)</t>
    </r>
    <phoneticPr fontId="2" type="noConversion"/>
  </si>
  <si>
    <r>
      <t>30 min (mmol l</t>
    </r>
    <r>
      <rPr>
        <vertAlign val="superscript"/>
        <sz val="11"/>
        <color theme="1"/>
        <rFont val="Arial"/>
        <family val="2"/>
      </rPr>
      <t>-1</t>
    </r>
    <r>
      <rPr>
        <sz val="11"/>
        <color theme="1"/>
        <rFont val="Arial"/>
        <family val="2"/>
      </rPr>
      <t>)</t>
    </r>
    <phoneticPr fontId="2" type="noConversion"/>
  </si>
  <si>
    <r>
      <t>60 min (mmol l</t>
    </r>
    <r>
      <rPr>
        <vertAlign val="superscript"/>
        <sz val="11"/>
        <color theme="1"/>
        <rFont val="Arial"/>
        <family val="2"/>
      </rPr>
      <t>-1</t>
    </r>
    <r>
      <rPr>
        <sz val="11"/>
        <color theme="1"/>
        <rFont val="Arial"/>
        <family val="2"/>
      </rPr>
      <t>)</t>
    </r>
    <phoneticPr fontId="2" type="noConversion"/>
  </si>
  <si>
    <t>Figure 6h</t>
    <phoneticPr fontId="2" type="noConversion"/>
  </si>
  <si>
    <r>
      <t>2</t>
    </r>
    <r>
      <rPr>
        <vertAlign val="superscript"/>
        <sz val="11"/>
        <color theme="1"/>
        <rFont val="Arial"/>
        <family val="2"/>
      </rPr>
      <t>-</t>
    </r>
    <r>
      <rPr>
        <vertAlign val="superscript"/>
        <sz val="11"/>
        <color theme="1"/>
        <rFont val="等线"/>
        <family val="3"/>
        <charset val="134"/>
      </rPr>
      <t>△△</t>
    </r>
    <r>
      <rPr>
        <vertAlign val="superscript"/>
        <sz val="11"/>
        <color theme="1"/>
        <rFont val="Arial"/>
        <family val="2"/>
      </rPr>
      <t>ct</t>
    </r>
    <phoneticPr fontId="2" type="noConversion"/>
  </si>
  <si>
    <r>
      <t>2</t>
    </r>
    <r>
      <rPr>
        <vertAlign val="superscript"/>
        <sz val="11"/>
        <color theme="1"/>
        <rFont val="Arial"/>
        <family val="2"/>
      </rPr>
      <t>-</t>
    </r>
    <r>
      <rPr>
        <vertAlign val="superscript"/>
        <sz val="11"/>
        <color theme="1"/>
        <rFont val="等线"/>
        <family val="3"/>
        <charset val="134"/>
      </rPr>
      <t>△△</t>
    </r>
    <r>
      <rPr>
        <vertAlign val="superscript"/>
        <sz val="11"/>
        <color theme="1"/>
        <rFont val="Arial"/>
        <family val="2"/>
      </rPr>
      <t>ct</t>
    </r>
    <phoneticPr fontId="2" type="noConversion"/>
  </si>
  <si>
    <r>
      <rPr>
        <i/>
        <sz val="11"/>
        <color theme="1"/>
        <rFont val="Arial"/>
        <family val="2"/>
      </rPr>
      <t>Col1a</t>
    </r>
    <r>
      <rPr>
        <sz val="11"/>
        <color theme="1"/>
        <rFont val="Arial"/>
        <family val="2"/>
      </rPr>
      <t xml:space="preserve"> (ct value)</t>
    </r>
    <phoneticPr fontId="2" type="noConversion"/>
  </si>
  <si>
    <r>
      <rPr>
        <i/>
        <sz val="11"/>
        <color theme="1"/>
        <rFont val="Arial"/>
        <family val="2"/>
      </rPr>
      <t>Col3a</t>
    </r>
    <r>
      <rPr>
        <sz val="11"/>
        <color theme="1"/>
        <rFont val="Arial"/>
        <family val="2"/>
      </rPr>
      <t xml:space="preserve"> (ct value)</t>
    </r>
    <phoneticPr fontId="2" type="noConversion"/>
  </si>
  <si>
    <r>
      <rPr>
        <i/>
        <sz val="11"/>
        <color theme="1"/>
        <rFont val="Arial"/>
        <family val="2"/>
      </rPr>
      <t>Acta2</t>
    </r>
    <r>
      <rPr>
        <sz val="11"/>
        <color theme="1"/>
        <rFont val="Arial"/>
        <family val="2"/>
      </rPr>
      <t xml:space="preserve"> (ct value)</t>
    </r>
    <phoneticPr fontId="2" type="noConversion"/>
  </si>
  <si>
    <r>
      <rPr>
        <i/>
        <sz val="11"/>
        <color theme="1"/>
        <rFont val="Arial"/>
        <family val="2"/>
      </rPr>
      <t>Tgfb1</t>
    </r>
    <r>
      <rPr>
        <sz val="11"/>
        <color theme="1"/>
        <rFont val="Arial"/>
        <family val="2"/>
      </rPr>
      <t xml:space="preserve"> (ct value)</t>
    </r>
    <phoneticPr fontId="2" type="noConversion"/>
  </si>
  <si>
    <r>
      <rPr>
        <i/>
        <sz val="11"/>
        <color theme="1"/>
        <rFont val="Arial"/>
        <family val="2"/>
      </rPr>
      <t>Pdgfb</t>
    </r>
    <r>
      <rPr>
        <sz val="11"/>
        <color theme="1"/>
        <rFont val="Arial"/>
        <family val="2"/>
      </rPr>
      <t xml:space="preserve"> (ct value)</t>
    </r>
    <phoneticPr fontId="2" type="noConversion"/>
  </si>
  <si>
    <r>
      <rPr>
        <i/>
        <sz val="11"/>
        <color theme="1"/>
        <rFont val="Arial"/>
        <family val="2"/>
      </rPr>
      <t>Mincle</t>
    </r>
    <r>
      <rPr>
        <sz val="11"/>
        <color theme="1"/>
        <rFont val="Arial"/>
        <family val="2"/>
      </rPr>
      <t xml:space="preserve"> (ct value)</t>
    </r>
    <phoneticPr fontId="2" type="noConversion"/>
  </si>
  <si>
    <r>
      <rPr>
        <i/>
        <sz val="11"/>
        <color theme="1"/>
        <rFont val="Arial"/>
        <family val="2"/>
      </rPr>
      <t>iNOS</t>
    </r>
    <r>
      <rPr>
        <sz val="11"/>
        <color theme="1"/>
        <rFont val="Arial"/>
        <family val="2"/>
      </rPr>
      <t xml:space="preserve"> (ct value)</t>
    </r>
    <phoneticPr fontId="2" type="noConversion"/>
  </si>
  <si>
    <t>Figure 6j</t>
    <phoneticPr fontId="2" type="noConversion"/>
  </si>
  <si>
    <r>
      <t>Triglyceride content (μmol g</t>
    </r>
    <r>
      <rPr>
        <b/>
        <vertAlign val="superscript"/>
        <sz val="11"/>
        <rFont val="Arial"/>
        <family val="2"/>
      </rPr>
      <t>-1</t>
    </r>
    <r>
      <rPr>
        <b/>
        <sz val="11"/>
        <rFont val="Arial"/>
        <family val="2"/>
      </rPr>
      <t>)</t>
    </r>
    <phoneticPr fontId="2" type="noConversion"/>
  </si>
  <si>
    <t>Figure 6k</t>
    <phoneticPr fontId="2" type="noConversion"/>
  </si>
  <si>
    <r>
      <t>FFA (nmol l</t>
    </r>
    <r>
      <rPr>
        <b/>
        <vertAlign val="superscript"/>
        <sz val="11"/>
        <color theme="1"/>
        <rFont val="Arial"/>
        <family val="2"/>
      </rPr>
      <t>-1</t>
    </r>
    <r>
      <rPr>
        <b/>
        <sz val="11"/>
        <color theme="1"/>
        <rFont val="Arial"/>
        <family val="2"/>
      </rPr>
      <t>)</t>
    </r>
    <phoneticPr fontId="2" type="noConversion"/>
  </si>
  <si>
    <t>Supplementary Fig 1b</t>
    <phoneticPr fontId="2" type="noConversion"/>
  </si>
  <si>
    <t>Trichrome positive area (% of WAT area)</t>
    <phoneticPr fontId="2" type="noConversion"/>
  </si>
  <si>
    <t>Sirius red positive area (% of WAT area)</t>
    <phoneticPr fontId="2" type="noConversion"/>
  </si>
  <si>
    <t>Supplementary Fig 1g</t>
    <phoneticPr fontId="2" type="noConversion"/>
  </si>
  <si>
    <r>
      <t>Triglyceride content (μmol g</t>
    </r>
    <r>
      <rPr>
        <b/>
        <vertAlign val="superscript"/>
        <sz val="11"/>
        <rFont val="Arial"/>
        <family val="2"/>
      </rPr>
      <t>-1</t>
    </r>
    <r>
      <rPr>
        <b/>
        <sz val="11"/>
        <rFont val="Arial"/>
        <family val="2"/>
      </rPr>
      <t>)</t>
    </r>
    <phoneticPr fontId="2" type="noConversion"/>
  </si>
  <si>
    <t>Supplementary Fig 1h</t>
    <phoneticPr fontId="2" type="noConversion"/>
  </si>
  <si>
    <t>Supplementary Fig 1c</t>
    <phoneticPr fontId="2" type="noConversion"/>
  </si>
  <si>
    <t>Supplementary Fig 2b</t>
    <phoneticPr fontId="2" type="noConversion"/>
  </si>
  <si>
    <r>
      <t>Absolute density of CD11c</t>
    </r>
    <r>
      <rPr>
        <b/>
        <vertAlign val="superscript"/>
        <sz val="11"/>
        <color theme="1"/>
        <rFont val="Arial"/>
        <family val="2"/>
      </rPr>
      <t>+</t>
    </r>
    <r>
      <rPr>
        <b/>
        <sz val="11"/>
        <color theme="1"/>
        <rFont val="Arial"/>
        <family val="2"/>
      </rPr>
      <t>CD206</t>
    </r>
    <r>
      <rPr>
        <b/>
        <vertAlign val="superscript"/>
        <sz val="11"/>
        <color theme="1"/>
        <rFont val="Arial"/>
        <family val="2"/>
      </rPr>
      <t>+</t>
    </r>
    <r>
      <rPr>
        <b/>
        <sz val="11"/>
        <color theme="1"/>
        <rFont val="Arial"/>
        <family val="2"/>
      </rPr>
      <t xml:space="preserve"> macrophages (cells g</t>
    </r>
    <r>
      <rPr>
        <b/>
        <vertAlign val="superscript"/>
        <sz val="11"/>
        <color theme="1"/>
        <rFont val="Arial"/>
        <family val="2"/>
      </rPr>
      <t>-1</t>
    </r>
    <r>
      <rPr>
        <b/>
        <sz val="11"/>
        <color theme="1"/>
        <rFont val="Arial"/>
        <family val="2"/>
      </rPr>
      <t>)</t>
    </r>
    <phoneticPr fontId="2" type="noConversion"/>
  </si>
  <si>
    <r>
      <t>Absolute density of CD206</t>
    </r>
    <r>
      <rPr>
        <b/>
        <vertAlign val="superscript"/>
        <sz val="11"/>
        <color theme="1"/>
        <rFont val="Arial"/>
        <family val="2"/>
      </rPr>
      <t>+</t>
    </r>
    <r>
      <rPr>
        <b/>
        <sz val="11"/>
        <color theme="1"/>
        <rFont val="Arial"/>
        <family val="2"/>
      </rPr>
      <t xml:space="preserve"> macrophages (cells g</t>
    </r>
    <r>
      <rPr>
        <b/>
        <vertAlign val="superscript"/>
        <sz val="11"/>
        <color theme="1"/>
        <rFont val="Arial"/>
        <family val="2"/>
      </rPr>
      <t>-1</t>
    </r>
    <r>
      <rPr>
        <b/>
        <sz val="11"/>
        <color theme="1"/>
        <rFont val="Arial"/>
        <family val="2"/>
      </rPr>
      <t>)</t>
    </r>
    <phoneticPr fontId="2" type="noConversion"/>
  </si>
  <si>
    <t>Supplementary Fig 2d</t>
    <phoneticPr fontId="2" type="noConversion"/>
  </si>
  <si>
    <r>
      <t>Absolute density of CD11c</t>
    </r>
    <r>
      <rPr>
        <b/>
        <vertAlign val="superscript"/>
        <sz val="11"/>
        <color theme="1"/>
        <rFont val="Arial"/>
        <family val="2"/>
      </rPr>
      <t>+</t>
    </r>
    <r>
      <rPr>
        <b/>
        <sz val="11"/>
        <color theme="1"/>
        <rFont val="Arial"/>
        <family val="2"/>
      </rPr>
      <t>CD206</t>
    </r>
    <r>
      <rPr>
        <b/>
        <vertAlign val="superscript"/>
        <sz val="11"/>
        <color theme="1"/>
        <rFont val="Arial"/>
        <family val="2"/>
      </rPr>
      <t>+</t>
    </r>
    <r>
      <rPr>
        <b/>
        <sz val="11"/>
        <color theme="1"/>
        <rFont val="Arial"/>
        <family val="2"/>
      </rPr>
      <t xml:space="preserve"> macrophages (cells g</t>
    </r>
    <r>
      <rPr>
        <b/>
        <vertAlign val="superscript"/>
        <sz val="11"/>
        <color theme="1"/>
        <rFont val="Arial"/>
        <family val="2"/>
      </rPr>
      <t>-1</t>
    </r>
    <r>
      <rPr>
        <b/>
        <sz val="11"/>
        <color theme="1"/>
        <rFont val="Arial"/>
        <family val="2"/>
      </rPr>
      <t>)</t>
    </r>
    <phoneticPr fontId="2" type="noConversion"/>
  </si>
  <si>
    <r>
      <t>Absolute density of CD206</t>
    </r>
    <r>
      <rPr>
        <b/>
        <vertAlign val="superscript"/>
        <sz val="11"/>
        <color theme="1"/>
        <rFont val="Arial"/>
        <family val="2"/>
      </rPr>
      <t>+</t>
    </r>
    <r>
      <rPr>
        <b/>
        <sz val="11"/>
        <color theme="1"/>
        <rFont val="Arial"/>
        <family val="2"/>
      </rPr>
      <t xml:space="preserve"> macrophages (cells g</t>
    </r>
    <r>
      <rPr>
        <b/>
        <vertAlign val="superscript"/>
        <sz val="11"/>
        <color theme="1"/>
        <rFont val="Arial"/>
        <family val="2"/>
      </rPr>
      <t>-1</t>
    </r>
    <r>
      <rPr>
        <b/>
        <sz val="11"/>
        <color theme="1"/>
        <rFont val="Arial"/>
        <family val="2"/>
      </rPr>
      <t>)</t>
    </r>
    <phoneticPr fontId="2" type="noConversion"/>
  </si>
  <si>
    <t>Supplementary Fig 2c</t>
    <phoneticPr fontId="2" type="noConversion"/>
  </si>
  <si>
    <t>Supplementary Fig 2e</t>
    <phoneticPr fontId="2" type="noConversion"/>
  </si>
  <si>
    <t>CHOW1</t>
  </si>
  <si>
    <t>CHOW2</t>
  </si>
  <si>
    <t>CHOW3</t>
  </si>
  <si>
    <t>CHOW4</t>
  </si>
  <si>
    <t>CHOW5</t>
  </si>
  <si>
    <t>HFD anti-IL-12 mAb 1</t>
  </si>
  <si>
    <t>HFD anti-IL-12 mAb 2</t>
  </si>
  <si>
    <t>HFD anti-IL-12 mAb 3</t>
  </si>
  <si>
    <t>HFD anti-IL-12 mAb 4</t>
  </si>
  <si>
    <t>HFD anti-IL-12 mAb 5</t>
  </si>
  <si>
    <t>GTT assay</t>
    <phoneticPr fontId="2" type="noConversion"/>
  </si>
  <si>
    <t>Supplementary Fig 2f</t>
    <phoneticPr fontId="2" type="noConversion"/>
  </si>
  <si>
    <r>
      <rPr>
        <i/>
        <sz val="11"/>
        <color theme="1"/>
        <rFont val="Arial"/>
        <family val="2"/>
      </rPr>
      <t>Col1a</t>
    </r>
    <r>
      <rPr>
        <sz val="11"/>
        <color theme="1"/>
        <rFont val="Arial"/>
        <family val="2"/>
      </rPr>
      <t xml:space="preserve"> (ct value)</t>
    </r>
    <phoneticPr fontId="2" type="noConversion"/>
  </si>
  <si>
    <r>
      <rPr>
        <i/>
        <sz val="11"/>
        <color theme="1"/>
        <rFont val="Arial"/>
        <family val="2"/>
      </rPr>
      <t>Col3a</t>
    </r>
    <r>
      <rPr>
        <sz val="11"/>
        <color theme="1"/>
        <rFont val="Arial"/>
        <family val="2"/>
      </rPr>
      <t xml:space="preserve"> (ct value)</t>
    </r>
    <phoneticPr fontId="2" type="noConversion"/>
  </si>
  <si>
    <r>
      <rPr>
        <i/>
        <sz val="11"/>
        <color theme="1"/>
        <rFont val="Arial"/>
        <family val="2"/>
      </rPr>
      <t>Acta2</t>
    </r>
    <r>
      <rPr>
        <sz val="11"/>
        <color theme="1"/>
        <rFont val="Arial"/>
        <family val="2"/>
      </rPr>
      <t xml:space="preserve"> (ct value)</t>
    </r>
    <phoneticPr fontId="2" type="noConversion"/>
  </si>
  <si>
    <r>
      <rPr>
        <i/>
        <sz val="11"/>
        <color theme="1"/>
        <rFont val="Arial"/>
        <family val="2"/>
      </rPr>
      <t>Tgfb1</t>
    </r>
    <r>
      <rPr>
        <sz val="11"/>
        <color theme="1"/>
        <rFont val="Arial"/>
        <family val="2"/>
      </rPr>
      <t xml:space="preserve"> (ct value)</t>
    </r>
    <phoneticPr fontId="2" type="noConversion"/>
  </si>
  <si>
    <r>
      <rPr>
        <i/>
        <sz val="11"/>
        <color theme="1"/>
        <rFont val="Arial"/>
        <family val="2"/>
      </rPr>
      <t>Pdgfb</t>
    </r>
    <r>
      <rPr>
        <sz val="11"/>
        <color theme="1"/>
        <rFont val="Arial"/>
        <family val="2"/>
      </rPr>
      <t xml:space="preserve"> (ct value)</t>
    </r>
    <phoneticPr fontId="2" type="noConversion"/>
  </si>
  <si>
    <r>
      <rPr>
        <i/>
        <sz val="11"/>
        <color theme="1"/>
        <rFont val="Arial"/>
        <family val="2"/>
      </rPr>
      <t>Mincle</t>
    </r>
    <r>
      <rPr>
        <sz val="11"/>
        <color theme="1"/>
        <rFont val="Arial"/>
        <family val="2"/>
      </rPr>
      <t xml:space="preserve"> (ct value)</t>
    </r>
    <phoneticPr fontId="2" type="noConversion"/>
  </si>
  <si>
    <r>
      <rPr>
        <i/>
        <sz val="11"/>
        <color theme="1"/>
        <rFont val="Arial"/>
        <family val="2"/>
      </rPr>
      <t>iNOS</t>
    </r>
    <r>
      <rPr>
        <sz val="11"/>
        <color theme="1"/>
        <rFont val="Arial"/>
        <family val="2"/>
      </rPr>
      <t xml:space="preserve"> (ct value)</t>
    </r>
    <phoneticPr fontId="2" type="noConversion"/>
  </si>
  <si>
    <t>CON 1</t>
  </si>
  <si>
    <t>CON 2</t>
  </si>
  <si>
    <t>CON 3</t>
  </si>
  <si>
    <t>Lean ILC1s+Control IgG 1</t>
  </si>
  <si>
    <t>Lean ILC1s+Control IgG 2</t>
  </si>
  <si>
    <t>Lean ILC1s+Control IgG 3</t>
  </si>
  <si>
    <t>Lean ILC1s+anti-IFN-γ mAb 1</t>
  </si>
  <si>
    <t>Lean ILC1s+anti-IFN-γ mAb 2</t>
  </si>
  <si>
    <t>Lean ILC1s+anti-IFN-γ mAb 3</t>
  </si>
  <si>
    <t>Obese ILC1s+Control IgG 1</t>
  </si>
  <si>
    <t>Obese ILC1s+Control IgG 2</t>
  </si>
  <si>
    <t>Obese ILC1s+Control IgG 3</t>
  </si>
  <si>
    <t>Obese ILC1s+anti-IFN-γ mAb 1</t>
  </si>
  <si>
    <t>Obese ILC1s+anti-IFN-γ mAb 2</t>
  </si>
  <si>
    <t>Obese ILC1s+anti-IFN-γ mAb 3</t>
  </si>
  <si>
    <r>
      <rPr>
        <sz val="11"/>
        <color theme="1"/>
        <rFont val="等线"/>
        <family val="2"/>
      </rPr>
      <t>△△</t>
    </r>
    <r>
      <rPr>
        <sz val="11"/>
        <color theme="1"/>
        <rFont val="Arial"/>
        <family val="2"/>
      </rPr>
      <t>ct (compared to control 1)</t>
    </r>
  </si>
  <si>
    <r>
      <rPr>
        <i/>
        <sz val="11"/>
        <color theme="1"/>
        <rFont val="Arial"/>
        <family val="2"/>
      </rPr>
      <t>TNF-α</t>
    </r>
    <r>
      <rPr>
        <sz val="11"/>
        <color theme="1"/>
        <rFont val="Arial"/>
        <family val="2"/>
      </rPr>
      <t xml:space="preserve"> (ct value)</t>
    </r>
    <phoneticPr fontId="2" type="noConversion"/>
  </si>
  <si>
    <r>
      <rPr>
        <i/>
        <sz val="11"/>
        <color theme="1"/>
        <rFont val="Arial"/>
        <family val="2"/>
      </rPr>
      <t>iNOS</t>
    </r>
    <r>
      <rPr>
        <sz val="11"/>
        <color theme="1"/>
        <rFont val="Arial"/>
        <family val="2"/>
      </rPr>
      <t xml:space="preserve"> (ct value)</t>
    </r>
    <phoneticPr fontId="2" type="noConversion"/>
  </si>
  <si>
    <r>
      <rPr>
        <i/>
        <sz val="11"/>
        <color theme="1"/>
        <rFont val="Arial"/>
        <family val="2"/>
      </rPr>
      <t>IL-6</t>
    </r>
    <r>
      <rPr>
        <sz val="11"/>
        <color theme="1"/>
        <rFont val="Arial"/>
        <family val="2"/>
      </rPr>
      <t xml:space="preserve"> (ct value)</t>
    </r>
    <phoneticPr fontId="2" type="noConversion"/>
  </si>
  <si>
    <t>Control 4</t>
  </si>
  <si>
    <t>Control 5</t>
  </si>
  <si>
    <t>Control 6</t>
  </si>
  <si>
    <t>Control 7</t>
  </si>
  <si>
    <t>Control 8</t>
  </si>
  <si>
    <t>Control 9</t>
  </si>
  <si>
    <t>Control 10</t>
  </si>
  <si>
    <t>Control 11</t>
  </si>
  <si>
    <t>Control 12</t>
  </si>
  <si>
    <t>Control 13</t>
  </si>
  <si>
    <t>Control 14</t>
  </si>
  <si>
    <t>Control 15</t>
  </si>
  <si>
    <t>Control 16</t>
  </si>
  <si>
    <t>Control 17</t>
  </si>
  <si>
    <t>Control 18</t>
  </si>
  <si>
    <t>Control 19</t>
  </si>
  <si>
    <t>Control 20</t>
  </si>
  <si>
    <t>Control 21</t>
  </si>
  <si>
    <t>Control 22</t>
  </si>
  <si>
    <t>Control 23</t>
  </si>
  <si>
    <t>Control 24</t>
  </si>
  <si>
    <t>Obese 1</t>
  </si>
  <si>
    <t>Obese 2</t>
  </si>
  <si>
    <t>Obese 3</t>
  </si>
  <si>
    <t>Obese 4</t>
  </si>
  <si>
    <t>Obese 5</t>
  </si>
  <si>
    <t>Obese 6</t>
  </si>
  <si>
    <t>Obese 7</t>
  </si>
  <si>
    <t>Obese 8</t>
  </si>
  <si>
    <t>Obese 9</t>
  </si>
  <si>
    <t>Obese 10</t>
  </si>
  <si>
    <t>Obese 11</t>
  </si>
  <si>
    <t>Obese 12</t>
  </si>
  <si>
    <t>Obese 13</t>
  </si>
  <si>
    <t>Obese 14</t>
  </si>
  <si>
    <t>Obese 15</t>
  </si>
  <si>
    <t>Obese 16</t>
  </si>
  <si>
    <t>Obese 17</t>
  </si>
  <si>
    <t>Obese 18</t>
  </si>
  <si>
    <t>Obese 19</t>
  </si>
  <si>
    <t>Obese 20</t>
  </si>
  <si>
    <t>Obese 21</t>
  </si>
  <si>
    <t>Obese 22</t>
  </si>
  <si>
    <t>Obese 23</t>
  </si>
  <si>
    <t>Obese 24</t>
  </si>
  <si>
    <r>
      <rPr>
        <i/>
        <sz val="11"/>
        <color theme="1"/>
        <rFont val="Arial"/>
        <family val="2"/>
      </rPr>
      <t>COL1a</t>
    </r>
    <r>
      <rPr>
        <sz val="11"/>
        <color theme="1"/>
        <rFont val="Arial"/>
        <family val="2"/>
      </rPr>
      <t xml:space="preserve"> (ct value)</t>
    </r>
    <phoneticPr fontId="2" type="noConversion"/>
  </si>
  <si>
    <r>
      <rPr>
        <i/>
        <sz val="11"/>
        <color theme="1"/>
        <rFont val="Arial"/>
        <family val="2"/>
      </rPr>
      <t>COL3a</t>
    </r>
    <r>
      <rPr>
        <sz val="11"/>
        <color theme="1"/>
        <rFont val="Arial"/>
        <family val="2"/>
      </rPr>
      <t xml:space="preserve"> (ct value)</t>
    </r>
    <phoneticPr fontId="2" type="noConversion"/>
  </si>
  <si>
    <r>
      <rPr>
        <i/>
        <sz val="11"/>
        <color theme="1"/>
        <rFont val="Arial"/>
        <family val="2"/>
      </rPr>
      <t>MMP-2</t>
    </r>
    <r>
      <rPr>
        <sz val="11"/>
        <color theme="1"/>
        <rFont val="Arial"/>
        <family val="2"/>
      </rPr>
      <t xml:space="preserve"> (ct value)</t>
    </r>
    <phoneticPr fontId="2" type="noConversion"/>
  </si>
  <si>
    <r>
      <rPr>
        <i/>
        <sz val="11"/>
        <color theme="1"/>
        <rFont val="Arial"/>
        <family val="2"/>
      </rPr>
      <t>MMP-9</t>
    </r>
    <r>
      <rPr>
        <sz val="11"/>
        <color theme="1"/>
        <rFont val="Arial"/>
        <family val="2"/>
      </rPr>
      <t xml:space="preserve"> (ct value)</t>
    </r>
    <phoneticPr fontId="2" type="noConversion"/>
  </si>
  <si>
    <r>
      <rPr>
        <i/>
        <sz val="11"/>
        <color theme="1"/>
        <rFont val="Arial"/>
        <family val="2"/>
      </rPr>
      <t>TIMP-1</t>
    </r>
    <r>
      <rPr>
        <sz val="11"/>
        <color theme="1"/>
        <rFont val="Arial"/>
        <family val="2"/>
      </rPr>
      <t xml:space="preserve"> (ct value)</t>
    </r>
    <phoneticPr fontId="2" type="noConversion"/>
  </si>
  <si>
    <r>
      <rPr>
        <i/>
        <sz val="11"/>
        <color theme="1"/>
        <rFont val="Arial"/>
        <family val="2"/>
      </rPr>
      <t>LOX</t>
    </r>
    <r>
      <rPr>
        <sz val="11"/>
        <color theme="1"/>
        <rFont val="Arial"/>
        <family val="2"/>
      </rPr>
      <t xml:space="preserve"> (ct value)</t>
    </r>
    <phoneticPr fontId="2" type="noConversion"/>
  </si>
  <si>
    <t>Group</t>
    <phoneticPr fontId="2" type="noConversion"/>
  </si>
  <si>
    <t>Age (years)</t>
  </si>
  <si>
    <t>Sex</t>
    <phoneticPr fontId="2" type="noConversion"/>
  </si>
  <si>
    <t>HbA1c (%)</t>
  </si>
  <si>
    <t>HOMA-IR (units)</t>
  </si>
  <si>
    <t>CONTROL SUBJECT 1</t>
    <phoneticPr fontId="2" type="noConversion"/>
  </si>
  <si>
    <t>male</t>
    <phoneticPr fontId="2" type="noConversion"/>
  </si>
  <si>
    <t>male</t>
    <phoneticPr fontId="2" type="noConversion"/>
  </si>
  <si>
    <t>CONTROL SUBJECT 2</t>
    <phoneticPr fontId="2" type="noConversion"/>
  </si>
  <si>
    <t>CONTROL SUBJECT 3</t>
  </si>
  <si>
    <t>female</t>
    <phoneticPr fontId="2" type="noConversion"/>
  </si>
  <si>
    <t>CONTROL SUBJECT 4</t>
  </si>
  <si>
    <t>CONTROL SUBJECT 5</t>
  </si>
  <si>
    <t>CONTROL SUBJECT 6</t>
  </si>
  <si>
    <t>CONTROL SUBJECT 7</t>
  </si>
  <si>
    <t>CONTROL SUBJECT 8</t>
  </si>
  <si>
    <t>CONTROL SUBJECT 9</t>
  </si>
  <si>
    <t>CONTROL SUBJECT 10</t>
  </si>
  <si>
    <t>CONTROL SUBJECT 11</t>
  </si>
  <si>
    <t>CONTROL SUBJECT 12</t>
  </si>
  <si>
    <t>female</t>
    <phoneticPr fontId="2" type="noConversion"/>
  </si>
  <si>
    <t>N/A</t>
    <phoneticPr fontId="2" type="noConversion"/>
  </si>
  <si>
    <t>CONTROL SUBJECT 13</t>
  </si>
  <si>
    <t>N/A</t>
    <phoneticPr fontId="2" type="noConversion"/>
  </si>
  <si>
    <t>CONTROL SUBJECT 14</t>
  </si>
  <si>
    <t>CONTROL SUBJECT 15</t>
  </si>
  <si>
    <t>CONTROL SUBJECT 16</t>
  </si>
  <si>
    <t>CONTROL SUBJECT 17</t>
  </si>
  <si>
    <t>CONTROL SUBJECT 18</t>
  </si>
  <si>
    <t>CONTROL SUBJECT 19</t>
  </si>
  <si>
    <t>CONTROL SUBJECT 20</t>
  </si>
  <si>
    <t>CONTROL SUBJECT 21</t>
  </si>
  <si>
    <t>CONTROL SUBJECT 22</t>
  </si>
  <si>
    <t>CONTROL SUBJECT 23</t>
  </si>
  <si>
    <t>CONTROL SUBJECT 24</t>
  </si>
  <si>
    <t>CONTROL SUBJECT 25</t>
  </si>
  <si>
    <t>CONTROL SUBJECT 26</t>
  </si>
  <si>
    <t>female</t>
    <phoneticPr fontId="2" type="noConversion"/>
  </si>
  <si>
    <t>CONTROL SUBJECT 27</t>
  </si>
  <si>
    <t>CONTROL SUBJECT 28</t>
  </si>
  <si>
    <t>CONTROL SUBJECT 29</t>
  </si>
  <si>
    <t>CONTROL SUBJECT 30</t>
  </si>
  <si>
    <t>CONTROL SUBJECT 31</t>
  </si>
  <si>
    <t>CONTROL SUBJECT 32</t>
  </si>
  <si>
    <t>N/A</t>
    <phoneticPr fontId="2" type="noConversion"/>
  </si>
  <si>
    <t>CONTROL SUBJECT 33</t>
  </si>
  <si>
    <t>CONTROL SUBJECT 34</t>
  </si>
  <si>
    <t>CONTROL SUBJECT 35</t>
  </si>
  <si>
    <t>CONTROL SUBJECT 36</t>
  </si>
  <si>
    <t>OBESE SUBJECT 1</t>
    <phoneticPr fontId="2" type="noConversion"/>
  </si>
  <si>
    <t>OBESE SUBJECT 2</t>
    <phoneticPr fontId="2" type="noConversion"/>
  </si>
  <si>
    <t>OBESE SUBJECT 3</t>
  </si>
  <si>
    <t>OBESE SUBJECT 4</t>
  </si>
  <si>
    <t>OBESE SUBJECT 5</t>
  </si>
  <si>
    <t>OBESE SUBJECT 6</t>
  </si>
  <si>
    <t>OBESE SUBJECT 7</t>
  </si>
  <si>
    <t>OBESE SUBJECT 8</t>
  </si>
  <si>
    <t>OBESE SUBJECT 9</t>
  </si>
  <si>
    <t>OBESE SUBJECT 10</t>
  </si>
  <si>
    <t>OBESE SUBJECT 11</t>
  </si>
  <si>
    <t>OBESE SUBJECT 12</t>
  </si>
  <si>
    <t>OBESE SUBJECT 13</t>
  </si>
  <si>
    <t>OBESE SUBJECT 14</t>
  </si>
  <si>
    <t>OBESE SUBJECT 15</t>
  </si>
  <si>
    <t>OBESE SUBJECT 16</t>
  </si>
  <si>
    <t>OBESE SUBJECT 17</t>
  </si>
  <si>
    <t>OBESE SUBJECT 18</t>
  </si>
  <si>
    <t>OBESE SUBJECT 19</t>
  </si>
  <si>
    <t>OBESE SUBJECT 20</t>
  </si>
  <si>
    <t>OBESE SUBJECT 21</t>
  </si>
  <si>
    <t>male</t>
    <phoneticPr fontId="2" type="noConversion"/>
  </si>
  <si>
    <t>OBESE SUBJECT 22</t>
  </si>
  <si>
    <t>OBESE SUBJECT 23</t>
  </si>
  <si>
    <t>OBESE SUBJECT 24</t>
  </si>
  <si>
    <t>OBESE SUBJECT 25</t>
  </si>
  <si>
    <t>OBESE SUBJECT 26</t>
  </si>
  <si>
    <t>OBESE SUBJECT 27</t>
  </si>
  <si>
    <t>OBESE T2D SUBJECT 1</t>
    <phoneticPr fontId="2" type="noConversion"/>
  </si>
  <si>
    <t>OBESE T2D SUBJECT 2</t>
    <phoneticPr fontId="2" type="noConversion"/>
  </si>
  <si>
    <t>OBESE T2D SUBJECT 3</t>
  </si>
  <si>
    <t>OBESE T2D SUBJECT 4</t>
  </si>
  <si>
    <t>OBESE T2D SUBJECT 5</t>
  </si>
  <si>
    <t>OBESE T2D SUBJECT 6</t>
  </si>
  <si>
    <t>OBESE T2D SUBJECT 7</t>
  </si>
  <si>
    <t>OBESE T2D SUBJECT 8</t>
  </si>
  <si>
    <t>OBESE T2D SUBJECT 9</t>
  </si>
  <si>
    <t>OBESE T2D SUBJECT 10</t>
  </si>
  <si>
    <t>OBESE T2D SUBJECT 11</t>
  </si>
  <si>
    <t>OBESE T2D SUBJECT 12</t>
  </si>
  <si>
    <t>OBESE T2D SUBJECT 13</t>
  </si>
  <si>
    <t>OBESE T2D SUBJECT 14</t>
  </si>
  <si>
    <t>OBESE T2D SUBJECT 15</t>
  </si>
  <si>
    <t>OBESE T2D SUBJECT 16</t>
  </si>
  <si>
    <t>OBESE T2D SUBJECT 17</t>
  </si>
  <si>
    <t>OBESE T2D SUBJECT 18</t>
  </si>
  <si>
    <t>OBESE T2D SUBJECT 19</t>
  </si>
  <si>
    <t>OBESE T2D SUBJECT 20</t>
  </si>
  <si>
    <t>OBESE T2D SUBJECT 21</t>
  </si>
  <si>
    <t>OBESE T2D SUBJECT 22</t>
  </si>
  <si>
    <r>
      <t>BMI (kg m</t>
    </r>
    <r>
      <rPr>
        <b/>
        <vertAlign val="superscript"/>
        <sz val="11"/>
        <color rgb="FF000000"/>
        <rFont val="Arial"/>
        <family val="2"/>
      </rPr>
      <t>-2</t>
    </r>
    <r>
      <rPr>
        <b/>
        <sz val="11"/>
        <color rgb="FF000000"/>
        <rFont val="Arial"/>
        <family val="2"/>
      </rPr>
      <t>)</t>
    </r>
    <phoneticPr fontId="2" type="noConversion"/>
  </si>
  <si>
    <r>
      <t>Fasting glucose (mmol l</t>
    </r>
    <r>
      <rPr>
        <b/>
        <vertAlign val="superscript"/>
        <sz val="11"/>
        <color rgb="FF000000"/>
        <rFont val="Arial"/>
        <family val="2"/>
      </rPr>
      <t>-1</t>
    </r>
    <r>
      <rPr>
        <b/>
        <sz val="11"/>
        <color rgb="FF000000"/>
        <rFont val="Arial"/>
        <family val="2"/>
      </rPr>
      <t>)</t>
    </r>
    <phoneticPr fontId="2" type="noConversion"/>
  </si>
  <si>
    <r>
      <t>2 h post (mmol l</t>
    </r>
    <r>
      <rPr>
        <b/>
        <vertAlign val="superscript"/>
        <sz val="11"/>
        <rFont val="Arial"/>
        <family val="2"/>
      </rPr>
      <t>-1</t>
    </r>
    <r>
      <rPr>
        <b/>
        <sz val="11"/>
        <rFont val="Arial"/>
        <family val="2"/>
      </rPr>
      <t>)</t>
    </r>
    <phoneticPr fontId="2" type="noConversion"/>
  </si>
  <si>
    <r>
      <t>Fasting insulin (mIU ml</t>
    </r>
    <r>
      <rPr>
        <b/>
        <vertAlign val="superscript"/>
        <sz val="11"/>
        <color rgb="FF000000"/>
        <rFont val="Arial"/>
        <family val="2"/>
      </rPr>
      <t>-1</t>
    </r>
    <r>
      <rPr>
        <b/>
        <sz val="11"/>
        <color rgb="FF000000"/>
        <rFont val="Arial"/>
        <family val="2"/>
      </rPr>
      <t>)</t>
    </r>
    <phoneticPr fontId="2" type="noConversion"/>
  </si>
  <si>
    <r>
      <t>Fasting FFA (mmol l</t>
    </r>
    <r>
      <rPr>
        <b/>
        <vertAlign val="superscript"/>
        <sz val="11"/>
        <color rgb="FF000000"/>
        <rFont val="Arial"/>
        <family val="2"/>
      </rPr>
      <t>-1</t>
    </r>
    <r>
      <rPr>
        <b/>
        <sz val="11"/>
        <color rgb="FF000000"/>
        <rFont val="Arial"/>
        <family val="2"/>
      </rPr>
      <t>)</t>
    </r>
    <phoneticPr fontId="2" type="noConversion"/>
  </si>
  <si>
    <r>
      <t>Adipo-IR (mIU ml</t>
    </r>
    <r>
      <rPr>
        <b/>
        <vertAlign val="superscript"/>
        <sz val="11"/>
        <color rgb="FF000000"/>
        <rFont val="Arial"/>
        <family val="2"/>
      </rPr>
      <t>-1</t>
    </r>
    <r>
      <rPr>
        <b/>
        <sz val="11"/>
        <color rgb="FF000000"/>
        <rFont val="Arial"/>
        <family val="2"/>
      </rPr>
      <t>×mmol l</t>
    </r>
    <r>
      <rPr>
        <b/>
        <vertAlign val="superscript"/>
        <sz val="11"/>
        <color rgb="FF000000"/>
        <rFont val="Arial"/>
        <family val="2"/>
      </rPr>
      <t>-1</t>
    </r>
    <r>
      <rPr>
        <b/>
        <sz val="11"/>
        <color rgb="FF000000"/>
        <rFont val="Arial"/>
        <family val="2"/>
      </rPr>
      <t>)</t>
    </r>
    <phoneticPr fontId="2" type="noConversion"/>
  </si>
  <si>
    <r>
      <t>Triglycerides (mmol l</t>
    </r>
    <r>
      <rPr>
        <b/>
        <vertAlign val="superscript"/>
        <sz val="11"/>
        <color rgb="FF000000"/>
        <rFont val="Arial"/>
        <family val="2"/>
      </rPr>
      <t>-1</t>
    </r>
    <r>
      <rPr>
        <b/>
        <sz val="11"/>
        <color rgb="FF000000"/>
        <rFont val="Arial"/>
        <family val="2"/>
      </rPr>
      <t>)</t>
    </r>
    <phoneticPr fontId="2" type="noConversion"/>
  </si>
  <si>
    <r>
      <t>Total cholesterol (mmol l</t>
    </r>
    <r>
      <rPr>
        <b/>
        <vertAlign val="superscript"/>
        <sz val="11"/>
        <color rgb="FF000000"/>
        <rFont val="Arial"/>
        <family val="2"/>
      </rPr>
      <t>-1</t>
    </r>
    <r>
      <rPr>
        <b/>
        <sz val="11"/>
        <color rgb="FF000000"/>
        <rFont val="Arial"/>
        <family val="2"/>
      </rPr>
      <t>)</t>
    </r>
    <phoneticPr fontId="2" type="noConversion"/>
  </si>
  <si>
    <r>
      <t>HDL-C (mmol l</t>
    </r>
    <r>
      <rPr>
        <b/>
        <vertAlign val="superscript"/>
        <sz val="11"/>
        <color rgb="FF000000"/>
        <rFont val="Arial"/>
        <family val="2"/>
      </rPr>
      <t>-1</t>
    </r>
    <r>
      <rPr>
        <b/>
        <sz val="11"/>
        <color rgb="FF000000"/>
        <rFont val="Arial"/>
        <family val="2"/>
      </rPr>
      <t>)</t>
    </r>
    <phoneticPr fontId="2" type="noConversion"/>
  </si>
  <si>
    <r>
      <t>LDL-C (mmol l</t>
    </r>
    <r>
      <rPr>
        <b/>
        <vertAlign val="superscript"/>
        <sz val="11"/>
        <color rgb="FF000000"/>
        <rFont val="Arial"/>
        <family val="2"/>
      </rPr>
      <t>-1</t>
    </r>
    <r>
      <rPr>
        <b/>
        <sz val="11"/>
        <color rgb="FF000000"/>
        <rFont val="Arial"/>
        <family val="2"/>
      </rPr>
      <t>)</t>
    </r>
    <phoneticPr fontId="2" type="noConversion"/>
  </si>
  <si>
    <t>correlation between adipose ILC1s and Adipo-IR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</si>
</sst>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#.00"/>
  </numFmts>
  <fonts count="18">
    <font>
      <sz val="11"/>
      <color theme="1"/>
      <name val="等线"/>
      <family val="2"/>
      <scheme val="minor"/>
    </font>
    <font>
      <sz val="12"/>
      <color theme="1"/>
      <name val="等线"/>
      <family val="2"/>
      <scheme val="minor"/>
    </font>
    <font>
      <sz val="9"/>
      <name val="等线"/>
      <family val="3"/>
      <charset val="134"/>
      <scheme val="minor"/>
    </font>
    <font>
      <b/>
      <sz val="11"/>
      <color theme="1"/>
      <name val="等线"/>
      <family val="3"/>
      <charset val="134"/>
      <scheme val="minor"/>
    </font>
    <font>
      <sz val="10"/>
      <name val="Arial"/>
      <family val="2"/>
    </font>
    <font>
      <sz val="11"/>
      <color theme="1"/>
      <name val="Arial"/>
      <family val="2"/>
    </font>
    <font>
      <i/>
      <sz val="11"/>
      <color theme="1"/>
      <name val="Arial"/>
      <family val="2"/>
    </font>
    <font>
      <sz val="11"/>
      <color theme="1"/>
      <name val="等线"/>
      <family val="2"/>
    </font>
    <font>
      <vertAlign val="superscript"/>
      <sz val="11"/>
      <color theme="1"/>
      <name val="Arial"/>
      <family val="2"/>
    </font>
    <font>
      <vertAlign val="superscript"/>
      <sz val="11"/>
      <color theme="1"/>
      <name val="等线"/>
      <family val="3"/>
      <charset val="134"/>
    </font>
    <font>
      <b/>
      <sz val="11"/>
      <color theme="1"/>
      <name val="Arial"/>
      <family val="2"/>
    </font>
    <font>
      <b/>
      <vertAlign val="superscript"/>
      <sz val="11"/>
      <color theme="1"/>
      <name val="Arial"/>
      <family val="2"/>
    </font>
    <font>
      <sz val="11"/>
      <name val="Arial"/>
      <family val="2"/>
    </font>
    <font>
      <i/>
      <vertAlign val="superscript"/>
      <sz val="11"/>
      <color theme="1"/>
      <name val="Arial"/>
      <family val="2"/>
    </font>
    <font>
      <b/>
      <sz val="11"/>
      <name val="Arial"/>
      <family val="2"/>
    </font>
    <font>
      <b/>
      <vertAlign val="superscript"/>
      <sz val="11"/>
      <name val="Arial"/>
      <family val="2"/>
    </font>
    <font>
      <b/>
      <sz val="11"/>
      <color rgb="FF000000"/>
      <name val="Arial"/>
      <family val="2"/>
    </font>
    <font>
      <b/>
      <vertAlign val="superscript"/>
      <sz val="11"/>
      <color rgb="FF000000"/>
      <name val="Arial"/>
      <family val="2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</borders>
  <cellStyleXfs count="2">
    <xf numFmtId="0" fontId="0" fillId="0" borderId="0"/>
    <xf numFmtId="0" fontId="1" fillId="0" borderId="0"/>
  </cellStyleXfs>
  <cellXfs count="71">
    <xf numFmtId="0" fontId="0" fillId="0" borderId="0" xfId="0"/>
    <xf numFmtId="0" fontId="4" fillId="0" borderId="4" xfId="0" applyFont="1" applyBorder="1" applyAlignment="1">
      <alignment horizontal="center"/>
    </xf>
    <xf numFmtId="0" fontId="4" fillId="0" borderId="0" xfId="0" applyFont="1" applyBorder="1" applyAlignment="1">
      <alignment horizontal="center"/>
    </xf>
    <xf numFmtId="0" fontId="4" fillId="0" borderId="5" xfId="0" applyFont="1" applyBorder="1" applyAlignment="1">
      <alignment horizontal="center"/>
    </xf>
    <xf numFmtId="0" fontId="4" fillId="0" borderId="4" xfId="0" applyFont="1" applyBorder="1"/>
    <xf numFmtId="0" fontId="4" fillId="0" borderId="0" xfId="0" applyFont="1" applyBorder="1"/>
    <xf numFmtId="0" fontId="4" fillId="0" borderId="5" xfId="0" applyFont="1" applyBorder="1"/>
    <xf numFmtId="0" fontId="4" fillId="0" borderId="6" xfId="0" applyFont="1" applyBorder="1"/>
    <xf numFmtId="0" fontId="4" fillId="0" borderId="7" xfId="0" applyFont="1" applyBorder="1"/>
    <xf numFmtId="0" fontId="4" fillId="0" borderId="8" xfId="0" applyFont="1" applyBorder="1"/>
    <xf numFmtId="0" fontId="5" fillId="0" borderId="0" xfId="0" applyFont="1"/>
    <xf numFmtId="0" fontId="5" fillId="0" borderId="4" xfId="0" applyFont="1" applyBorder="1"/>
    <xf numFmtId="0" fontId="5" fillId="0" borderId="0" xfId="0" applyFont="1" applyBorder="1"/>
    <xf numFmtId="0" fontId="5" fillId="0" borderId="5" xfId="0" applyFont="1" applyBorder="1"/>
    <xf numFmtId="0" fontId="5" fillId="0" borderId="6" xfId="0" applyFont="1" applyBorder="1"/>
    <xf numFmtId="0" fontId="5" fillId="0" borderId="7" xfId="0" applyFont="1" applyBorder="1"/>
    <xf numFmtId="0" fontId="5" fillId="0" borderId="8" xfId="0" applyFont="1" applyBorder="1"/>
    <xf numFmtId="0" fontId="5" fillId="0" borderId="4" xfId="0" applyFont="1" applyBorder="1" applyAlignment="1">
      <alignment horizontal="left"/>
    </xf>
    <xf numFmtId="0" fontId="5" fillId="0" borderId="0" xfId="0" applyFont="1" applyBorder="1" applyAlignment="1">
      <alignment horizontal="left"/>
    </xf>
    <xf numFmtId="0" fontId="5" fillId="0" borderId="4" xfId="0" applyFont="1" applyBorder="1" applyAlignment="1"/>
    <xf numFmtId="0" fontId="5" fillId="0" borderId="6" xfId="0" applyFont="1" applyBorder="1" applyAlignment="1"/>
    <xf numFmtId="0" fontId="10" fillId="0" borderId="2" xfId="0" applyFont="1" applyBorder="1" applyAlignment="1"/>
    <xf numFmtId="0" fontId="10" fillId="0" borderId="0" xfId="0" applyFont="1" applyAlignment="1"/>
    <xf numFmtId="0" fontId="10" fillId="0" borderId="4" xfId="0" applyFont="1" applyBorder="1" applyAlignment="1"/>
    <xf numFmtId="0" fontId="10" fillId="0" borderId="5" xfId="0" applyFont="1" applyBorder="1" applyAlignment="1"/>
    <xf numFmtId="0" fontId="5" fillId="0" borderId="9" xfId="0" applyFont="1" applyBorder="1" applyAlignment="1"/>
    <xf numFmtId="0" fontId="10" fillId="0" borderId="0" xfId="0" applyFont="1" applyBorder="1" applyAlignment="1"/>
    <xf numFmtId="0" fontId="5" fillId="0" borderId="5" xfId="0" applyFont="1" applyFill="1" applyBorder="1"/>
    <xf numFmtId="0" fontId="4" fillId="0" borderId="4" xfId="0" applyFont="1" applyBorder="1" applyAlignment="1"/>
    <xf numFmtId="0" fontId="4" fillId="0" borderId="6" xfId="0" applyFont="1" applyBorder="1" applyAlignment="1"/>
    <xf numFmtId="0" fontId="12" fillId="0" borderId="4" xfId="0" applyFont="1" applyBorder="1" applyAlignment="1">
      <alignment horizontal="center"/>
    </xf>
    <xf numFmtId="0" fontId="12" fillId="0" borderId="0" xfId="0" applyFont="1" applyBorder="1" applyAlignment="1">
      <alignment horizontal="center"/>
    </xf>
    <xf numFmtId="0" fontId="12" fillId="0" borderId="5" xfId="0" applyFont="1" applyBorder="1" applyAlignment="1">
      <alignment horizontal="center"/>
    </xf>
    <xf numFmtId="0" fontId="12" fillId="0" borderId="4" xfId="0" applyFont="1" applyBorder="1"/>
    <xf numFmtId="0" fontId="12" fillId="0" borderId="0" xfId="0" applyFont="1" applyBorder="1"/>
    <xf numFmtId="0" fontId="12" fillId="0" borderId="5" xfId="0" applyFont="1" applyBorder="1"/>
    <xf numFmtId="0" fontId="12" fillId="0" borderId="6" xfId="0" applyFont="1" applyBorder="1"/>
    <xf numFmtId="0" fontId="12" fillId="0" borderId="7" xfId="0" applyFont="1" applyBorder="1"/>
    <xf numFmtId="0" fontId="12" fillId="0" borderId="8" xfId="0" applyFont="1" applyBorder="1"/>
    <xf numFmtId="0" fontId="10" fillId="0" borderId="0" xfId="0" applyFont="1" applyBorder="1" applyAlignment="1">
      <alignment horizontal="center"/>
    </xf>
    <xf numFmtId="0" fontId="10" fillId="0" borderId="0" xfId="0" applyFont="1" applyFill="1" applyBorder="1" applyAlignment="1">
      <alignment horizontal="center"/>
    </xf>
    <xf numFmtId="0" fontId="10" fillId="0" borderId="0" xfId="1" applyFont="1" applyAlignment="1"/>
    <xf numFmtId="0" fontId="10" fillId="0" borderId="0" xfId="1" applyFont="1" applyAlignment="1">
      <alignment horizontal="center"/>
    </xf>
    <xf numFmtId="0" fontId="3" fillId="0" borderId="0" xfId="0" applyFont="1" applyBorder="1" applyAlignment="1">
      <alignment horizontal="center"/>
    </xf>
    <xf numFmtId="0" fontId="14" fillId="0" borderId="0" xfId="1" applyNumberFormat="1" applyFont="1" applyAlignment="1" applyProtection="1">
      <alignment horizontal="right" vertical="center"/>
      <protection locked="0"/>
    </xf>
    <xf numFmtId="0" fontId="16" fillId="0" borderId="0" xfId="0" applyFont="1" applyAlignment="1">
      <alignment horizontal="right" vertical="center"/>
    </xf>
    <xf numFmtId="0" fontId="10" fillId="0" borderId="0" xfId="0" applyFont="1" applyAlignment="1">
      <alignment horizontal="right" vertical="center"/>
    </xf>
    <xf numFmtId="1" fontId="12" fillId="0" borderId="0" xfId="1" applyNumberFormat="1" applyFont="1" applyAlignment="1" applyProtection="1">
      <alignment horizontal="right" vertical="center"/>
      <protection locked="0"/>
    </xf>
    <xf numFmtId="176" fontId="12" fillId="0" borderId="0" xfId="1" applyNumberFormat="1" applyFont="1" applyAlignment="1" applyProtection="1">
      <alignment horizontal="right" vertical="center"/>
      <protection locked="0"/>
    </xf>
    <xf numFmtId="0" fontId="12" fillId="0" borderId="0" xfId="1" applyNumberFormat="1" applyFont="1" applyAlignment="1" applyProtection="1">
      <alignment horizontal="right" vertical="center"/>
      <protection locked="0"/>
    </xf>
    <xf numFmtId="176" fontId="14" fillId="0" borderId="0" xfId="1" applyNumberFormat="1" applyFont="1" applyAlignment="1" applyProtection="1">
      <alignment horizontal="right" vertical="center"/>
      <protection locked="0"/>
    </xf>
    <xf numFmtId="0" fontId="5" fillId="0" borderId="9" xfId="0" applyFont="1" applyBorder="1" applyAlignment="1">
      <alignment horizontal="center"/>
    </xf>
    <xf numFmtId="0" fontId="5" fillId="0" borderId="5" xfId="0" applyFont="1" applyBorder="1" applyAlignment="1">
      <alignment horizontal="center"/>
    </xf>
    <xf numFmtId="0" fontId="5" fillId="0" borderId="4" xfId="0" applyFont="1" applyFill="1" applyBorder="1" applyAlignment="1">
      <alignment horizontal="center"/>
    </xf>
    <xf numFmtId="0" fontId="5" fillId="0" borderId="5" xfId="0" applyFont="1" applyFill="1" applyBorder="1" applyAlignment="1">
      <alignment horizontal="center"/>
    </xf>
    <xf numFmtId="0" fontId="10" fillId="0" borderId="1" xfId="0" applyFont="1" applyBorder="1" applyAlignment="1">
      <alignment horizontal="center"/>
    </xf>
    <xf numFmtId="0" fontId="10" fillId="0" borderId="2" xfId="0" applyFont="1" applyBorder="1" applyAlignment="1">
      <alignment horizontal="center"/>
    </xf>
    <xf numFmtId="0" fontId="10" fillId="0" borderId="3" xfId="0" applyFont="1" applyBorder="1" applyAlignment="1">
      <alignment horizontal="center"/>
    </xf>
    <xf numFmtId="0" fontId="10" fillId="0" borderId="4" xfId="0" applyFont="1" applyBorder="1" applyAlignment="1">
      <alignment horizontal="center"/>
    </xf>
    <xf numFmtId="0" fontId="10" fillId="0" borderId="5" xfId="0" applyFont="1" applyBorder="1" applyAlignment="1">
      <alignment horizontal="center"/>
    </xf>
    <xf numFmtId="0" fontId="10" fillId="0" borderId="0" xfId="0" applyFont="1" applyBorder="1" applyAlignment="1">
      <alignment horizontal="center"/>
    </xf>
    <xf numFmtId="0" fontId="10" fillId="0" borderId="0" xfId="1" applyFont="1" applyAlignment="1">
      <alignment horizontal="center"/>
    </xf>
    <xf numFmtId="0" fontId="3" fillId="0" borderId="1" xfId="0" applyFont="1" applyBorder="1" applyAlignment="1">
      <alignment horizontal="center"/>
    </xf>
    <xf numFmtId="0" fontId="3" fillId="0" borderId="2" xfId="0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10" fillId="0" borderId="4" xfId="0" applyFont="1" applyFill="1" applyBorder="1" applyAlignment="1">
      <alignment horizontal="center"/>
    </xf>
    <xf numFmtId="0" fontId="10" fillId="0" borderId="0" xfId="0" applyFont="1" applyFill="1" applyBorder="1" applyAlignment="1">
      <alignment horizontal="center"/>
    </xf>
    <xf numFmtId="0" fontId="10" fillId="0" borderId="5" xfId="0" applyFont="1" applyFill="1" applyBorder="1" applyAlignment="1">
      <alignment horizontal="center"/>
    </xf>
    <xf numFmtId="0" fontId="14" fillId="0" borderId="4" xfId="0" applyFont="1" applyBorder="1" applyAlignment="1">
      <alignment horizontal="center"/>
    </xf>
    <xf numFmtId="0" fontId="14" fillId="0" borderId="0" xfId="0" applyFont="1" applyBorder="1" applyAlignment="1">
      <alignment horizontal="center"/>
    </xf>
    <xf numFmtId="0" fontId="14" fillId="0" borderId="5" xfId="0" applyFont="1" applyBorder="1" applyAlignment="1">
      <alignment horizontal="center"/>
    </xf>
  </cellXfs>
  <cellStyles count="2">
    <cellStyle name="常规" xfId="0" builtinId="0"/>
    <cellStyle name="常规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ti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552450</xdr:colOff>
      <xdr:row>8</xdr:row>
      <xdr:rowOff>69850</xdr:rowOff>
    </xdr:from>
    <xdr:to>
      <xdr:col>16</xdr:col>
      <xdr:colOff>255411</xdr:colOff>
      <xdr:row>26</xdr:row>
      <xdr:rowOff>82550</xdr:rowOff>
    </xdr:to>
    <xdr:pic>
      <xdr:nvPicPr>
        <xdr:cNvPr id="2" name="图片 1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722100" y="1530350"/>
          <a:ext cx="5779911" cy="32512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1"/>
  </sheetPr>
  <dimension ref="A1:O86"/>
  <sheetViews>
    <sheetView tabSelected="1" workbookViewId="0"/>
  </sheetViews>
  <sheetFormatPr defaultColWidth="8.625" defaultRowHeight="14.25"/>
  <cols>
    <col min="1" max="1" width="25.625" style="10" customWidth="1"/>
    <col min="2" max="2" width="13.625" style="10" customWidth="1"/>
    <col min="3" max="3" width="8.625" style="10"/>
    <col min="4" max="4" width="16" style="10" customWidth="1"/>
    <col min="5" max="5" width="28.375" style="10" customWidth="1"/>
    <col min="6" max="6" width="15.875" style="10" customWidth="1"/>
    <col min="7" max="7" width="19" style="10" customWidth="1"/>
    <col min="8" max="8" width="19.5" style="10" customWidth="1"/>
    <col min="9" max="9" width="23.875" style="10" customWidth="1"/>
    <col min="10" max="10" width="25.875" style="10" customWidth="1"/>
    <col min="11" max="11" width="28" style="10" customWidth="1"/>
    <col min="12" max="12" width="24" style="10" customWidth="1"/>
    <col min="13" max="13" width="25.5" style="10" customWidth="1"/>
    <col min="14" max="14" width="22.125" style="10" customWidth="1"/>
    <col min="15" max="15" width="17" style="10" customWidth="1"/>
    <col min="16" max="16384" width="8.625" style="10"/>
  </cols>
  <sheetData>
    <row r="1" spans="1:15" s="46" customFormat="1" ht="17.25">
      <c r="A1" s="44" t="s">
        <v>388</v>
      </c>
      <c r="B1" s="45" t="s">
        <v>389</v>
      </c>
      <c r="C1" s="44" t="s">
        <v>390</v>
      </c>
      <c r="D1" s="45" t="s">
        <v>487</v>
      </c>
      <c r="E1" s="45" t="s">
        <v>488</v>
      </c>
      <c r="F1" s="45" t="s">
        <v>391</v>
      </c>
      <c r="G1" s="45" t="s">
        <v>392</v>
      </c>
      <c r="H1" s="44" t="s">
        <v>489</v>
      </c>
      <c r="I1" s="45" t="s">
        <v>490</v>
      </c>
      <c r="J1" s="45" t="s">
        <v>491</v>
      </c>
      <c r="K1" s="45" t="s">
        <v>492</v>
      </c>
      <c r="L1" s="45" t="s">
        <v>493</v>
      </c>
      <c r="M1" s="45" t="s">
        <v>494</v>
      </c>
      <c r="N1" s="45" t="s">
        <v>495</v>
      </c>
      <c r="O1" s="45" t="s">
        <v>496</v>
      </c>
    </row>
    <row r="2" spans="1:15">
      <c r="A2" s="47" t="s">
        <v>393</v>
      </c>
      <c r="B2" s="47">
        <v>48</v>
      </c>
      <c r="C2" s="47" t="s">
        <v>395</v>
      </c>
      <c r="D2" s="47">
        <v>22.72</v>
      </c>
      <c r="E2" s="48">
        <v>5.07</v>
      </c>
      <c r="F2" s="48">
        <v>5.7</v>
      </c>
      <c r="G2" s="48">
        <v>2.25</v>
      </c>
      <c r="H2" s="48">
        <v>5.7</v>
      </c>
      <c r="I2" s="48">
        <v>10</v>
      </c>
      <c r="J2" s="48">
        <v>0.14000000000000001</v>
      </c>
      <c r="K2" s="48">
        <v>1.4</v>
      </c>
      <c r="L2" s="48">
        <v>0.59</v>
      </c>
      <c r="M2" s="48">
        <v>2.35</v>
      </c>
      <c r="N2" s="48">
        <v>1.25</v>
      </c>
      <c r="O2" s="48">
        <v>0.9</v>
      </c>
    </row>
    <row r="3" spans="1:15">
      <c r="A3" s="47" t="s">
        <v>396</v>
      </c>
      <c r="B3" s="47">
        <v>45</v>
      </c>
      <c r="C3" s="47" t="s">
        <v>394</v>
      </c>
      <c r="D3" s="47">
        <v>20.059999999999999</v>
      </c>
      <c r="E3" s="48">
        <v>4.8600000000000003</v>
      </c>
      <c r="F3" s="48">
        <v>5.4</v>
      </c>
      <c r="G3" s="48">
        <v>2.16</v>
      </c>
      <c r="H3" s="48">
        <v>5.6</v>
      </c>
      <c r="I3" s="48">
        <v>10</v>
      </c>
      <c r="J3" s="48">
        <v>7.0000000000000007E-2</v>
      </c>
      <c r="K3" s="48">
        <v>0.7</v>
      </c>
      <c r="L3" s="48">
        <v>1.28</v>
      </c>
      <c r="M3" s="48">
        <v>5.7</v>
      </c>
      <c r="N3" s="48">
        <v>1.45</v>
      </c>
      <c r="O3" s="48">
        <v>3.89</v>
      </c>
    </row>
    <row r="4" spans="1:15">
      <c r="A4" s="47" t="s">
        <v>397</v>
      </c>
      <c r="B4" s="47">
        <v>42</v>
      </c>
      <c r="C4" s="47" t="s">
        <v>398</v>
      </c>
      <c r="D4" s="47">
        <v>26.16</v>
      </c>
      <c r="E4" s="48">
        <v>4.6500000000000004</v>
      </c>
      <c r="F4" s="48">
        <v>5.7</v>
      </c>
      <c r="G4" s="48">
        <v>0.83</v>
      </c>
      <c r="H4" s="48">
        <v>4.8</v>
      </c>
      <c r="I4" s="48">
        <v>4</v>
      </c>
      <c r="J4" s="48">
        <v>0.59</v>
      </c>
      <c r="K4" s="48">
        <v>2.4</v>
      </c>
      <c r="L4" s="48">
        <v>0.62</v>
      </c>
      <c r="M4" s="48">
        <v>3.78</v>
      </c>
      <c r="N4" s="48">
        <v>1.18</v>
      </c>
      <c r="O4" s="48">
        <v>2.4</v>
      </c>
    </row>
    <row r="5" spans="1:15">
      <c r="A5" s="47" t="s">
        <v>399</v>
      </c>
      <c r="B5" s="47">
        <v>41</v>
      </c>
      <c r="C5" s="47" t="s">
        <v>398</v>
      </c>
      <c r="D5" s="47">
        <v>20.13</v>
      </c>
      <c r="E5" s="48">
        <v>5.37</v>
      </c>
      <c r="F5" s="48">
        <v>5.8</v>
      </c>
      <c r="G5" s="48">
        <v>2.63</v>
      </c>
      <c r="H5" s="48">
        <v>4.4000000000000004</v>
      </c>
      <c r="I5" s="48">
        <v>11</v>
      </c>
      <c r="J5" s="48">
        <v>0.84</v>
      </c>
      <c r="K5" s="48">
        <v>9.1999999999999993</v>
      </c>
      <c r="L5" s="48">
        <v>1.76</v>
      </c>
      <c r="M5" s="48">
        <v>6.1</v>
      </c>
      <c r="N5" s="48">
        <v>1.69</v>
      </c>
      <c r="O5" s="48">
        <v>4.04</v>
      </c>
    </row>
    <row r="6" spans="1:15">
      <c r="A6" s="47" t="s">
        <v>400</v>
      </c>
      <c r="B6" s="47">
        <v>34</v>
      </c>
      <c r="C6" s="47" t="s">
        <v>398</v>
      </c>
      <c r="D6" s="47">
        <v>21.3</v>
      </c>
      <c r="E6" s="48">
        <v>4.8</v>
      </c>
      <c r="F6" s="48">
        <v>5.7</v>
      </c>
      <c r="G6" s="48">
        <v>1.28</v>
      </c>
      <c r="H6" s="48">
        <v>6.6</v>
      </c>
      <c r="I6" s="48">
        <v>6</v>
      </c>
      <c r="J6" s="48">
        <v>0.59</v>
      </c>
      <c r="K6" s="48">
        <v>3.5</v>
      </c>
      <c r="L6" s="48">
        <v>1.5</v>
      </c>
      <c r="M6" s="48">
        <v>5.71</v>
      </c>
      <c r="N6" s="48">
        <v>2.17</v>
      </c>
      <c r="O6" s="48">
        <v>3.16</v>
      </c>
    </row>
    <row r="7" spans="1:15">
      <c r="A7" s="47" t="s">
        <v>401</v>
      </c>
      <c r="B7" s="47">
        <v>54</v>
      </c>
      <c r="C7" s="47" t="s">
        <v>398</v>
      </c>
      <c r="D7" s="47">
        <v>22.6</v>
      </c>
      <c r="E7" s="48">
        <v>4.8499999999999996</v>
      </c>
      <c r="F7" s="48">
        <v>5.9</v>
      </c>
      <c r="G7" s="48">
        <v>1.94</v>
      </c>
      <c r="H7" s="48">
        <v>5.9</v>
      </c>
      <c r="I7" s="48">
        <v>9</v>
      </c>
      <c r="J7" s="48">
        <v>0.3</v>
      </c>
      <c r="K7" s="48">
        <v>3.1</v>
      </c>
      <c r="L7" s="48">
        <v>0.97</v>
      </c>
      <c r="M7" s="48">
        <v>5.07</v>
      </c>
      <c r="N7" s="48">
        <v>1.64</v>
      </c>
      <c r="O7" s="48">
        <v>3.4</v>
      </c>
    </row>
    <row r="8" spans="1:15">
      <c r="A8" s="47" t="s">
        <v>402</v>
      </c>
      <c r="B8" s="47">
        <v>39</v>
      </c>
      <c r="C8" s="47" t="s">
        <v>398</v>
      </c>
      <c r="D8" s="47">
        <v>24.03</v>
      </c>
      <c r="E8" s="48">
        <v>4.4400000000000004</v>
      </c>
      <c r="F8" s="48">
        <v>5.6</v>
      </c>
      <c r="G8" s="48">
        <v>0.39</v>
      </c>
      <c r="H8" s="48">
        <v>7.2</v>
      </c>
      <c r="I8" s="48">
        <v>2</v>
      </c>
      <c r="J8" s="48">
        <v>0.6</v>
      </c>
      <c r="K8" s="48">
        <v>1.2</v>
      </c>
      <c r="L8" s="48">
        <v>0.87</v>
      </c>
      <c r="M8" s="48">
        <v>5.43</v>
      </c>
      <c r="N8" s="48">
        <v>2.3199999999999998</v>
      </c>
      <c r="O8" s="48">
        <v>2.68</v>
      </c>
    </row>
    <row r="9" spans="1:15">
      <c r="A9" s="47" t="s">
        <v>403</v>
      </c>
      <c r="B9" s="47">
        <v>48</v>
      </c>
      <c r="C9" s="47" t="s">
        <v>398</v>
      </c>
      <c r="D9" s="47">
        <v>21.48</v>
      </c>
      <c r="E9" s="48">
        <v>4.87</v>
      </c>
      <c r="F9" s="48">
        <v>5.7</v>
      </c>
      <c r="G9" s="48">
        <v>1.52</v>
      </c>
      <c r="H9" s="48">
        <v>5</v>
      </c>
      <c r="I9" s="48">
        <v>7</v>
      </c>
      <c r="J9" s="48">
        <v>0.2</v>
      </c>
      <c r="K9" s="48">
        <v>1.3</v>
      </c>
      <c r="L9" s="48">
        <v>1.53</v>
      </c>
      <c r="M9" s="48">
        <v>4.8499999999999996</v>
      </c>
      <c r="N9" s="48">
        <v>1.36</v>
      </c>
      <c r="O9" s="48">
        <v>3.07</v>
      </c>
    </row>
    <row r="10" spans="1:15">
      <c r="A10" s="47" t="s">
        <v>404</v>
      </c>
      <c r="B10" s="47">
        <v>48</v>
      </c>
      <c r="C10" s="47" t="s">
        <v>398</v>
      </c>
      <c r="D10" s="47">
        <v>19.53</v>
      </c>
      <c r="E10" s="48">
        <v>4.58</v>
      </c>
      <c r="F10" s="48">
        <v>5.7</v>
      </c>
      <c r="G10" s="48">
        <v>0.81</v>
      </c>
      <c r="H10" s="48">
        <v>5.4</v>
      </c>
      <c r="I10" s="48">
        <v>4</v>
      </c>
      <c r="J10" s="48">
        <v>0.3</v>
      </c>
      <c r="K10" s="48">
        <v>1.1000000000000001</v>
      </c>
      <c r="L10" s="48">
        <v>0.88</v>
      </c>
      <c r="M10" s="48">
        <v>4.91</v>
      </c>
      <c r="N10" s="48">
        <v>1.84</v>
      </c>
      <c r="O10" s="48">
        <v>2.83</v>
      </c>
    </row>
    <row r="11" spans="1:15">
      <c r="A11" s="47" t="s">
        <v>405</v>
      </c>
      <c r="B11" s="47">
        <v>43</v>
      </c>
      <c r="C11" s="47" t="s">
        <v>398</v>
      </c>
      <c r="D11" s="47">
        <v>21.63</v>
      </c>
      <c r="E11" s="48">
        <v>4.5599999999999996</v>
      </c>
      <c r="F11" s="48">
        <v>5.3</v>
      </c>
      <c r="G11" s="48">
        <v>0.61</v>
      </c>
      <c r="H11" s="48">
        <v>5.5</v>
      </c>
      <c r="I11" s="48">
        <v>3</v>
      </c>
      <c r="J11" s="48">
        <v>0.3</v>
      </c>
      <c r="K11" s="48">
        <v>0.9</v>
      </c>
      <c r="L11" s="48">
        <v>0.64</v>
      </c>
      <c r="M11" s="48">
        <v>4.71</v>
      </c>
      <c r="N11" s="48">
        <v>2.3199999999999998</v>
      </c>
      <c r="O11" s="48">
        <v>2.12</v>
      </c>
    </row>
    <row r="12" spans="1:15">
      <c r="A12" s="47" t="s">
        <v>406</v>
      </c>
      <c r="B12" s="47">
        <v>43</v>
      </c>
      <c r="C12" s="47" t="s">
        <v>398</v>
      </c>
      <c r="D12" s="47">
        <v>23.46</v>
      </c>
      <c r="E12" s="48">
        <v>5.41</v>
      </c>
      <c r="F12" s="48">
        <v>5.6</v>
      </c>
      <c r="G12" s="48">
        <v>1.92</v>
      </c>
      <c r="H12" s="48">
        <v>6.8</v>
      </c>
      <c r="I12" s="48">
        <v>8</v>
      </c>
      <c r="J12" s="48">
        <v>0.2</v>
      </c>
      <c r="K12" s="48">
        <v>1.5</v>
      </c>
      <c r="L12" s="48">
        <v>0.46</v>
      </c>
      <c r="M12" s="48">
        <v>4.12</v>
      </c>
      <c r="N12" s="48">
        <v>2.19</v>
      </c>
      <c r="O12" s="48">
        <v>1.74</v>
      </c>
    </row>
    <row r="13" spans="1:15">
      <c r="A13" s="47" t="s">
        <v>407</v>
      </c>
      <c r="B13" s="47">
        <v>31</v>
      </c>
      <c r="C13" s="47" t="s">
        <v>408</v>
      </c>
      <c r="D13" s="47">
        <v>18</v>
      </c>
      <c r="E13" s="48">
        <v>5.88</v>
      </c>
      <c r="F13" s="48">
        <v>6</v>
      </c>
      <c r="G13" s="48">
        <v>10.45</v>
      </c>
      <c r="H13" s="49" t="s">
        <v>409</v>
      </c>
      <c r="I13" s="48">
        <v>40</v>
      </c>
      <c r="J13" s="48">
        <v>0.4</v>
      </c>
      <c r="K13" s="48">
        <v>16.8</v>
      </c>
      <c r="L13" s="48">
        <v>1.34</v>
      </c>
      <c r="M13" s="48">
        <v>6.29</v>
      </c>
      <c r="N13" s="48">
        <v>1.49</v>
      </c>
      <c r="O13" s="48">
        <v>4.12</v>
      </c>
    </row>
    <row r="14" spans="1:15">
      <c r="A14" s="47" t="s">
        <v>410</v>
      </c>
      <c r="B14" s="47">
        <v>41</v>
      </c>
      <c r="C14" s="47" t="s">
        <v>398</v>
      </c>
      <c r="D14" s="47">
        <v>25.23</v>
      </c>
      <c r="E14" s="48">
        <v>4.34</v>
      </c>
      <c r="F14" s="48">
        <v>4.8</v>
      </c>
      <c r="G14" s="48">
        <v>0.96</v>
      </c>
      <c r="H14" s="49" t="s">
        <v>411</v>
      </c>
      <c r="I14" s="48">
        <v>5</v>
      </c>
      <c r="J14" s="48">
        <v>0.5</v>
      </c>
      <c r="K14" s="48">
        <v>2.5</v>
      </c>
      <c r="L14" s="48">
        <v>1.66</v>
      </c>
      <c r="M14" s="48">
        <v>4.22</v>
      </c>
      <c r="N14" s="48">
        <v>1.02</v>
      </c>
      <c r="O14" s="48">
        <v>2.46</v>
      </c>
    </row>
    <row r="15" spans="1:15">
      <c r="A15" s="47" t="s">
        <v>412</v>
      </c>
      <c r="B15" s="47">
        <v>40</v>
      </c>
      <c r="C15" s="47" t="s">
        <v>398</v>
      </c>
      <c r="D15" s="47">
        <v>20.440000000000001</v>
      </c>
      <c r="E15" s="48">
        <v>5.24</v>
      </c>
      <c r="F15" s="48">
        <v>4.4000000000000004</v>
      </c>
      <c r="G15" s="48">
        <v>0.88</v>
      </c>
      <c r="H15" s="49" t="s">
        <v>409</v>
      </c>
      <c r="I15" s="48">
        <v>3.8</v>
      </c>
      <c r="J15" s="48">
        <v>0.5</v>
      </c>
      <c r="K15" s="48">
        <v>1.8</v>
      </c>
      <c r="L15" s="48">
        <v>0.82</v>
      </c>
      <c r="M15" s="48">
        <v>5.25</v>
      </c>
      <c r="N15" s="48">
        <v>1.52</v>
      </c>
      <c r="O15" s="48">
        <v>3.27</v>
      </c>
    </row>
    <row r="16" spans="1:15">
      <c r="A16" s="47" t="s">
        <v>413</v>
      </c>
      <c r="B16" s="47">
        <v>41</v>
      </c>
      <c r="C16" s="47" t="s">
        <v>398</v>
      </c>
      <c r="D16" s="47">
        <v>23.42</v>
      </c>
      <c r="E16" s="48">
        <v>4.6500000000000004</v>
      </c>
      <c r="F16" s="48">
        <v>5.0999999999999996</v>
      </c>
      <c r="G16" s="48">
        <v>0.79</v>
      </c>
      <c r="H16" s="49" t="s">
        <v>409</v>
      </c>
      <c r="I16" s="48">
        <v>3.8</v>
      </c>
      <c r="J16" s="48">
        <v>0.4</v>
      </c>
      <c r="K16" s="48">
        <v>1.6</v>
      </c>
      <c r="L16" s="48">
        <v>1.51</v>
      </c>
      <c r="M16" s="48">
        <v>5.19</v>
      </c>
      <c r="N16" s="48">
        <v>1.24</v>
      </c>
      <c r="O16" s="48">
        <v>3.37</v>
      </c>
    </row>
    <row r="17" spans="1:15" ht="15">
      <c r="A17" s="47" t="s">
        <v>414</v>
      </c>
      <c r="B17" s="47">
        <v>34</v>
      </c>
      <c r="C17" s="47" t="s">
        <v>394</v>
      </c>
      <c r="D17" s="47">
        <v>22.49</v>
      </c>
      <c r="E17" s="48">
        <v>4.41</v>
      </c>
      <c r="F17" s="48">
        <v>5.0999999999999996</v>
      </c>
      <c r="G17" s="50">
        <v>0.76</v>
      </c>
      <c r="H17" s="49" t="s">
        <v>409</v>
      </c>
      <c r="I17" s="48">
        <v>3.9</v>
      </c>
      <c r="J17" s="48">
        <v>0.5</v>
      </c>
      <c r="K17" s="48">
        <v>2</v>
      </c>
      <c r="L17" s="48">
        <v>0.46</v>
      </c>
      <c r="M17" s="48">
        <v>3.49</v>
      </c>
      <c r="N17" s="48">
        <v>1.56</v>
      </c>
      <c r="O17" s="48">
        <v>1.8</v>
      </c>
    </row>
    <row r="18" spans="1:15">
      <c r="A18" s="47" t="s">
        <v>415</v>
      </c>
      <c r="B18" s="47">
        <v>43</v>
      </c>
      <c r="C18" s="47" t="s">
        <v>398</v>
      </c>
      <c r="D18" s="47">
        <v>27.73</v>
      </c>
      <c r="E18" s="48">
        <v>5.42</v>
      </c>
      <c r="F18" s="48">
        <v>5.3</v>
      </c>
      <c r="G18" s="48">
        <v>1.29</v>
      </c>
      <c r="H18" s="49" t="s">
        <v>409</v>
      </c>
      <c r="I18" s="48">
        <v>5.4</v>
      </c>
      <c r="J18" s="48">
        <v>0.1</v>
      </c>
      <c r="K18" s="48">
        <v>0.5</v>
      </c>
      <c r="L18" s="48">
        <v>0.94</v>
      </c>
      <c r="M18" s="48">
        <v>5.08</v>
      </c>
      <c r="N18" s="48">
        <v>1.48</v>
      </c>
      <c r="O18" s="48">
        <v>3.17</v>
      </c>
    </row>
    <row r="19" spans="1:15">
      <c r="A19" s="47" t="s">
        <v>416</v>
      </c>
      <c r="B19" s="47">
        <v>37</v>
      </c>
      <c r="C19" s="47" t="s">
        <v>398</v>
      </c>
      <c r="D19" s="47">
        <v>18.190000000000001</v>
      </c>
      <c r="E19" s="48">
        <v>4.16</v>
      </c>
      <c r="F19" s="48">
        <v>5.6</v>
      </c>
      <c r="G19" s="48">
        <v>0.06</v>
      </c>
      <c r="H19" s="49" t="s">
        <v>409</v>
      </c>
      <c r="I19" s="48">
        <v>0.4</v>
      </c>
      <c r="J19" s="48">
        <v>0.4</v>
      </c>
      <c r="K19" s="48">
        <v>0.1</v>
      </c>
      <c r="L19" s="48">
        <v>0.47</v>
      </c>
      <c r="M19" s="48">
        <v>4.1500000000000004</v>
      </c>
      <c r="N19" s="48">
        <v>1.59</v>
      </c>
      <c r="O19" s="48">
        <v>2.2599999999999998</v>
      </c>
    </row>
    <row r="20" spans="1:15">
      <c r="A20" s="47" t="s">
        <v>417</v>
      </c>
      <c r="B20" s="47">
        <v>44</v>
      </c>
      <c r="C20" s="47" t="s">
        <v>408</v>
      </c>
      <c r="D20" s="47">
        <v>23.88</v>
      </c>
      <c r="E20" s="48">
        <v>4.96</v>
      </c>
      <c r="F20" s="48">
        <v>4.9000000000000004</v>
      </c>
      <c r="G20" s="48">
        <v>1.1100000000000001</v>
      </c>
      <c r="H20" s="49" t="s">
        <v>409</v>
      </c>
      <c r="I20" s="48">
        <v>5.0999999999999996</v>
      </c>
      <c r="J20" s="48">
        <v>0.4</v>
      </c>
      <c r="K20" s="48">
        <v>2.2000000000000002</v>
      </c>
      <c r="L20" s="48">
        <v>1.31</v>
      </c>
      <c r="M20" s="48">
        <v>5.03</v>
      </c>
      <c r="N20" s="48">
        <v>1.74</v>
      </c>
      <c r="O20" s="48">
        <v>2.79</v>
      </c>
    </row>
    <row r="21" spans="1:15">
      <c r="A21" s="47" t="s">
        <v>418</v>
      </c>
      <c r="B21" s="47">
        <v>42</v>
      </c>
      <c r="C21" s="47" t="s">
        <v>394</v>
      </c>
      <c r="D21" s="47">
        <v>27.94</v>
      </c>
      <c r="E21" s="48">
        <v>4.9400000000000004</v>
      </c>
      <c r="F21" s="48">
        <v>5.8</v>
      </c>
      <c r="G21" s="48">
        <v>1.07</v>
      </c>
      <c r="H21" s="49" t="s">
        <v>409</v>
      </c>
      <c r="I21" s="48">
        <v>4.9000000000000004</v>
      </c>
      <c r="J21" s="48">
        <v>0.4</v>
      </c>
      <c r="K21" s="48">
        <v>1.9</v>
      </c>
      <c r="L21" s="48">
        <v>1.1000000000000001</v>
      </c>
      <c r="M21" s="48">
        <v>5.2</v>
      </c>
      <c r="N21" s="48">
        <v>1.27</v>
      </c>
      <c r="O21" s="48">
        <v>3.52</v>
      </c>
    </row>
    <row r="22" spans="1:15">
      <c r="A22" s="47" t="s">
        <v>419</v>
      </c>
      <c r="B22" s="47">
        <v>46</v>
      </c>
      <c r="C22" s="47" t="s">
        <v>398</v>
      </c>
      <c r="D22" s="47">
        <v>23.62</v>
      </c>
      <c r="E22" s="48">
        <v>4.6500000000000004</v>
      </c>
      <c r="F22" s="48">
        <v>5.5</v>
      </c>
      <c r="G22" s="48">
        <v>0.68</v>
      </c>
      <c r="H22" s="49" t="s">
        <v>409</v>
      </c>
      <c r="I22" s="48">
        <v>3.3</v>
      </c>
      <c r="J22" s="48">
        <v>0.5</v>
      </c>
      <c r="K22" s="48">
        <v>1.7</v>
      </c>
      <c r="L22" s="48">
        <v>1.69</v>
      </c>
      <c r="M22" s="48">
        <v>3.58</v>
      </c>
      <c r="N22" s="48">
        <v>0.7</v>
      </c>
      <c r="O22" s="48">
        <v>2.21</v>
      </c>
    </row>
    <row r="23" spans="1:15">
      <c r="A23" s="47" t="s">
        <v>420</v>
      </c>
      <c r="B23" s="47">
        <v>42</v>
      </c>
      <c r="C23" s="47" t="s">
        <v>398</v>
      </c>
      <c r="D23" s="47">
        <v>27</v>
      </c>
      <c r="E23" s="48">
        <v>5.38</v>
      </c>
      <c r="F23" s="48">
        <v>6.1</v>
      </c>
      <c r="G23" s="48">
        <v>0.42</v>
      </c>
      <c r="H23" s="49" t="s">
        <v>409</v>
      </c>
      <c r="I23" s="48">
        <v>1.7</v>
      </c>
      <c r="J23" s="48">
        <v>0.6</v>
      </c>
      <c r="K23" s="48">
        <v>1</v>
      </c>
      <c r="L23" s="48">
        <v>0.7</v>
      </c>
      <c r="M23" s="48">
        <v>3.28</v>
      </c>
      <c r="N23" s="48">
        <v>1.28</v>
      </c>
      <c r="O23" s="48">
        <v>1.59</v>
      </c>
    </row>
    <row r="24" spans="1:15">
      <c r="A24" s="47" t="s">
        <v>421</v>
      </c>
      <c r="B24" s="47">
        <v>47</v>
      </c>
      <c r="C24" s="47" t="s">
        <v>408</v>
      </c>
      <c r="D24" s="47">
        <v>26.7</v>
      </c>
      <c r="E24" s="48">
        <v>4.42</v>
      </c>
      <c r="F24" s="48">
        <v>5.8</v>
      </c>
      <c r="G24" s="48">
        <v>1.81</v>
      </c>
      <c r="H24" s="49" t="s">
        <v>409</v>
      </c>
      <c r="I24" s="48">
        <v>9.1999999999999993</v>
      </c>
      <c r="J24" s="48">
        <v>0.3</v>
      </c>
      <c r="K24" s="48">
        <v>2.7</v>
      </c>
      <c r="L24" s="48">
        <v>1.38</v>
      </c>
      <c r="M24" s="48">
        <v>4.24</v>
      </c>
      <c r="N24" s="48">
        <v>1.18</v>
      </c>
      <c r="O24" s="48">
        <v>2.35</v>
      </c>
    </row>
    <row r="25" spans="1:15">
      <c r="A25" s="47" t="s">
        <v>422</v>
      </c>
      <c r="B25" s="47">
        <v>34</v>
      </c>
      <c r="C25" s="47" t="s">
        <v>394</v>
      </c>
      <c r="D25" s="47">
        <v>22.85</v>
      </c>
      <c r="E25" s="48">
        <v>4.58</v>
      </c>
      <c r="F25" s="48">
        <v>5.2</v>
      </c>
      <c r="G25" s="48">
        <v>0.34</v>
      </c>
      <c r="H25" s="49" t="s">
        <v>409</v>
      </c>
      <c r="I25" s="48">
        <v>1.7</v>
      </c>
      <c r="J25" s="48">
        <v>0.4</v>
      </c>
      <c r="K25" s="48">
        <v>0.7</v>
      </c>
      <c r="L25" s="48">
        <v>1.94</v>
      </c>
      <c r="M25" s="48">
        <v>4.84</v>
      </c>
      <c r="N25" s="48">
        <v>1.04</v>
      </c>
      <c r="O25" s="48">
        <v>2.95</v>
      </c>
    </row>
    <row r="26" spans="1:15">
      <c r="A26" s="47" t="s">
        <v>423</v>
      </c>
      <c r="B26" s="47">
        <v>41</v>
      </c>
      <c r="C26" s="47" t="s">
        <v>394</v>
      </c>
      <c r="D26" s="47">
        <v>26.57</v>
      </c>
      <c r="E26" s="48">
        <v>4.04</v>
      </c>
      <c r="F26" s="48">
        <v>5.2</v>
      </c>
      <c r="G26" s="48">
        <v>0.28000000000000003</v>
      </c>
      <c r="H26" s="49" t="s">
        <v>409</v>
      </c>
      <c r="I26" s="48">
        <v>1.6</v>
      </c>
      <c r="J26" s="48">
        <v>0.3</v>
      </c>
      <c r="K26" s="48">
        <v>0.5</v>
      </c>
      <c r="L26" s="48">
        <v>1.61</v>
      </c>
      <c r="M26" s="48">
        <v>4.51</v>
      </c>
      <c r="N26" s="48">
        <v>1.07</v>
      </c>
      <c r="O26" s="48">
        <v>2.72</v>
      </c>
    </row>
    <row r="27" spans="1:15">
      <c r="A27" s="47" t="s">
        <v>424</v>
      </c>
      <c r="B27" s="47">
        <v>37</v>
      </c>
      <c r="C27" s="47" t="s">
        <v>425</v>
      </c>
      <c r="D27" s="47">
        <v>22.89</v>
      </c>
      <c r="E27" s="48">
        <v>5.22</v>
      </c>
      <c r="F27" s="48">
        <v>6</v>
      </c>
      <c r="G27" s="48">
        <v>0.16</v>
      </c>
      <c r="H27" s="49" t="s">
        <v>409</v>
      </c>
      <c r="I27" s="48">
        <v>0.7</v>
      </c>
      <c r="J27" s="48">
        <v>0.6</v>
      </c>
      <c r="K27" s="48">
        <v>0.4</v>
      </c>
      <c r="L27" s="48">
        <v>0.99</v>
      </c>
      <c r="M27" s="48">
        <v>5.69</v>
      </c>
      <c r="N27" s="48">
        <v>1.55</v>
      </c>
      <c r="O27" s="48">
        <v>3.6</v>
      </c>
    </row>
    <row r="28" spans="1:15">
      <c r="A28" s="47" t="s">
        <v>426</v>
      </c>
      <c r="B28" s="47">
        <v>52</v>
      </c>
      <c r="C28" s="47" t="s">
        <v>398</v>
      </c>
      <c r="D28" s="47">
        <v>23.42</v>
      </c>
      <c r="E28" s="48">
        <v>4.68</v>
      </c>
      <c r="F28" s="48">
        <v>5.6</v>
      </c>
      <c r="G28" s="48">
        <v>1.36</v>
      </c>
      <c r="H28" s="49" t="s">
        <v>411</v>
      </c>
      <c r="I28" s="48">
        <v>6.5</v>
      </c>
      <c r="J28" s="48">
        <v>0.6</v>
      </c>
      <c r="K28" s="48">
        <v>4</v>
      </c>
      <c r="L28" s="48">
        <v>1.59</v>
      </c>
      <c r="M28" s="48">
        <v>4.82</v>
      </c>
      <c r="N28" s="48">
        <v>1.1499999999999999</v>
      </c>
      <c r="O28" s="48">
        <v>2.98</v>
      </c>
    </row>
    <row r="29" spans="1:15">
      <c r="A29" s="47" t="s">
        <v>427</v>
      </c>
      <c r="B29" s="47">
        <v>47</v>
      </c>
      <c r="C29" s="47" t="s">
        <v>398</v>
      </c>
      <c r="D29" s="47">
        <v>26.7</v>
      </c>
      <c r="E29" s="48">
        <v>4.42</v>
      </c>
      <c r="F29" s="48">
        <v>5.8</v>
      </c>
      <c r="G29" s="48">
        <v>0.42</v>
      </c>
      <c r="H29" s="49" t="s">
        <v>409</v>
      </c>
      <c r="I29" s="48">
        <v>2.1</v>
      </c>
      <c r="J29" s="48">
        <v>0.4</v>
      </c>
      <c r="K29" s="48">
        <v>0.9</v>
      </c>
      <c r="L29" s="48">
        <v>1.38</v>
      </c>
      <c r="M29" s="48">
        <v>4.24</v>
      </c>
      <c r="N29" s="48">
        <v>1.18</v>
      </c>
      <c r="O29" s="48">
        <v>2.35</v>
      </c>
    </row>
    <row r="30" spans="1:15">
      <c r="A30" s="47" t="s">
        <v>428</v>
      </c>
      <c r="B30" s="47">
        <v>44</v>
      </c>
      <c r="C30" s="47" t="s">
        <v>394</v>
      </c>
      <c r="D30" s="47">
        <v>22.85</v>
      </c>
      <c r="E30" s="48">
        <v>4.58</v>
      </c>
      <c r="F30" s="48">
        <v>5.2</v>
      </c>
      <c r="G30" s="48">
        <v>0.04</v>
      </c>
      <c r="H30" s="49" t="s">
        <v>409</v>
      </c>
      <c r="I30" s="48">
        <v>0.2</v>
      </c>
      <c r="J30" s="48">
        <v>0.4</v>
      </c>
      <c r="K30" s="48">
        <v>0.1</v>
      </c>
      <c r="L30" s="48">
        <v>1.94</v>
      </c>
      <c r="M30" s="48">
        <v>4.84</v>
      </c>
      <c r="N30" s="48">
        <v>1.04</v>
      </c>
      <c r="O30" s="48">
        <v>2.95</v>
      </c>
    </row>
    <row r="31" spans="1:15">
      <c r="A31" s="47" t="s">
        <v>429</v>
      </c>
      <c r="B31" s="47">
        <v>51</v>
      </c>
      <c r="C31" s="47" t="s">
        <v>394</v>
      </c>
      <c r="D31" s="47">
        <v>26.57</v>
      </c>
      <c r="E31" s="48">
        <v>4.04</v>
      </c>
      <c r="F31" s="48">
        <v>5.2</v>
      </c>
      <c r="G31" s="48">
        <v>0.17</v>
      </c>
      <c r="H31" s="49" t="s">
        <v>409</v>
      </c>
      <c r="I31" s="48">
        <v>0.9</v>
      </c>
      <c r="J31" s="48">
        <v>0.6</v>
      </c>
      <c r="K31" s="48">
        <v>0.5</v>
      </c>
      <c r="L31" s="48">
        <v>1.61</v>
      </c>
      <c r="M31" s="48">
        <v>4.51</v>
      </c>
      <c r="N31" s="48">
        <v>1.07</v>
      </c>
      <c r="O31" s="48">
        <v>2.72</v>
      </c>
    </row>
    <row r="32" spans="1:15">
      <c r="A32" s="47" t="s">
        <v>430</v>
      </c>
      <c r="B32" s="47">
        <v>52</v>
      </c>
      <c r="C32" s="47" t="s">
        <v>408</v>
      </c>
      <c r="D32" s="47">
        <v>27.63</v>
      </c>
      <c r="E32" s="48">
        <v>4.6100000000000003</v>
      </c>
      <c r="F32" s="48">
        <v>5.8</v>
      </c>
      <c r="G32" s="48">
        <v>0.95</v>
      </c>
      <c r="H32" s="49" t="s">
        <v>409</v>
      </c>
      <c r="I32" s="48">
        <v>4.5999999999999996</v>
      </c>
      <c r="J32" s="48">
        <v>0.6</v>
      </c>
      <c r="K32" s="48">
        <v>2.8</v>
      </c>
      <c r="L32" s="48">
        <v>1.77</v>
      </c>
      <c r="M32" s="48">
        <v>4.87</v>
      </c>
      <c r="N32" s="48">
        <v>1.01</v>
      </c>
      <c r="O32" s="48">
        <v>3.05</v>
      </c>
    </row>
    <row r="33" spans="1:15">
      <c r="A33" s="47" t="s">
        <v>431</v>
      </c>
      <c r="B33" s="47">
        <v>49</v>
      </c>
      <c r="C33" s="47" t="s">
        <v>398</v>
      </c>
      <c r="D33" s="47">
        <v>23.87</v>
      </c>
      <c r="E33" s="48">
        <v>5.17</v>
      </c>
      <c r="F33" s="48">
        <v>4.5999999999999996</v>
      </c>
      <c r="G33" s="48">
        <v>0.56999999999999995</v>
      </c>
      <c r="H33" s="49" t="s">
        <v>432</v>
      </c>
      <c r="I33" s="48">
        <v>2.5</v>
      </c>
      <c r="J33" s="48">
        <v>0.4</v>
      </c>
      <c r="K33" s="48">
        <v>1.1000000000000001</v>
      </c>
      <c r="L33" s="48">
        <v>1.31</v>
      </c>
      <c r="M33" s="48">
        <v>3.56</v>
      </c>
      <c r="N33" s="48">
        <v>0.77</v>
      </c>
      <c r="O33" s="48">
        <v>1.93</v>
      </c>
    </row>
    <row r="34" spans="1:15">
      <c r="A34" s="47" t="s">
        <v>433</v>
      </c>
      <c r="B34" s="47">
        <v>49</v>
      </c>
      <c r="C34" s="47" t="s">
        <v>398</v>
      </c>
      <c r="D34" s="47">
        <v>18.73</v>
      </c>
      <c r="E34" s="48">
        <v>4.76</v>
      </c>
      <c r="F34" s="48">
        <v>5</v>
      </c>
      <c r="G34" s="48">
        <v>0.86</v>
      </c>
      <c r="H34" s="49" t="s">
        <v>409</v>
      </c>
      <c r="I34" s="48">
        <v>4.0999999999999996</v>
      </c>
      <c r="J34" s="48">
        <v>0.5</v>
      </c>
      <c r="K34" s="48">
        <v>2.1</v>
      </c>
      <c r="L34" s="48">
        <v>0.83</v>
      </c>
      <c r="M34" s="48">
        <v>4.1900000000000004</v>
      </c>
      <c r="N34" s="48">
        <v>1.77</v>
      </c>
      <c r="O34" s="48">
        <v>2.13</v>
      </c>
    </row>
    <row r="35" spans="1:15">
      <c r="A35" s="47" t="s">
        <v>434</v>
      </c>
      <c r="B35" s="47">
        <v>47</v>
      </c>
      <c r="C35" s="47" t="s">
        <v>398</v>
      </c>
      <c r="D35" s="47">
        <v>26.7</v>
      </c>
      <c r="E35" s="48">
        <v>4.42</v>
      </c>
      <c r="F35" s="48">
        <v>5</v>
      </c>
      <c r="G35" s="48">
        <v>7.28</v>
      </c>
      <c r="H35" s="49" t="s">
        <v>432</v>
      </c>
      <c r="I35" s="48">
        <v>37.1</v>
      </c>
      <c r="J35" s="48">
        <v>0.3</v>
      </c>
      <c r="K35" s="48">
        <v>12.2</v>
      </c>
      <c r="L35" s="48">
        <v>1.38</v>
      </c>
      <c r="M35" s="48">
        <v>4.24</v>
      </c>
      <c r="N35" s="48">
        <v>1.18</v>
      </c>
      <c r="O35" s="48">
        <v>2.35</v>
      </c>
    </row>
    <row r="36" spans="1:15">
      <c r="A36" s="47" t="s">
        <v>435</v>
      </c>
      <c r="B36" s="47">
        <v>30</v>
      </c>
      <c r="C36" s="47" t="s">
        <v>398</v>
      </c>
      <c r="D36" s="47">
        <v>24.24</v>
      </c>
      <c r="E36" s="48">
        <v>5.36</v>
      </c>
      <c r="F36" s="48">
        <v>4.8</v>
      </c>
      <c r="G36" s="48">
        <v>3.15</v>
      </c>
      <c r="H36" s="49" t="s">
        <v>409</v>
      </c>
      <c r="I36" s="48">
        <v>13.2</v>
      </c>
      <c r="J36" s="48">
        <v>0.4</v>
      </c>
      <c r="K36" s="48">
        <v>5.8</v>
      </c>
      <c r="L36" s="48">
        <v>0.45</v>
      </c>
      <c r="M36" s="48">
        <v>3.28</v>
      </c>
      <c r="N36" s="48">
        <v>1.07</v>
      </c>
      <c r="O36" s="48">
        <v>1.91</v>
      </c>
    </row>
    <row r="37" spans="1:15">
      <c r="A37" s="47" t="s">
        <v>436</v>
      </c>
      <c r="B37" s="47">
        <v>27</v>
      </c>
      <c r="C37" s="47" t="s">
        <v>398</v>
      </c>
      <c r="D37" s="47">
        <v>21.48</v>
      </c>
      <c r="E37" s="48">
        <v>5.0199999999999996</v>
      </c>
      <c r="F37" s="48">
        <v>5.8</v>
      </c>
      <c r="G37" s="48">
        <v>3.3</v>
      </c>
      <c r="H37" s="49" t="s">
        <v>409</v>
      </c>
      <c r="I37" s="48">
        <v>14.8</v>
      </c>
      <c r="J37" s="48">
        <v>0.6</v>
      </c>
      <c r="K37" s="48">
        <v>9</v>
      </c>
      <c r="L37" s="48">
        <v>0.51</v>
      </c>
      <c r="M37" s="48">
        <v>3.8</v>
      </c>
      <c r="N37" s="48">
        <v>1.1000000000000001</v>
      </c>
      <c r="O37" s="48">
        <v>2.35</v>
      </c>
    </row>
    <row r="38" spans="1:15">
      <c r="A38" s="47" t="s">
        <v>437</v>
      </c>
      <c r="B38" s="47">
        <v>51</v>
      </c>
      <c r="C38" s="47" t="s">
        <v>408</v>
      </c>
      <c r="D38" s="47">
        <v>39.4</v>
      </c>
      <c r="E38" s="48">
        <v>9.06</v>
      </c>
      <c r="F38" s="48">
        <v>7.3</v>
      </c>
      <c r="G38" s="48">
        <v>14.41</v>
      </c>
      <c r="H38" s="48">
        <v>6.1</v>
      </c>
      <c r="I38" s="48">
        <v>35.78</v>
      </c>
      <c r="J38" s="48">
        <v>0.57999999999999996</v>
      </c>
      <c r="K38" s="48">
        <v>20.8</v>
      </c>
      <c r="L38" s="48">
        <v>2.62</v>
      </c>
      <c r="M38" s="48">
        <v>3.79</v>
      </c>
      <c r="N38" s="48">
        <v>0.9</v>
      </c>
      <c r="O38" s="48">
        <v>2.09</v>
      </c>
    </row>
    <row r="39" spans="1:15">
      <c r="A39" s="47" t="s">
        <v>438</v>
      </c>
      <c r="B39" s="47">
        <v>28</v>
      </c>
      <c r="C39" s="47" t="s">
        <v>398</v>
      </c>
      <c r="D39" s="47">
        <v>31</v>
      </c>
      <c r="E39" s="48">
        <v>4.8099999999999996</v>
      </c>
      <c r="F39" s="48">
        <v>5.0999999999999996</v>
      </c>
      <c r="G39" s="48">
        <v>3.63</v>
      </c>
      <c r="H39" s="48">
        <v>5.2</v>
      </c>
      <c r="I39" s="48">
        <v>17</v>
      </c>
      <c r="J39" s="48">
        <v>0.65</v>
      </c>
      <c r="K39" s="48">
        <v>11.1</v>
      </c>
      <c r="L39" s="48">
        <v>0.96</v>
      </c>
      <c r="M39" s="48">
        <v>4</v>
      </c>
      <c r="N39" s="48">
        <v>1.07</v>
      </c>
      <c r="O39" s="48">
        <v>2.19</v>
      </c>
    </row>
    <row r="40" spans="1:15">
      <c r="A40" s="47" t="s">
        <v>439</v>
      </c>
      <c r="B40" s="47">
        <v>20</v>
      </c>
      <c r="C40" s="47" t="s">
        <v>398</v>
      </c>
      <c r="D40" s="47">
        <v>41.51</v>
      </c>
      <c r="E40" s="48">
        <v>5.23</v>
      </c>
      <c r="F40" s="48">
        <v>5.8</v>
      </c>
      <c r="G40" s="48">
        <v>11.39</v>
      </c>
      <c r="H40" s="48">
        <v>7.9</v>
      </c>
      <c r="I40" s="48">
        <v>49</v>
      </c>
      <c r="J40" s="48">
        <v>0.73</v>
      </c>
      <c r="K40" s="48">
        <v>35.799999999999997</v>
      </c>
      <c r="L40" s="48">
        <v>2.29</v>
      </c>
      <c r="M40" s="48">
        <v>5.47</v>
      </c>
      <c r="N40" s="48">
        <v>1.27</v>
      </c>
      <c r="O40" s="48">
        <v>3.56</v>
      </c>
    </row>
    <row r="41" spans="1:15">
      <c r="A41" s="47" t="s">
        <v>440</v>
      </c>
      <c r="B41" s="47">
        <v>46</v>
      </c>
      <c r="C41" s="47" t="s">
        <v>394</v>
      </c>
      <c r="D41" s="47">
        <v>31.02</v>
      </c>
      <c r="E41" s="48">
        <v>5.72</v>
      </c>
      <c r="F41" s="48">
        <v>5.7</v>
      </c>
      <c r="G41" s="48">
        <v>2.29</v>
      </c>
      <c r="H41" s="48">
        <v>8.8000000000000007</v>
      </c>
      <c r="I41" s="48">
        <v>9</v>
      </c>
      <c r="J41" s="48">
        <v>0.61</v>
      </c>
      <c r="K41" s="48">
        <v>5.5</v>
      </c>
      <c r="L41" s="48">
        <v>0.79</v>
      </c>
      <c r="M41" s="48">
        <v>4.59</v>
      </c>
      <c r="N41" s="48">
        <v>1.52</v>
      </c>
      <c r="O41" s="48">
        <v>2.78</v>
      </c>
    </row>
    <row r="42" spans="1:15">
      <c r="A42" s="47" t="s">
        <v>441</v>
      </c>
      <c r="B42" s="47">
        <v>24</v>
      </c>
      <c r="C42" s="47" t="s">
        <v>394</v>
      </c>
      <c r="D42" s="47">
        <v>39.700000000000003</v>
      </c>
      <c r="E42" s="48">
        <v>5.0199999999999996</v>
      </c>
      <c r="F42" s="48">
        <v>4.9000000000000004</v>
      </c>
      <c r="G42" s="48">
        <v>6.69</v>
      </c>
      <c r="H42" s="48">
        <v>6.6</v>
      </c>
      <c r="I42" s="48">
        <v>30</v>
      </c>
      <c r="J42" s="48">
        <v>0.5</v>
      </c>
      <c r="K42" s="48">
        <v>15</v>
      </c>
      <c r="L42" s="48">
        <v>2.4300000000000002</v>
      </c>
      <c r="M42" s="48">
        <v>2.31</v>
      </c>
      <c r="N42" s="48">
        <v>0.73</v>
      </c>
      <c r="O42" s="48">
        <v>0.92</v>
      </c>
    </row>
    <row r="43" spans="1:15">
      <c r="A43" s="47" t="s">
        <v>442</v>
      </c>
      <c r="B43" s="47">
        <v>40</v>
      </c>
      <c r="C43" s="47" t="s">
        <v>395</v>
      </c>
      <c r="D43" s="47">
        <v>29.07</v>
      </c>
      <c r="E43" s="48">
        <v>4.32</v>
      </c>
      <c r="F43" s="48">
        <v>5.3</v>
      </c>
      <c r="G43" s="48">
        <v>2.2999999999999998</v>
      </c>
      <c r="H43" s="48">
        <v>7.7</v>
      </c>
      <c r="I43" s="48">
        <v>12</v>
      </c>
      <c r="J43" s="48">
        <v>0.53</v>
      </c>
      <c r="K43" s="48">
        <v>6.4</v>
      </c>
      <c r="L43" s="48">
        <v>3.1</v>
      </c>
      <c r="M43" s="48">
        <v>4.76</v>
      </c>
      <c r="N43" s="48">
        <v>1.07</v>
      </c>
      <c r="O43" s="48">
        <v>2.62</v>
      </c>
    </row>
    <row r="44" spans="1:15">
      <c r="A44" s="47" t="s">
        <v>443</v>
      </c>
      <c r="B44" s="47">
        <v>32</v>
      </c>
      <c r="C44" s="47" t="s">
        <v>398</v>
      </c>
      <c r="D44" s="47">
        <v>45.44</v>
      </c>
      <c r="E44" s="48">
        <v>5.19</v>
      </c>
      <c r="F44" s="48">
        <v>5.8</v>
      </c>
      <c r="G44" s="48">
        <v>5.4</v>
      </c>
      <c r="H44" s="48">
        <v>7.6</v>
      </c>
      <c r="I44" s="48">
        <v>23.42</v>
      </c>
      <c r="J44" s="48">
        <v>0.75</v>
      </c>
      <c r="K44" s="48">
        <v>17.600000000000001</v>
      </c>
      <c r="L44" s="48">
        <v>1.47</v>
      </c>
      <c r="M44" s="48">
        <v>3.74</v>
      </c>
      <c r="N44" s="48">
        <v>0.89</v>
      </c>
      <c r="O44" s="48">
        <v>2.46</v>
      </c>
    </row>
    <row r="45" spans="1:15">
      <c r="A45" s="47" t="s">
        <v>444</v>
      </c>
      <c r="B45" s="47">
        <v>64</v>
      </c>
      <c r="C45" s="47" t="s">
        <v>408</v>
      </c>
      <c r="D45" s="47">
        <v>30.22</v>
      </c>
      <c r="E45" s="48">
        <v>5.16</v>
      </c>
      <c r="F45" s="48">
        <v>6</v>
      </c>
      <c r="G45" s="48">
        <v>1.25</v>
      </c>
      <c r="H45" s="48">
        <v>5.7</v>
      </c>
      <c r="I45" s="48">
        <v>5.45</v>
      </c>
      <c r="J45" s="48">
        <v>0.36</v>
      </c>
      <c r="K45" s="48">
        <v>2</v>
      </c>
      <c r="L45" s="48">
        <v>4.71</v>
      </c>
      <c r="M45" s="48">
        <v>4.9800000000000004</v>
      </c>
      <c r="N45" s="48">
        <v>1.03</v>
      </c>
      <c r="O45" s="48">
        <v>2.57</v>
      </c>
    </row>
    <row r="46" spans="1:15">
      <c r="A46" s="47" t="s">
        <v>445</v>
      </c>
      <c r="B46" s="47">
        <v>45</v>
      </c>
      <c r="C46" s="47" t="s">
        <v>394</v>
      </c>
      <c r="D46" s="47">
        <v>30.74</v>
      </c>
      <c r="E46" s="48">
        <v>4.71</v>
      </c>
      <c r="F46" s="48">
        <v>4.9000000000000004</v>
      </c>
      <c r="G46" s="48">
        <v>2.4</v>
      </c>
      <c r="H46" s="48">
        <v>3.1</v>
      </c>
      <c r="I46" s="48">
        <v>11.46</v>
      </c>
      <c r="J46" s="48">
        <v>0.71</v>
      </c>
      <c r="K46" s="48">
        <v>8.1</v>
      </c>
      <c r="L46" s="48">
        <v>1.1100000000000001</v>
      </c>
      <c r="M46" s="48">
        <v>4.58</v>
      </c>
      <c r="N46" s="48">
        <v>1.2</v>
      </c>
      <c r="O46" s="48">
        <v>3.01</v>
      </c>
    </row>
    <row r="47" spans="1:15">
      <c r="A47" s="47" t="s">
        <v>446</v>
      </c>
      <c r="B47" s="47">
        <v>45</v>
      </c>
      <c r="C47" s="47" t="s">
        <v>398</v>
      </c>
      <c r="D47" s="47">
        <v>30.85</v>
      </c>
      <c r="E47" s="48">
        <v>4.4800000000000004</v>
      </c>
      <c r="F47" s="48">
        <v>5.5</v>
      </c>
      <c r="G47" s="48">
        <v>1.1200000000000001</v>
      </c>
      <c r="H47" s="48">
        <v>6.9</v>
      </c>
      <c r="I47" s="48">
        <v>5.64</v>
      </c>
      <c r="J47" s="48">
        <v>0.84</v>
      </c>
      <c r="K47" s="48">
        <v>4.7</v>
      </c>
      <c r="L47" s="48">
        <v>1.22</v>
      </c>
      <c r="M47" s="48">
        <v>5.6</v>
      </c>
      <c r="N47" s="48">
        <v>1.44</v>
      </c>
      <c r="O47" s="48">
        <v>3.46</v>
      </c>
    </row>
    <row r="48" spans="1:15">
      <c r="A48" s="47" t="s">
        <v>447</v>
      </c>
      <c r="B48" s="47">
        <v>46</v>
      </c>
      <c r="C48" s="47" t="s">
        <v>398</v>
      </c>
      <c r="D48" s="47">
        <v>29.38</v>
      </c>
      <c r="E48" s="48">
        <v>5.44</v>
      </c>
      <c r="F48" s="48">
        <v>5.9</v>
      </c>
      <c r="G48" s="48">
        <v>3.07</v>
      </c>
      <c r="H48" s="48">
        <v>8.1</v>
      </c>
      <c r="I48" s="48">
        <v>12.71</v>
      </c>
      <c r="J48" s="48">
        <v>0.47</v>
      </c>
      <c r="K48" s="48">
        <v>6</v>
      </c>
      <c r="L48" s="48">
        <v>1.55</v>
      </c>
      <c r="M48" s="48">
        <v>5.1100000000000003</v>
      </c>
      <c r="N48" s="48">
        <v>1.0900000000000001</v>
      </c>
      <c r="O48" s="48">
        <v>3.51</v>
      </c>
    </row>
    <row r="49" spans="1:15">
      <c r="A49" s="47" t="s">
        <v>448</v>
      </c>
      <c r="B49" s="47">
        <v>45</v>
      </c>
      <c r="C49" s="47" t="s">
        <v>408</v>
      </c>
      <c r="D49" s="47">
        <v>29.6</v>
      </c>
      <c r="E49" s="48">
        <v>5.7</v>
      </c>
      <c r="F49" s="48">
        <v>5.4</v>
      </c>
      <c r="G49" s="48">
        <v>5.72</v>
      </c>
      <c r="H49" s="48">
        <v>8.8000000000000007</v>
      </c>
      <c r="I49" s="48">
        <v>22.56</v>
      </c>
      <c r="J49" s="48">
        <v>0.59</v>
      </c>
      <c r="K49" s="48">
        <v>13.3</v>
      </c>
      <c r="L49" s="48">
        <v>2</v>
      </c>
      <c r="M49" s="48">
        <v>4.87</v>
      </c>
      <c r="N49" s="48">
        <v>1.1599999999999999</v>
      </c>
      <c r="O49" s="48">
        <v>3.04</v>
      </c>
    </row>
    <row r="50" spans="1:15">
      <c r="A50" s="47" t="s">
        <v>449</v>
      </c>
      <c r="B50" s="47">
        <v>29</v>
      </c>
      <c r="C50" s="47" t="s">
        <v>425</v>
      </c>
      <c r="D50" s="47">
        <v>49.2</v>
      </c>
      <c r="E50" s="48">
        <v>5.28</v>
      </c>
      <c r="F50" s="48">
        <v>6</v>
      </c>
      <c r="G50" s="48">
        <v>5.74</v>
      </c>
      <c r="H50" s="48">
        <v>7</v>
      </c>
      <c r="I50" s="48">
        <v>24.46</v>
      </c>
      <c r="J50" s="48">
        <v>0.98</v>
      </c>
      <c r="K50" s="48">
        <v>24</v>
      </c>
      <c r="L50" s="48">
        <v>1.52</v>
      </c>
      <c r="M50" s="48">
        <v>2.89</v>
      </c>
      <c r="N50" s="48">
        <v>0.92</v>
      </c>
      <c r="O50" s="48">
        <v>1.53</v>
      </c>
    </row>
    <row r="51" spans="1:15">
      <c r="A51" s="47" t="s">
        <v>450</v>
      </c>
      <c r="B51" s="47">
        <v>27</v>
      </c>
      <c r="C51" s="47" t="s">
        <v>425</v>
      </c>
      <c r="D51" s="47">
        <v>37.9</v>
      </c>
      <c r="E51" s="48">
        <v>5.32</v>
      </c>
      <c r="F51" s="48">
        <v>6</v>
      </c>
      <c r="G51" s="48">
        <v>5.4</v>
      </c>
      <c r="H51" s="48">
        <v>6.2</v>
      </c>
      <c r="I51" s="48">
        <v>22.85</v>
      </c>
      <c r="J51" s="48">
        <v>0.49</v>
      </c>
      <c r="K51" s="48">
        <v>11.2</v>
      </c>
      <c r="L51" s="48">
        <v>1.72</v>
      </c>
      <c r="M51" s="48">
        <v>3.32</v>
      </c>
      <c r="N51" s="48">
        <v>1.1100000000000001</v>
      </c>
      <c r="O51" s="48">
        <v>1.57</v>
      </c>
    </row>
    <row r="52" spans="1:15">
      <c r="A52" s="47" t="s">
        <v>451</v>
      </c>
      <c r="B52" s="47">
        <v>36</v>
      </c>
      <c r="C52" s="47" t="s">
        <v>425</v>
      </c>
      <c r="D52" s="47">
        <v>31.5</v>
      </c>
      <c r="E52" s="48">
        <v>6.1</v>
      </c>
      <c r="F52" s="48">
        <v>5.5</v>
      </c>
      <c r="G52" s="48">
        <v>4.78</v>
      </c>
      <c r="H52" s="48">
        <v>7</v>
      </c>
      <c r="I52" s="48">
        <v>17.63</v>
      </c>
      <c r="J52" s="48">
        <v>0.79</v>
      </c>
      <c r="K52" s="48">
        <v>13.9</v>
      </c>
      <c r="L52" s="48">
        <v>1.24</v>
      </c>
      <c r="M52" s="48">
        <v>4.88</v>
      </c>
      <c r="N52" s="48">
        <v>1.7</v>
      </c>
      <c r="O52" s="48">
        <v>2.88</v>
      </c>
    </row>
    <row r="53" spans="1:15">
      <c r="A53" s="47" t="s">
        <v>452</v>
      </c>
      <c r="B53" s="47">
        <v>31</v>
      </c>
      <c r="C53" s="47" t="s">
        <v>425</v>
      </c>
      <c r="D53" s="47">
        <v>43.41</v>
      </c>
      <c r="E53" s="48">
        <v>6.15</v>
      </c>
      <c r="F53" s="48">
        <v>6.1</v>
      </c>
      <c r="G53" s="48">
        <v>6.73</v>
      </c>
      <c r="H53" s="48">
        <v>9.6</v>
      </c>
      <c r="I53" s="48">
        <v>24.63</v>
      </c>
      <c r="J53" s="48">
        <v>0.51</v>
      </c>
      <c r="K53" s="48">
        <v>12.6</v>
      </c>
      <c r="L53" s="48">
        <v>1.07</v>
      </c>
      <c r="M53" s="48">
        <v>5.17</v>
      </c>
      <c r="N53" s="48">
        <v>1.18</v>
      </c>
      <c r="O53" s="48">
        <v>3.49</v>
      </c>
    </row>
    <row r="54" spans="1:15">
      <c r="A54" s="47" t="s">
        <v>453</v>
      </c>
      <c r="B54" s="47">
        <v>23</v>
      </c>
      <c r="C54" s="47" t="s">
        <v>425</v>
      </c>
      <c r="D54" s="47">
        <v>30.47</v>
      </c>
      <c r="E54" s="48">
        <v>5.39</v>
      </c>
      <c r="F54" s="48">
        <v>5.8</v>
      </c>
      <c r="G54" s="48">
        <v>3.83</v>
      </c>
      <c r="H54" s="48">
        <v>6.5</v>
      </c>
      <c r="I54" s="48">
        <v>16</v>
      </c>
      <c r="J54" s="48">
        <v>0.67</v>
      </c>
      <c r="K54" s="48">
        <v>10.7</v>
      </c>
      <c r="L54" s="48">
        <v>1.85</v>
      </c>
      <c r="M54" s="48">
        <v>5.29</v>
      </c>
      <c r="N54" s="48">
        <v>1.54</v>
      </c>
      <c r="O54" s="48">
        <v>3.19</v>
      </c>
    </row>
    <row r="55" spans="1:15">
      <c r="A55" s="47" t="s">
        <v>454</v>
      </c>
      <c r="B55" s="47">
        <v>54</v>
      </c>
      <c r="C55" s="47" t="s">
        <v>425</v>
      </c>
      <c r="D55" s="47">
        <v>31.02</v>
      </c>
      <c r="E55" s="48">
        <v>4.59</v>
      </c>
      <c r="F55" s="48">
        <v>5.9</v>
      </c>
      <c r="G55" s="48">
        <v>0.85</v>
      </c>
      <c r="H55" s="48">
        <v>6.6</v>
      </c>
      <c r="I55" s="48">
        <v>4.17</v>
      </c>
      <c r="J55" s="48">
        <v>0.68</v>
      </c>
      <c r="K55" s="48">
        <v>2.8</v>
      </c>
      <c r="L55" s="48">
        <v>2.09</v>
      </c>
      <c r="M55" s="48">
        <v>5.67</v>
      </c>
      <c r="N55" s="48">
        <v>1.25</v>
      </c>
      <c r="O55" s="48">
        <v>3.44</v>
      </c>
    </row>
    <row r="56" spans="1:15">
      <c r="A56" s="47" t="s">
        <v>455</v>
      </c>
      <c r="B56" s="47">
        <v>54</v>
      </c>
      <c r="C56" s="47" t="s">
        <v>425</v>
      </c>
      <c r="D56" s="47">
        <v>28.55</v>
      </c>
      <c r="E56" s="48">
        <v>4.7300000000000004</v>
      </c>
      <c r="F56" s="48">
        <v>5.6</v>
      </c>
      <c r="G56" s="48">
        <v>0.65</v>
      </c>
      <c r="H56" s="48">
        <v>8.1</v>
      </c>
      <c r="I56" s="48">
        <v>3.07</v>
      </c>
      <c r="J56" s="48">
        <v>0.56999999999999995</v>
      </c>
      <c r="K56" s="48">
        <v>1.7</v>
      </c>
      <c r="L56" s="48">
        <v>1.86</v>
      </c>
      <c r="M56" s="48">
        <v>4.53</v>
      </c>
      <c r="N56" s="48">
        <v>0.68</v>
      </c>
      <c r="O56" s="48">
        <v>3.05</v>
      </c>
    </row>
    <row r="57" spans="1:15">
      <c r="A57" s="47" t="s">
        <v>456</v>
      </c>
      <c r="B57" s="47">
        <v>69</v>
      </c>
      <c r="C57" s="47" t="s">
        <v>408</v>
      </c>
      <c r="D57" s="47">
        <v>29.64</v>
      </c>
      <c r="E57" s="48">
        <v>5.54</v>
      </c>
      <c r="F57" s="48">
        <v>6</v>
      </c>
      <c r="G57" s="48">
        <v>13.78</v>
      </c>
      <c r="H57" s="48">
        <v>9</v>
      </c>
      <c r="I57" s="48">
        <v>55.96</v>
      </c>
      <c r="J57" s="48">
        <v>0.7</v>
      </c>
      <c r="K57" s="48">
        <v>39.200000000000003</v>
      </c>
      <c r="L57" s="48">
        <v>1.69</v>
      </c>
      <c r="M57" s="48">
        <v>6.27</v>
      </c>
      <c r="N57" s="48">
        <v>1.22</v>
      </c>
      <c r="O57" s="48">
        <v>4.25</v>
      </c>
    </row>
    <row r="58" spans="1:15">
      <c r="A58" s="47" t="s">
        <v>457</v>
      </c>
      <c r="B58" s="47">
        <v>40</v>
      </c>
      <c r="C58" s="47" t="s">
        <v>458</v>
      </c>
      <c r="D58" s="47">
        <v>28.93</v>
      </c>
      <c r="E58" s="48">
        <v>5.78</v>
      </c>
      <c r="F58" s="48">
        <v>5.8</v>
      </c>
      <c r="G58" s="48">
        <v>4.1100000000000003</v>
      </c>
      <c r="H58" s="48">
        <v>6.2</v>
      </c>
      <c r="I58" s="48">
        <v>15.99</v>
      </c>
      <c r="J58" s="48">
        <v>0.55000000000000004</v>
      </c>
      <c r="K58" s="48">
        <v>8.8000000000000007</v>
      </c>
      <c r="L58" s="48">
        <v>2.02</v>
      </c>
      <c r="M58" s="48">
        <v>4.1900000000000004</v>
      </c>
      <c r="N58" s="48">
        <v>0.83</v>
      </c>
      <c r="O58" s="48">
        <v>2.37</v>
      </c>
    </row>
    <row r="59" spans="1:15">
      <c r="A59" s="47" t="s">
        <v>459</v>
      </c>
      <c r="B59" s="47">
        <v>67</v>
      </c>
      <c r="C59" s="47" t="s">
        <v>458</v>
      </c>
      <c r="D59" s="47">
        <v>29.4</v>
      </c>
      <c r="E59" s="48">
        <v>6.17</v>
      </c>
      <c r="F59" s="48">
        <v>6</v>
      </c>
      <c r="G59" s="48">
        <v>12.85</v>
      </c>
      <c r="H59" s="48">
        <v>5.8</v>
      </c>
      <c r="I59" s="48">
        <v>46.85</v>
      </c>
      <c r="J59" s="48">
        <v>0.88</v>
      </c>
      <c r="K59" s="48">
        <v>41.2</v>
      </c>
      <c r="L59" s="48">
        <v>0.82</v>
      </c>
      <c r="M59" s="48">
        <v>3.74</v>
      </c>
      <c r="N59" s="48">
        <v>0.84</v>
      </c>
      <c r="O59" s="48">
        <v>2.61</v>
      </c>
    </row>
    <row r="60" spans="1:15">
      <c r="A60" s="47" t="s">
        <v>460</v>
      </c>
      <c r="B60" s="47">
        <v>30</v>
      </c>
      <c r="C60" s="47" t="s">
        <v>425</v>
      </c>
      <c r="D60" s="47">
        <v>36</v>
      </c>
      <c r="E60" s="48">
        <v>4.71</v>
      </c>
      <c r="F60" s="48">
        <v>6</v>
      </c>
      <c r="G60" s="48">
        <v>4.5599999999999996</v>
      </c>
      <c r="H60" s="48">
        <v>7</v>
      </c>
      <c r="I60" s="48">
        <v>21.8</v>
      </c>
      <c r="J60" s="48">
        <v>0.6</v>
      </c>
      <c r="K60" s="48">
        <v>13.1</v>
      </c>
      <c r="L60" s="48">
        <v>1.1200000000000001</v>
      </c>
      <c r="M60" s="48">
        <v>3.49</v>
      </c>
      <c r="N60" s="48">
        <v>0.94</v>
      </c>
      <c r="O60" s="48">
        <v>2.16</v>
      </c>
    </row>
    <row r="61" spans="1:15">
      <c r="A61" s="47" t="s">
        <v>461</v>
      </c>
      <c r="B61" s="47">
        <v>25</v>
      </c>
      <c r="C61" s="47" t="s">
        <v>425</v>
      </c>
      <c r="D61" s="47">
        <v>40.26</v>
      </c>
      <c r="E61" s="48">
        <v>5.01</v>
      </c>
      <c r="F61" s="48">
        <v>5.2</v>
      </c>
      <c r="G61" s="48">
        <v>6.33</v>
      </c>
      <c r="H61" s="48">
        <v>5.6</v>
      </c>
      <c r="I61" s="48">
        <v>28.4</v>
      </c>
      <c r="J61" s="48">
        <v>0.7</v>
      </c>
      <c r="K61" s="48">
        <v>19.899999999999999</v>
      </c>
      <c r="L61" s="48">
        <v>1.0900000000000001</v>
      </c>
      <c r="M61" s="48">
        <v>5.23</v>
      </c>
      <c r="N61" s="48">
        <v>1.67</v>
      </c>
      <c r="O61" s="48">
        <v>3.2</v>
      </c>
    </row>
    <row r="62" spans="1:15">
      <c r="A62" s="47" t="s">
        <v>462</v>
      </c>
      <c r="B62" s="47">
        <v>29</v>
      </c>
      <c r="C62" s="47" t="s">
        <v>425</v>
      </c>
      <c r="D62" s="47">
        <v>37.6</v>
      </c>
      <c r="E62" s="48">
        <v>4.82</v>
      </c>
      <c r="F62" s="48">
        <v>5.8</v>
      </c>
      <c r="G62" s="48">
        <v>4.88</v>
      </c>
      <c r="H62" s="48">
        <v>7.5</v>
      </c>
      <c r="I62" s="48">
        <v>22.8</v>
      </c>
      <c r="J62" s="48">
        <v>0.7</v>
      </c>
      <c r="K62" s="48">
        <v>15.7</v>
      </c>
      <c r="L62" s="48">
        <v>2.73</v>
      </c>
      <c r="M62" s="48">
        <v>4.8499999999999996</v>
      </c>
      <c r="N62" s="48">
        <v>1.0900000000000001</v>
      </c>
      <c r="O62" s="48">
        <v>3.03</v>
      </c>
    </row>
    <row r="63" spans="1:15">
      <c r="A63" s="47" t="s">
        <v>463</v>
      </c>
      <c r="B63" s="47">
        <v>44</v>
      </c>
      <c r="C63" s="47" t="s">
        <v>394</v>
      </c>
      <c r="D63" s="47">
        <v>39.18</v>
      </c>
      <c r="E63" s="48">
        <v>5.86</v>
      </c>
      <c r="F63" s="48">
        <v>6</v>
      </c>
      <c r="G63" s="48">
        <v>5.56</v>
      </c>
      <c r="H63" s="48">
        <v>10.7</v>
      </c>
      <c r="I63" s="48">
        <v>21.4</v>
      </c>
      <c r="J63" s="48">
        <v>0.7</v>
      </c>
      <c r="K63" s="48">
        <v>15.4</v>
      </c>
      <c r="L63" s="48">
        <v>2.42</v>
      </c>
      <c r="M63" s="48">
        <v>4.71</v>
      </c>
      <c r="N63" s="48">
        <v>0.96</v>
      </c>
      <c r="O63" s="48">
        <v>2.88</v>
      </c>
    </row>
    <row r="64" spans="1:15">
      <c r="A64" s="47" t="s">
        <v>464</v>
      </c>
      <c r="B64" s="47">
        <v>36</v>
      </c>
      <c r="C64" s="47" t="s">
        <v>394</v>
      </c>
      <c r="D64" s="47">
        <v>55.31</v>
      </c>
      <c r="E64" s="48">
        <v>6.17</v>
      </c>
      <c r="F64" s="48">
        <v>5.0999999999999996</v>
      </c>
      <c r="G64" s="48">
        <v>12.85</v>
      </c>
      <c r="H64" s="48">
        <v>6.1</v>
      </c>
      <c r="I64" s="48">
        <v>46.9</v>
      </c>
      <c r="J64" s="48">
        <v>0.6</v>
      </c>
      <c r="K64" s="48">
        <v>27.6</v>
      </c>
      <c r="L64" s="48">
        <v>1.66</v>
      </c>
      <c r="M64" s="48">
        <v>4.57</v>
      </c>
      <c r="N64" s="48">
        <v>1.01</v>
      </c>
      <c r="O64" s="48">
        <v>3.12</v>
      </c>
    </row>
    <row r="65" spans="1:15">
      <c r="A65" s="47" t="s">
        <v>465</v>
      </c>
      <c r="B65" s="47">
        <v>59</v>
      </c>
      <c r="C65" s="47" t="s">
        <v>425</v>
      </c>
      <c r="D65" s="47">
        <v>40</v>
      </c>
      <c r="E65" s="48">
        <v>9.52</v>
      </c>
      <c r="F65" s="48">
        <v>8.1</v>
      </c>
      <c r="G65" s="48">
        <v>8.5045333329999995</v>
      </c>
      <c r="H65" s="48">
        <v>19</v>
      </c>
      <c r="I65" s="48">
        <v>19.86</v>
      </c>
      <c r="J65" s="48">
        <v>0.72</v>
      </c>
      <c r="K65" s="48">
        <v>14.3</v>
      </c>
      <c r="L65" s="48">
        <v>7.1</v>
      </c>
      <c r="M65" s="48">
        <v>6.09</v>
      </c>
      <c r="N65" s="48">
        <v>0.98</v>
      </c>
      <c r="O65" s="48">
        <v>2.68</v>
      </c>
    </row>
    <row r="66" spans="1:15">
      <c r="A66" s="47" t="s">
        <v>466</v>
      </c>
      <c r="B66" s="47">
        <v>28</v>
      </c>
      <c r="C66" s="47" t="s">
        <v>425</v>
      </c>
      <c r="D66" s="47">
        <v>50.92</v>
      </c>
      <c r="E66" s="48">
        <v>8.4600000000000009</v>
      </c>
      <c r="F66" s="48">
        <v>8.8000000000000007</v>
      </c>
      <c r="G66" s="48">
        <v>11.0168</v>
      </c>
      <c r="H66" s="48">
        <v>18.399999999999999</v>
      </c>
      <c r="I66" s="48">
        <v>27.41</v>
      </c>
      <c r="J66" s="48">
        <v>0.56000000000000005</v>
      </c>
      <c r="K66" s="48">
        <v>15.3</v>
      </c>
      <c r="L66" s="48">
        <v>1.75</v>
      </c>
      <c r="M66" s="48">
        <v>4.07</v>
      </c>
      <c r="N66" s="48">
        <v>1.1200000000000001</v>
      </c>
      <c r="O66" s="48">
        <v>2.5299999999999998</v>
      </c>
    </row>
    <row r="67" spans="1:15">
      <c r="A67" s="47" t="s">
        <v>467</v>
      </c>
      <c r="B67" s="47">
        <v>26</v>
      </c>
      <c r="C67" s="47" t="s">
        <v>425</v>
      </c>
      <c r="D67" s="47">
        <v>40.520000000000003</v>
      </c>
      <c r="E67" s="48">
        <v>14.11</v>
      </c>
      <c r="F67" s="48">
        <v>10.8</v>
      </c>
      <c r="G67" s="48">
        <v>12.45442667</v>
      </c>
      <c r="H67" s="48">
        <v>11</v>
      </c>
      <c r="I67" s="48">
        <v>27.75</v>
      </c>
      <c r="J67" s="48">
        <v>0.5</v>
      </c>
      <c r="K67" s="48">
        <v>13.9</v>
      </c>
      <c r="L67" s="48">
        <v>1.04</v>
      </c>
      <c r="M67" s="48">
        <v>4.45</v>
      </c>
      <c r="N67" s="48">
        <v>1.37</v>
      </c>
      <c r="O67" s="48">
        <v>2.64</v>
      </c>
    </row>
    <row r="68" spans="1:15">
      <c r="A68" s="47" t="s">
        <v>468</v>
      </c>
      <c r="B68" s="47">
        <v>44</v>
      </c>
      <c r="C68" s="47" t="s">
        <v>425</v>
      </c>
      <c r="D68" s="47">
        <v>42.94</v>
      </c>
      <c r="E68" s="48">
        <v>10.5</v>
      </c>
      <c r="F68" s="48">
        <v>8.6</v>
      </c>
      <c r="G68" s="48">
        <v>12.791333330000001</v>
      </c>
      <c r="H68" s="48">
        <v>14.6</v>
      </c>
      <c r="I68" s="48">
        <v>37.35</v>
      </c>
      <c r="J68" s="48">
        <v>0.67</v>
      </c>
      <c r="K68" s="48">
        <v>25</v>
      </c>
      <c r="L68" s="48">
        <v>11.92</v>
      </c>
      <c r="M68" s="48">
        <v>7.25</v>
      </c>
      <c r="N68" s="48">
        <v>0.9</v>
      </c>
      <c r="O68" s="48">
        <v>2.2000000000000002</v>
      </c>
    </row>
    <row r="69" spans="1:15">
      <c r="A69" s="47" t="s">
        <v>469</v>
      </c>
      <c r="B69" s="47">
        <v>38</v>
      </c>
      <c r="C69" s="47" t="s">
        <v>425</v>
      </c>
      <c r="D69" s="47">
        <v>37.700000000000003</v>
      </c>
      <c r="E69" s="48">
        <v>5.89</v>
      </c>
      <c r="F69" s="48">
        <v>7.4</v>
      </c>
      <c r="G69" s="48">
        <v>7.2643333329999997</v>
      </c>
      <c r="H69" s="48">
        <v>11.7</v>
      </c>
      <c r="I69" s="48">
        <v>44.72</v>
      </c>
      <c r="J69" s="48">
        <v>0.73</v>
      </c>
      <c r="K69" s="48">
        <v>32.6</v>
      </c>
      <c r="L69" s="48">
        <v>3.14</v>
      </c>
      <c r="M69" s="48">
        <v>4.62</v>
      </c>
      <c r="N69" s="48">
        <v>0.9</v>
      </c>
      <c r="O69" s="48">
        <v>2.74</v>
      </c>
    </row>
    <row r="70" spans="1:15">
      <c r="A70" s="47" t="s">
        <v>470</v>
      </c>
      <c r="B70" s="47">
        <v>49</v>
      </c>
      <c r="C70" s="47" t="s">
        <v>394</v>
      </c>
      <c r="D70" s="47">
        <v>31.22</v>
      </c>
      <c r="E70" s="48">
        <v>9.9499999999999993</v>
      </c>
      <c r="F70" s="48">
        <v>8.4</v>
      </c>
      <c r="G70" s="48">
        <v>5.1916888889999999</v>
      </c>
      <c r="H70" s="48">
        <v>15</v>
      </c>
      <c r="I70" s="48">
        <v>22.32</v>
      </c>
      <c r="J70" s="48">
        <v>0.77</v>
      </c>
      <c r="K70" s="48">
        <v>17.2</v>
      </c>
      <c r="L70" s="48">
        <v>8.27</v>
      </c>
      <c r="M70" s="48">
        <v>7.33</v>
      </c>
      <c r="N70" s="48">
        <v>0.9</v>
      </c>
      <c r="O70" s="48">
        <v>3.11</v>
      </c>
    </row>
    <row r="71" spans="1:15">
      <c r="A71" s="47" t="s">
        <v>471</v>
      </c>
      <c r="B71" s="47">
        <v>41</v>
      </c>
      <c r="C71" s="47" t="s">
        <v>458</v>
      </c>
      <c r="D71" s="47">
        <v>36.6</v>
      </c>
      <c r="E71" s="48">
        <v>10.8</v>
      </c>
      <c r="F71" s="48">
        <v>8.4</v>
      </c>
      <c r="G71" s="48">
        <v>8.0351999999999997</v>
      </c>
      <c r="H71" s="48">
        <v>20.3</v>
      </c>
      <c r="I71" s="48">
        <v>17.670000000000002</v>
      </c>
      <c r="J71" s="48">
        <v>0.8</v>
      </c>
      <c r="K71" s="48">
        <v>14.1</v>
      </c>
      <c r="L71" s="48">
        <v>2.5</v>
      </c>
      <c r="M71" s="48">
        <v>3.59</v>
      </c>
      <c r="N71" s="48">
        <v>0.72</v>
      </c>
      <c r="O71" s="48">
        <v>2.13</v>
      </c>
    </row>
    <row r="72" spans="1:15">
      <c r="A72" s="47" t="s">
        <v>472</v>
      </c>
      <c r="B72" s="47">
        <v>52</v>
      </c>
      <c r="C72" s="47" t="s">
        <v>398</v>
      </c>
      <c r="D72" s="47">
        <v>37.380000000000003</v>
      </c>
      <c r="E72" s="48">
        <v>10.08</v>
      </c>
      <c r="F72" s="48">
        <v>8.1999999999999993</v>
      </c>
      <c r="G72" s="48">
        <v>16.732800000000001</v>
      </c>
      <c r="H72" s="48">
        <v>16.899999999999999</v>
      </c>
      <c r="I72" s="48">
        <v>11.74</v>
      </c>
      <c r="J72" s="48">
        <v>0.82</v>
      </c>
      <c r="K72" s="48">
        <v>9.6</v>
      </c>
      <c r="L72" s="48">
        <v>3.49</v>
      </c>
      <c r="M72" s="48">
        <v>4.8499999999999996</v>
      </c>
      <c r="N72" s="48">
        <v>0.96</v>
      </c>
      <c r="O72" s="48">
        <v>2.71</v>
      </c>
    </row>
    <row r="73" spans="1:15">
      <c r="A73" s="47" t="s">
        <v>473</v>
      </c>
      <c r="B73" s="47">
        <v>30</v>
      </c>
      <c r="C73" s="47" t="s">
        <v>458</v>
      </c>
      <c r="D73" s="47">
        <v>38.200000000000003</v>
      </c>
      <c r="E73" s="48">
        <v>6.06</v>
      </c>
      <c r="F73" s="48">
        <v>7.1</v>
      </c>
      <c r="G73" s="48">
        <v>12.044586669999999</v>
      </c>
      <c r="H73" s="48">
        <v>15.9</v>
      </c>
      <c r="I73" s="48">
        <v>16.739999999999998</v>
      </c>
      <c r="J73" s="48">
        <v>0.89</v>
      </c>
      <c r="K73" s="48">
        <v>14.9</v>
      </c>
      <c r="L73" s="48">
        <v>1.65</v>
      </c>
      <c r="M73" s="48">
        <v>5.41</v>
      </c>
      <c r="N73" s="48">
        <v>1.23</v>
      </c>
      <c r="O73" s="48">
        <v>3.44</v>
      </c>
    </row>
    <row r="74" spans="1:15">
      <c r="A74" s="47" t="s">
        <v>474</v>
      </c>
      <c r="B74" s="47">
        <v>47</v>
      </c>
      <c r="C74" s="47" t="s">
        <v>458</v>
      </c>
      <c r="D74" s="47">
        <v>39.26</v>
      </c>
      <c r="E74" s="48">
        <v>8.9</v>
      </c>
      <c r="F74" s="48">
        <v>7.8</v>
      </c>
      <c r="G74" s="48">
        <v>10.09457778</v>
      </c>
      <c r="H74" s="48">
        <v>16.3</v>
      </c>
      <c r="I74" s="48">
        <v>20.100000000000001</v>
      </c>
      <c r="J74" s="48">
        <v>0.46</v>
      </c>
      <c r="K74" s="48">
        <v>9.1999999999999993</v>
      </c>
      <c r="L74" s="48">
        <v>1.72</v>
      </c>
      <c r="M74" s="48">
        <v>5.46</v>
      </c>
      <c r="N74" s="48">
        <v>1.01</v>
      </c>
      <c r="O74" s="48">
        <v>3.59</v>
      </c>
    </row>
    <row r="75" spans="1:15">
      <c r="A75" s="47" t="s">
        <v>475</v>
      </c>
      <c r="B75" s="47">
        <v>27</v>
      </c>
      <c r="C75" s="47" t="s">
        <v>425</v>
      </c>
      <c r="D75" s="47">
        <v>30.74</v>
      </c>
      <c r="E75" s="48">
        <v>9.9</v>
      </c>
      <c r="F75" s="48">
        <v>7.9</v>
      </c>
      <c r="G75" s="48">
        <v>9.8208000000000002</v>
      </c>
      <c r="H75" s="48">
        <v>14.9</v>
      </c>
      <c r="I75" s="48">
        <v>25.52</v>
      </c>
      <c r="J75" s="48">
        <v>0.5</v>
      </c>
      <c r="K75" s="48">
        <v>12.8</v>
      </c>
      <c r="L75" s="48">
        <v>3.13</v>
      </c>
      <c r="M75" s="48">
        <v>4.25</v>
      </c>
      <c r="N75" s="48">
        <v>0.98</v>
      </c>
      <c r="O75" s="48">
        <v>2.25</v>
      </c>
    </row>
    <row r="76" spans="1:15">
      <c r="A76" s="47" t="s">
        <v>476</v>
      </c>
      <c r="B76" s="47">
        <v>37</v>
      </c>
      <c r="C76" s="47" t="s">
        <v>425</v>
      </c>
      <c r="D76" s="47">
        <v>31.14</v>
      </c>
      <c r="E76" s="48">
        <v>15.93</v>
      </c>
      <c r="F76" s="48">
        <v>9.1999999999999993</v>
      </c>
      <c r="G76" s="48">
        <v>12.51036</v>
      </c>
      <c r="H76" s="48">
        <v>12.8</v>
      </c>
      <c r="I76" s="48">
        <v>29.3</v>
      </c>
      <c r="J76" s="48">
        <v>0.67</v>
      </c>
      <c r="K76" s="48">
        <v>19.600000000000001</v>
      </c>
      <c r="L76" s="48">
        <v>1.63</v>
      </c>
      <c r="M76" s="48">
        <v>5.1100000000000003</v>
      </c>
      <c r="N76" s="48">
        <v>0.9</v>
      </c>
      <c r="O76" s="48">
        <v>3.15</v>
      </c>
    </row>
    <row r="77" spans="1:15">
      <c r="A77" s="47" t="s">
        <v>477</v>
      </c>
      <c r="B77" s="47">
        <v>34</v>
      </c>
      <c r="C77" s="47" t="s">
        <v>458</v>
      </c>
      <c r="D77" s="47">
        <v>40</v>
      </c>
      <c r="E77" s="48">
        <v>21.57</v>
      </c>
      <c r="F77" s="48">
        <v>11</v>
      </c>
      <c r="G77" s="48">
        <v>38.346666669999998</v>
      </c>
      <c r="H77" s="48">
        <v>29.6</v>
      </c>
      <c r="I77" s="48">
        <v>40</v>
      </c>
      <c r="J77" s="48">
        <v>0.9</v>
      </c>
      <c r="K77" s="48">
        <v>36</v>
      </c>
      <c r="L77" s="48">
        <v>14.44</v>
      </c>
      <c r="M77" s="48">
        <v>7.12</v>
      </c>
      <c r="N77" s="48">
        <v>0.89</v>
      </c>
      <c r="O77" s="48">
        <v>1.17</v>
      </c>
    </row>
    <row r="78" spans="1:15">
      <c r="A78" s="47" t="s">
        <v>478</v>
      </c>
      <c r="B78" s="47">
        <v>53</v>
      </c>
      <c r="C78" s="47" t="s">
        <v>425</v>
      </c>
      <c r="D78" s="47">
        <v>34.700000000000003</v>
      </c>
      <c r="E78" s="48">
        <v>10.18</v>
      </c>
      <c r="F78" s="48">
        <v>11.8</v>
      </c>
      <c r="G78" s="48">
        <v>5.0628533329999996</v>
      </c>
      <c r="H78" s="48">
        <v>19.2</v>
      </c>
      <c r="I78" s="48">
        <v>11.19</v>
      </c>
      <c r="J78" s="48">
        <v>0.78</v>
      </c>
      <c r="K78" s="48">
        <v>8.6999999999999993</v>
      </c>
      <c r="L78" s="48">
        <v>5.31</v>
      </c>
      <c r="M78" s="48">
        <v>5</v>
      </c>
      <c r="N78" s="48">
        <v>1.05</v>
      </c>
      <c r="O78" s="48">
        <v>2.0699999999999998</v>
      </c>
    </row>
    <row r="79" spans="1:15">
      <c r="A79" s="47" t="s">
        <v>479</v>
      </c>
      <c r="B79" s="47">
        <v>31</v>
      </c>
      <c r="C79" s="47" t="s">
        <v>425</v>
      </c>
      <c r="D79" s="47">
        <v>39.299999999999997</v>
      </c>
      <c r="E79" s="48">
        <v>9.06</v>
      </c>
      <c r="F79" s="48">
        <v>7.3</v>
      </c>
      <c r="G79" s="48">
        <v>14.407413330000001</v>
      </c>
      <c r="H79" s="48">
        <v>13.5</v>
      </c>
      <c r="I79" s="48">
        <v>35.78</v>
      </c>
      <c r="J79" s="48">
        <v>0.69</v>
      </c>
      <c r="K79" s="48">
        <v>24.7</v>
      </c>
      <c r="L79" s="48">
        <v>2.62</v>
      </c>
      <c r="M79" s="48">
        <v>3.79</v>
      </c>
      <c r="N79" s="48">
        <v>0.9</v>
      </c>
      <c r="O79" s="48">
        <v>2.09</v>
      </c>
    </row>
    <row r="80" spans="1:15">
      <c r="A80" s="47" t="s">
        <v>480</v>
      </c>
      <c r="B80" s="47">
        <v>27</v>
      </c>
      <c r="C80" s="47" t="s">
        <v>398</v>
      </c>
      <c r="D80" s="47">
        <v>37.6</v>
      </c>
      <c r="E80" s="48">
        <v>8.73</v>
      </c>
      <c r="F80" s="48">
        <v>8.4</v>
      </c>
      <c r="G80" s="48">
        <v>27.20656</v>
      </c>
      <c r="H80" s="48">
        <v>15.7</v>
      </c>
      <c r="I80" s="48">
        <v>70.12</v>
      </c>
      <c r="J80" s="48">
        <v>0.88</v>
      </c>
      <c r="K80" s="48">
        <v>61.7</v>
      </c>
      <c r="L80" s="48">
        <v>2.42</v>
      </c>
      <c r="M80" s="48">
        <v>5.32</v>
      </c>
      <c r="N80" s="48">
        <v>0.83</v>
      </c>
      <c r="O80" s="48">
        <v>3.53</v>
      </c>
    </row>
    <row r="81" spans="1:15">
      <c r="A81" s="47" t="s">
        <v>481</v>
      </c>
      <c r="B81" s="47">
        <v>56</v>
      </c>
      <c r="C81" s="47" t="s">
        <v>394</v>
      </c>
      <c r="D81" s="47">
        <v>30.4</v>
      </c>
      <c r="E81" s="48">
        <v>13.05</v>
      </c>
      <c r="F81" s="48">
        <v>9.4</v>
      </c>
      <c r="G81" s="48">
        <v>6.9135999999999997</v>
      </c>
      <c r="H81" s="48">
        <v>21.4</v>
      </c>
      <c r="I81" s="48">
        <v>11.92</v>
      </c>
      <c r="J81" s="48">
        <v>0.77</v>
      </c>
      <c r="K81" s="48">
        <v>9.1999999999999993</v>
      </c>
      <c r="L81" s="48">
        <v>2.4700000000000002</v>
      </c>
      <c r="M81" s="48">
        <v>5.07</v>
      </c>
      <c r="N81" s="48">
        <v>0.94</v>
      </c>
      <c r="O81" s="48">
        <v>3.24</v>
      </c>
    </row>
    <row r="82" spans="1:15">
      <c r="A82" s="47" t="s">
        <v>482</v>
      </c>
      <c r="B82" s="47">
        <v>23</v>
      </c>
      <c r="C82" s="47" t="s">
        <v>425</v>
      </c>
      <c r="D82" s="47">
        <v>44.3</v>
      </c>
      <c r="E82" s="48">
        <v>12.09</v>
      </c>
      <c r="F82" s="48">
        <v>8.6999999999999993</v>
      </c>
      <c r="G82" s="48">
        <v>14.55636</v>
      </c>
      <c r="H82" s="48">
        <v>17.399999999999999</v>
      </c>
      <c r="I82" s="48">
        <v>27.09</v>
      </c>
      <c r="J82" s="48">
        <v>0.99</v>
      </c>
      <c r="K82" s="48">
        <v>26.8</v>
      </c>
      <c r="L82" s="48">
        <v>6.69</v>
      </c>
      <c r="M82" s="48">
        <v>5.7</v>
      </c>
      <c r="N82" s="48">
        <v>0.97</v>
      </c>
      <c r="O82" s="48">
        <v>2.5499999999999998</v>
      </c>
    </row>
    <row r="83" spans="1:15">
      <c r="A83" s="47" t="s">
        <v>483</v>
      </c>
      <c r="B83" s="47">
        <v>50</v>
      </c>
      <c r="C83" s="47" t="s">
        <v>425</v>
      </c>
      <c r="D83" s="47">
        <v>44.7</v>
      </c>
      <c r="E83" s="48">
        <v>14.12</v>
      </c>
      <c r="F83" s="48">
        <v>8.6</v>
      </c>
      <c r="G83" s="48">
        <v>21.123519999999999</v>
      </c>
      <c r="H83" s="48">
        <v>19.399999999999999</v>
      </c>
      <c r="I83" s="48">
        <v>33.659999999999997</v>
      </c>
      <c r="J83" s="48">
        <v>0.74</v>
      </c>
      <c r="K83" s="48">
        <v>24.9</v>
      </c>
      <c r="L83" s="48">
        <v>2.4500000000000002</v>
      </c>
      <c r="M83" s="48">
        <v>4.3600000000000003</v>
      </c>
      <c r="N83" s="48">
        <v>1.19</v>
      </c>
      <c r="O83" s="48">
        <v>2.42</v>
      </c>
    </row>
    <row r="84" spans="1:15">
      <c r="A84" s="47" t="s">
        <v>484</v>
      </c>
      <c r="B84" s="47">
        <v>25</v>
      </c>
      <c r="C84" s="47" t="s">
        <v>425</v>
      </c>
      <c r="D84" s="47">
        <v>44.2</v>
      </c>
      <c r="E84" s="48">
        <v>10.75</v>
      </c>
      <c r="F84" s="48">
        <v>9.4</v>
      </c>
      <c r="G84" s="48">
        <v>21.14644444</v>
      </c>
      <c r="H84" s="48">
        <v>14.6</v>
      </c>
      <c r="I84" s="48">
        <v>44.26</v>
      </c>
      <c r="J84" s="48">
        <v>0.66</v>
      </c>
      <c r="K84" s="48">
        <v>29.2</v>
      </c>
      <c r="L84" s="48">
        <v>2.33</v>
      </c>
      <c r="M84" s="48">
        <v>3.63</v>
      </c>
      <c r="N84" s="48">
        <v>1.04</v>
      </c>
      <c r="O84" s="48">
        <v>1.64</v>
      </c>
    </row>
    <row r="85" spans="1:15">
      <c r="A85" s="47" t="s">
        <v>485</v>
      </c>
      <c r="B85" s="47">
        <v>31</v>
      </c>
      <c r="C85" s="47" t="s">
        <v>398</v>
      </c>
      <c r="D85" s="47">
        <v>38.9</v>
      </c>
      <c r="E85" s="48">
        <v>8.44</v>
      </c>
      <c r="F85" s="48">
        <v>7.3</v>
      </c>
      <c r="G85" s="48">
        <v>36.179466669999996</v>
      </c>
      <c r="H85" s="48">
        <v>12.1</v>
      </c>
      <c r="I85" s="48">
        <v>96.45</v>
      </c>
      <c r="J85" s="48">
        <v>0.62</v>
      </c>
      <c r="K85" s="48">
        <v>59.8</v>
      </c>
      <c r="L85" s="48">
        <v>1.73</v>
      </c>
      <c r="M85" s="48">
        <v>4.54</v>
      </c>
      <c r="N85" s="48">
        <v>0.99</v>
      </c>
      <c r="O85" s="48">
        <v>2.97</v>
      </c>
    </row>
    <row r="86" spans="1:15">
      <c r="A86" s="47" t="s">
        <v>486</v>
      </c>
      <c r="B86" s="47">
        <v>43</v>
      </c>
      <c r="C86" s="47" t="s">
        <v>398</v>
      </c>
      <c r="D86" s="47">
        <v>45.5</v>
      </c>
      <c r="E86" s="48">
        <v>13.92</v>
      </c>
      <c r="F86" s="48">
        <v>10.8</v>
      </c>
      <c r="G86" s="48">
        <v>13.969493330000001</v>
      </c>
      <c r="H86" s="48">
        <v>17.600000000000001</v>
      </c>
      <c r="I86" s="48">
        <v>22.58</v>
      </c>
      <c r="J86" s="48">
        <v>0.6</v>
      </c>
      <c r="K86" s="48">
        <v>13.5</v>
      </c>
      <c r="L86" s="48">
        <v>5.5</v>
      </c>
      <c r="M86" s="48">
        <v>5.37</v>
      </c>
      <c r="N86" s="48">
        <v>0.97</v>
      </c>
      <c r="O86" s="48">
        <v>2.84</v>
      </c>
    </row>
  </sheetData>
  <phoneticPr fontId="2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1"/>
  </sheetPr>
  <dimension ref="A1:AG68"/>
  <sheetViews>
    <sheetView workbookViewId="0">
      <selection activeCell="E32" sqref="E32"/>
    </sheetView>
  </sheetViews>
  <sheetFormatPr defaultColWidth="8.625" defaultRowHeight="14.25"/>
  <cols>
    <col min="1" max="8" width="8.625" style="10"/>
    <col min="9" max="9" width="22.625" style="10" customWidth="1"/>
    <col min="10" max="10" width="27.125" style="10" customWidth="1"/>
    <col min="11" max="11" width="8.625" style="10" customWidth="1"/>
    <col min="12" max="12" width="11.125" style="10" customWidth="1"/>
    <col min="13" max="13" width="18.375" style="10" customWidth="1"/>
    <col min="14" max="14" width="12.75" style="10" customWidth="1"/>
    <col min="15" max="15" width="18.375" style="10" customWidth="1"/>
    <col min="16" max="16" width="8.625" style="10"/>
    <col min="17" max="17" width="30.5" style="10" customWidth="1"/>
    <col min="18" max="18" width="25.75" style="10" customWidth="1"/>
    <col min="19" max="19" width="8.625" style="10"/>
    <col min="20" max="20" width="31.125" style="10" customWidth="1"/>
    <col min="21" max="21" width="40.375" style="10" customWidth="1"/>
    <col min="22" max="22" width="8.625" style="10"/>
    <col min="23" max="23" width="29.375" style="10" customWidth="1"/>
    <col min="24" max="24" width="28.875" style="10" customWidth="1"/>
    <col min="25" max="25" width="8.625" style="10"/>
    <col min="26" max="26" width="22.375" style="10" customWidth="1"/>
    <col min="27" max="27" width="17.125" style="10" customWidth="1"/>
    <col min="28" max="28" width="8.625" style="10"/>
    <col min="29" max="29" width="23.375" style="10" customWidth="1"/>
    <col min="30" max="30" width="20.875" style="10" customWidth="1"/>
    <col min="31" max="31" width="8.625" style="10"/>
    <col min="32" max="32" width="24.5" style="10" customWidth="1"/>
    <col min="33" max="33" width="21.375" style="10" customWidth="1"/>
    <col min="34" max="16384" width="8.625" style="10"/>
  </cols>
  <sheetData>
    <row r="1" spans="1:33" ht="15">
      <c r="A1" s="55" t="s">
        <v>4</v>
      </c>
      <c r="B1" s="56"/>
      <c r="C1" s="57"/>
      <c r="E1" s="55" t="s">
        <v>5</v>
      </c>
      <c r="F1" s="56"/>
      <c r="G1" s="57"/>
      <c r="I1" s="55" t="s">
        <v>6</v>
      </c>
      <c r="J1" s="57"/>
      <c r="K1" s="21"/>
      <c r="L1" s="55" t="s">
        <v>8</v>
      </c>
      <c r="M1" s="56"/>
      <c r="N1" s="56"/>
      <c r="O1" s="57"/>
      <c r="Q1" s="55" t="s">
        <v>13</v>
      </c>
      <c r="R1" s="57"/>
      <c r="S1" s="22"/>
      <c r="T1" s="55" t="s">
        <v>15</v>
      </c>
      <c r="U1" s="57"/>
      <c r="W1" s="55" t="s">
        <v>19</v>
      </c>
      <c r="X1" s="57"/>
      <c r="Z1" s="55" t="s">
        <v>22</v>
      </c>
      <c r="AA1" s="57"/>
      <c r="AC1" s="55" t="s">
        <v>24</v>
      </c>
      <c r="AD1" s="57"/>
      <c r="AF1" s="55" t="s">
        <v>27</v>
      </c>
      <c r="AG1" s="57"/>
    </row>
    <row r="2" spans="1:33" ht="17.25">
      <c r="A2" s="58" t="s">
        <v>126</v>
      </c>
      <c r="B2" s="60"/>
      <c r="C2" s="59"/>
      <c r="E2" s="58" t="s">
        <v>127</v>
      </c>
      <c r="F2" s="60"/>
      <c r="G2" s="59"/>
      <c r="I2" s="58" t="s">
        <v>7</v>
      </c>
      <c r="J2" s="59"/>
      <c r="L2" s="58" t="s">
        <v>128</v>
      </c>
      <c r="M2" s="60"/>
      <c r="N2" s="60"/>
      <c r="O2" s="59"/>
      <c r="Q2" s="23" t="s">
        <v>14</v>
      </c>
      <c r="R2" s="24"/>
      <c r="T2" s="58" t="s">
        <v>16</v>
      </c>
      <c r="U2" s="59"/>
      <c r="W2" s="58" t="s">
        <v>20</v>
      </c>
      <c r="X2" s="59"/>
      <c r="Z2" s="58" t="s">
        <v>23</v>
      </c>
      <c r="AA2" s="59"/>
      <c r="AC2" s="58" t="s">
        <v>25</v>
      </c>
      <c r="AD2" s="59"/>
      <c r="AF2" s="58" t="s">
        <v>497</v>
      </c>
      <c r="AG2" s="59"/>
    </row>
    <row r="3" spans="1:33" ht="17.25">
      <c r="A3" s="1" t="s">
        <v>1</v>
      </c>
      <c r="B3" s="2" t="s">
        <v>2</v>
      </c>
      <c r="C3" s="3" t="s">
        <v>3</v>
      </c>
      <c r="E3" s="1" t="s">
        <v>1</v>
      </c>
      <c r="F3" s="2" t="s">
        <v>2</v>
      </c>
      <c r="G3" s="3" t="s">
        <v>3</v>
      </c>
      <c r="I3" s="17" t="s">
        <v>129</v>
      </c>
      <c r="J3" s="25" t="s">
        <v>130</v>
      </c>
      <c r="K3" s="26"/>
      <c r="L3" s="51" t="s">
        <v>9</v>
      </c>
      <c r="M3" s="52"/>
      <c r="N3" s="53" t="s">
        <v>10</v>
      </c>
      <c r="O3" s="54"/>
      <c r="Q3" s="11" t="s">
        <v>131</v>
      </c>
      <c r="R3" s="13" t="s">
        <v>132</v>
      </c>
      <c r="T3" s="11" t="s">
        <v>17</v>
      </c>
      <c r="U3" s="27" t="s">
        <v>18</v>
      </c>
      <c r="W3" s="11" t="s">
        <v>17</v>
      </c>
      <c r="X3" s="27" t="s">
        <v>21</v>
      </c>
      <c r="Z3" s="17" t="s">
        <v>133</v>
      </c>
      <c r="AA3" s="13" t="s">
        <v>134</v>
      </c>
      <c r="AC3" s="17" t="s">
        <v>135</v>
      </c>
      <c r="AD3" s="13" t="s">
        <v>26</v>
      </c>
      <c r="AF3" s="17" t="s">
        <v>135</v>
      </c>
      <c r="AG3" s="13" t="s">
        <v>136</v>
      </c>
    </row>
    <row r="4" spans="1:33">
      <c r="A4" s="4">
        <v>30</v>
      </c>
      <c r="B4" s="5">
        <v>82</v>
      </c>
      <c r="C4" s="6">
        <v>250</v>
      </c>
      <c r="E4" s="4">
        <v>5</v>
      </c>
      <c r="F4" s="5">
        <v>18</v>
      </c>
      <c r="G4" s="6">
        <v>23</v>
      </c>
      <c r="I4" s="4">
        <v>5</v>
      </c>
      <c r="J4" s="6">
        <v>19</v>
      </c>
      <c r="L4" s="11" t="s">
        <v>11</v>
      </c>
      <c r="M4" s="12" t="s">
        <v>12</v>
      </c>
      <c r="N4" s="12" t="s">
        <v>11</v>
      </c>
      <c r="O4" s="13" t="s">
        <v>12</v>
      </c>
      <c r="Q4" s="4">
        <v>32</v>
      </c>
      <c r="R4" s="6">
        <v>9.4</v>
      </c>
      <c r="T4" s="4">
        <v>0.4325</v>
      </c>
      <c r="U4" s="6">
        <v>0.57122609999999996</v>
      </c>
      <c r="W4" s="4">
        <v>0.4325</v>
      </c>
      <c r="X4" s="6">
        <v>0.47222219999999998</v>
      </c>
      <c r="Z4" s="4">
        <v>5</v>
      </c>
      <c r="AA4" s="6">
        <v>25</v>
      </c>
      <c r="AC4" s="4">
        <v>5</v>
      </c>
      <c r="AD4" s="6">
        <v>0.96</v>
      </c>
      <c r="AF4" s="4">
        <v>5</v>
      </c>
      <c r="AG4" s="6">
        <v>2.5</v>
      </c>
    </row>
    <row r="5" spans="1:33">
      <c r="A5" s="4">
        <v>42</v>
      </c>
      <c r="B5" s="5">
        <v>215</v>
      </c>
      <c r="C5" s="6">
        <v>170</v>
      </c>
      <c r="E5" s="4">
        <v>3</v>
      </c>
      <c r="F5" s="5">
        <v>19</v>
      </c>
      <c r="G5" s="6">
        <v>27</v>
      </c>
      <c r="I5" s="4">
        <v>3</v>
      </c>
      <c r="J5" s="6">
        <v>22</v>
      </c>
      <c r="L5" s="4">
        <v>82</v>
      </c>
      <c r="M5" s="5">
        <v>50</v>
      </c>
      <c r="N5" s="5">
        <v>400</v>
      </c>
      <c r="O5" s="6">
        <v>227</v>
      </c>
      <c r="Q5" s="4">
        <v>116</v>
      </c>
      <c r="R5" s="6">
        <v>8.68</v>
      </c>
      <c r="T5" s="4">
        <v>0.5</v>
      </c>
      <c r="U5" s="6">
        <v>0.46095239999999998</v>
      </c>
      <c r="W5" s="4">
        <v>0.5</v>
      </c>
      <c r="X5" s="6">
        <v>0.40697670000000002</v>
      </c>
      <c r="Z5" s="4">
        <v>3</v>
      </c>
      <c r="AA5" s="6">
        <v>20</v>
      </c>
      <c r="AC5" s="4">
        <v>3</v>
      </c>
      <c r="AD5" s="6">
        <v>0.88</v>
      </c>
      <c r="AF5" s="4">
        <v>3</v>
      </c>
      <c r="AG5" s="6">
        <v>1.8</v>
      </c>
    </row>
    <row r="6" spans="1:33">
      <c r="A6" s="4">
        <v>32</v>
      </c>
      <c r="B6" s="5">
        <v>88</v>
      </c>
      <c r="C6" s="6">
        <v>368</v>
      </c>
      <c r="E6" s="4">
        <v>6</v>
      </c>
      <c r="F6" s="5">
        <v>13</v>
      </c>
      <c r="G6" s="6">
        <v>25</v>
      </c>
      <c r="I6" s="4">
        <v>6</v>
      </c>
      <c r="J6" s="6">
        <v>33</v>
      </c>
      <c r="L6" s="4">
        <v>215</v>
      </c>
      <c r="M6" s="5">
        <v>99</v>
      </c>
      <c r="N6" s="5">
        <v>354</v>
      </c>
      <c r="O6" s="6">
        <v>177</v>
      </c>
      <c r="Q6" s="4">
        <v>44</v>
      </c>
      <c r="R6" s="6">
        <v>2.76</v>
      </c>
      <c r="T6" s="4">
        <v>0.39370080000000002</v>
      </c>
      <c r="U6" s="6">
        <v>0.22920199999999999</v>
      </c>
      <c r="W6" s="4">
        <v>0.39370080000000002</v>
      </c>
      <c r="X6" s="6">
        <v>0.33783780000000002</v>
      </c>
      <c r="Z6" s="4">
        <v>6</v>
      </c>
      <c r="AA6" s="6">
        <v>23</v>
      </c>
      <c r="AC6" s="4">
        <v>6</v>
      </c>
      <c r="AD6" s="6">
        <v>0.79</v>
      </c>
      <c r="AF6" s="4">
        <v>6</v>
      </c>
      <c r="AG6" s="6">
        <v>1.6</v>
      </c>
    </row>
    <row r="7" spans="1:33">
      <c r="A7" s="4">
        <v>33</v>
      </c>
      <c r="B7" s="5">
        <v>153</v>
      </c>
      <c r="C7" s="6">
        <v>223</v>
      </c>
      <c r="E7" s="4">
        <v>3</v>
      </c>
      <c r="F7" s="5">
        <v>15</v>
      </c>
      <c r="G7" s="6">
        <v>25</v>
      </c>
      <c r="I7" s="4">
        <v>3</v>
      </c>
      <c r="J7" s="6">
        <v>50</v>
      </c>
      <c r="L7" s="4">
        <v>88</v>
      </c>
      <c r="M7" s="5">
        <v>44</v>
      </c>
      <c r="N7" s="5">
        <v>254</v>
      </c>
      <c r="O7" s="6">
        <v>154</v>
      </c>
      <c r="Q7" s="4">
        <v>64</v>
      </c>
      <c r="R7" s="6">
        <v>9.43</v>
      </c>
      <c r="T7" s="4">
        <v>0.3676471</v>
      </c>
      <c r="U7" s="6">
        <v>0.33234130000000001</v>
      </c>
      <c r="W7" s="4">
        <v>0.3676471</v>
      </c>
      <c r="X7" s="6">
        <v>0.2073171</v>
      </c>
      <c r="Z7" s="4">
        <v>3</v>
      </c>
      <c r="AA7" s="6">
        <v>22</v>
      </c>
      <c r="AC7" s="4">
        <v>3</v>
      </c>
      <c r="AD7" s="6">
        <v>0.76</v>
      </c>
      <c r="AF7" s="4">
        <v>3</v>
      </c>
      <c r="AG7" s="6">
        <v>2</v>
      </c>
    </row>
    <row r="8" spans="1:33">
      <c r="A8" s="4">
        <v>36</v>
      </c>
      <c r="B8" s="5">
        <v>81</v>
      </c>
      <c r="C8" s="6">
        <v>410</v>
      </c>
      <c r="E8" s="4">
        <v>6</v>
      </c>
      <c r="F8" s="5">
        <v>16</v>
      </c>
      <c r="G8" s="6">
        <v>22</v>
      </c>
      <c r="I8" s="4">
        <v>6</v>
      </c>
      <c r="J8" s="6">
        <v>86</v>
      </c>
      <c r="L8" s="4">
        <v>153</v>
      </c>
      <c r="M8" s="5">
        <v>89</v>
      </c>
      <c r="N8" s="5">
        <v>340</v>
      </c>
      <c r="O8" s="6">
        <v>215</v>
      </c>
      <c r="Q8" s="4">
        <v>6</v>
      </c>
      <c r="R8" s="6">
        <v>4.99</v>
      </c>
      <c r="T8" s="4">
        <v>0.43243239999999999</v>
      </c>
      <c r="U8" s="6">
        <v>0.2393768</v>
      </c>
      <c r="W8" s="4">
        <v>0.43243239999999999</v>
      </c>
      <c r="X8" s="6">
        <v>0.3380282</v>
      </c>
      <c r="Z8" s="4">
        <v>6</v>
      </c>
      <c r="AA8" s="6">
        <v>28</v>
      </c>
      <c r="AC8" s="4">
        <v>6</v>
      </c>
      <c r="AD8" s="6">
        <v>1.29</v>
      </c>
      <c r="AF8" s="4">
        <v>6</v>
      </c>
      <c r="AG8" s="6">
        <v>0.5</v>
      </c>
    </row>
    <row r="9" spans="1:33">
      <c r="A9" s="4">
        <v>25</v>
      </c>
      <c r="B9" s="5">
        <v>73</v>
      </c>
      <c r="C9" s="6">
        <v>400</v>
      </c>
      <c r="E9" s="4">
        <v>2</v>
      </c>
      <c r="F9" s="5">
        <v>13</v>
      </c>
      <c r="G9" s="6">
        <v>21</v>
      </c>
      <c r="I9" s="4">
        <v>2</v>
      </c>
      <c r="J9" s="6">
        <v>56</v>
      </c>
      <c r="L9" s="4">
        <v>81</v>
      </c>
      <c r="M9" s="5">
        <v>75</v>
      </c>
      <c r="N9" s="5">
        <v>370</v>
      </c>
      <c r="O9" s="6">
        <v>210</v>
      </c>
      <c r="Q9" s="4">
        <v>59</v>
      </c>
      <c r="R9" s="6">
        <v>1.5</v>
      </c>
      <c r="T9" s="4">
        <v>0.45789469999999999</v>
      </c>
      <c r="U9" s="6">
        <v>0.4555556</v>
      </c>
      <c r="W9" s="4">
        <v>0.45789469999999999</v>
      </c>
      <c r="X9" s="6">
        <v>0.34177210000000002</v>
      </c>
      <c r="Z9" s="4">
        <v>2</v>
      </c>
      <c r="AA9" s="6">
        <v>18</v>
      </c>
      <c r="AC9" s="4">
        <v>2</v>
      </c>
      <c r="AD9" s="6">
        <v>0.06</v>
      </c>
      <c r="AF9" s="4">
        <v>2</v>
      </c>
      <c r="AG9" s="6">
        <v>0.1</v>
      </c>
    </row>
    <row r="10" spans="1:33">
      <c r="A10" s="4">
        <v>44</v>
      </c>
      <c r="B10" s="5">
        <v>66</v>
      </c>
      <c r="C10" s="6">
        <v>354</v>
      </c>
      <c r="E10" s="4">
        <v>4</v>
      </c>
      <c r="F10" s="5">
        <v>19</v>
      </c>
      <c r="G10" s="6">
        <v>24</v>
      </c>
      <c r="I10" s="4">
        <v>4</v>
      </c>
      <c r="J10" s="6">
        <v>44</v>
      </c>
      <c r="L10" s="4">
        <v>73</v>
      </c>
      <c r="M10" s="5">
        <v>14</v>
      </c>
      <c r="N10" s="5">
        <v>190</v>
      </c>
      <c r="O10" s="6">
        <v>103</v>
      </c>
      <c r="Q10" s="4">
        <v>33</v>
      </c>
      <c r="R10" s="6">
        <v>4.0999999999999996</v>
      </c>
      <c r="T10" s="4">
        <v>0.47311829999999999</v>
      </c>
      <c r="U10" s="6">
        <v>0.57250469999999998</v>
      </c>
      <c r="W10" s="4">
        <v>0.47311829999999999</v>
      </c>
      <c r="X10" s="6">
        <v>0.33695649999999999</v>
      </c>
      <c r="Z10" s="4">
        <v>4</v>
      </c>
      <c r="AA10" s="6">
        <v>24</v>
      </c>
      <c r="AC10" s="4">
        <v>4</v>
      </c>
      <c r="AD10" s="6">
        <v>1.1100000000000001</v>
      </c>
      <c r="AF10" s="4">
        <v>4</v>
      </c>
      <c r="AG10" s="6">
        <v>2.2000000000000002</v>
      </c>
    </row>
    <row r="11" spans="1:33">
      <c r="A11" s="4">
        <v>37</v>
      </c>
      <c r="B11" s="5">
        <v>70</v>
      </c>
      <c r="C11" s="6">
        <v>254</v>
      </c>
      <c r="E11" s="4">
        <v>8</v>
      </c>
      <c r="F11" s="5">
        <v>18</v>
      </c>
      <c r="G11" s="6">
        <v>22</v>
      </c>
      <c r="I11" s="4">
        <v>8</v>
      </c>
      <c r="J11" s="6">
        <v>32</v>
      </c>
      <c r="L11" s="4">
        <v>66</v>
      </c>
      <c r="M11" s="5">
        <v>33</v>
      </c>
      <c r="N11" s="5">
        <v>279</v>
      </c>
      <c r="O11" s="6">
        <v>147</v>
      </c>
      <c r="Q11" s="4">
        <v>47</v>
      </c>
      <c r="R11" s="6">
        <v>8.3000000000000007</v>
      </c>
      <c r="T11" s="4">
        <v>0.6889632</v>
      </c>
      <c r="U11" s="6">
        <v>0.76356049999999998</v>
      </c>
      <c r="W11" s="4">
        <v>0.6889632</v>
      </c>
      <c r="X11" s="6">
        <v>0.4636364</v>
      </c>
      <c r="Z11" s="4">
        <v>8</v>
      </c>
      <c r="AA11" s="6">
        <v>28</v>
      </c>
      <c r="AC11" s="4">
        <v>8</v>
      </c>
      <c r="AD11" s="6">
        <v>1.07</v>
      </c>
      <c r="AF11" s="4">
        <v>8</v>
      </c>
      <c r="AG11" s="6">
        <v>1.9</v>
      </c>
    </row>
    <row r="12" spans="1:33">
      <c r="A12" s="4">
        <v>29</v>
      </c>
      <c r="B12" s="5">
        <v>152</v>
      </c>
      <c r="C12" s="6">
        <v>340</v>
      </c>
      <c r="E12" s="4">
        <v>5</v>
      </c>
      <c r="F12" s="5">
        <v>10</v>
      </c>
      <c r="G12" s="6">
        <v>20</v>
      </c>
      <c r="I12" s="4">
        <v>5</v>
      </c>
      <c r="J12" s="6">
        <v>27</v>
      </c>
      <c r="L12" s="4">
        <v>70</v>
      </c>
      <c r="M12" s="5">
        <v>23</v>
      </c>
      <c r="N12" s="5">
        <v>299</v>
      </c>
      <c r="O12" s="6">
        <v>93</v>
      </c>
      <c r="Q12" s="4">
        <v>86</v>
      </c>
      <c r="R12" s="6">
        <v>6.08</v>
      </c>
      <c r="T12" s="4">
        <v>0.53915659999999999</v>
      </c>
      <c r="U12" s="6">
        <v>0.48526520000000001</v>
      </c>
      <c r="W12" s="4">
        <v>0.53915659999999999</v>
      </c>
      <c r="X12" s="6">
        <v>0.39830510000000002</v>
      </c>
      <c r="Z12" s="4">
        <v>5</v>
      </c>
      <c r="AA12" s="6">
        <v>24</v>
      </c>
      <c r="AC12" s="4">
        <v>5</v>
      </c>
      <c r="AD12" s="6">
        <v>0.68</v>
      </c>
      <c r="AF12" s="4">
        <v>5</v>
      </c>
      <c r="AG12" s="6">
        <v>1.7</v>
      </c>
    </row>
    <row r="13" spans="1:33">
      <c r="A13" s="4">
        <v>18</v>
      </c>
      <c r="B13" s="5">
        <v>210</v>
      </c>
      <c r="C13" s="6">
        <v>370</v>
      </c>
      <c r="E13" s="4">
        <v>13</v>
      </c>
      <c r="F13" s="5">
        <v>20</v>
      </c>
      <c r="G13" s="6">
        <v>24</v>
      </c>
      <c r="I13" s="4">
        <v>13</v>
      </c>
      <c r="J13" s="6">
        <v>33</v>
      </c>
      <c r="L13" s="4">
        <v>152</v>
      </c>
      <c r="M13" s="5">
        <v>66</v>
      </c>
      <c r="N13" s="5">
        <v>332</v>
      </c>
      <c r="O13" s="6">
        <v>153</v>
      </c>
      <c r="Q13" s="4">
        <v>122</v>
      </c>
      <c r="R13" s="6">
        <v>5.8</v>
      </c>
      <c r="T13" s="4">
        <v>0.53548390000000001</v>
      </c>
      <c r="U13" s="6">
        <v>0.39403969999999999</v>
      </c>
      <c r="W13" s="4">
        <v>0.53548390000000001</v>
      </c>
      <c r="X13" s="6">
        <v>0.30136990000000002</v>
      </c>
      <c r="Z13" s="4">
        <v>13</v>
      </c>
      <c r="AA13" s="6">
        <v>27</v>
      </c>
      <c r="AC13" s="4">
        <v>13</v>
      </c>
      <c r="AD13" s="6">
        <v>0.42</v>
      </c>
      <c r="AF13" s="4">
        <v>13</v>
      </c>
      <c r="AG13" s="6">
        <v>1</v>
      </c>
    </row>
    <row r="14" spans="1:33">
      <c r="A14" s="4">
        <v>33</v>
      </c>
      <c r="B14" s="5">
        <v>100</v>
      </c>
      <c r="C14" s="6">
        <v>190</v>
      </c>
      <c r="E14" s="4">
        <v>6</v>
      </c>
      <c r="F14" s="5">
        <v>14</v>
      </c>
      <c r="G14" s="6">
        <v>23</v>
      </c>
      <c r="I14" s="4">
        <v>6</v>
      </c>
      <c r="J14" s="6">
        <v>37</v>
      </c>
      <c r="L14" s="4">
        <v>210</v>
      </c>
      <c r="M14" s="5">
        <v>88</v>
      </c>
      <c r="N14" s="5">
        <v>310</v>
      </c>
      <c r="O14" s="6">
        <v>144</v>
      </c>
      <c r="Q14" s="4">
        <v>56</v>
      </c>
      <c r="R14" s="6">
        <v>5.9</v>
      </c>
      <c r="T14" s="4">
        <v>0.54263570000000005</v>
      </c>
      <c r="U14" s="6">
        <v>0.42955330000000003</v>
      </c>
      <c r="W14" s="4">
        <v>0.54263570000000005</v>
      </c>
      <c r="X14" s="6">
        <v>0.38095240000000002</v>
      </c>
      <c r="Z14" s="4">
        <v>6</v>
      </c>
      <c r="AA14" s="6">
        <v>27</v>
      </c>
      <c r="AC14" s="4">
        <v>6</v>
      </c>
      <c r="AD14" s="6">
        <v>1.81</v>
      </c>
      <c r="AF14" s="4">
        <v>6</v>
      </c>
      <c r="AG14" s="6">
        <v>2.7</v>
      </c>
    </row>
    <row r="15" spans="1:33">
      <c r="A15" s="4">
        <v>31</v>
      </c>
      <c r="B15" s="5">
        <v>84</v>
      </c>
      <c r="C15" s="6">
        <v>279</v>
      </c>
      <c r="E15" s="4">
        <v>3</v>
      </c>
      <c r="F15" s="5">
        <v>16</v>
      </c>
      <c r="G15" s="6">
        <v>24</v>
      </c>
      <c r="I15" s="4">
        <v>3</v>
      </c>
      <c r="J15" s="6">
        <v>51</v>
      </c>
      <c r="L15" s="4">
        <v>100</v>
      </c>
      <c r="M15" s="5">
        <v>44</v>
      </c>
      <c r="N15" s="5">
        <v>387</v>
      </c>
      <c r="O15" s="6">
        <v>177</v>
      </c>
      <c r="Q15" s="4">
        <v>48</v>
      </c>
      <c r="R15" s="6">
        <v>4.0999999999999996</v>
      </c>
      <c r="T15" s="4">
        <v>0.46020759999999999</v>
      </c>
      <c r="U15" s="6">
        <v>0.54099620000000004</v>
      </c>
      <c r="W15" s="4">
        <v>0.46020759999999999</v>
      </c>
      <c r="X15" s="6">
        <v>0.43617020000000001</v>
      </c>
      <c r="Z15" s="4">
        <v>3</v>
      </c>
      <c r="AA15" s="6">
        <v>23</v>
      </c>
      <c r="AC15" s="4">
        <v>3</v>
      </c>
      <c r="AD15" s="6">
        <v>0.34</v>
      </c>
      <c r="AF15" s="4">
        <v>3</v>
      </c>
      <c r="AG15" s="6">
        <v>0.7</v>
      </c>
    </row>
    <row r="16" spans="1:33">
      <c r="A16" s="4">
        <v>19</v>
      </c>
      <c r="B16" s="5">
        <v>77</v>
      </c>
      <c r="C16" s="6">
        <v>299</v>
      </c>
      <c r="E16" s="4">
        <v>6</v>
      </c>
      <c r="F16" s="5">
        <v>10</v>
      </c>
      <c r="G16" s="6">
        <v>25</v>
      </c>
      <c r="I16" s="4">
        <v>6</v>
      </c>
      <c r="J16" s="6">
        <v>36</v>
      </c>
      <c r="L16" s="4">
        <v>84</v>
      </c>
      <c r="M16" s="5">
        <v>36</v>
      </c>
      <c r="N16" s="5">
        <v>289</v>
      </c>
      <c r="O16" s="6">
        <v>156</v>
      </c>
      <c r="Q16" s="4">
        <v>33</v>
      </c>
      <c r="R16" s="6">
        <v>7.8</v>
      </c>
      <c r="T16" s="4">
        <v>0.61951219999999996</v>
      </c>
      <c r="U16" s="6">
        <v>0.60132339999999995</v>
      </c>
      <c r="W16" s="4">
        <v>0.61951219999999996</v>
      </c>
      <c r="X16" s="6">
        <v>0.48275859999999998</v>
      </c>
      <c r="Z16" s="4">
        <v>6</v>
      </c>
      <c r="AA16" s="6">
        <v>27</v>
      </c>
      <c r="AC16" s="4">
        <v>6</v>
      </c>
      <c r="AD16" s="6">
        <v>0.28000000000000003</v>
      </c>
      <c r="AF16" s="4">
        <v>6</v>
      </c>
      <c r="AG16" s="6">
        <v>0.5</v>
      </c>
    </row>
    <row r="17" spans="1:33">
      <c r="A17" s="4">
        <v>22</v>
      </c>
      <c r="B17" s="5">
        <v>88</v>
      </c>
      <c r="C17" s="6">
        <v>332</v>
      </c>
      <c r="E17" s="4">
        <v>7</v>
      </c>
      <c r="F17" s="5">
        <v>14</v>
      </c>
      <c r="G17" s="6">
        <v>17</v>
      </c>
      <c r="I17" s="4">
        <v>7</v>
      </c>
      <c r="J17" s="6">
        <v>66</v>
      </c>
      <c r="L17" s="4">
        <v>77</v>
      </c>
      <c r="M17" s="5">
        <v>44</v>
      </c>
      <c r="N17" s="5">
        <v>410</v>
      </c>
      <c r="O17" s="6">
        <v>156</v>
      </c>
      <c r="Q17" s="4">
        <v>53</v>
      </c>
      <c r="R17" s="6">
        <v>5.5</v>
      </c>
      <c r="T17" s="4">
        <v>0.4440154</v>
      </c>
      <c r="U17" s="6">
        <v>0.50070820000000005</v>
      </c>
      <c r="W17" s="4">
        <v>0.4440154</v>
      </c>
      <c r="X17" s="6">
        <v>0.27906979999999998</v>
      </c>
      <c r="Z17" s="4">
        <v>7</v>
      </c>
      <c r="AA17" s="6">
        <v>23</v>
      </c>
      <c r="AC17" s="4">
        <v>7</v>
      </c>
      <c r="AD17" s="6">
        <v>0.16</v>
      </c>
      <c r="AF17" s="4">
        <v>7</v>
      </c>
      <c r="AG17" s="6">
        <v>0.4</v>
      </c>
    </row>
    <row r="18" spans="1:33">
      <c r="A18" s="4">
        <v>33</v>
      </c>
      <c r="B18" s="5">
        <v>97</v>
      </c>
      <c r="C18" s="6">
        <v>310</v>
      </c>
      <c r="E18" s="4">
        <v>4</v>
      </c>
      <c r="F18" s="5">
        <v>13</v>
      </c>
      <c r="G18" s="6">
        <v>16</v>
      </c>
      <c r="I18" s="4">
        <v>4</v>
      </c>
      <c r="J18" s="6">
        <v>29</v>
      </c>
      <c r="L18" s="4">
        <v>88</v>
      </c>
      <c r="M18" s="5">
        <v>35</v>
      </c>
      <c r="N18" s="5">
        <v>259</v>
      </c>
      <c r="O18" s="6">
        <v>144</v>
      </c>
      <c r="Q18" s="4">
        <v>187</v>
      </c>
      <c r="R18" s="6">
        <v>25.9</v>
      </c>
      <c r="T18" s="4">
        <v>0.46129029999999999</v>
      </c>
      <c r="U18" s="6">
        <v>0.54604649999999999</v>
      </c>
      <c r="W18" s="4">
        <v>0.46129029999999999</v>
      </c>
      <c r="X18" s="6">
        <v>0.42553190000000002</v>
      </c>
      <c r="Z18" s="4">
        <v>4</v>
      </c>
      <c r="AA18" s="6">
        <v>23</v>
      </c>
      <c r="AC18" s="4">
        <v>4</v>
      </c>
      <c r="AD18" s="6">
        <v>1.36</v>
      </c>
      <c r="AF18" s="4">
        <v>4</v>
      </c>
      <c r="AG18" s="6">
        <v>4</v>
      </c>
    </row>
    <row r="19" spans="1:33">
      <c r="A19" s="4">
        <v>50</v>
      </c>
      <c r="B19" s="5">
        <v>118</v>
      </c>
      <c r="C19" s="6">
        <v>387</v>
      </c>
      <c r="E19" s="4">
        <v>7</v>
      </c>
      <c r="F19" s="5">
        <v>15</v>
      </c>
      <c r="G19" s="6">
        <v>22</v>
      </c>
      <c r="I19" s="4">
        <v>7</v>
      </c>
      <c r="J19" s="6">
        <v>44</v>
      </c>
      <c r="L19" s="4">
        <v>97</v>
      </c>
      <c r="M19" s="5">
        <v>40</v>
      </c>
      <c r="N19" s="5">
        <v>310</v>
      </c>
      <c r="O19" s="6">
        <v>167</v>
      </c>
      <c r="Q19" s="4">
        <v>88</v>
      </c>
      <c r="R19" s="6">
        <v>14.1</v>
      </c>
      <c r="T19" s="4">
        <v>0.53030299999999997</v>
      </c>
      <c r="U19" s="6">
        <v>0.4099526</v>
      </c>
      <c r="W19" s="4">
        <v>0.53030299999999997</v>
      </c>
      <c r="X19" s="6">
        <v>0.3835616</v>
      </c>
      <c r="Z19" s="4">
        <v>7</v>
      </c>
      <c r="AA19" s="6">
        <v>27</v>
      </c>
      <c r="AC19" s="4">
        <v>7</v>
      </c>
      <c r="AD19" s="6">
        <v>0.42</v>
      </c>
      <c r="AF19" s="4">
        <v>7</v>
      </c>
      <c r="AG19" s="6">
        <v>0.9</v>
      </c>
    </row>
    <row r="20" spans="1:33">
      <c r="A20" s="4">
        <v>86</v>
      </c>
      <c r="B20" s="5">
        <v>109</v>
      </c>
      <c r="C20" s="6">
        <v>289</v>
      </c>
      <c r="E20" s="4">
        <v>2</v>
      </c>
      <c r="F20" s="5">
        <v>16</v>
      </c>
      <c r="G20" s="6">
        <v>23</v>
      </c>
      <c r="I20" s="4">
        <v>2</v>
      </c>
      <c r="J20" s="6">
        <v>38</v>
      </c>
      <c r="L20" s="4">
        <v>118</v>
      </c>
      <c r="M20" s="5">
        <v>30</v>
      </c>
      <c r="N20" s="5">
        <v>330</v>
      </c>
      <c r="O20" s="6">
        <v>155</v>
      </c>
      <c r="Q20" s="4">
        <v>54</v>
      </c>
      <c r="R20" s="6">
        <v>3</v>
      </c>
      <c r="T20" s="7">
        <v>0.70384619999999998</v>
      </c>
      <c r="U20" s="9">
        <v>0.55962650000000003</v>
      </c>
      <c r="W20" s="7">
        <v>0.70384619999999998</v>
      </c>
      <c r="X20" s="9">
        <v>0.46296300000000001</v>
      </c>
      <c r="Z20" s="4">
        <v>2</v>
      </c>
      <c r="AA20" s="6">
        <v>23</v>
      </c>
      <c r="AC20" s="4">
        <v>2</v>
      </c>
      <c r="AD20" s="6">
        <v>0.04</v>
      </c>
      <c r="AF20" s="4">
        <v>2</v>
      </c>
      <c r="AG20" s="6">
        <v>0.1</v>
      </c>
    </row>
    <row r="21" spans="1:33">
      <c r="A21" s="4">
        <v>56</v>
      </c>
      <c r="B21" s="5">
        <v>89</v>
      </c>
      <c r="C21" s="6">
        <v>410</v>
      </c>
      <c r="E21" s="4">
        <v>6</v>
      </c>
      <c r="F21" s="5">
        <v>14</v>
      </c>
      <c r="G21" s="6">
        <v>17</v>
      </c>
      <c r="I21" s="4">
        <v>6</v>
      </c>
      <c r="J21" s="6">
        <v>56</v>
      </c>
      <c r="L21" s="4">
        <v>109</v>
      </c>
      <c r="M21" s="5">
        <v>55</v>
      </c>
      <c r="N21" s="5">
        <v>260</v>
      </c>
      <c r="O21" s="6">
        <v>77</v>
      </c>
      <c r="Q21" s="4">
        <v>67</v>
      </c>
      <c r="R21" s="6">
        <v>3.9</v>
      </c>
      <c r="Z21" s="4">
        <v>6</v>
      </c>
      <c r="AA21" s="6">
        <v>27</v>
      </c>
      <c r="AC21" s="4">
        <v>6</v>
      </c>
      <c r="AD21" s="6">
        <v>0.17</v>
      </c>
      <c r="AF21" s="4">
        <v>6</v>
      </c>
      <c r="AG21" s="6">
        <v>0.5</v>
      </c>
    </row>
    <row r="22" spans="1:33">
      <c r="A22" s="4">
        <v>44</v>
      </c>
      <c r="B22" s="5">
        <v>97</v>
      </c>
      <c r="C22" s="6">
        <v>259</v>
      </c>
      <c r="E22" s="4">
        <v>8</v>
      </c>
      <c r="F22" s="5">
        <v>11</v>
      </c>
      <c r="G22" s="6">
        <v>21</v>
      </c>
      <c r="I22" s="4">
        <v>8</v>
      </c>
      <c r="J22" s="6">
        <v>76</v>
      </c>
      <c r="L22" s="4">
        <v>89</v>
      </c>
      <c r="M22" s="5">
        <v>22</v>
      </c>
      <c r="N22" s="5"/>
      <c r="O22" s="6"/>
      <c r="Q22" s="4">
        <v>80</v>
      </c>
      <c r="R22" s="6">
        <v>11.1</v>
      </c>
      <c r="Z22" s="4">
        <v>8</v>
      </c>
      <c r="AA22" s="6">
        <v>28</v>
      </c>
      <c r="AC22" s="4">
        <v>8</v>
      </c>
      <c r="AD22" s="6">
        <v>0.95</v>
      </c>
      <c r="AF22" s="4">
        <v>8</v>
      </c>
      <c r="AG22" s="6">
        <v>2.8</v>
      </c>
    </row>
    <row r="23" spans="1:33">
      <c r="A23" s="4">
        <v>32</v>
      </c>
      <c r="B23" s="5">
        <v>123</v>
      </c>
      <c r="C23" s="6">
        <v>310</v>
      </c>
      <c r="E23" s="4">
        <v>2</v>
      </c>
      <c r="F23" s="5">
        <v>14</v>
      </c>
      <c r="G23" s="6">
        <v>16</v>
      </c>
      <c r="I23" s="4">
        <v>2</v>
      </c>
      <c r="J23" s="6">
        <v>27</v>
      </c>
      <c r="L23" s="7">
        <v>97</v>
      </c>
      <c r="M23" s="8">
        <v>17</v>
      </c>
      <c r="N23" s="8"/>
      <c r="O23" s="9"/>
      <c r="Q23" s="4">
        <v>173</v>
      </c>
      <c r="R23" s="6">
        <v>6.12</v>
      </c>
      <c r="Z23" s="4">
        <v>2</v>
      </c>
      <c r="AA23" s="6">
        <v>24</v>
      </c>
      <c r="AC23" s="4">
        <v>2</v>
      </c>
      <c r="AD23" s="6">
        <v>0.56999999999999995</v>
      </c>
      <c r="AF23" s="4">
        <v>2</v>
      </c>
      <c r="AG23" s="6">
        <v>1.1000000000000001</v>
      </c>
    </row>
    <row r="24" spans="1:33">
      <c r="A24" s="4">
        <v>27</v>
      </c>
      <c r="B24" s="5">
        <v>95</v>
      </c>
      <c r="C24" s="6">
        <v>330</v>
      </c>
      <c r="E24" s="4">
        <v>1</v>
      </c>
      <c r="F24" s="5">
        <v>19</v>
      </c>
      <c r="G24" s="6"/>
      <c r="I24" s="4">
        <v>1</v>
      </c>
      <c r="J24" s="6">
        <v>44</v>
      </c>
      <c r="Q24" s="4">
        <v>177</v>
      </c>
      <c r="R24" s="6">
        <v>9.64</v>
      </c>
      <c r="Z24" s="4">
        <v>1</v>
      </c>
      <c r="AA24" s="6">
        <v>19</v>
      </c>
      <c r="AC24" s="4">
        <v>1</v>
      </c>
      <c r="AD24" s="6">
        <v>0.86</v>
      </c>
      <c r="AF24" s="4">
        <v>1</v>
      </c>
      <c r="AG24" s="6">
        <v>2.1</v>
      </c>
    </row>
    <row r="25" spans="1:33">
      <c r="A25" s="4">
        <v>33</v>
      </c>
      <c r="B25" s="5">
        <v>88</v>
      </c>
      <c r="C25" s="6">
        <v>260</v>
      </c>
      <c r="E25" s="4">
        <v>8</v>
      </c>
      <c r="F25" s="5"/>
      <c r="G25" s="6"/>
      <c r="I25" s="4">
        <v>8</v>
      </c>
      <c r="J25" s="6">
        <v>49</v>
      </c>
      <c r="Q25" s="4">
        <v>100</v>
      </c>
      <c r="R25" s="6">
        <v>6.6</v>
      </c>
      <c r="Z25" s="4">
        <v>8</v>
      </c>
      <c r="AA25" s="6">
        <v>27</v>
      </c>
      <c r="AC25" s="4">
        <v>8</v>
      </c>
      <c r="AD25" s="6">
        <v>7.28</v>
      </c>
      <c r="AF25" s="4">
        <v>8</v>
      </c>
      <c r="AG25" s="6">
        <v>12.2</v>
      </c>
    </row>
    <row r="26" spans="1:33">
      <c r="A26" s="4">
        <v>37</v>
      </c>
      <c r="B26" s="5">
        <v>230</v>
      </c>
      <c r="C26" s="6"/>
      <c r="E26" s="4">
        <v>3</v>
      </c>
      <c r="F26" s="5"/>
      <c r="G26" s="6"/>
      <c r="I26" s="4">
        <v>3</v>
      </c>
      <c r="J26" s="6">
        <v>32</v>
      </c>
      <c r="Q26" s="4">
        <v>125</v>
      </c>
      <c r="R26" s="6">
        <v>6.58</v>
      </c>
      <c r="Z26" s="4">
        <v>3</v>
      </c>
      <c r="AA26" s="6">
        <v>24</v>
      </c>
      <c r="AC26" s="4">
        <v>3</v>
      </c>
      <c r="AD26" s="6">
        <v>3.15</v>
      </c>
      <c r="AF26" s="4">
        <v>3</v>
      </c>
      <c r="AG26" s="6">
        <v>5.8</v>
      </c>
    </row>
    <row r="27" spans="1:33">
      <c r="A27" s="4">
        <v>51</v>
      </c>
      <c r="B27" s="5">
        <v>85</v>
      </c>
      <c r="C27" s="6"/>
      <c r="E27" s="7">
        <v>4</v>
      </c>
      <c r="F27" s="8"/>
      <c r="G27" s="9"/>
      <c r="I27" s="4">
        <v>4</v>
      </c>
      <c r="J27" s="6">
        <v>27</v>
      </c>
      <c r="Q27" s="4">
        <v>160</v>
      </c>
      <c r="R27" s="6">
        <v>9.6999999999999993</v>
      </c>
      <c r="Z27" s="4">
        <v>4</v>
      </c>
      <c r="AA27" s="6">
        <v>21</v>
      </c>
      <c r="AC27" s="4">
        <v>4</v>
      </c>
      <c r="AD27" s="6">
        <v>3.3</v>
      </c>
      <c r="AF27" s="4">
        <v>4</v>
      </c>
      <c r="AG27" s="6">
        <v>9</v>
      </c>
    </row>
    <row r="28" spans="1:33">
      <c r="A28" s="4">
        <v>36</v>
      </c>
      <c r="B28" s="5">
        <v>143</v>
      </c>
      <c r="C28" s="6"/>
      <c r="I28" s="4">
        <v>18</v>
      </c>
      <c r="J28" s="6">
        <v>66</v>
      </c>
      <c r="Q28" s="4">
        <v>87</v>
      </c>
      <c r="R28" s="6">
        <v>6.34</v>
      </c>
      <c r="Z28" s="4">
        <v>18</v>
      </c>
      <c r="AA28" s="6">
        <v>45</v>
      </c>
      <c r="AC28" s="4">
        <v>18</v>
      </c>
      <c r="AD28" s="6">
        <v>5.4</v>
      </c>
      <c r="AF28" s="4">
        <v>18</v>
      </c>
      <c r="AG28" s="6">
        <v>17.600000000000001</v>
      </c>
    </row>
    <row r="29" spans="1:33">
      <c r="A29" s="4">
        <v>66</v>
      </c>
      <c r="B29" s="5">
        <v>79</v>
      </c>
      <c r="C29" s="6"/>
      <c r="I29" s="4">
        <v>19</v>
      </c>
      <c r="J29" s="6">
        <v>70</v>
      </c>
      <c r="Q29" s="4">
        <v>132</v>
      </c>
      <c r="R29" s="6">
        <v>3.94</v>
      </c>
      <c r="Z29" s="4">
        <v>19</v>
      </c>
      <c r="AA29" s="6">
        <v>30</v>
      </c>
      <c r="AC29" s="4">
        <v>19</v>
      </c>
      <c r="AD29" s="6">
        <v>1.25</v>
      </c>
      <c r="AF29" s="4">
        <v>19</v>
      </c>
      <c r="AG29" s="6">
        <v>2</v>
      </c>
    </row>
    <row r="30" spans="1:33">
      <c r="A30" s="4">
        <v>29</v>
      </c>
      <c r="B30" s="5">
        <v>129</v>
      </c>
      <c r="C30" s="6"/>
      <c r="I30" s="4">
        <v>13</v>
      </c>
      <c r="J30" s="6">
        <v>152</v>
      </c>
      <c r="Q30" s="4">
        <v>206</v>
      </c>
      <c r="R30" s="6">
        <v>6.4</v>
      </c>
      <c r="Z30" s="4">
        <v>13</v>
      </c>
      <c r="AA30" s="6">
        <v>31</v>
      </c>
      <c r="AC30" s="4">
        <v>13</v>
      </c>
      <c r="AD30" s="6">
        <v>2.4</v>
      </c>
      <c r="AF30" s="4">
        <v>13</v>
      </c>
      <c r="AG30" s="6">
        <v>8.1</v>
      </c>
    </row>
    <row r="31" spans="1:33">
      <c r="A31" s="4">
        <v>44</v>
      </c>
      <c r="B31" s="5"/>
      <c r="C31" s="6"/>
      <c r="I31" s="4">
        <v>15</v>
      </c>
      <c r="J31" s="6">
        <v>210</v>
      </c>
      <c r="Q31" s="4">
        <v>139</v>
      </c>
      <c r="R31" s="6">
        <v>5.8</v>
      </c>
      <c r="Z31" s="4">
        <v>15</v>
      </c>
      <c r="AA31" s="6">
        <v>31</v>
      </c>
      <c r="AC31" s="4">
        <v>15</v>
      </c>
      <c r="AD31" s="6">
        <v>1.1200000000000001</v>
      </c>
      <c r="AF31" s="4">
        <v>15</v>
      </c>
      <c r="AG31" s="6">
        <v>4.7</v>
      </c>
    </row>
    <row r="32" spans="1:33">
      <c r="A32" s="4">
        <v>38</v>
      </c>
      <c r="B32" s="5"/>
      <c r="C32" s="6"/>
      <c r="I32" s="4">
        <v>16</v>
      </c>
      <c r="J32" s="6">
        <v>100</v>
      </c>
      <c r="Q32" s="4">
        <v>166</v>
      </c>
      <c r="R32" s="6">
        <v>6.9</v>
      </c>
      <c r="Z32" s="4">
        <v>16</v>
      </c>
      <c r="AA32" s="6">
        <v>29</v>
      </c>
      <c r="AC32" s="4">
        <v>16</v>
      </c>
      <c r="AD32" s="6">
        <v>3.07</v>
      </c>
      <c r="AF32" s="4">
        <v>16</v>
      </c>
      <c r="AG32" s="6">
        <v>6</v>
      </c>
    </row>
    <row r="33" spans="1:33">
      <c r="A33" s="4">
        <v>56</v>
      </c>
      <c r="B33" s="5"/>
      <c r="C33" s="6"/>
      <c r="I33" s="4">
        <v>13</v>
      </c>
      <c r="J33" s="6">
        <v>84</v>
      </c>
      <c r="Q33" s="4">
        <v>210</v>
      </c>
      <c r="R33" s="6">
        <v>6.7</v>
      </c>
      <c r="Z33" s="4">
        <v>13</v>
      </c>
      <c r="AA33" s="6">
        <v>30</v>
      </c>
      <c r="AC33" s="4">
        <v>13</v>
      </c>
      <c r="AD33" s="6">
        <v>5.72</v>
      </c>
      <c r="AF33" s="4">
        <v>13</v>
      </c>
      <c r="AG33" s="6">
        <v>13.3</v>
      </c>
    </row>
    <row r="34" spans="1:33">
      <c r="A34" s="4">
        <v>76</v>
      </c>
      <c r="B34" s="5"/>
      <c r="C34" s="6"/>
      <c r="I34" s="4">
        <v>19</v>
      </c>
      <c r="J34" s="6">
        <v>77</v>
      </c>
      <c r="Q34" s="4">
        <v>133</v>
      </c>
      <c r="R34" s="6">
        <v>3.7</v>
      </c>
      <c r="Z34" s="4">
        <v>19</v>
      </c>
      <c r="AA34" s="6">
        <v>49</v>
      </c>
      <c r="AC34" s="4">
        <v>19</v>
      </c>
      <c r="AD34" s="6">
        <v>5.74</v>
      </c>
      <c r="AF34" s="4">
        <v>19</v>
      </c>
      <c r="AG34" s="6">
        <v>24</v>
      </c>
    </row>
    <row r="35" spans="1:33">
      <c r="A35" s="4">
        <v>27</v>
      </c>
      <c r="B35" s="5"/>
      <c r="C35" s="6"/>
      <c r="I35" s="4">
        <v>18</v>
      </c>
      <c r="J35" s="6">
        <v>88</v>
      </c>
      <c r="Q35" s="4">
        <v>254</v>
      </c>
      <c r="R35" s="6">
        <v>10</v>
      </c>
      <c r="Z35" s="4">
        <v>18</v>
      </c>
      <c r="AA35" s="6">
        <v>38</v>
      </c>
      <c r="AC35" s="4">
        <v>18</v>
      </c>
      <c r="AD35" s="6">
        <v>5.4</v>
      </c>
      <c r="AF35" s="4">
        <v>18</v>
      </c>
      <c r="AG35" s="6">
        <v>11.2</v>
      </c>
    </row>
    <row r="36" spans="1:33">
      <c r="A36" s="4">
        <v>44</v>
      </c>
      <c r="B36" s="5"/>
      <c r="C36" s="6"/>
      <c r="I36" s="4">
        <v>10</v>
      </c>
      <c r="J36" s="6">
        <v>97</v>
      </c>
      <c r="Q36" s="4">
        <v>115</v>
      </c>
      <c r="R36" s="6">
        <v>5.8</v>
      </c>
      <c r="Z36" s="4">
        <v>10</v>
      </c>
      <c r="AA36" s="6">
        <v>32</v>
      </c>
      <c r="AC36" s="4">
        <v>10</v>
      </c>
      <c r="AD36" s="6">
        <v>4.78</v>
      </c>
      <c r="AF36" s="4">
        <v>10</v>
      </c>
      <c r="AG36" s="6">
        <v>13.9</v>
      </c>
    </row>
    <row r="37" spans="1:33">
      <c r="A37" s="4">
        <v>49</v>
      </c>
      <c r="B37" s="5"/>
      <c r="C37" s="6"/>
      <c r="I37" s="4">
        <v>20</v>
      </c>
      <c r="J37" s="6">
        <v>118</v>
      </c>
      <c r="Q37" s="4">
        <v>143</v>
      </c>
      <c r="R37" s="6">
        <v>8.4</v>
      </c>
      <c r="Z37" s="4">
        <v>20</v>
      </c>
      <c r="AA37" s="6">
        <v>43</v>
      </c>
      <c r="AC37" s="4">
        <v>20</v>
      </c>
      <c r="AD37" s="6">
        <v>6.73</v>
      </c>
      <c r="AF37" s="4">
        <v>20</v>
      </c>
      <c r="AG37" s="6">
        <v>12.6</v>
      </c>
    </row>
    <row r="38" spans="1:33">
      <c r="A38" s="4">
        <v>32</v>
      </c>
      <c r="B38" s="5"/>
      <c r="C38" s="6"/>
      <c r="I38" s="4">
        <v>14</v>
      </c>
      <c r="J38" s="6">
        <v>109</v>
      </c>
      <c r="Q38" s="4">
        <v>175</v>
      </c>
      <c r="R38" s="6">
        <v>8.1</v>
      </c>
      <c r="Z38" s="4">
        <v>14</v>
      </c>
      <c r="AA38" s="6">
        <v>30</v>
      </c>
      <c r="AC38" s="4">
        <v>14</v>
      </c>
      <c r="AD38" s="6">
        <v>3.83</v>
      </c>
      <c r="AF38" s="4">
        <v>14</v>
      </c>
      <c r="AG38" s="6">
        <v>10.7</v>
      </c>
    </row>
    <row r="39" spans="1:33">
      <c r="A39" s="7">
        <v>27</v>
      </c>
      <c r="B39" s="8"/>
      <c r="C39" s="9"/>
      <c r="I39" s="4">
        <v>16</v>
      </c>
      <c r="J39" s="6">
        <v>89</v>
      </c>
      <c r="Q39" s="7">
        <v>183</v>
      </c>
      <c r="R39" s="9">
        <v>6.8</v>
      </c>
      <c r="Z39" s="4">
        <v>16</v>
      </c>
      <c r="AA39" s="6">
        <v>31</v>
      </c>
      <c r="AC39" s="4">
        <v>16</v>
      </c>
      <c r="AD39" s="6">
        <v>0.85</v>
      </c>
      <c r="AF39" s="4">
        <v>16</v>
      </c>
      <c r="AG39" s="6">
        <v>2.8</v>
      </c>
    </row>
    <row r="40" spans="1:33">
      <c r="I40" s="4">
        <v>10</v>
      </c>
      <c r="J40" s="6">
        <v>97</v>
      </c>
      <c r="Z40" s="4">
        <v>10</v>
      </c>
      <c r="AA40" s="6">
        <v>29</v>
      </c>
      <c r="AC40" s="4">
        <v>10</v>
      </c>
      <c r="AD40" s="6">
        <v>0.65</v>
      </c>
      <c r="AF40" s="4">
        <v>10</v>
      </c>
      <c r="AG40" s="6">
        <v>1.7</v>
      </c>
    </row>
    <row r="41" spans="1:33">
      <c r="I41" s="4">
        <v>14</v>
      </c>
      <c r="J41" s="6">
        <v>123</v>
      </c>
      <c r="Z41" s="4">
        <v>14</v>
      </c>
      <c r="AA41" s="6">
        <v>30</v>
      </c>
      <c r="AC41" s="4">
        <v>14</v>
      </c>
      <c r="AD41" s="6">
        <v>13.78</v>
      </c>
      <c r="AF41" s="4">
        <v>14</v>
      </c>
      <c r="AG41" s="6">
        <v>39.200000000000003</v>
      </c>
    </row>
    <row r="42" spans="1:33">
      <c r="I42" s="4">
        <v>13</v>
      </c>
      <c r="J42" s="6">
        <v>95</v>
      </c>
      <c r="Z42" s="4">
        <v>13</v>
      </c>
      <c r="AA42" s="6">
        <v>29</v>
      </c>
      <c r="AC42" s="4">
        <v>13</v>
      </c>
      <c r="AD42" s="6">
        <v>4.1100000000000003</v>
      </c>
      <c r="AF42" s="4">
        <v>13</v>
      </c>
      <c r="AG42" s="6">
        <v>8.8000000000000007</v>
      </c>
    </row>
    <row r="43" spans="1:33">
      <c r="I43" s="4">
        <v>15</v>
      </c>
      <c r="J43" s="6">
        <v>88</v>
      </c>
      <c r="Z43" s="4">
        <v>15</v>
      </c>
      <c r="AA43" s="6">
        <v>29</v>
      </c>
      <c r="AC43" s="4">
        <v>15</v>
      </c>
      <c r="AD43" s="6">
        <v>12.85</v>
      </c>
      <c r="AF43" s="4">
        <v>15</v>
      </c>
      <c r="AG43" s="6">
        <v>41.2</v>
      </c>
    </row>
    <row r="44" spans="1:33">
      <c r="I44" s="4">
        <v>16</v>
      </c>
      <c r="J44" s="6">
        <v>230</v>
      </c>
      <c r="Z44" s="4">
        <v>16</v>
      </c>
      <c r="AA44" s="6">
        <v>36</v>
      </c>
      <c r="AC44" s="4">
        <v>16</v>
      </c>
      <c r="AD44" s="6">
        <v>4.5599999999999996</v>
      </c>
      <c r="AF44" s="4">
        <v>16</v>
      </c>
      <c r="AG44" s="6">
        <v>13.1</v>
      </c>
    </row>
    <row r="45" spans="1:33">
      <c r="I45" s="4">
        <v>14</v>
      </c>
      <c r="J45" s="6">
        <v>85</v>
      </c>
      <c r="Z45" s="4">
        <v>14</v>
      </c>
      <c r="AA45" s="6">
        <v>40</v>
      </c>
      <c r="AC45" s="4">
        <v>14</v>
      </c>
      <c r="AD45" s="6">
        <v>6.33</v>
      </c>
      <c r="AF45" s="4">
        <v>14</v>
      </c>
      <c r="AG45" s="6">
        <v>19.899999999999999</v>
      </c>
    </row>
    <row r="46" spans="1:33">
      <c r="I46" s="4">
        <v>11</v>
      </c>
      <c r="J46" s="6">
        <v>143</v>
      </c>
      <c r="Z46" s="4">
        <v>11</v>
      </c>
      <c r="AA46" s="6">
        <v>38</v>
      </c>
      <c r="AC46" s="4">
        <v>11</v>
      </c>
      <c r="AD46" s="6">
        <v>4.88</v>
      </c>
      <c r="AF46" s="4">
        <v>11</v>
      </c>
      <c r="AG46" s="6">
        <v>15.7</v>
      </c>
    </row>
    <row r="47" spans="1:33">
      <c r="I47" s="4">
        <v>14</v>
      </c>
      <c r="J47" s="6">
        <v>79</v>
      </c>
      <c r="Z47" s="4">
        <v>14</v>
      </c>
      <c r="AA47" s="6">
        <v>39</v>
      </c>
      <c r="AC47" s="4">
        <v>14</v>
      </c>
      <c r="AD47" s="6">
        <v>5.56</v>
      </c>
      <c r="AF47" s="4">
        <v>14</v>
      </c>
      <c r="AG47" s="6">
        <v>15.4</v>
      </c>
    </row>
    <row r="48" spans="1:33">
      <c r="I48" s="4">
        <v>19</v>
      </c>
      <c r="J48" s="6">
        <v>129</v>
      </c>
      <c r="Z48" s="4">
        <v>19</v>
      </c>
      <c r="AA48" s="6">
        <v>55</v>
      </c>
      <c r="AC48" s="4">
        <v>19</v>
      </c>
      <c r="AD48" s="6">
        <v>12.85</v>
      </c>
      <c r="AF48" s="4">
        <v>19</v>
      </c>
      <c r="AG48" s="6">
        <v>27.6</v>
      </c>
    </row>
    <row r="49" spans="9:33">
      <c r="I49" s="4">
        <v>23</v>
      </c>
      <c r="J49" s="6">
        <v>250</v>
      </c>
      <c r="Z49" s="4">
        <v>23</v>
      </c>
      <c r="AA49" s="6">
        <v>40</v>
      </c>
      <c r="AC49" s="4">
        <v>23</v>
      </c>
      <c r="AD49" s="6">
        <v>8.5</v>
      </c>
      <c r="AF49" s="4">
        <v>23</v>
      </c>
      <c r="AG49" s="6">
        <v>9.1999999999999993</v>
      </c>
    </row>
    <row r="50" spans="9:33">
      <c r="I50" s="4">
        <v>27</v>
      </c>
      <c r="J50" s="6">
        <v>170</v>
      </c>
      <c r="Z50" s="4">
        <v>27</v>
      </c>
      <c r="AA50" s="6">
        <v>51</v>
      </c>
      <c r="AC50" s="4">
        <v>27</v>
      </c>
      <c r="AD50" s="6">
        <v>11.02</v>
      </c>
      <c r="AF50" s="4">
        <v>27</v>
      </c>
      <c r="AG50" s="6">
        <v>19.600000000000001</v>
      </c>
    </row>
    <row r="51" spans="9:33">
      <c r="I51" s="4">
        <v>25</v>
      </c>
      <c r="J51" s="6">
        <v>368</v>
      </c>
      <c r="Z51" s="4">
        <v>25</v>
      </c>
      <c r="AA51" s="6">
        <v>41</v>
      </c>
      <c r="AC51" s="4">
        <v>25</v>
      </c>
      <c r="AD51" s="6">
        <v>12.45</v>
      </c>
      <c r="AF51" s="4">
        <v>25</v>
      </c>
      <c r="AG51" s="6">
        <v>14.3</v>
      </c>
    </row>
    <row r="52" spans="9:33">
      <c r="I52" s="4">
        <v>25</v>
      </c>
      <c r="J52" s="6">
        <v>223</v>
      </c>
      <c r="Z52" s="4">
        <v>25</v>
      </c>
      <c r="AA52" s="6">
        <v>43</v>
      </c>
      <c r="AC52" s="4">
        <v>25</v>
      </c>
      <c r="AD52" s="6">
        <v>12.79</v>
      </c>
      <c r="AF52" s="4">
        <v>25</v>
      </c>
      <c r="AG52" s="6">
        <v>15.3</v>
      </c>
    </row>
    <row r="53" spans="9:33">
      <c r="I53" s="4">
        <v>22</v>
      </c>
      <c r="J53" s="6">
        <v>410</v>
      </c>
      <c r="Z53" s="4">
        <v>22</v>
      </c>
      <c r="AA53" s="6">
        <v>38</v>
      </c>
      <c r="AC53" s="4">
        <v>22</v>
      </c>
      <c r="AD53" s="6">
        <v>7.26</v>
      </c>
      <c r="AF53" s="4">
        <v>22</v>
      </c>
      <c r="AG53" s="6">
        <v>13.9</v>
      </c>
    </row>
    <row r="54" spans="9:33">
      <c r="I54" s="4">
        <v>21</v>
      </c>
      <c r="J54" s="6">
        <v>400</v>
      </c>
      <c r="Z54" s="4">
        <v>21</v>
      </c>
      <c r="AA54" s="6">
        <v>31</v>
      </c>
      <c r="AC54" s="4">
        <v>21</v>
      </c>
      <c r="AD54" s="6">
        <v>5.19</v>
      </c>
      <c r="AF54" s="4">
        <v>21</v>
      </c>
      <c r="AG54" s="6">
        <v>9.6</v>
      </c>
    </row>
    <row r="55" spans="9:33">
      <c r="I55" s="4">
        <v>24</v>
      </c>
      <c r="J55" s="6">
        <v>354</v>
      </c>
      <c r="Z55" s="4">
        <v>24</v>
      </c>
      <c r="AA55" s="6">
        <v>37</v>
      </c>
      <c r="AC55" s="4">
        <v>24</v>
      </c>
      <c r="AD55" s="6">
        <v>8.0399999999999991</v>
      </c>
      <c r="AF55" s="4">
        <v>24</v>
      </c>
      <c r="AG55" s="6">
        <v>14.9</v>
      </c>
    </row>
    <row r="56" spans="9:33">
      <c r="I56" s="4">
        <v>22</v>
      </c>
      <c r="J56" s="6">
        <v>254</v>
      </c>
      <c r="Z56" s="4">
        <v>22</v>
      </c>
      <c r="AA56" s="6">
        <v>37</v>
      </c>
      <c r="AC56" s="4">
        <v>22</v>
      </c>
      <c r="AD56" s="6">
        <v>16.73</v>
      </c>
      <c r="AF56" s="4">
        <v>22</v>
      </c>
      <c r="AG56" s="6">
        <v>25</v>
      </c>
    </row>
    <row r="57" spans="9:33">
      <c r="I57" s="4">
        <v>20</v>
      </c>
      <c r="J57" s="6">
        <v>340</v>
      </c>
      <c r="Z57" s="4">
        <v>20</v>
      </c>
      <c r="AA57" s="6">
        <v>38</v>
      </c>
      <c r="AC57" s="4">
        <v>20</v>
      </c>
      <c r="AD57" s="6">
        <v>12.04</v>
      </c>
      <c r="AF57" s="4">
        <v>20</v>
      </c>
      <c r="AG57" s="6">
        <v>32.6</v>
      </c>
    </row>
    <row r="58" spans="9:33">
      <c r="I58" s="4">
        <v>24</v>
      </c>
      <c r="J58" s="6">
        <v>370</v>
      </c>
      <c r="Z58" s="4">
        <v>24</v>
      </c>
      <c r="AA58" s="6">
        <v>39</v>
      </c>
      <c r="AC58" s="4">
        <v>24</v>
      </c>
      <c r="AD58" s="6">
        <v>10.09</v>
      </c>
      <c r="AF58" s="4">
        <v>24</v>
      </c>
      <c r="AG58" s="6">
        <v>12.8</v>
      </c>
    </row>
    <row r="59" spans="9:33">
      <c r="I59" s="4">
        <v>23</v>
      </c>
      <c r="J59" s="6">
        <v>190</v>
      </c>
      <c r="Z59" s="4">
        <v>23</v>
      </c>
      <c r="AA59" s="6">
        <v>31</v>
      </c>
      <c r="AC59" s="4">
        <v>23</v>
      </c>
      <c r="AD59" s="6">
        <v>9.82</v>
      </c>
      <c r="AF59" s="4">
        <v>23</v>
      </c>
      <c r="AG59" s="6">
        <v>17.2</v>
      </c>
    </row>
    <row r="60" spans="9:33">
      <c r="I60" s="4">
        <v>24</v>
      </c>
      <c r="J60" s="6">
        <v>279</v>
      </c>
      <c r="Z60" s="4">
        <v>24</v>
      </c>
      <c r="AA60" s="6">
        <v>31</v>
      </c>
      <c r="AC60" s="4">
        <v>24</v>
      </c>
      <c r="AD60" s="6">
        <v>12.51</v>
      </c>
      <c r="AF60" s="4">
        <v>24</v>
      </c>
      <c r="AG60" s="6">
        <v>14.1</v>
      </c>
    </row>
    <row r="61" spans="9:33">
      <c r="I61" s="4">
        <v>25</v>
      </c>
      <c r="J61" s="6">
        <v>310</v>
      </c>
      <c r="Z61" s="4">
        <v>25</v>
      </c>
      <c r="AA61" s="6">
        <v>40</v>
      </c>
      <c r="AC61" s="4">
        <v>25</v>
      </c>
      <c r="AD61" s="6">
        <v>38.35</v>
      </c>
      <c r="AF61" s="4">
        <v>25</v>
      </c>
      <c r="AG61" s="6">
        <v>36</v>
      </c>
    </row>
    <row r="62" spans="9:33">
      <c r="I62" s="4">
        <v>18</v>
      </c>
      <c r="J62" s="6">
        <v>387</v>
      </c>
      <c r="Z62" s="4">
        <v>18</v>
      </c>
      <c r="AA62" s="6">
        <v>35</v>
      </c>
      <c r="AC62" s="4">
        <v>18</v>
      </c>
      <c r="AD62" s="6">
        <v>5.0599999999999996</v>
      </c>
      <c r="AF62" s="4">
        <v>18</v>
      </c>
      <c r="AG62" s="6">
        <v>8.73</v>
      </c>
    </row>
    <row r="63" spans="9:33">
      <c r="I63" s="4">
        <v>16</v>
      </c>
      <c r="J63" s="6">
        <v>289</v>
      </c>
      <c r="Z63" s="4">
        <v>16</v>
      </c>
      <c r="AA63" s="6">
        <v>39</v>
      </c>
      <c r="AC63" s="4">
        <v>16</v>
      </c>
      <c r="AD63" s="6">
        <v>14.41</v>
      </c>
      <c r="AF63" s="4">
        <v>16</v>
      </c>
      <c r="AG63" s="6">
        <v>24.69</v>
      </c>
    </row>
    <row r="64" spans="9:33">
      <c r="I64" s="4">
        <v>22</v>
      </c>
      <c r="J64" s="6">
        <v>410</v>
      </c>
      <c r="Z64" s="4">
        <v>22</v>
      </c>
      <c r="AA64" s="6">
        <v>38</v>
      </c>
      <c r="AC64" s="4">
        <v>22</v>
      </c>
      <c r="AD64" s="6">
        <v>27.21</v>
      </c>
      <c r="AF64" s="4">
        <v>22</v>
      </c>
      <c r="AG64" s="6">
        <v>61.71</v>
      </c>
    </row>
    <row r="65" spans="9:33">
      <c r="I65" s="4">
        <v>23</v>
      </c>
      <c r="J65" s="6">
        <v>259</v>
      </c>
      <c r="Z65" s="4">
        <v>23</v>
      </c>
      <c r="AA65" s="6">
        <v>30</v>
      </c>
      <c r="AC65" s="4">
        <v>23</v>
      </c>
      <c r="AD65" s="6">
        <v>6.91</v>
      </c>
      <c r="AF65" s="4">
        <v>23</v>
      </c>
      <c r="AG65" s="6">
        <v>9.18</v>
      </c>
    </row>
    <row r="66" spans="9:33">
      <c r="I66" s="4">
        <v>17</v>
      </c>
      <c r="J66" s="6">
        <v>310</v>
      </c>
      <c r="Z66" s="4">
        <v>17</v>
      </c>
      <c r="AA66" s="6">
        <v>44</v>
      </c>
      <c r="AC66" s="4">
        <v>17</v>
      </c>
      <c r="AD66" s="6">
        <v>14.56</v>
      </c>
      <c r="AF66" s="4">
        <v>17</v>
      </c>
      <c r="AG66" s="6">
        <v>26.82</v>
      </c>
    </row>
    <row r="67" spans="9:33">
      <c r="I67" s="4">
        <v>21</v>
      </c>
      <c r="J67" s="6">
        <v>330</v>
      </c>
      <c r="Z67" s="4">
        <v>21</v>
      </c>
      <c r="AA67" s="6">
        <v>45</v>
      </c>
      <c r="AC67" s="4">
        <v>21</v>
      </c>
      <c r="AD67" s="6">
        <v>21.12</v>
      </c>
      <c r="AF67" s="4">
        <v>21</v>
      </c>
      <c r="AG67" s="6">
        <v>24.91</v>
      </c>
    </row>
    <row r="68" spans="9:33">
      <c r="I68" s="7">
        <v>16</v>
      </c>
      <c r="J68" s="9">
        <v>260</v>
      </c>
      <c r="Z68" s="7">
        <v>16</v>
      </c>
      <c r="AA68" s="9">
        <v>44</v>
      </c>
      <c r="AC68" s="7">
        <v>16</v>
      </c>
      <c r="AD68" s="9">
        <v>21.15</v>
      </c>
      <c r="AF68" s="7">
        <v>16</v>
      </c>
      <c r="AG68" s="9">
        <v>29.21</v>
      </c>
    </row>
  </sheetData>
  <mergeCells count="21">
    <mergeCell ref="A1:C1"/>
    <mergeCell ref="A2:C2"/>
    <mergeCell ref="E1:G1"/>
    <mergeCell ref="E2:G2"/>
    <mergeCell ref="I1:J1"/>
    <mergeCell ref="I2:J2"/>
    <mergeCell ref="L3:M3"/>
    <mergeCell ref="N3:O3"/>
    <mergeCell ref="L1:O1"/>
    <mergeCell ref="Q1:R1"/>
    <mergeCell ref="AF2:AG2"/>
    <mergeCell ref="AF1:AG1"/>
    <mergeCell ref="W2:X2"/>
    <mergeCell ref="W1:X1"/>
    <mergeCell ref="Z2:AA2"/>
    <mergeCell ref="Z1:AA1"/>
    <mergeCell ref="AC2:AD2"/>
    <mergeCell ref="AC1:AD1"/>
    <mergeCell ref="T1:U1"/>
    <mergeCell ref="T2:U2"/>
    <mergeCell ref="L2:O2"/>
  </mergeCells>
  <phoneticPr fontId="2" type="noConversion"/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1"/>
  </sheetPr>
  <dimension ref="A1:Q68"/>
  <sheetViews>
    <sheetView workbookViewId="0">
      <selection activeCell="D1" sqref="D1"/>
    </sheetView>
  </sheetViews>
  <sheetFormatPr defaultColWidth="8.625" defaultRowHeight="14.25"/>
  <cols>
    <col min="1" max="1" width="19.375" style="10" customWidth="1"/>
    <col min="2" max="2" width="22.125" style="10" customWidth="1"/>
    <col min="3" max="3" width="34.75" style="10" customWidth="1"/>
    <col min="4" max="4" width="15.75" style="10" customWidth="1"/>
    <col min="5" max="5" width="16.625" style="10" customWidth="1"/>
    <col min="6" max="6" width="15.625" style="10" customWidth="1"/>
    <col min="7" max="7" width="14" style="10" customWidth="1"/>
    <col min="8" max="8" width="9" style="10" customWidth="1"/>
    <col min="9" max="9" width="31.375" style="10" customWidth="1"/>
    <col min="10" max="11" width="8.625" style="10"/>
    <col min="12" max="12" width="18.375" style="10" customWidth="1"/>
    <col min="13" max="13" width="15.5" style="10" customWidth="1"/>
    <col min="14" max="14" width="14.125" style="10" customWidth="1"/>
    <col min="15" max="15" width="8.625" style="10"/>
    <col min="16" max="16" width="29.375" style="10" customWidth="1"/>
    <col min="17" max="16384" width="8.625" style="10"/>
  </cols>
  <sheetData>
    <row r="1" spans="1:17" ht="15">
      <c r="A1" s="55" t="s">
        <v>28</v>
      </c>
      <c r="B1" s="56"/>
      <c r="C1" s="57"/>
      <c r="E1" s="55" t="s">
        <v>96</v>
      </c>
      <c r="F1" s="56"/>
      <c r="G1" s="56"/>
      <c r="H1" s="56"/>
      <c r="I1" s="56"/>
      <c r="J1" s="57"/>
      <c r="L1" s="55" t="s">
        <v>137</v>
      </c>
      <c r="M1" s="56"/>
      <c r="N1" s="56"/>
      <c r="O1" s="56"/>
      <c r="P1" s="56"/>
      <c r="Q1" s="57"/>
    </row>
    <row r="2" spans="1:17" ht="17.25">
      <c r="A2" s="58" t="s">
        <v>29</v>
      </c>
      <c r="B2" s="60"/>
      <c r="C2" s="59"/>
      <c r="E2" s="11"/>
      <c r="F2" s="12" t="s">
        <v>118</v>
      </c>
      <c r="G2" s="12" t="s">
        <v>97</v>
      </c>
      <c r="H2" s="12" t="s">
        <v>98</v>
      </c>
      <c r="I2" s="12" t="s">
        <v>99</v>
      </c>
      <c r="J2" s="13" t="s">
        <v>115</v>
      </c>
      <c r="L2" s="11"/>
      <c r="M2" s="12" t="s">
        <v>118</v>
      </c>
      <c r="N2" s="12" t="s">
        <v>97</v>
      </c>
      <c r="O2" s="12" t="s">
        <v>98</v>
      </c>
      <c r="P2" s="12" t="s">
        <v>139</v>
      </c>
      <c r="Q2" s="13" t="s">
        <v>100</v>
      </c>
    </row>
    <row r="3" spans="1:17" ht="16.5">
      <c r="A3" s="11"/>
      <c r="B3" s="17" t="s">
        <v>119</v>
      </c>
      <c r="C3" s="13" t="s">
        <v>30</v>
      </c>
      <c r="D3" s="18"/>
      <c r="E3" s="11" t="s">
        <v>101</v>
      </c>
      <c r="F3" s="12">
        <v>28.74</v>
      </c>
      <c r="G3" s="12">
        <v>22.46</v>
      </c>
      <c r="H3" s="12">
        <v>6.2799999999999976</v>
      </c>
      <c r="I3" s="12">
        <v>0</v>
      </c>
      <c r="J3" s="13">
        <v>1</v>
      </c>
      <c r="L3" s="11" t="s">
        <v>140</v>
      </c>
      <c r="M3" s="12">
        <v>28.51</v>
      </c>
      <c r="N3" s="12">
        <v>22.67</v>
      </c>
      <c r="O3" s="12">
        <v>5.84</v>
      </c>
      <c r="P3" s="12">
        <v>0</v>
      </c>
      <c r="Q3" s="13">
        <v>1</v>
      </c>
    </row>
    <row r="4" spans="1:17">
      <c r="A4" s="19" t="s">
        <v>31</v>
      </c>
      <c r="B4" s="5">
        <v>5</v>
      </c>
      <c r="C4" s="6">
        <v>3.91</v>
      </c>
      <c r="E4" s="11" t="s">
        <v>102</v>
      </c>
      <c r="F4" s="12">
        <v>28.39</v>
      </c>
      <c r="G4" s="12">
        <v>22.53</v>
      </c>
      <c r="H4" s="12">
        <v>5.8599999999999994</v>
      </c>
      <c r="I4" s="12">
        <v>-0.41999999999999815</v>
      </c>
      <c r="J4" s="13">
        <v>1.34</v>
      </c>
      <c r="L4" s="11" t="s">
        <v>141</v>
      </c>
      <c r="M4" s="12">
        <v>28.33</v>
      </c>
      <c r="N4" s="12">
        <v>22.71</v>
      </c>
      <c r="O4" s="12">
        <v>5.6199999999999974</v>
      </c>
      <c r="P4" s="12">
        <v>-0.22000000000000242</v>
      </c>
      <c r="Q4" s="13">
        <v>1.1599999999999999</v>
      </c>
    </row>
    <row r="5" spans="1:17">
      <c r="A5" s="19" t="s">
        <v>32</v>
      </c>
      <c r="B5" s="5">
        <v>3</v>
      </c>
      <c r="C5" s="6">
        <v>3.85</v>
      </c>
      <c r="E5" s="11" t="s">
        <v>103</v>
      </c>
      <c r="F5" s="12">
        <v>28.91</v>
      </c>
      <c r="G5" s="12">
        <v>22.65</v>
      </c>
      <c r="H5" s="12">
        <v>6.2600000000000016</v>
      </c>
      <c r="I5" s="12">
        <v>-1.9999999999996021E-2</v>
      </c>
      <c r="J5" s="13">
        <v>1.01</v>
      </c>
      <c r="L5" s="11" t="s">
        <v>142</v>
      </c>
      <c r="M5" s="12">
        <v>28.19</v>
      </c>
      <c r="N5" s="12">
        <v>22.54</v>
      </c>
      <c r="O5" s="12">
        <v>5.6500000000000021</v>
      </c>
      <c r="P5" s="12">
        <v>-0.18999999999999773</v>
      </c>
      <c r="Q5" s="13">
        <v>1.1399999999999999</v>
      </c>
    </row>
    <row r="6" spans="1:17">
      <c r="A6" s="19" t="s">
        <v>33</v>
      </c>
      <c r="B6" s="5">
        <v>6</v>
      </c>
      <c r="C6" s="6">
        <v>1.42</v>
      </c>
      <c r="E6" s="11" t="s">
        <v>104</v>
      </c>
      <c r="F6" s="12">
        <v>27.02</v>
      </c>
      <c r="G6" s="12">
        <v>22.13</v>
      </c>
      <c r="H6" s="12">
        <v>4.8900000000000006</v>
      </c>
      <c r="I6" s="12">
        <v>-1.389999999999997</v>
      </c>
      <c r="J6" s="13">
        <v>2.6</v>
      </c>
      <c r="L6" s="11" t="s">
        <v>143</v>
      </c>
      <c r="M6" s="12">
        <v>27.6</v>
      </c>
      <c r="N6" s="12">
        <v>23.02</v>
      </c>
      <c r="O6" s="12">
        <v>4.5800000000000018</v>
      </c>
      <c r="P6" s="12">
        <v>-1.259999999999998</v>
      </c>
      <c r="Q6" s="13">
        <v>2.4</v>
      </c>
    </row>
    <row r="7" spans="1:17">
      <c r="A7" s="19" t="s">
        <v>34</v>
      </c>
      <c r="B7" s="5">
        <v>3</v>
      </c>
      <c r="C7" s="6">
        <v>1.5</v>
      </c>
      <c r="E7" s="11" t="s">
        <v>106</v>
      </c>
      <c r="F7" s="12">
        <v>27.1</v>
      </c>
      <c r="G7" s="12">
        <v>22.42</v>
      </c>
      <c r="H7" s="12">
        <v>4.68</v>
      </c>
      <c r="I7" s="12">
        <v>-1.5999999999999979</v>
      </c>
      <c r="J7" s="13">
        <v>3</v>
      </c>
      <c r="L7" s="11" t="s">
        <v>144</v>
      </c>
      <c r="M7" s="12">
        <v>27.62</v>
      </c>
      <c r="N7" s="12">
        <v>22.98</v>
      </c>
      <c r="O7" s="12">
        <v>4.6400000000000006</v>
      </c>
      <c r="P7" s="12">
        <v>-1.1999999999999993</v>
      </c>
      <c r="Q7" s="13">
        <v>2.2999999999999998</v>
      </c>
    </row>
    <row r="8" spans="1:17">
      <c r="A8" s="19" t="s">
        <v>35</v>
      </c>
      <c r="B8" s="5">
        <v>6</v>
      </c>
      <c r="C8" s="6">
        <v>2.16</v>
      </c>
      <c r="E8" s="11" t="s">
        <v>108</v>
      </c>
      <c r="F8" s="12">
        <v>27.65</v>
      </c>
      <c r="G8" s="12">
        <v>22.51</v>
      </c>
      <c r="H8" s="12">
        <v>5.139999999999997</v>
      </c>
      <c r="I8" s="12">
        <v>-1.1400000000000006</v>
      </c>
      <c r="J8" s="13">
        <v>2.2000000000000002</v>
      </c>
      <c r="L8" s="11" t="s">
        <v>145</v>
      </c>
      <c r="M8" s="12">
        <v>27.99</v>
      </c>
      <c r="N8" s="12">
        <v>23.14</v>
      </c>
      <c r="O8" s="12">
        <v>4.8499999999999979</v>
      </c>
      <c r="P8" s="12">
        <v>-0.99000000000000199</v>
      </c>
      <c r="Q8" s="13">
        <v>1.98</v>
      </c>
    </row>
    <row r="9" spans="1:17" ht="16.5">
      <c r="A9" s="19" t="s">
        <v>36</v>
      </c>
      <c r="B9" s="5">
        <v>2</v>
      </c>
      <c r="C9" s="6">
        <v>2.08</v>
      </c>
      <c r="E9" s="11"/>
      <c r="F9" s="12" t="s">
        <v>120</v>
      </c>
      <c r="G9" s="12" t="s">
        <v>97</v>
      </c>
      <c r="H9" s="12" t="s">
        <v>98</v>
      </c>
      <c r="I9" s="12" t="s">
        <v>99</v>
      </c>
      <c r="J9" s="13" t="s">
        <v>100</v>
      </c>
      <c r="L9" s="11" t="s">
        <v>146</v>
      </c>
      <c r="M9" s="12">
        <v>28.22</v>
      </c>
      <c r="N9" s="12">
        <v>22.89</v>
      </c>
      <c r="O9" s="12">
        <v>5.3299999999999983</v>
      </c>
      <c r="P9" s="12">
        <v>-0.51000000000000156</v>
      </c>
      <c r="Q9" s="13">
        <v>1.42</v>
      </c>
    </row>
    <row r="10" spans="1:17">
      <c r="A10" s="19" t="s">
        <v>37</v>
      </c>
      <c r="B10" s="5">
        <v>4</v>
      </c>
      <c r="C10" s="6">
        <v>2.2000000000000002</v>
      </c>
      <c r="E10" s="11" t="s">
        <v>110</v>
      </c>
      <c r="F10" s="12">
        <v>30.7</v>
      </c>
      <c r="G10" s="12">
        <v>22.46</v>
      </c>
      <c r="H10" s="12">
        <v>8.2399999999999984</v>
      </c>
      <c r="I10" s="12">
        <v>0</v>
      </c>
      <c r="J10" s="13">
        <v>1</v>
      </c>
      <c r="L10" s="11" t="s">
        <v>147</v>
      </c>
      <c r="M10" s="12">
        <v>28.5</v>
      </c>
      <c r="N10" s="12">
        <v>23.04</v>
      </c>
      <c r="O10" s="12">
        <v>5.4600000000000009</v>
      </c>
      <c r="P10" s="12">
        <v>-0.37999999999999901</v>
      </c>
      <c r="Q10" s="13">
        <v>1.3</v>
      </c>
    </row>
    <row r="11" spans="1:17">
      <c r="A11" s="19" t="s">
        <v>38</v>
      </c>
      <c r="B11" s="5">
        <v>8</v>
      </c>
      <c r="C11" s="6">
        <v>1.79</v>
      </c>
      <c r="E11" s="11" t="s">
        <v>111</v>
      </c>
      <c r="F11" s="12">
        <v>30.97</v>
      </c>
      <c r="G11" s="12">
        <v>22.53</v>
      </c>
      <c r="H11" s="12">
        <v>8.4399999999999977</v>
      </c>
      <c r="I11" s="12">
        <v>0.19999999999999929</v>
      </c>
      <c r="J11" s="13">
        <v>0.87</v>
      </c>
      <c r="L11" s="11" t="s">
        <v>148</v>
      </c>
      <c r="M11" s="12">
        <v>28.14</v>
      </c>
      <c r="N11" s="12">
        <v>22.91</v>
      </c>
      <c r="O11" s="12">
        <v>5.23</v>
      </c>
      <c r="P11" s="12">
        <v>-0.60999999999999943</v>
      </c>
      <c r="Q11" s="13">
        <v>1.53</v>
      </c>
    </row>
    <row r="12" spans="1:17" ht="16.5">
      <c r="A12" s="19" t="s">
        <v>39</v>
      </c>
      <c r="B12" s="5">
        <v>5</v>
      </c>
      <c r="C12" s="6">
        <v>1.2</v>
      </c>
      <c r="E12" s="11" t="s">
        <v>103</v>
      </c>
      <c r="F12" s="12">
        <v>30.76</v>
      </c>
      <c r="G12" s="12">
        <v>22.65</v>
      </c>
      <c r="H12" s="12">
        <v>8.110000000000003</v>
      </c>
      <c r="I12" s="12">
        <v>-0.12999999999999545</v>
      </c>
      <c r="J12" s="13">
        <v>1.0900000000000001</v>
      </c>
      <c r="L12" s="11"/>
      <c r="M12" s="12" t="s">
        <v>149</v>
      </c>
      <c r="N12" s="12" t="s">
        <v>97</v>
      </c>
      <c r="O12" s="12" t="s">
        <v>138</v>
      </c>
      <c r="P12" s="12" t="s">
        <v>139</v>
      </c>
      <c r="Q12" s="13" t="s">
        <v>100</v>
      </c>
    </row>
    <row r="13" spans="1:17">
      <c r="A13" s="19" t="s">
        <v>40</v>
      </c>
      <c r="B13" s="5">
        <v>13</v>
      </c>
      <c r="C13" s="6">
        <v>13.2</v>
      </c>
      <c r="E13" s="11" t="s">
        <v>104</v>
      </c>
      <c r="F13" s="12">
        <v>28.79</v>
      </c>
      <c r="G13" s="12">
        <v>22.13</v>
      </c>
      <c r="H13" s="12">
        <v>6.66</v>
      </c>
      <c r="I13" s="12">
        <v>-1.5799999999999983</v>
      </c>
      <c r="J13" s="13">
        <v>2.99</v>
      </c>
      <c r="L13" s="11" t="s">
        <v>140</v>
      </c>
      <c r="M13" s="12">
        <v>30.65</v>
      </c>
      <c r="N13" s="12">
        <v>22.67</v>
      </c>
      <c r="O13" s="12">
        <v>7.9799999999999969</v>
      </c>
      <c r="P13" s="12">
        <v>0</v>
      </c>
      <c r="Q13" s="13">
        <v>1</v>
      </c>
    </row>
    <row r="14" spans="1:17">
      <c r="A14" s="19" t="s">
        <v>41</v>
      </c>
      <c r="B14" s="5">
        <v>6</v>
      </c>
      <c r="C14" s="6">
        <v>1.1000000000000001</v>
      </c>
      <c r="E14" s="11" t="s">
        <v>105</v>
      </c>
      <c r="F14" s="12">
        <v>29.25</v>
      </c>
      <c r="G14" s="12">
        <v>22.42</v>
      </c>
      <c r="H14" s="12">
        <v>6.8299999999999983</v>
      </c>
      <c r="I14" s="12">
        <v>-1.4100000000000001</v>
      </c>
      <c r="J14" s="13">
        <v>2.65</v>
      </c>
      <c r="L14" s="11" t="s">
        <v>141</v>
      </c>
      <c r="M14" s="12">
        <v>30.44</v>
      </c>
      <c r="N14" s="12">
        <v>22.71</v>
      </c>
      <c r="O14" s="12">
        <v>7.73</v>
      </c>
      <c r="P14" s="12">
        <v>-0.24999999999999645</v>
      </c>
      <c r="Q14" s="13">
        <v>1.19</v>
      </c>
    </row>
    <row r="15" spans="1:17">
      <c r="A15" s="19" t="s">
        <v>42</v>
      </c>
      <c r="B15" s="5">
        <v>3</v>
      </c>
      <c r="C15" s="6">
        <v>2.97</v>
      </c>
      <c r="E15" s="11" t="s">
        <v>108</v>
      </c>
      <c r="F15" s="12">
        <v>29.12</v>
      </c>
      <c r="G15" s="12">
        <v>22.51</v>
      </c>
      <c r="H15" s="12">
        <v>6.6099999999999994</v>
      </c>
      <c r="I15" s="12">
        <v>-1.629999999999999</v>
      </c>
      <c r="J15" s="13">
        <v>3.09</v>
      </c>
      <c r="L15" s="11" t="s">
        <v>142</v>
      </c>
      <c r="M15" s="12">
        <v>30.49</v>
      </c>
      <c r="N15" s="12">
        <v>22.54</v>
      </c>
      <c r="O15" s="12">
        <v>7.9499999999999993</v>
      </c>
      <c r="P15" s="12">
        <v>-2.9999999999997584E-2</v>
      </c>
      <c r="Q15" s="13">
        <v>1.02</v>
      </c>
    </row>
    <row r="16" spans="1:17" ht="16.5">
      <c r="A16" s="19" t="s">
        <v>43</v>
      </c>
      <c r="B16" s="5">
        <v>6</v>
      </c>
      <c r="C16" s="6">
        <v>3.81</v>
      </c>
      <c r="E16" s="11"/>
      <c r="F16" s="12" t="s">
        <v>121</v>
      </c>
      <c r="G16" s="12" t="s">
        <v>97</v>
      </c>
      <c r="H16" s="12" t="s">
        <v>98</v>
      </c>
      <c r="I16" s="12" t="s">
        <v>99</v>
      </c>
      <c r="J16" s="13" t="s">
        <v>122</v>
      </c>
      <c r="L16" s="11" t="s">
        <v>143</v>
      </c>
      <c r="M16" s="12">
        <v>29.45</v>
      </c>
      <c r="N16" s="12">
        <v>23.02</v>
      </c>
      <c r="O16" s="12">
        <v>6.43</v>
      </c>
      <c r="P16" s="12">
        <v>-1.5499999999999972</v>
      </c>
      <c r="Q16" s="13">
        <v>2.92</v>
      </c>
    </row>
    <row r="17" spans="1:17">
      <c r="A17" s="19" t="s">
        <v>44</v>
      </c>
      <c r="B17" s="5">
        <v>7</v>
      </c>
      <c r="C17" s="6">
        <v>1.77</v>
      </c>
      <c r="E17" s="11" t="s">
        <v>112</v>
      </c>
      <c r="F17" s="12">
        <v>27.91</v>
      </c>
      <c r="G17" s="12">
        <v>22.46</v>
      </c>
      <c r="H17" s="12">
        <v>5.4499999999999993</v>
      </c>
      <c r="I17" s="12">
        <v>0</v>
      </c>
      <c r="J17" s="13">
        <v>1</v>
      </c>
      <c r="L17" s="11" t="s">
        <v>144</v>
      </c>
      <c r="M17" s="12">
        <v>29.74</v>
      </c>
      <c r="N17" s="12">
        <v>22.98</v>
      </c>
      <c r="O17" s="12">
        <v>6.759999999999998</v>
      </c>
      <c r="P17" s="12">
        <v>-1.2199999999999989</v>
      </c>
      <c r="Q17" s="13">
        <v>2.3199999999999998</v>
      </c>
    </row>
    <row r="18" spans="1:17">
      <c r="A18" s="19" t="s">
        <v>45</v>
      </c>
      <c r="B18" s="5">
        <v>4</v>
      </c>
      <c r="C18" s="6">
        <v>1.85</v>
      </c>
      <c r="E18" s="11" t="s">
        <v>111</v>
      </c>
      <c r="F18" s="12">
        <v>28.28</v>
      </c>
      <c r="G18" s="12">
        <v>22.53</v>
      </c>
      <c r="H18" s="12">
        <v>5.75</v>
      </c>
      <c r="I18" s="12">
        <v>0.30000000000000071</v>
      </c>
      <c r="J18" s="13">
        <v>0.81</v>
      </c>
      <c r="L18" s="11" t="s">
        <v>145</v>
      </c>
      <c r="M18" s="12">
        <v>29.79</v>
      </c>
      <c r="N18" s="12">
        <v>23.14</v>
      </c>
      <c r="O18" s="12">
        <v>6.6499999999999986</v>
      </c>
      <c r="P18" s="12">
        <v>-1.3299999999999983</v>
      </c>
      <c r="Q18" s="13">
        <v>2.5</v>
      </c>
    </row>
    <row r="19" spans="1:17">
      <c r="A19" s="19" t="s">
        <v>46</v>
      </c>
      <c r="B19" s="5">
        <v>7</v>
      </c>
      <c r="C19" s="6">
        <v>2.14</v>
      </c>
      <c r="E19" s="11" t="s">
        <v>103</v>
      </c>
      <c r="F19" s="12">
        <v>27.86</v>
      </c>
      <c r="G19" s="12">
        <v>22.65</v>
      </c>
      <c r="H19" s="12">
        <v>5.2100000000000009</v>
      </c>
      <c r="I19" s="12">
        <v>-0.23999999999999844</v>
      </c>
      <c r="J19" s="13">
        <v>1.18</v>
      </c>
      <c r="L19" s="11" t="s">
        <v>146</v>
      </c>
      <c r="M19" s="12">
        <v>30.22</v>
      </c>
      <c r="N19" s="12">
        <v>22.89</v>
      </c>
      <c r="O19" s="12">
        <v>7.3299999999999983</v>
      </c>
      <c r="P19" s="12">
        <v>-0.64999999999999858</v>
      </c>
      <c r="Q19" s="13">
        <v>1.57</v>
      </c>
    </row>
    <row r="20" spans="1:17">
      <c r="A20" s="19" t="s">
        <v>47</v>
      </c>
      <c r="B20" s="5">
        <v>2</v>
      </c>
      <c r="C20" s="6">
        <v>1.96</v>
      </c>
      <c r="E20" s="11" t="s">
        <v>113</v>
      </c>
      <c r="F20" s="12">
        <v>26.76</v>
      </c>
      <c r="G20" s="12">
        <v>22.13</v>
      </c>
      <c r="H20" s="12">
        <v>4.6300000000000026</v>
      </c>
      <c r="I20" s="12">
        <v>-0.81999999999999673</v>
      </c>
      <c r="J20" s="13">
        <v>1.7</v>
      </c>
      <c r="L20" s="11" t="s">
        <v>147</v>
      </c>
      <c r="M20" s="12">
        <v>30.83</v>
      </c>
      <c r="N20" s="12">
        <v>23.04</v>
      </c>
      <c r="O20" s="12">
        <v>7.7899999999999991</v>
      </c>
      <c r="P20" s="12">
        <v>-0.18999999999999773</v>
      </c>
      <c r="Q20" s="13">
        <v>1.1399999999999999</v>
      </c>
    </row>
    <row r="21" spans="1:17">
      <c r="A21" s="19" t="s">
        <v>48</v>
      </c>
      <c r="B21" s="5">
        <v>6</v>
      </c>
      <c r="C21" s="6">
        <v>1.3</v>
      </c>
      <c r="E21" s="11" t="s">
        <v>105</v>
      </c>
      <c r="F21" s="12">
        <v>27.3</v>
      </c>
      <c r="G21" s="12">
        <v>22.42</v>
      </c>
      <c r="H21" s="12">
        <v>4.879999999999999</v>
      </c>
      <c r="I21" s="12">
        <v>-0.57000000000000028</v>
      </c>
      <c r="J21" s="13">
        <v>1.48</v>
      </c>
      <c r="L21" s="11" t="s">
        <v>148</v>
      </c>
      <c r="M21" s="12">
        <v>30.68</v>
      </c>
      <c r="N21" s="12">
        <v>22.91</v>
      </c>
      <c r="O21" s="12">
        <v>7.77</v>
      </c>
      <c r="P21" s="12">
        <v>-0.2099999999999973</v>
      </c>
      <c r="Q21" s="13">
        <v>1.1499999999999999</v>
      </c>
    </row>
    <row r="22" spans="1:17" ht="16.5">
      <c r="A22" s="19" t="s">
        <v>49</v>
      </c>
      <c r="B22" s="5">
        <v>8</v>
      </c>
      <c r="C22" s="6">
        <v>2.8</v>
      </c>
      <c r="E22" s="11" t="s">
        <v>107</v>
      </c>
      <c r="F22" s="12">
        <v>27.17</v>
      </c>
      <c r="G22" s="12">
        <v>22.51</v>
      </c>
      <c r="H22" s="12">
        <v>4.66</v>
      </c>
      <c r="I22" s="12">
        <v>-0.78999999999999915</v>
      </c>
      <c r="J22" s="13">
        <v>1.73</v>
      </c>
      <c r="L22" s="11"/>
      <c r="M22" s="12" t="s">
        <v>150</v>
      </c>
      <c r="N22" s="12" t="s">
        <v>97</v>
      </c>
      <c r="O22" s="12" t="s">
        <v>138</v>
      </c>
      <c r="P22" s="12" t="s">
        <v>139</v>
      </c>
      <c r="Q22" s="13" t="s">
        <v>100</v>
      </c>
    </row>
    <row r="23" spans="1:17" ht="16.5">
      <c r="A23" s="19" t="s">
        <v>50</v>
      </c>
      <c r="B23" s="5">
        <v>2</v>
      </c>
      <c r="C23" s="6">
        <v>2.4</v>
      </c>
      <c r="E23" s="11"/>
      <c r="F23" s="12" t="s">
        <v>123</v>
      </c>
      <c r="G23" s="12" t="s">
        <v>124</v>
      </c>
      <c r="H23" s="12" t="s">
        <v>98</v>
      </c>
      <c r="I23" s="12" t="s">
        <v>99</v>
      </c>
      <c r="J23" s="13" t="s">
        <v>109</v>
      </c>
      <c r="L23" s="11" t="s">
        <v>140</v>
      </c>
      <c r="M23" s="12">
        <v>28.12</v>
      </c>
      <c r="N23" s="12">
        <v>22.67</v>
      </c>
      <c r="O23" s="12">
        <v>5.4499999999999993</v>
      </c>
      <c r="P23" s="12">
        <v>0</v>
      </c>
      <c r="Q23" s="13">
        <v>1</v>
      </c>
    </row>
    <row r="24" spans="1:17">
      <c r="A24" s="19" t="s">
        <v>51</v>
      </c>
      <c r="B24" s="5">
        <v>1</v>
      </c>
      <c r="C24" s="6">
        <v>1.2</v>
      </c>
      <c r="E24" s="11" t="s">
        <v>112</v>
      </c>
      <c r="F24" s="12">
        <v>29.21</v>
      </c>
      <c r="G24" s="12">
        <v>22.46</v>
      </c>
      <c r="H24" s="12">
        <v>6.75</v>
      </c>
      <c r="I24" s="12">
        <v>0</v>
      </c>
      <c r="J24" s="13">
        <v>1</v>
      </c>
      <c r="L24" s="11" t="s">
        <v>141</v>
      </c>
      <c r="M24" s="12">
        <v>27.97</v>
      </c>
      <c r="N24" s="12">
        <v>22.71</v>
      </c>
      <c r="O24" s="12">
        <v>5.259999999999998</v>
      </c>
      <c r="P24" s="12">
        <v>-0.19000000000000128</v>
      </c>
      <c r="Q24" s="13">
        <v>1.143</v>
      </c>
    </row>
    <row r="25" spans="1:17">
      <c r="A25" s="19" t="s">
        <v>52</v>
      </c>
      <c r="B25" s="5">
        <v>8</v>
      </c>
      <c r="C25" s="6">
        <v>3.1</v>
      </c>
      <c r="E25" s="11" t="s">
        <v>116</v>
      </c>
      <c r="F25" s="12">
        <v>29.13</v>
      </c>
      <c r="G25" s="12">
        <v>22.53</v>
      </c>
      <c r="H25" s="12">
        <v>6.5999999999999979</v>
      </c>
      <c r="I25" s="12">
        <v>-0.15000000000000213</v>
      </c>
      <c r="J25" s="13">
        <v>1.1100000000000001</v>
      </c>
      <c r="L25" s="11" t="s">
        <v>142</v>
      </c>
      <c r="M25" s="12">
        <v>27.8</v>
      </c>
      <c r="N25" s="12">
        <v>22.54</v>
      </c>
      <c r="O25" s="12">
        <v>5.2600000000000016</v>
      </c>
      <c r="P25" s="12">
        <v>-0.18999999999999773</v>
      </c>
      <c r="Q25" s="13">
        <v>1.1399999999999999</v>
      </c>
    </row>
    <row r="26" spans="1:17">
      <c r="A26" s="19" t="s">
        <v>53</v>
      </c>
      <c r="B26" s="5">
        <v>3</v>
      </c>
      <c r="C26" s="6">
        <v>1.66</v>
      </c>
      <c r="E26" s="11" t="s">
        <v>103</v>
      </c>
      <c r="F26" s="12">
        <v>29.61</v>
      </c>
      <c r="G26" s="12">
        <v>22.65</v>
      </c>
      <c r="H26" s="12">
        <v>6.9600000000000009</v>
      </c>
      <c r="I26" s="12">
        <v>0.21000000000000085</v>
      </c>
      <c r="J26" s="13">
        <v>0.86</v>
      </c>
      <c r="L26" s="11" t="s">
        <v>143</v>
      </c>
      <c r="M26" s="12">
        <v>27.23</v>
      </c>
      <c r="N26" s="12">
        <v>23.02</v>
      </c>
      <c r="O26" s="12">
        <v>4.2100000000000009</v>
      </c>
      <c r="P26" s="12">
        <v>-1.2399999999999984</v>
      </c>
      <c r="Q26" s="13">
        <v>2.36</v>
      </c>
    </row>
    <row r="27" spans="1:17">
      <c r="A27" s="19" t="s">
        <v>54</v>
      </c>
      <c r="B27" s="5">
        <v>4</v>
      </c>
      <c r="C27" s="6">
        <v>2.5</v>
      </c>
      <c r="E27" s="11" t="s">
        <v>113</v>
      </c>
      <c r="F27" s="12">
        <v>27.6</v>
      </c>
      <c r="G27" s="12">
        <v>22.13</v>
      </c>
      <c r="H27" s="12">
        <v>5.4700000000000024</v>
      </c>
      <c r="I27" s="12">
        <v>-1.2799999999999976</v>
      </c>
      <c r="J27" s="13">
        <v>2.42</v>
      </c>
      <c r="L27" s="11" t="s">
        <v>144</v>
      </c>
      <c r="M27" s="12">
        <v>27.36</v>
      </c>
      <c r="N27" s="12">
        <v>22.98</v>
      </c>
      <c r="O27" s="12">
        <v>4.379999999999999</v>
      </c>
      <c r="P27" s="12">
        <v>-1.0700000000000003</v>
      </c>
      <c r="Q27" s="13">
        <v>2.1</v>
      </c>
    </row>
    <row r="28" spans="1:17">
      <c r="A28" s="19" t="s">
        <v>55</v>
      </c>
      <c r="B28" s="5">
        <v>18</v>
      </c>
      <c r="C28" s="6">
        <v>5.5</v>
      </c>
      <c r="E28" s="11" t="s">
        <v>117</v>
      </c>
      <c r="F28" s="12">
        <v>28.56</v>
      </c>
      <c r="G28" s="12">
        <v>22.42</v>
      </c>
      <c r="H28" s="12">
        <v>6.139999999999997</v>
      </c>
      <c r="I28" s="12">
        <v>-0.61000000000000298</v>
      </c>
      <c r="J28" s="13">
        <v>1.53</v>
      </c>
      <c r="L28" s="11" t="s">
        <v>145</v>
      </c>
      <c r="M28" s="12">
        <v>27.59</v>
      </c>
      <c r="N28" s="12">
        <v>23.14</v>
      </c>
      <c r="O28" s="12">
        <v>4.4499999999999993</v>
      </c>
      <c r="P28" s="12">
        <v>-1</v>
      </c>
      <c r="Q28" s="13">
        <v>2</v>
      </c>
    </row>
    <row r="29" spans="1:17">
      <c r="A29" s="19" t="s">
        <v>56</v>
      </c>
      <c r="B29" s="5">
        <v>19</v>
      </c>
      <c r="C29" s="6">
        <v>11</v>
      </c>
      <c r="E29" s="11" t="s">
        <v>108</v>
      </c>
      <c r="F29" s="12">
        <v>28.43</v>
      </c>
      <c r="G29" s="12">
        <v>22.51</v>
      </c>
      <c r="H29" s="12">
        <v>5.9199999999999982</v>
      </c>
      <c r="I29" s="12">
        <v>-0.83000000000000185</v>
      </c>
      <c r="J29" s="13">
        <v>1.78</v>
      </c>
      <c r="L29" s="11" t="s">
        <v>146</v>
      </c>
      <c r="M29" s="12">
        <v>27.85</v>
      </c>
      <c r="N29" s="12">
        <v>22.89</v>
      </c>
      <c r="O29" s="12">
        <v>4.9600000000000009</v>
      </c>
      <c r="P29" s="12">
        <v>-0.48999999999999844</v>
      </c>
      <c r="Q29" s="13">
        <v>1.4</v>
      </c>
    </row>
    <row r="30" spans="1:17" ht="16.5">
      <c r="A30" s="19" t="s">
        <v>57</v>
      </c>
      <c r="B30" s="5">
        <v>13</v>
      </c>
      <c r="C30" s="6">
        <v>9.9</v>
      </c>
      <c r="E30" s="11"/>
      <c r="F30" s="12" t="s">
        <v>125</v>
      </c>
      <c r="G30" s="12" t="s">
        <v>114</v>
      </c>
      <c r="H30" s="12" t="s">
        <v>98</v>
      </c>
      <c r="I30" s="12" t="s">
        <v>99</v>
      </c>
      <c r="J30" s="13" t="s">
        <v>109</v>
      </c>
      <c r="L30" s="11" t="s">
        <v>147</v>
      </c>
      <c r="M30" s="12">
        <v>28.45</v>
      </c>
      <c r="N30" s="12">
        <v>23.04</v>
      </c>
      <c r="O30" s="12">
        <v>5.41</v>
      </c>
      <c r="P30" s="12">
        <v>-3.9999999999999147E-2</v>
      </c>
      <c r="Q30" s="13">
        <v>1.03</v>
      </c>
    </row>
    <row r="31" spans="1:17">
      <c r="A31" s="19" t="s">
        <v>58</v>
      </c>
      <c r="B31" s="5">
        <v>15</v>
      </c>
      <c r="C31" s="6">
        <v>9.23</v>
      </c>
      <c r="E31" s="11" t="s">
        <v>112</v>
      </c>
      <c r="F31" s="12">
        <v>28.42</v>
      </c>
      <c r="G31" s="12">
        <v>22.46</v>
      </c>
      <c r="H31" s="12">
        <v>5.9600000000000009</v>
      </c>
      <c r="I31" s="12">
        <v>0</v>
      </c>
      <c r="J31" s="13">
        <v>1</v>
      </c>
      <c r="L31" s="11" t="s">
        <v>148</v>
      </c>
      <c r="M31" s="12">
        <v>28.24</v>
      </c>
      <c r="N31" s="12">
        <v>22.91</v>
      </c>
      <c r="O31" s="12">
        <v>5.3299999999999983</v>
      </c>
      <c r="P31" s="12">
        <v>-0.12000000000000099</v>
      </c>
      <c r="Q31" s="13">
        <v>1.08</v>
      </c>
    </row>
    <row r="32" spans="1:17" ht="16.5">
      <c r="A32" s="19" t="s">
        <v>59</v>
      </c>
      <c r="B32" s="5">
        <v>16</v>
      </c>
      <c r="C32" s="6">
        <v>4.08</v>
      </c>
      <c r="E32" s="11" t="s">
        <v>111</v>
      </c>
      <c r="F32" s="12">
        <v>28.34</v>
      </c>
      <c r="G32" s="12">
        <v>22.53</v>
      </c>
      <c r="H32" s="12">
        <v>5.8099999999999987</v>
      </c>
      <c r="I32" s="12">
        <v>-0.15000000000000213</v>
      </c>
      <c r="J32" s="13">
        <v>1.1100000000000001</v>
      </c>
      <c r="L32" s="11"/>
      <c r="M32" s="12" t="s">
        <v>151</v>
      </c>
      <c r="N32" s="12" t="s">
        <v>97</v>
      </c>
      <c r="O32" s="12" t="s">
        <v>138</v>
      </c>
      <c r="P32" s="12" t="s">
        <v>139</v>
      </c>
      <c r="Q32" s="13" t="s">
        <v>100</v>
      </c>
    </row>
    <row r="33" spans="1:17">
      <c r="A33" s="19" t="s">
        <v>60</v>
      </c>
      <c r="B33" s="5">
        <v>13</v>
      </c>
      <c r="C33" s="6">
        <v>3.57</v>
      </c>
      <c r="E33" s="11" t="s">
        <v>103</v>
      </c>
      <c r="F33" s="12">
        <v>28.27</v>
      </c>
      <c r="G33" s="12">
        <v>22.65</v>
      </c>
      <c r="H33" s="12">
        <v>5.620000000000001</v>
      </c>
      <c r="I33" s="12">
        <v>-0.33999999999999986</v>
      </c>
      <c r="J33" s="13">
        <v>1.26</v>
      </c>
      <c r="L33" s="11" t="s">
        <v>140</v>
      </c>
      <c r="M33" s="12">
        <v>29.52</v>
      </c>
      <c r="N33" s="12">
        <v>22.67</v>
      </c>
      <c r="O33" s="12">
        <v>6.8499999999999979</v>
      </c>
      <c r="P33" s="12">
        <v>0</v>
      </c>
      <c r="Q33" s="13">
        <v>1</v>
      </c>
    </row>
    <row r="34" spans="1:17">
      <c r="A34" s="19" t="s">
        <v>61</v>
      </c>
      <c r="B34" s="5">
        <v>19</v>
      </c>
      <c r="C34" s="6">
        <v>3.65</v>
      </c>
      <c r="E34" s="11" t="s">
        <v>113</v>
      </c>
      <c r="F34" s="12">
        <v>26.61</v>
      </c>
      <c r="G34" s="12">
        <v>22.13</v>
      </c>
      <c r="H34" s="12">
        <v>4.4800000000000004</v>
      </c>
      <c r="I34" s="12">
        <v>-1.4800000000000004</v>
      </c>
      <c r="J34" s="13">
        <v>2.78</v>
      </c>
      <c r="L34" s="11" t="s">
        <v>141</v>
      </c>
      <c r="M34" s="12">
        <v>29.52</v>
      </c>
      <c r="N34" s="12">
        <v>22.71</v>
      </c>
      <c r="O34" s="12">
        <v>6.8099999999999987</v>
      </c>
      <c r="P34" s="12">
        <v>-3.9999999999999147E-2</v>
      </c>
      <c r="Q34" s="13">
        <v>1.02</v>
      </c>
    </row>
    <row r="35" spans="1:17">
      <c r="A35" s="19" t="s">
        <v>62</v>
      </c>
      <c r="B35" s="5">
        <v>18</v>
      </c>
      <c r="C35" s="6">
        <v>11.42</v>
      </c>
      <c r="E35" s="11" t="s">
        <v>117</v>
      </c>
      <c r="F35" s="12">
        <v>27.22</v>
      </c>
      <c r="G35" s="12">
        <v>22.42</v>
      </c>
      <c r="H35" s="12">
        <v>4.7999999999999972</v>
      </c>
      <c r="I35" s="12">
        <v>-1.1600000000000037</v>
      </c>
      <c r="J35" s="13">
        <v>2.23</v>
      </c>
      <c r="L35" s="11" t="s">
        <v>142</v>
      </c>
      <c r="M35" s="12">
        <v>29.52</v>
      </c>
      <c r="N35" s="12">
        <v>22.54</v>
      </c>
      <c r="O35" s="12">
        <v>6.98</v>
      </c>
      <c r="P35" s="12">
        <v>0.13000000000000256</v>
      </c>
      <c r="Q35" s="13">
        <v>0.91</v>
      </c>
    </row>
    <row r="36" spans="1:17">
      <c r="A36" s="19" t="s">
        <v>63</v>
      </c>
      <c r="B36" s="5">
        <v>10</v>
      </c>
      <c r="C36" s="6">
        <v>7.1</v>
      </c>
      <c r="E36" s="14" t="s">
        <v>107</v>
      </c>
      <c r="F36" s="15">
        <v>27.36</v>
      </c>
      <c r="G36" s="15">
        <v>22.51</v>
      </c>
      <c r="H36" s="15">
        <v>4.8499999999999979</v>
      </c>
      <c r="I36" s="15">
        <v>-1.110000000000003</v>
      </c>
      <c r="J36" s="16">
        <v>2.15</v>
      </c>
      <c r="L36" s="11" t="s">
        <v>143</v>
      </c>
      <c r="M36" s="12">
        <v>29</v>
      </c>
      <c r="N36" s="12">
        <v>23.02</v>
      </c>
      <c r="O36" s="12">
        <v>5.98</v>
      </c>
      <c r="P36" s="12">
        <v>-0.86999999999999744</v>
      </c>
      <c r="Q36" s="13">
        <v>1.82</v>
      </c>
    </row>
    <row r="37" spans="1:17">
      <c r="A37" s="19" t="s">
        <v>64</v>
      </c>
      <c r="B37" s="5">
        <v>20</v>
      </c>
      <c r="C37" s="6">
        <v>8.86</v>
      </c>
      <c r="L37" s="11" t="s">
        <v>144</v>
      </c>
      <c r="M37" s="12">
        <v>28.82</v>
      </c>
      <c r="N37" s="12">
        <v>22.98</v>
      </c>
      <c r="O37" s="12">
        <v>5.84</v>
      </c>
      <c r="P37" s="12">
        <v>-1.009999999999998</v>
      </c>
      <c r="Q37" s="13">
        <v>2.0099999999999998</v>
      </c>
    </row>
    <row r="38" spans="1:17">
      <c r="A38" s="19" t="s">
        <v>65</v>
      </c>
      <c r="B38" s="5">
        <v>14</v>
      </c>
      <c r="C38" s="6">
        <v>5.42</v>
      </c>
      <c r="L38" s="11" t="s">
        <v>145</v>
      </c>
      <c r="M38" s="12">
        <v>29.24</v>
      </c>
      <c r="N38" s="12">
        <v>23.14</v>
      </c>
      <c r="O38" s="12">
        <v>6.0999999999999979</v>
      </c>
      <c r="P38" s="12">
        <v>-0.75</v>
      </c>
      <c r="Q38" s="13">
        <v>1.6779999999999999</v>
      </c>
    </row>
    <row r="39" spans="1:17">
      <c r="A39" s="19" t="s">
        <v>66</v>
      </c>
      <c r="B39" s="5">
        <v>16</v>
      </c>
      <c r="C39" s="6">
        <v>7.8</v>
      </c>
      <c r="L39" s="11" t="s">
        <v>146</v>
      </c>
      <c r="M39" s="12">
        <v>29.33</v>
      </c>
      <c r="N39" s="12">
        <v>22.89</v>
      </c>
      <c r="O39" s="12">
        <v>6.4399999999999977</v>
      </c>
      <c r="P39" s="12">
        <v>-0.41000000000000014</v>
      </c>
      <c r="Q39" s="13">
        <v>1.33</v>
      </c>
    </row>
    <row r="40" spans="1:17">
      <c r="A40" s="19" t="s">
        <v>67</v>
      </c>
      <c r="B40" s="5">
        <v>10</v>
      </c>
      <c r="C40" s="6">
        <v>6.99</v>
      </c>
      <c r="L40" s="11" t="s">
        <v>147</v>
      </c>
      <c r="M40" s="12">
        <v>29.74</v>
      </c>
      <c r="N40" s="12">
        <v>23.04</v>
      </c>
      <c r="O40" s="12">
        <v>6.6999999999999993</v>
      </c>
      <c r="P40" s="12">
        <v>-0.14999999999999858</v>
      </c>
      <c r="Q40" s="13">
        <v>1.1100000000000001</v>
      </c>
    </row>
    <row r="41" spans="1:17">
      <c r="A41" s="19" t="s">
        <v>68</v>
      </c>
      <c r="B41" s="5">
        <v>14</v>
      </c>
      <c r="C41" s="6">
        <v>6.6</v>
      </c>
      <c r="L41" s="11" t="s">
        <v>148</v>
      </c>
      <c r="M41" s="12">
        <v>29.58</v>
      </c>
      <c r="N41" s="12">
        <v>22.91</v>
      </c>
      <c r="O41" s="12">
        <v>6.6699999999999982</v>
      </c>
      <c r="P41" s="12">
        <v>-0.17999999999999972</v>
      </c>
      <c r="Q41" s="13">
        <v>1.1299999999999999</v>
      </c>
    </row>
    <row r="42" spans="1:17" ht="16.5">
      <c r="A42" s="19" t="s">
        <v>69</v>
      </c>
      <c r="B42" s="5">
        <v>13</v>
      </c>
      <c r="C42" s="6">
        <v>5.5</v>
      </c>
      <c r="L42" s="11"/>
      <c r="M42" s="12" t="s">
        <v>152</v>
      </c>
      <c r="N42" s="12" t="s">
        <v>97</v>
      </c>
      <c r="O42" s="12" t="s">
        <v>138</v>
      </c>
      <c r="P42" s="12" t="s">
        <v>139</v>
      </c>
      <c r="Q42" s="13" t="s">
        <v>100</v>
      </c>
    </row>
    <row r="43" spans="1:17">
      <c r="A43" s="19" t="s">
        <v>70</v>
      </c>
      <c r="B43" s="5">
        <v>15</v>
      </c>
      <c r="C43" s="6">
        <v>13.3</v>
      </c>
      <c r="L43" s="11" t="s">
        <v>140</v>
      </c>
      <c r="M43" s="12">
        <v>28.34</v>
      </c>
      <c r="N43" s="12">
        <v>22.67</v>
      </c>
      <c r="O43" s="12">
        <v>5.6699999999999982</v>
      </c>
      <c r="P43" s="12">
        <v>0</v>
      </c>
      <c r="Q43" s="13">
        <v>1</v>
      </c>
    </row>
    <row r="44" spans="1:17">
      <c r="A44" s="19" t="s">
        <v>71</v>
      </c>
      <c r="B44" s="5">
        <v>16</v>
      </c>
      <c r="C44" s="6">
        <v>10.95</v>
      </c>
      <c r="L44" s="11" t="s">
        <v>141</v>
      </c>
      <c r="M44" s="12">
        <v>28.23</v>
      </c>
      <c r="N44" s="12">
        <v>22.71</v>
      </c>
      <c r="O44" s="12">
        <v>5.52</v>
      </c>
      <c r="P44" s="12">
        <v>-0.14999999999999858</v>
      </c>
      <c r="Q44" s="13">
        <v>1.1100000000000001</v>
      </c>
    </row>
    <row r="45" spans="1:17">
      <c r="A45" s="19" t="s">
        <v>72</v>
      </c>
      <c r="B45" s="5">
        <v>14</v>
      </c>
      <c r="C45" s="6">
        <v>8.3000000000000007</v>
      </c>
      <c r="L45" s="11" t="s">
        <v>142</v>
      </c>
      <c r="M45" s="12">
        <v>28.28</v>
      </c>
      <c r="N45" s="12">
        <v>22.54</v>
      </c>
      <c r="O45" s="12">
        <v>5.740000000000002</v>
      </c>
      <c r="P45" s="12">
        <v>7.0000000000003837E-2</v>
      </c>
      <c r="Q45" s="13">
        <v>0.95</v>
      </c>
    </row>
    <row r="46" spans="1:17">
      <c r="A46" s="19" t="s">
        <v>73</v>
      </c>
      <c r="B46" s="5">
        <v>11</v>
      </c>
      <c r="C46" s="6">
        <v>5.42</v>
      </c>
      <c r="L46" s="11" t="s">
        <v>143</v>
      </c>
      <c r="M46" s="12">
        <v>27.73</v>
      </c>
      <c r="N46" s="12">
        <v>23.02</v>
      </c>
      <c r="O46" s="12">
        <v>4.7100000000000009</v>
      </c>
      <c r="P46" s="12">
        <v>-0.9599999999999973</v>
      </c>
      <c r="Q46" s="13">
        <v>1.95</v>
      </c>
    </row>
    <row r="47" spans="1:17">
      <c r="A47" s="19" t="s">
        <v>74</v>
      </c>
      <c r="B47" s="5">
        <v>14</v>
      </c>
      <c r="C47" s="6">
        <v>7.7</v>
      </c>
      <c r="L47" s="11" t="s">
        <v>144</v>
      </c>
      <c r="M47" s="12">
        <v>27.5</v>
      </c>
      <c r="N47" s="12">
        <v>22.98</v>
      </c>
      <c r="O47" s="12">
        <v>4.5199999999999996</v>
      </c>
      <c r="P47" s="12">
        <v>-1.1499999999999986</v>
      </c>
      <c r="Q47" s="13">
        <v>2.2000000000000002</v>
      </c>
    </row>
    <row r="48" spans="1:17">
      <c r="A48" s="19" t="s">
        <v>75</v>
      </c>
      <c r="B48" s="5">
        <v>19</v>
      </c>
      <c r="C48" s="6">
        <v>16.8</v>
      </c>
      <c r="L48" s="11" t="s">
        <v>145</v>
      </c>
      <c r="M48" s="12">
        <v>27.99</v>
      </c>
      <c r="N48" s="12">
        <v>23.14</v>
      </c>
      <c r="O48" s="12">
        <v>4.8499999999999979</v>
      </c>
      <c r="P48" s="12">
        <v>-0.82000000000000028</v>
      </c>
      <c r="Q48" s="13">
        <v>1.77</v>
      </c>
    </row>
    <row r="49" spans="1:17">
      <c r="A49" s="19" t="s">
        <v>76</v>
      </c>
      <c r="B49" s="5">
        <v>23</v>
      </c>
      <c r="C49" s="6">
        <v>18.3</v>
      </c>
      <c r="L49" s="11" t="s">
        <v>146</v>
      </c>
      <c r="M49" s="12">
        <v>28.36</v>
      </c>
      <c r="N49" s="12">
        <v>22.89</v>
      </c>
      <c r="O49" s="12">
        <v>5.4699999999999989</v>
      </c>
      <c r="P49" s="12">
        <v>-0.19999999999999929</v>
      </c>
      <c r="Q49" s="13">
        <v>1.1499999999999999</v>
      </c>
    </row>
    <row r="50" spans="1:17">
      <c r="A50" s="19" t="s">
        <v>77</v>
      </c>
      <c r="B50" s="5">
        <v>27</v>
      </c>
      <c r="C50" s="6">
        <v>15.42</v>
      </c>
      <c r="L50" s="11" t="s">
        <v>147</v>
      </c>
      <c r="M50" s="12">
        <v>28.34</v>
      </c>
      <c r="N50" s="12">
        <v>23.04</v>
      </c>
      <c r="O50" s="12">
        <v>5.3000000000000007</v>
      </c>
      <c r="P50" s="12">
        <v>-0.36999999999999744</v>
      </c>
      <c r="Q50" s="13">
        <v>1.3</v>
      </c>
    </row>
    <row r="51" spans="1:17">
      <c r="A51" s="19" t="s">
        <v>78</v>
      </c>
      <c r="B51" s="5">
        <v>25</v>
      </c>
      <c r="C51" s="6">
        <v>17.7</v>
      </c>
      <c r="L51" s="14" t="s">
        <v>148</v>
      </c>
      <c r="M51" s="15">
        <v>28.48</v>
      </c>
      <c r="N51" s="15">
        <v>22.91</v>
      </c>
      <c r="O51" s="15">
        <v>5.57</v>
      </c>
      <c r="P51" s="15">
        <v>-9.9999999999997868E-2</v>
      </c>
      <c r="Q51" s="16">
        <v>1.07</v>
      </c>
    </row>
    <row r="52" spans="1:17">
      <c r="A52" s="19" t="s">
        <v>79</v>
      </c>
      <c r="B52" s="5">
        <v>25</v>
      </c>
      <c r="C52" s="6">
        <v>26.8</v>
      </c>
    </row>
    <row r="53" spans="1:17">
      <c r="A53" s="19" t="s">
        <v>80</v>
      </c>
      <c r="B53" s="5">
        <v>22</v>
      </c>
      <c r="C53" s="6">
        <v>19.23</v>
      </c>
    </row>
    <row r="54" spans="1:17">
      <c r="A54" s="19" t="s">
        <v>81</v>
      </c>
      <c r="B54" s="5">
        <v>21</v>
      </c>
      <c r="C54" s="6">
        <v>24.08</v>
      </c>
    </row>
    <row r="55" spans="1:17">
      <c r="A55" s="19" t="s">
        <v>82</v>
      </c>
      <c r="B55" s="5">
        <v>24</v>
      </c>
      <c r="C55" s="6">
        <v>13.57</v>
      </c>
    </row>
    <row r="56" spans="1:17">
      <c r="A56" s="19" t="s">
        <v>83</v>
      </c>
      <c r="B56" s="5">
        <v>22</v>
      </c>
      <c r="C56" s="6">
        <v>13.65</v>
      </c>
    </row>
    <row r="57" spans="1:17">
      <c r="A57" s="19" t="s">
        <v>84</v>
      </c>
      <c r="B57" s="5">
        <v>20</v>
      </c>
      <c r="C57" s="6">
        <v>19.23</v>
      </c>
    </row>
    <row r="58" spans="1:17">
      <c r="A58" s="19" t="s">
        <v>85</v>
      </c>
      <c r="B58" s="5">
        <v>24</v>
      </c>
      <c r="C58" s="6">
        <v>24.08</v>
      </c>
    </row>
    <row r="59" spans="1:17">
      <c r="A59" s="19" t="s">
        <v>86</v>
      </c>
      <c r="B59" s="5">
        <v>23</v>
      </c>
      <c r="C59" s="6">
        <v>13.57</v>
      </c>
    </row>
    <row r="60" spans="1:17">
      <c r="A60" s="19" t="s">
        <v>87</v>
      </c>
      <c r="B60" s="5">
        <v>24</v>
      </c>
      <c r="C60" s="6">
        <v>13.65</v>
      </c>
    </row>
    <row r="61" spans="1:17">
      <c r="A61" s="19" t="s">
        <v>88</v>
      </c>
      <c r="B61" s="5">
        <v>25</v>
      </c>
      <c r="C61" s="6">
        <v>19</v>
      </c>
    </row>
    <row r="62" spans="1:17">
      <c r="A62" s="19" t="s">
        <v>89</v>
      </c>
      <c r="B62" s="5">
        <v>18</v>
      </c>
      <c r="C62" s="6">
        <v>14</v>
      </c>
    </row>
    <row r="63" spans="1:17">
      <c r="A63" s="19" t="s">
        <v>90</v>
      </c>
      <c r="B63" s="5">
        <v>16</v>
      </c>
      <c r="C63" s="6">
        <v>12</v>
      </c>
    </row>
    <row r="64" spans="1:17">
      <c r="A64" s="19" t="s">
        <v>91</v>
      </c>
      <c r="B64" s="5">
        <v>22</v>
      </c>
      <c r="C64" s="6">
        <v>14</v>
      </c>
    </row>
    <row r="65" spans="1:3">
      <c r="A65" s="19" t="s">
        <v>92</v>
      </c>
      <c r="B65" s="5">
        <v>23</v>
      </c>
      <c r="C65" s="6">
        <v>13</v>
      </c>
    </row>
    <row r="66" spans="1:3">
      <c r="A66" s="19" t="s">
        <v>93</v>
      </c>
      <c r="B66" s="5">
        <v>17</v>
      </c>
      <c r="C66" s="6">
        <v>17</v>
      </c>
    </row>
    <row r="67" spans="1:3">
      <c r="A67" s="19" t="s">
        <v>94</v>
      </c>
      <c r="B67" s="5">
        <v>21</v>
      </c>
      <c r="C67" s="6">
        <v>19</v>
      </c>
    </row>
    <row r="68" spans="1:3">
      <c r="A68" s="20" t="s">
        <v>95</v>
      </c>
      <c r="B68" s="8">
        <v>16</v>
      </c>
      <c r="C68" s="9">
        <v>18</v>
      </c>
    </row>
  </sheetData>
  <mergeCells count="4">
    <mergeCell ref="A2:C2"/>
    <mergeCell ref="A1:C1"/>
    <mergeCell ref="E1:J1"/>
    <mergeCell ref="L1:Q1"/>
  </mergeCells>
  <phoneticPr fontId="2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1"/>
  </sheetPr>
  <dimension ref="A1:U53"/>
  <sheetViews>
    <sheetView workbookViewId="0">
      <selection activeCell="D1" sqref="D1"/>
    </sheetView>
  </sheetViews>
  <sheetFormatPr defaultColWidth="8.625" defaultRowHeight="14.25"/>
  <cols>
    <col min="1" max="2" width="8.625" style="10"/>
    <col min="3" max="3" width="15.625" style="10" customWidth="1"/>
    <col min="4" max="4" width="8.625" style="10"/>
    <col min="5" max="5" width="17.75" style="10" customWidth="1"/>
    <col min="6" max="6" width="13.25" style="10" customWidth="1"/>
    <col min="7" max="7" width="14.125" style="10" customWidth="1"/>
    <col min="8" max="8" width="14" style="10" customWidth="1"/>
    <col min="9" max="9" width="14.625" style="10" customWidth="1"/>
    <col min="10" max="10" width="16.875" style="10" customWidth="1"/>
    <col min="11" max="11" width="8.625" style="10"/>
    <col min="12" max="12" width="20.75" style="10" customWidth="1"/>
    <col min="13" max="13" width="14.5" style="10" customWidth="1"/>
    <col min="14" max="14" width="14.625" style="10" customWidth="1"/>
    <col min="15" max="15" width="8.625" style="10"/>
    <col min="16" max="16" width="24.25" style="10" customWidth="1"/>
    <col min="17" max="19" width="8.625" style="10"/>
    <col min="20" max="20" width="10.125" style="10" customWidth="1"/>
    <col min="21" max="21" width="16.375" style="10" customWidth="1"/>
    <col min="22" max="16384" width="8.625" style="10"/>
  </cols>
  <sheetData>
    <row r="1" spans="1:21" ht="15">
      <c r="A1" s="55" t="s">
        <v>153</v>
      </c>
      <c r="B1" s="56"/>
      <c r="C1" s="57"/>
      <c r="E1" s="55" t="s">
        <v>158</v>
      </c>
      <c r="F1" s="56"/>
      <c r="G1" s="56"/>
      <c r="H1" s="56"/>
      <c r="I1" s="56"/>
      <c r="J1" s="57"/>
      <c r="L1" s="55" t="s">
        <v>180</v>
      </c>
      <c r="M1" s="56"/>
      <c r="N1" s="56"/>
      <c r="O1" s="56"/>
      <c r="P1" s="56"/>
      <c r="Q1" s="57"/>
      <c r="S1" s="55" t="s">
        <v>193</v>
      </c>
      <c r="T1" s="56"/>
      <c r="U1" s="57"/>
    </row>
    <row r="2" spans="1:21" ht="17.25">
      <c r="A2" s="58" t="s">
        <v>154</v>
      </c>
      <c r="B2" s="60"/>
      <c r="C2" s="59"/>
      <c r="E2" s="58" t="s">
        <v>174</v>
      </c>
      <c r="F2" s="60"/>
      <c r="G2" s="60"/>
      <c r="H2" s="60"/>
      <c r="I2" s="60"/>
      <c r="J2" s="59"/>
      <c r="L2" s="11"/>
      <c r="M2" s="12" t="s">
        <v>188</v>
      </c>
      <c r="N2" s="12" t="s">
        <v>189</v>
      </c>
      <c r="O2" s="12" t="s">
        <v>138</v>
      </c>
      <c r="P2" s="12" t="s">
        <v>181</v>
      </c>
      <c r="Q2" s="13" t="s">
        <v>100</v>
      </c>
      <c r="S2" s="58" t="s">
        <v>194</v>
      </c>
      <c r="T2" s="60"/>
      <c r="U2" s="59"/>
    </row>
    <row r="3" spans="1:21" ht="16.5">
      <c r="A3" s="1" t="s">
        <v>155</v>
      </c>
      <c r="B3" s="2" t="s">
        <v>156</v>
      </c>
      <c r="C3" s="3" t="s">
        <v>157</v>
      </c>
      <c r="E3" s="11"/>
      <c r="F3" s="12" t="s">
        <v>175</v>
      </c>
      <c r="G3" s="12" t="s">
        <v>176</v>
      </c>
      <c r="H3" s="12" t="s">
        <v>177</v>
      </c>
      <c r="I3" s="12" t="s">
        <v>178</v>
      </c>
      <c r="J3" s="13" t="s">
        <v>179</v>
      </c>
      <c r="L3" s="11" t="s">
        <v>182</v>
      </c>
      <c r="M3" s="12">
        <v>29.84</v>
      </c>
      <c r="N3" s="12">
        <v>21.94</v>
      </c>
      <c r="O3" s="12">
        <v>7.8999999999999986</v>
      </c>
      <c r="P3" s="12">
        <v>0</v>
      </c>
      <c r="Q3" s="13">
        <v>1</v>
      </c>
      <c r="S3" s="11" t="s">
        <v>155</v>
      </c>
      <c r="T3" s="12" t="s">
        <v>156</v>
      </c>
      <c r="U3" s="13" t="s">
        <v>157</v>
      </c>
    </row>
    <row r="4" spans="1:21">
      <c r="A4" s="4">
        <v>22</v>
      </c>
      <c r="B4" s="5">
        <v>24.1</v>
      </c>
      <c r="C4" s="6">
        <v>23.1</v>
      </c>
      <c r="E4" s="28" t="s">
        <v>159</v>
      </c>
      <c r="F4" s="12">
        <v>4.2</v>
      </c>
      <c r="G4" s="12">
        <v>10.1</v>
      </c>
      <c r="H4" s="12">
        <v>9.1999999999999993</v>
      </c>
      <c r="I4" s="12">
        <v>5.5</v>
      </c>
      <c r="J4" s="13">
        <v>5</v>
      </c>
      <c r="L4" s="11" t="s">
        <v>183</v>
      </c>
      <c r="M4" s="12">
        <v>29.28</v>
      </c>
      <c r="N4" s="12">
        <v>21.67</v>
      </c>
      <c r="O4" s="12">
        <v>7.6099999999999994</v>
      </c>
      <c r="P4" s="12">
        <v>-0.28999999999999915</v>
      </c>
      <c r="Q4" s="13">
        <v>1.22</v>
      </c>
      <c r="S4" s="11">
        <v>1</v>
      </c>
      <c r="T4" s="12">
        <v>2.9</v>
      </c>
      <c r="U4" s="13">
        <v>5</v>
      </c>
    </row>
    <row r="5" spans="1:21">
      <c r="A5" s="4">
        <v>21</v>
      </c>
      <c r="B5" s="5">
        <v>26.2</v>
      </c>
      <c r="C5" s="6">
        <v>26.6</v>
      </c>
      <c r="E5" s="28" t="s">
        <v>160</v>
      </c>
      <c r="F5" s="12">
        <v>5.3</v>
      </c>
      <c r="G5" s="12">
        <v>10.199999999999999</v>
      </c>
      <c r="H5" s="12">
        <v>9.5</v>
      </c>
      <c r="I5" s="12">
        <v>7.5</v>
      </c>
      <c r="J5" s="13">
        <v>6.1</v>
      </c>
      <c r="L5" s="11" t="s">
        <v>184</v>
      </c>
      <c r="M5" s="12">
        <v>29.44</v>
      </c>
      <c r="N5" s="12">
        <v>21.69</v>
      </c>
      <c r="O5" s="12">
        <v>7.75</v>
      </c>
      <c r="P5" s="12">
        <v>-0.14999999999999858</v>
      </c>
      <c r="Q5" s="13">
        <v>1.1000000000000001</v>
      </c>
      <c r="S5" s="11">
        <v>0.6</v>
      </c>
      <c r="T5" s="12">
        <v>1.5</v>
      </c>
      <c r="U5" s="13">
        <v>4.8</v>
      </c>
    </row>
    <row r="6" spans="1:21">
      <c r="A6" s="4">
        <v>20</v>
      </c>
      <c r="B6" s="5">
        <v>22.5</v>
      </c>
      <c r="C6" s="6">
        <v>24</v>
      </c>
      <c r="E6" s="28" t="s">
        <v>161</v>
      </c>
      <c r="F6" s="12">
        <v>4.5</v>
      </c>
      <c r="G6" s="12">
        <v>9.4</v>
      </c>
      <c r="H6" s="12">
        <v>9.1</v>
      </c>
      <c r="I6" s="12">
        <v>5.4</v>
      </c>
      <c r="J6" s="13">
        <v>4.2</v>
      </c>
      <c r="L6" s="11" t="s">
        <v>185</v>
      </c>
      <c r="M6" s="12">
        <v>29.66</v>
      </c>
      <c r="N6" s="12">
        <v>21.75</v>
      </c>
      <c r="O6" s="12">
        <v>7.91</v>
      </c>
      <c r="P6" s="12">
        <v>1.0000000000001563E-2</v>
      </c>
      <c r="Q6" s="13">
        <v>0.99</v>
      </c>
      <c r="S6" s="11">
        <v>0.5</v>
      </c>
      <c r="T6" s="12">
        <v>1.8</v>
      </c>
      <c r="U6" s="13">
        <v>7</v>
      </c>
    </row>
    <row r="7" spans="1:21">
      <c r="A7" s="4">
        <v>20</v>
      </c>
      <c r="B7" s="5">
        <v>24.5</v>
      </c>
      <c r="C7" s="6">
        <v>21.9</v>
      </c>
      <c r="E7" s="28" t="s">
        <v>162</v>
      </c>
      <c r="F7" s="12">
        <v>4.5</v>
      </c>
      <c r="G7" s="12">
        <v>8.9</v>
      </c>
      <c r="H7" s="12">
        <v>8.4</v>
      </c>
      <c r="I7" s="12">
        <v>5.0999999999999996</v>
      </c>
      <c r="J7" s="13">
        <v>3.4</v>
      </c>
      <c r="L7" s="11" t="s">
        <v>186</v>
      </c>
      <c r="M7" s="12">
        <v>29.05</v>
      </c>
      <c r="N7" s="12">
        <v>21.87</v>
      </c>
      <c r="O7" s="12">
        <v>7.18</v>
      </c>
      <c r="P7" s="12">
        <v>-0.71999999999999886</v>
      </c>
      <c r="Q7" s="13">
        <v>1.64</v>
      </c>
      <c r="S7" s="11">
        <v>0.7</v>
      </c>
      <c r="T7" s="12">
        <v>1.45</v>
      </c>
      <c r="U7" s="13">
        <v>6</v>
      </c>
    </row>
    <row r="8" spans="1:21">
      <c r="A8" s="7">
        <v>21</v>
      </c>
      <c r="B8" s="8">
        <v>26.5</v>
      </c>
      <c r="C8" s="9">
        <v>26.8</v>
      </c>
      <c r="E8" s="28" t="s">
        <v>163</v>
      </c>
      <c r="F8" s="12">
        <v>3.7</v>
      </c>
      <c r="G8" s="12">
        <v>8.5</v>
      </c>
      <c r="H8" s="12">
        <v>7.5</v>
      </c>
      <c r="I8" s="12">
        <v>4.9000000000000004</v>
      </c>
      <c r="J8" s="13">
        <v>3.3</v>
      </c>
      <c r="L8" s="11" t="s">
        <v>165</v>
      </c>
      <c r="M8" s="12">
        <v>29.08</v>
      </c>
      <c r="N8" s="12">
        <v>22.01</v>
      </c>
      <c r="O8" s="12">
        <v>7.0699999999999967</v>
      </c>
      <c r="P8" s="12">
        <v>-0.83000000000000185</v>
      </c>
      <c r="Q8" s="13">
        <v>1.77</v>
      </c>
      <c r="S8" s="14">
        <v>0.5</v>
      </c>
      <c r="T8" s="15">
        <v>1.53</v>
      </c>
      <c r="U8" s="16">
        <v>5.2</v>
      </c>
    </row>
    <row r="9" spans="1:21">
      <c r="E9" s="28" t="s">
        <v>164</v>
      </c>
      <c r="F9" s="12">
        <v>4.2</v>
      </c>
      <c r="G9" s="12">
        <v>11.3</v>
      </c>
      <c r="H9" s="12">
        <v>9.9</v>
      </c>
      <c r="I9" s="12">
        <v>7.3</v>
      </c>
      <c r="J9" s="13">
        <v>5.5</v>
      </c>
      <c r="L9" s="11" t="s">
        <v>166</v>
      </c>
      <c r="M9" s="12">
        <v>28.96</v>
      </c>
      <c r="N9" s="12">
        <v>21.98</v>
      </c>
      <c r="O9" s="12">
        <v>6.98</v>
      </c>
      <c r="P9" s="12">
        <v>-0.91999999999999815</v>
      </c>
      <c r="Q9" s="13">
        <v>1.89</v>
      </c>
    </row>
    <row r="10" spans="1:21">
      <c r="E10" s="28" t="s">
        <v>165</v>
      </c>
      <c r="F10" s="12">
        <v>7.3</v>
      </c>
      <c r="G10" s="12">
        <v>14.2</v>
      </c>
      <c r="H10" s="12">
        <v>12.4</v>
      </c>
      <c r="I10" s="12">
        <v>9.1</v>
      </c>
      <c r="J10" s="13">
        <v>8.4</v>
      </c>
      <c r="L10" s="11" t="s">
        <v>167</v>
      </c>
      <c r="M10" s="12">
        <v>29.22</v>
      </c>
      <c r="N10" s="12">
        <v>21.76</v>
      </c>
      <c r="O10" s="12">
        <v>7.4599999999999973</v>
      </c>
      <c r="P10" s="12">
        <v>-0.44000000000000128</v>
      </c>
      <c r="Q10" s="13">
        <v>1.36</v>
      </c>
    </row>
    <row r="11" spans="1:21">
      <c r="E11" s="28" t="s">
        <v>166</v>
      </c>
      <c r="F11" s="12">
        <v>4.3</v>
      </c>
      <c r="G11" s="12">
        <v>13.9</v>
      </c>
      <c r="H11" s="12">
        <v>10.9</v>
      </c>
      <c r="I11" s="12">
        <v>9.3000000000000007</v>
      </c>
      <c r="J11" s="13">
        <v>8.9</v>
      </c>
      <c r="L11" s="11" t="s">
        <v>187</v>
      </c>
      <c r="M11" s="12">
        <v>28.22</v>
      </c>
      <c r="N11" s="12">
        <v>21.79</v>
      </c>
      <c r="O11" s="12">
        <v>6.43</v>
      </c>
      <c r="P11" s="12">
        <v>-1.4699999999999989</v>
      </c>
      <c r="Q11" s="13">
        <v>2.76</v>
      </c>
    </row>
    <row r="12" spans="1:21">
      <c r="E12" s="28" t="s">
        <v>167</v>
      </c>
      <c r="F12" s="12">
        <v>8.3000000000000007</v>
      </c>
      <c r="G12" s="12">
        <v>14.1</v>
      </c>
      <c r="H12" s="12">
        <v>11.9</v>
      </c>
      <c r="I12" s="12">
        <v>8.9</v>
      </c>
      <c r="J12" s="13">
        <v>6.2</v>
      </c>
      <c r="L12" s="11" t="s">
        <v>170</v>
      </c>
      <c r="M12" s="12">
        <v>28.2</v>
      </c>
      <c r="N12" s="12">
        <v>21.85</v>
      </c>
      <c r="O12" s="12">
        <v>6.3499999999999979</v>
      </c>
      <c r="P12" s="12">
        <v>-1.5500000000000007</v>
      </c>
      <c r="Q12" s="13">
        <v>2.9</v>
      </c>
    </row>
    <row r="13" spans="1:21">
      <c r="E13" s="28" t="s">
        <v>168</v>
      </c>
      <c r="F13" s="12">
        <v>4.4000000000000004</v>
      </c>
      <c r="G13" s="12">
        <v>12.9</v>
      </c>
      <c r="H13" s="12">
        <v>9.9</v>
      </c>
      <c r="I13" s="12">
        <v>6.1</v>
      </c>
      <c r="J13" s="13">
        <v>4.9000000000000004</v>
      </c>
      <c r="L13" s="11" t="s">
        <v>171</v>
      </c>
      <c r="M13" s="12">
        <v>28.23</v>
      </c>
      <c r="N13" s="12">
        <v>21.98</v>
      </c>
      <c r="O13" s="12">
        <v>6.25</v>
      </c>
      <c r="P13" s="12">
        <v>-1.6499999999999986</v>
      </c>
      <c r="Q13" s="13">
        <v>3.14</v>
      </c>
    </row>
    <row r="14" spans="1:21">
      <c r="E14" s="28" t="s">
        <v>169</v>
      </c>
      <c r="F14" s="12">
        <v>3.4</v>
      </c>
      <c r="G14" s="12">
        <v>12.6</v>
      </c>
      <c r="H14" s="12">
        <v>10.9</v>
      </c>
      <c r="I14" s="12">
        <v>6.5</v>
      </c>
      <c r="J14" s="13">
        <v>4.2</v>
      </c>
      <c r="L14" s="11" t="s">
        <v>172</v>
      </c>
      <c r="M14" s="12">
        <v>28.61</v>
      </c>
      <c r="N14" s="12">
        <v>21.82</v>
      </c>
      <c r="O14" s="12">
        <v>6.7899999999999991</v>
      </c>
      <c r="P14" s="12">
        <v>-1.1099999999999994</v>
      </c>
      <c r="Q14" s="13">
        <v>2.15</v>
      </c>
    </row>
    <row r="15" spans="1:21" ht="16.5">
      <c r="E15" s="28" t="s">
        <v>170</v>
      </c>
      <c r="F15" s="12">
        <v>3.6</v>
      </c>
      <c r="G15" s="12">
        <v>14.5</v>
      </c>
      <c r="H15" s="12">
        <v>11.2</v>
      </c>
      <c r="I15" s="12">
        <v>8.1999999999999993</v>
      </c>
      <c r="J15" s="13">
        <v>5.9</v>
      </c>
      <c r="L15" s="11"/>
      <c r="M15" s="12" t="s">
        <v>190</v>
      </c>
      <c r="N15" s="12" t="s">
        <v>189</v>
      </c>
      <c r="O15" s="12" t="s">
        <v>138</v>
      </c>
      <c r="P15" s="12" t="s">
        <v>181</v>
      </c>
      <c r="Q15" s="13" t="s">
        <v>100</v>
      </c>
    </row>
    <row r="16" spans="1:21">
      <c r="E16" s="28" t="s">
        <v>171</v>
      </c>
      <c r="F16" s="12">
        <v>7.1</v>
      </c>
      <c r="G16" s="12">
        <v>18.2</v>
      </c>
      <c r="H16" s="12">
        <v>13.2</v>
      </c>
      <c r="I16" s="12">
        <v>10.199999999999999</v>
      </c>
      <c r="J16" s="13">
        <v>7.7</v>
      </c>
      <c r="L16" s="11" t="s">
        <v>182</v>
      </c>
      <c r="M16" s="12">
        <v>26.35</v>
      </c>
      <c r="N16" s="12">
        <v>21.94</v>
      </c>
      <c r="O16" s="12">
        <v>4.41</v>
      </c>
      <c r="P16" s="12">
        <v>0</v>
      </c>
      <c r="Q16" s="13">
        <v>1</v>
      </c>
    </row>
    <row r="17" spans="5:17">
      <c r="E17" s="28" t="s">
        <v>172</v>
      </c>
      <c r="F17" s="12">
        <v>5.6</v>
      </c>
      <c r="G17" s="12">
        <v>16.3</v>
      </c>
      <c r="H17" s="12">
        <v>12.2</v>
      </c>
      <c r="I17" s="12">
        <v>9.1</v>
      </c>
      <c r="J17" s="13">
        <v>6.5</v>
      </c>
      <c r="L17" s="11" t="s">
        <v>183</v>
      </c>
      <c r="M17" s="12">
        <v>26.25</v>
      </c>
      <c r="N17" s="12">
        <v>21.67</v>
      </c>
      <c r="O17" s="12">
        <v>4.5799999999999983</v>
      </c>
      <c r="P17" s="12">
        <v>0.16999999999999815</v>
      </c>
      <c r="Q17" s="13">
        <v>0.89</v>
      </c>
    </row>
    <row r="18" spans="5:17">
      <c r="E18" s="29" t="s">
        <v>173</v>
      </c>
      <c r="F18" s="15">
        <v>4.0999999999999996</v>
      </c>
      <c r="G18" s="15">
        <v>15.3</v>
      </c>
      <c r="H18" s="15">
        <v>9.9</v>
      </c>
      <c r="I18" s="15">
        <v>5.2</v>
      </c>
      <c r="J18" s="16">
        <v>4</v>
      </c>
      <c r="L18" s="11" t="s">
        <v>184</v>
      </c>
      <c r="M18" s="12">
        <v>26.08</v>
      </c>
      <c r="N18" s="12">
        <v>21.69</v>
      </c>
      <c r="O18" s="12">
        <v>4.389999999999997</v>
      </c>
      <c r="P18" s="12">
        <v>-2.0000000000003126E-2</v>
      </c>
      <c r="Q18" s="13">
        <v>1.01</v>
      </c>
    </row>
    <row r="19" spans="5:17">
      <c r="L19" s="11" t="s">
        <v>185</v>
      </c>
      <c r="M19" s="12">
        <v>25.88</v>
      </c>
      <c r="N19" s="12">
        <v>21.75</v>
      </c>
      <c r="O19" s="12">
        <v>4.129999999999999</v>
      </c>
      <c r="P19" s="12">
        <v>-0.28000000000000114</v>
      </c>
      <c r="Q19" s="13">
        <v>1.2</v>
      </c>
    </row>
    <row r="20" spans="5:17">
      <c r="L20" s="11" t="s">
        <v>186</v>
      </c>
      <c r="M20" s="12">
        <v>25.55</v>
      </c>
      <c r="N20" s="12">
        <v>21.87</v>
      </c>
      <c r="O20" s="12">
        <v>3.6799999999999997</v>
      </c>
      <c r="P20" s="12">
        <v>-0.73000000000000043</v>
      </c>
      <c r="Q20" s="13">
        <v>1.65</v>
      </c>
    </row>
    <row r="21" spans="5:17">
      <c r="L21" s="11" t="s">
        <v>165</v>
      </c>
      <c r="M21" s="12">
        <v>25.33</v>
      </c>
      <c r="N21" s="12">
        <v>22.01</v>
      </c>
      <c r="O21" s="12">
        <v>3.3199999999999967</v>
      </c>
      <c r="P21" s="12">
        <v>-1.0900000000000034</v>
      </c>
      <c r="Q21" s="13">
        <v>2.1</v>
      </c>
    </row>
    <row r="22" spans="5:17">
      <c r="L22" s="11" t="s">
        <v>166</v>
      </c>
      <c r="M22" s="12">
        <v>25.75</v>
      </c>
      <c r="N22" s="12">
        <v>21.98</v>
      </c>
      <c r="O22" s="12">
        <v>3.7699999999999996</v>
      </c>
      <c r="P22" s="12">
        <v>-0.64000000000000057</v>
      </c>
      <c r="Q22" s="13">
        <v>1.56</v>
      </c>
    </row>
    <row r="23" spans="5:17">
      <c r="L23" s="11" t="s">
        <v>167</v>
      </c>
      <c r="M23" s="12">
        <v>25.17</v>
      </c>
      <c r="N23" s="12">
        <v>21.76</v>
      </c>
      <c r="O23" s="12">
        <v>3.41</v>
      </c>
      <c r="P23" s="12">
        <v>-1</v>
      </c>
      <c r="Q23" s="13">
        <v>2</v>
      </c>
    </row>
    <row r="24" spans="5:17">
      <c r="L24" s="11" t="s">
        <v>187</v>
      </c>
      <c r="M24" s="12">
        <v>24.52</v>
      </c>
      <c r="N24" s="12">
        <v>21.79</v>
      </c>
      <c r="O24" s="12">
        <v>2.7300000000000004</v>
      </c>
      <c r="P24" s="12">
        <v>-1.6799999999999997</v>
      </c>
      <c r="Q24" s="13">
        <v>3.2</v>
      </c>
    </row>
    <row r="25" spans="5:17">
      <c r="L25" s="11" t="s">
        <v>170</v>
      </c>
      <c r="M25" s="12">
        <v>24.73</v>
      </c>
      <c r="N25" s="12">
        <v>21.85</v>
      </c>
      <c r="O25" s="12">
        <v>2.879999999999999</v>
      </c>
      <c r="P25" s="12">
        <v>-1.5300000000000011</v>
      </c>
      <c r="Q25" s="13">
        <v>2.89</v>
      </c>
    </row>
    <row r="26" spans="5:17">
      <c r="L26" s="11" t="s">
        <v>171</v>
      </c>
      <c r="M26" s="12">
        <v>24.62</v>
      </c>
      <c r="N26" s="12">
        <v>21.98</v>
      </c>
      <c r="O26" s="12">
        <v>2.6400000000000006</v>
      </c>
      <c r="P26" s="12">
        <v>-1.7699999999999996</v>
      </c>
      <c r="Q26" s="13">
        <v>3.4</v>
      </c>
    </row>
    <row r="27" spans="5:17">
      <c r="L27" s="11" t="s">
        <v>172</v>
      </c>
      <c r="M27" s="12">
        <v>24.66</v>
      </c>
      <c r="N27" s="12">
        <v>21.82</v>
      </c>
      <c r="O27" s="12">
        <v>2.84</v>
      </c>
      <c r="P27" s="12">
        <v>-1.5700000000000003</v>
      </c>
      <c r="Q27" s="13">
        <v>2.98</v>
      </c>
    </row>
    <row r="28" spans="5:17" ht="16.5">
      <c r="L28" s="11"/>
      <c r="M28" s="12" t="s">
        <v>191</v>
      </c>
      <c r="N28" s="12" t="s">
        <v>189</v>
      </c>
      <c r="O28" s="12" t="s">
        <v>138</v>
      </c>
      <c r="P28" s="12" t="s">
        <v>181</v>
      </c>
      <c r="Q28" s="13" t="s">
        <v>100</v>
      </c>
    </row>
    <row r="29" spans="5:17">
      <c r="L29" s="11" t="s">
        <v>182</v>
      </c>
      <c r="M29" s="12">
        <v>29.9</v>
      </c>
      <c r="N29" s="12">
        <v>21.94</v>
      </c>
      <c r="O29" s="12">
        <v>7.9599999999999973</v>
      </c>
      <c r="P29" s="12">
        <v>0</v>
      </c>
      <c r="Q29" s="13">
        <v>1</v>
      </c>
    </row>
    <row r="30" spans="5:17">
      <c r="L30" s="11" t="s">
        <v>183</v>
      </c>
      <c r="M30" s="12">
        <v>29.48</v>
      </c>
      <c r="N30" s="12">
        <v>21.67</v>
      </c>
      <c r="O30" s="12">
        <v>7.8099999999999987</v>
      </c>
      <c r="P30" s="12">
        <v>-0.14999999999999858</v>
      </c>
      <c r="Q30" s="13">
        <v>1.1000000000000001</v>
      </c>
    </row>
    <row r="31" spans="5:17">
      <c r="L31" s="11" t="s">
        <v>184</v>
      </c>
      <c r="M31" s="12">
        <v>29.81</v>
      </c>
      <c r="N31" s="12">
        <v>21.69</v>
      </c>
      <c r="O31" s="12">
        <v>8.1199999999999974</v>
      </c>
      <c r="P31" s="12">
        <v>0.16000000000000014</v>
      </c>
      <c r="Q31" s="13">
        <v>0.89</v>
      </c>
    </row>
    <row r="32" spans="5:17">
      <c r="L32" s="11" t="s">
        <v>185</v>
      </c>
      <c r="M32" s="12">
        <v>29.49</v>
      </c>
      <c r="N32" s="12">
        <v>21.75</v>
      </c>
      <c r="O32" s="12">
        <v>7.7399999999999984</v>
      </c>
      <c r="P32" s="12">
        <v>-0.21999999999999886</v>
      </c>
      <c r="Q32" s="13">
        <v>1.1599999999999999</v>
      </c>
    </row>
    <row r="33" spans="12:17">
      <c r="L33" s="11" t="s">
        <v>186</v>
      </c>
      <c r="M33" s="12">
        <v>29.39</v>
      </c>
      <c r="N33" s="12">
        <v>21.87</v>
      </c>
      <c r="O33" s="12">
        <v>7.52</v>
      </c>
      <c r="P33" s="12">
        <v>-0.43999999999999773</v>
      </c>
      <c r="Q33" s="13">
        <v>1.36</v>
      </c>
    </row>
    <row r="34" spans="12:17">
      <c r="L34" s="11" t="s">
        <v>165</v>
      </c>
      <c r="M34" s="12">
        <v>29.82</v>
      </c>
      <c r="N34" s="12">
        <v>22.01</v>
      </c>
      <c r="O34" s="12">
        <v>7.8099999999999987</v>
      </c>
      <c r="P34" s="12">
        <v>-0.14999999999999858</v>
      </c>
      <c r="Q34" s="13">
        <v>1.1100000000000001</v>
      </c>
    </row>
    <row r="35" spans="12:17">
      <c r="L35" s="11" t="s">
        <v>166</v>
      </c>
      <c r="M35" s="12">
        <v>29.64</v>
      </c>
      <c r="N35" s="12">
        <v>21.98</v>
      </c>
      <c r="O35" s="12">
        <v>7.66</v>
      </c>
      <c r="P35" s="12">
        <v>-0.29999999999999716</v>
      </c>
      <c r="Q35" s="13">
        <v>1.23</v>
      </c>
    </row>
    <row r="36" spans="12:17">
      <c r="L36" s="11" t="s">
        <v>167</v>
      </c>
      <c r="M36" s="12">
        <v>29.48</v>
      </c>
      <c r="N36" s="12">
        <v>21.76</v>
      </c>
      <c r="O36" s="12">
        <v>7.7199999999999989</v>
      </c>
      <c r="P36" s="12">
        <v>-0.23999999999999844</v>
      </c>
      <c r="Q36" s="13">
        <v>1.18</v>
      </c>
    </row>
    <row r="37" spans="12:17">
      <c r="L37" s="11" t="s">
        <v>187</v>
      </c>
      <c r="M37" s="12">
        <v>28.26</v>
      </c>
      <c r="N37" s="12">
        <v>21.79</v>
      </c>
      <c r="O37" s="12">
        <v>6.4700000000000024</v>
      </c>
      <c r="P37" s="12">
        <v>-1.4899999999999949</v>
      </c>
      <c r="Q37" s="13">
        <v>2.8</v>
      </c>
    </row>
    <row r="38" spans="12:17">
      <c r="L38" s="11" t="s">
        <v>170</v>
      </c>
      <c r="M38" s="12">
        <v>28.54</v>
      </c>
      <c r="N38" s="12">
        <v>21.85</v>
      </c>
      <c r="O38" s="12">
        <v>6.6899999999999977</v>
      </c>
      <c r="P38" s="12">
        <v>-1.2699999999999996</v>
      </c>
      <c r="Q38" s="13">
        <v>2.4</v>
      </c>
    </row>
    <row r="39" spans="12:17">
      <c r="L39" s="11" t="s">
        <v>171</v>
      </c>
      <c r="M39" s="12">
        <v>28.17</v>
      </c>
      <c r="N39" s="12">
        <v>21.98</v>
      </c>
      <c r="O39" s="12">
        <v>6.1900000000000013</v>
      </c>
      <c r="P39" s="12">
        <v>-1.769999999999996</v>
      </c>
      <c r="Q39" s="13">
        <v>3.4</v>
      </c>
    </row>
    <row r="40" spans="12:17">
      <c r="L40" s="11" t="s">
        <v>172</v>
      </c>
      <c r="M40" s="12">
        <v>28.51</v>
      </c>
      <c r="N40" s="12">
        <v>21.82</v>
      </c>
      <c r="O40" s="12">
        <v>6.6900000000000013</v>
      </c>
      <c r="P40" s="12">
        <v>-1.269999999999996</v>
      </c>
      <c r="Q40" s="13">
        <v>2.4</v>
      </c>
    </row>
    <row r="41" spans="12:17" ht="16.5">
      <c r="L41" s="11"/>
      <c r="M41" s="12" t="s">
        <v>192</v>
      </c>
      <c r="N41" s="12" t="s">
        <v>189</v>
      </c>
      <c r="O41" s="12" t="s">
        <v>138</v>
      </c>
      <c r="P41" s="12" t="s">
        <v>181</v>
      </c>
      <c r="Q41" s="13" t="s">
        <v>100</v>
      </c>
    </row>
    <row r="42" spans="12:17">
      <c r="L42" s="11" t="s">
        <v>182</v>
      </c>
      <c r="M42" s="12">
        <v>24.3</v>
      </c>
      <c r="N42" s="12">
        <v>21.94</v>
      </c>
      <c r="O42" s="12">
        <v>2.3599999999999994</v>
      </c>
      <c r="P42" s="12">
        <v>0</v>
      </c>
      <c r="Q42" s="13">
        <v>1</v>
      </c>
    </row>
    <row r="43" spans="12:17">
      <c r="L43" s="11" t="s">
        <v>183</v>
      </c>
      <c r="M43" s="12">
        <v>23.88</v>
      </c>
      <c r="N43" s="12">
        <v>21.67</v>
      </c>
      <c r="O43" s="12">
        <v>2.2099999999999973</v>
      </c>
      <c r="P43" s="12">
        <v>-0.15000000000000213</v>
      </c>
      <c r="Q43" s="13">
        <v>1.1000000000000001</v>
      </c>
    </row>
    <row r="44" spans="12:17">
      <c r="L44" s="11" t="s">
        <v>184</v>
      </c>
      <c r="M44" s="12">
        <v>24.1</v>
      </c>
      <c r="N44" s="12">
        <v>21.69</v>
      </c>
      <c r="O44" s="12">
        <v>2.41</v>
      </c>
      <c r="P44" s="12">
        <v>5.0000000000000711E-2</v>
      </c>
      <c r="Q44" s="13">
        <v>0.94</v>
      </c>
    </row>
    <row r="45" spans="12:17">
      <c r="L45" s="11" t="s">
        <v>185</v>
      </c>
      <c r="M45" s="12">
        <v>24.08</v>
      </c>
      <c r="N45" s="12">
        <v>21.75</v>
      </c>
      <c r="O45" s="12">
        <v>2.3299999999999983</v>
      </c>
      <c r="P45" s="12">
        <v>-3.0000000000001137E-2</v>
      </c>
      <c r="Q45" s="13">
        <v>1.02</v>
      </c>
    </row>
    <row r="46" spans="12:17">
      <c r="L46" s="11" t="s">
        <v>186</v>
      </c>
      <c r="M46" s="12">
        <v>23.81</v>
      </c>
      <c r="N46" s="12">
        <v>21.87</v>
      </c>
      <c r="O46" s="12">
        <v>1.9399999999999977</v>
      </c>
      <c r="P46" s="12">
        <v>-0.42000000000000171</v>
      </c>
      <c r="Q46" s="13">
        <v>1.34</v>
      </c>
    </row>
    <row r="47" spans="12:17">
      <c r="L47" s="11" t="s">
        <v>165</v>
      </c>
      <c r="M47" s="12">
        <v>24.04</v>
      </c>
      <c r="N47" s="12">
        <v>22.01</v>
      </c>
      <c r="O47" s="12">
        <v>2.0299999999999976</v>
      </c>
      <c r="P47" s="12">
        <v>-0.33000000000000185</v>
      </c>
      <c r="Q47" s="13">
        <v>1.26</v>
      </c>
    </row>
    <row r="48" spans="12:17">
      <c r="L48" s="11" t="s">
        <v>166</v>
      </c>
      <c r="M48" s="12">
        <v>23.79</v>
      </c>
      <c r="N48" s="12">
        <v>21.98</v>
      </c>
      <c r="O48" s="12">
        <v>1.8099999999999987</v>
      </c>
      <c r="P48" s="12">
        <v>-0.55000000000000071</v>
      </c>
      <c r="Q48" s="13">
        <v>1.46</v>
      </c>
    </row>
    <row r="49" spans="12:17">
      <c r="L49" s="11" t="s">
        <v>167</v>
      </c>
      <c r="M49" s="12">
        <v>23.96</v>
      </c>
      <c r="N49" s="12">
        <v>21.76</v>
      </c>
      <c r="O49" s="12">
        <v>2.1999999999999993</v>
      </c>
      <c r="P49" s="12">
        <v>-0.16000000000000014</v>
      </c>
      <c r="Q49" s="13">
        <v>1.2</v>
      </c>
    </row>
    <row r="50" spans="12:17">
      <c r="L50" s="11" t="s">
        <v>187</v>
      </c>
      <c r="M50" s="12">
        <v>23.21</v>
      </c>
      <c r="N50" s="12">
        <v>21.79</v>
      </c>
      <c r="O50" s="12">
        <v>1.4200000000000017</v>
      </c>
      <c r="P50" s="12">
        <v>-0.93999999999999773</v>
      </c>
      <c r="Q50" s="13">
        <v>1.9</v>
      </c>
    </row>
    <row r="51" spans="12:17">
      <c r="L51" s="11" t="s">
        <v>170</v>
      </c>
      <c r="M51" s="12">
        <v>23.25</v>
      </c>
      <c r="N51" s="12">
        <v>21.85</v>
      </c>
      <c r="O51" s="12">
        <v>1.3999999999999986</v>
      </c>
      <c r="P51" s="12">
        <v>-0.96000000000000085</v>
      </c>
      <c r="Q51" s="13">
        <v>1.94</v>
      </c>
    </row>
    <row r="52" spans="12:17">
      <c r="L52" s="11" t="s">
        <v>171</v>
      </c>
      <c r="M52" s="12">
        <v>23.59</v>
      </c>
      <c r="N52" s="12">
        <v>21.98</v>
      </c>
      <c r="O52" s="12">
        <v>1.6099999999999994</v>
      </c>
      <c r="P52" s="12">
        <v>-0.75</v>
      </c>
      <c r="Q52" s="13">
        <v>1.68</v>
      </c>
    </row>
    <row r="53" spans="12:17">
      <c r="L53" s="14" t="s">
        <v>172</v>
      </c>
      <c r="M53" s="15">
        <v>23.4</v>
      </c>
      <c r="N53" s="15">
        <v>21.82</v>
      </c>
      <c r="O53" s="15">
        <v>1.5799999999999983</v>
      </c>
      <c r="P53" s="15">
        <v>-0.78000000000000114</v>
      </c>
      <c r="Q53" s="16">
        <v>1.7</v>
      </c>
    </row>
  </sheetData>
  <mergeCells count="7">
    <mergeCell ref="S2:U2"/>
    <mergeCell ref="S1:U1"/>
    <mergeCell ref="A1:C1"/>
    <mergeCell ref="A2:C2"/>
    <mergeCell ref="E2:J2"/>
    <mergeCell ref="E1:J1"/>
    <mergeCell ref="L1:Q1"/>
  </mergeCells>
  <phoneticPr fontId="2" type="noConversion"/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1"/>
  </sheetPr>
  <dimension ref="A1:W27"/>
  <sheetViews>
    <sheetView workbookViewId="0">
      <selection activeCell="D1" sqref="D1"/>
    </sheetView>
  </sheetViews>
  <sheetFormatPr defaultRowHeight="13.5"/>
  <cols>
    <col min="2" max="2" width="15.25" customWidth="1"/>
    <col min="3" max="3" width="22" customWidth="1"/>
    <col min="5" max="5" width="18.125" customWidth="1"/>
    <col min="6" max="6" width="13.875" customWidth="1"/>
    <col min="7" max="7" width="17.5" customWidth="1"/>
    <col min="9" max="9" width="25.125" customWidth="1"/>
    <col min="11" max="11" width="15.375" customWidth="1"/>
    <col min="14" max="14" width="11.5" customWidth="1"/>
    <col min="15" max="16" width="17.75" customWidth="1"/>
    <col min="18" max="18" width="19.375" customWidth="1"/>
    <col min="19" max="19" width="13.875" customWidth="1"/>
    <col min="20" max="20" width="16.5" customWidth="1"/>
    <col min="22" max="22" width="25.375" customWidth="1"/>
  </cols>
  <sheetData>
    <row r="1" spans="1:23" ht="15">
      <c r="A1" s="55" t="s">
        <v>195</v>
      </c>
      <c r="B1" s="56"/>
      <c r="C1" s="57"/>
      <c r="E1" s="55" t="s">
        <v>196</v>
      </c>
      <c r="F1" s="56"/>
      <c r="G1" s="56"/>
      <c r="H1" s="56"/>
      <c r="I1" s="56"/>
      <c r="J1" s="57"/>
      <c r="K1" s="39"/>
      <c r="M1" s="62" t="s">
        <v>201</v>
      </c>
      <c r="N1" s="63"/>
      <c r="O1" s="64"/>
      <c r="P1" s="43"/>
      <c r="R1" s="55" t="s">
        <v>204</v>
      </c>
      <c r="S1" s="56"/>
      <c r="T1" s="56"/>
      <c r="U1" s="56"/>
      <c r="V1" s="56"/>
      <c r="W1" s="57"/>
    </row>
    <row r="2" spans="1:23" ht="17.25">
      <c r="A2" s="58" t="s">
        <v>202</v>
      </c>
      <c r="B2" s="60"/>
      <c r="C2" s="59"/>
      <c r="E2" s="11"/>
      <c r="F2" s="12" t="s">
        <v>198</v>
      </c>
      <c r="G2" s="12" t="s">
        <v>199</v>
      </c>
      <c r="H2" s="12" t="s">
        <v>98</v>
      </c>
      <c r="I2" s="12" t="s">
        <v>200</v>
      </c>
      <c r="J2" s="13" t="s">
        <v>109</v>
      </c>
      <c r="K2" s="12"/>
      <c r="M2" s="65" t="s">
        <v>203</v>
      </c>
      <c r="N2" s="66"/>
      <c r="O2" s="67"/>
      <c r="P2" s="40"/>
      <c r="R2" s="11"/>
      <c r="S2" s="12" t="s">
        <v>207</v>
      </c>
      <c r="T2" s="12" t="s">
        <v>209</v>
      </c>
      <c r="U2" s="12" t="s">
        <v>98</v>
      </c>
      <c r="V2" s="12" t="s">
        <v>205</v>
      </c>
      <c r="W2" s="13" t="s">
        <v>115</v>
      </c>
    </row>
    <row r="3" spans="1:23" ht="14.25">
      <c r="A3" s="30" t="s">
        <v>155</v>
      </c>
      <c r="B3" s="31" t="s">
        <v>156</v>
      </c>
      <c r="C3" s="32" t="s">
        <v>157</v>
      </c>
      <c r="E3" s="11" t="s">
        <v>182</v>
      </c>
      <c r="F3" s="12">
        <v>25.83</v>
      </c>
      <c r="G3" s="12">
        <v>21.94</v>
      </c>
      <c r="H3" s="12">
        <f t="shared" ref="H3:H15" si="0">F3-G3</f>
        <v>3.889999999999997</v>
      </c>
      <c r="I3" s="12">
        <v>0</v>
      </c>
      <c r="J3" s="13">
        <v>1</v>
      </c>
      <c r="K3" s="12"/>
      <c r="M3" s="30" t="s">
        <v>155</v>
      </c>
      <c r="N3" s="31" t="s">
        <v>156</v>
      </c>
      <c r="O3" s="32" t="s">
        <v>157</v>
      </c>
      <c r="P3" s="31"/>
      <c r="R3" s="11" t="s">
        <v>182</v>
      </c>
      <c r="S3" s="12">
        <v>30.67</v>
      </c>
      <c r="T3" s="12">
        <v>21.94</v>
      </c>
      <c r="U3" s="12">
        <f t="shared" ref="U3:U14" si="1">S3-T3</f>
        <v>8.73</v>
      </c>
      <c r="V3" s="12">
        <v>0</v>
      </c>
      <c r="W3" s="13">
        <v>1</v>
      </c>
    </row>
    <row r="4" spans="1:23" ht="14.25">
      <c r="A4" s="33">
        <v>0.5</v>
      </c>
      <c r="B4" s="34">
        <v>2.1</v>
      </c>
      <c r="C4" s="35">
        <v>4.3</v>
      </c>
      <c r="E4" s="11" t="s">
        <v>183</v>
      </c>
      <c r="F4" s="12">
        <v>25.7</v>
      </c>
      <c r="G4" s="12">
        <v>21.67</v>
      </c>
      <c r="H4" s="12">
        <f t="shared" si="0"/>
        <v>4.0299999999999976</v>
      </c>
      <c r="I4" s="12">
        <f>H4-H3</f>
        <v>0.14000000000000057</v>
      </c>
      <c r="J4" s="13">
        <v>0.9</v>
      </c>
      <c r="K4" s="12"/>
      <c r="M4" s="33">
        <v>100</v>
      </c>
      <c r="N4" s="34">
        <v>182.9264</v>
      </c>
      <c r="O4" s="35">
        <v>286.78579999999999</v>
      </c>
      <c r="P4" s="34"/>
      <c r="R4" s="11" t="s">
        <v>183</v>
      </c>
      <c r="S4" s="12">
        <v>30.4</v>
      </c>
      <c r="T4" s="12">
        <v>21.67</v>
      </c>
      <c r="U4" s="12">
        <f t="shared" si="1"/>
        <v>8.7299999999999969</v>
      </c>
      <c r="V4" s="12">
        <f>U4-U3</f>
        <v>0</v>
      </c>
      <c r="W4" s="13">
        <v>1</v>
      </c>
    </row>
    <row r="5" spans="1:23" ht="14.25">
      <c r="A5" s="33">
        <v>0.44</v>
      </c>
      <c r="B5" s="34">
        <v>1.9</v>
      </c>
      <c r="C5" s="35">
        <v>4.4000000000000004</v>
      </c>
      <c r="E5" s="11" t="s">
        <v>184</v>
      </c>
      <c r="F5" s="12">
        <v>25.3</v>
      </c>
      <c r="G5" s="12">
        <v>21.69</v>
      </c>
      <c r="H5" s="12">
        <f t="shared" si="0"/>
        <v>3.6099999999999994</v>
      </c>
      <c r="I5" s="12">
        <f>H5-H3</f>
        <v>-0.27999999999999758</v>
      </c>
      <c r="J5" s="13">
        <v>1.2</v>
      </c>
      <c r="K5" s="12"/>
      <c r="M5" s="33">
        <v>110</v>
      </c>
      <c r="N5" s="34">
        <v>191</v>
      </c>
      <c r="O5" s="35">
        <v>290</v>
      </c>
      <c r="P5" s="34"/>
      <c r="R5" s="11" t="s">
        <v>184</v>
      </c>
      <c r="S5" s="12">
        <v>30.16</v>
      </c>
      <c r="T5" s="12">
        <v>21.69</v>
      </c>
      <c r="U5" s="12">
        <f t="shared" si="1"/>
        <v>8.4699999999999989</v>
      </c>
      <c r="V5" s="12">
        <f>U5-U3</f>
        <v>-0.26000000000000156</v>
      </c>
      <c r="W5" s="13">
        <v>1.2</v>
      </c>
    </row>
    <row r="6" spans="1:23" ht="14.25">
      <c r="A6" s="33">
        <v>0.65</v>
      </c>
      <c r="B6" s="34">
        <v>1.78</v>
      </c>
      <c r="C6" s="35">
        <v>4.7</v>
      </c>
      <c r="E6" s="11" t="s">
        <v>185</v>
      </c>
      <c r="F6" s="12">
        <v>25.5</v>
      </c>
      <c r="G6" s="12">
        <v>21.75</v>
      </c>
      <c r="H6" s="12">
        <f t="shared" si="0"/>
        <v>3.75</v>
      </c>
      <c r="I6" s="12">
        <f>H6-H3</f>
        <v>-0.13999999999999702</v>
      </c>
      <c r="J6" s="13">
        <v>1.1000000000000001</v>
      </c>
      <c r="K6" s="12"/>
      <c r="M6" s="36">
        <v>102</v>
      </c>
      <c r="N6" s="37">
        <v>208</v>
      </c>
      <c r="O6" s="38">
        <v>330</v>
      </c>
      <c r="P6" s="34"/>
      <c r="R6" s="11" t="s">
        <v>185</v>
      </c>
      <c r="S6" s="12">
        <v>30.21</v>
      </c>
      <c r="T6" s="12">
        <v>21.75</v>
      </c>
      <c r="U6" s="12">
        <f t="shared" si="1"/>
        <v>8.4600000000000009</v>
      </c>
      <c r="V6" s="12">
        <f>U6-U3</f>
        <v>-0.26999999999999957</v>
      </c>
      <c r="W6" s="13">
        <v>1.2</v>
      </c>
    </row>
    <row r="7" spans="1:23" ht="14.25">
      <c r="A7" s="33">
        <v>1.17</v>
      </c>
      <c r="B7" s="34">
        <v>2.2000000000000002</v>
      </c>
      <c r="C7" s="35">
        <v>5.7</v>
      </c>
      <c r="E7" s="11" t="s">
        <v>197</v>
      </c>
      <c r="F7" s="12">
        <v>25.4</v>
      </c>
      <c r="G7" s="12">
        <v>21.8</v>
      </c>
      <c r="H7" s="12">
        <f t="shared" si="0"/>
        <v>3.5999999999999979</v>
      </c>
      <c r="I7" s="12">
        <f>H7-H3</f>
        <v>-0.28999999999999915</v>
      </c>
      <c r="J7" s="13">
        <v>1.2</v>
      </c>
      <c r="K7" s="12"/>
      <c r="R7" s="11" t="s">
        <v>186</v>
      </c>
      <c r="S7" s="12">
        <v>30.09</v>
      </c>
      <c r="T7" s="12">
        <v>21.87</v>
      </c>
      <c r="U7" s="12">
        <f t="shared" si="1"/>
        <v>8.2199999999999989</v>
      </c>
      <c r="V7" s="12">
        <f>U7-U3</f>
        <v>-0.51000000000000156</v>
      </c>
      <c r="W7" s="13">
        <v>1.42</v>
      </c>
    </row>
    <row r="8" spans="1:23" ht="15">
      <c r="A8" s="36">
        <v>1.4</v>
      </c>
      <c r="B8" s="37">
        <v>2.7</v>
      </c>
      <c r="C8" s="16"/>
      <c r="E8" s="11" t="s">
        <v>186</v>
      </c>
      <c r="F8" s="12">
        <v>25.18</v>
      </c>
      <c r="G8" s="12">
        <v>21.87</v>
      </c>
      <c r="H8" s="12">
        <f t="shared" si="0"/>
        <v>3.3099999999999987</v>
      </c>
      <c r="I8" s="12">
        <f>H8-H3</f>
        <v>-0.57999999999999829</v>
      </c>
      <c r="J8" s="13">
        <v>1.49</v>
      </c>
      <c r="K8" s="12"/>
      <c r="M8" s="61" t="s">
        <v>0</v>
      </c>
      <c r="N8" s="61"/>
      <c r="O8" s="61"/>
      <c r="P8" s="42"/>
      <c r="Q8" s="41"/>
      <c r="R8" s="11" t="s">
        <v>165</v>
      </c>
      <c r="S8" s="12">
        <v>30.59</v>
      </c>
      <c r="T8" s="12">
        <v>22.01</v>
      </c>
      <c r="U8" s="12">
        <f t="shared" si="1"/>
        <v>8.5799999999999983</v>
      </c>
      <c r="V8" s="12">
        <f>U8-U3</f>
        <v>-0.15000000000000213</v>
      </c>
      <c r="W8" s="13">
        <v>1.1000000000000001</v>
      </c>
    </row>
    <row r="9" spans="1:23" ht="14.25">
      <c r="E9" s="11" t="s">
        <v>165</v>
      </c>
      <c r="F9" s="12">
        <v>24.9</v>
      </c>
      <c r="G9" s="12">
        <v>22.01</v>
      </c>
      <c r="H9" s="12">
        <f t="shared" si="0"/>
        <v>2.889999999999997</v>
      </c>
      <c r="I9" s="12">
        <f>H9-H3</f>
        <v>-1</v>
      </c>
      <c r="J9" s="13">
        <v>2</v>
      </c>
      <c r="K9" s="12"/>
      <c r="R9" s="11" t="s">
        <v>166</v>
      </c>
      <c r="S9" s="12">
        <v>30.75</v>
      </c>
      <c r="T9" s="12">
        <v>21.98</v>
      </c>
      <c r="U9" s="12">
        <f t="shared" si="1"/>
        <v>8.77</v>
      </c>
      <c r="V9" s="12">
        <f>U9-U3</f>
        <v>3.9999999999999147E-2</v>
      </c>
      <c r="W9" s="13">
        <v>0.97</v>
      </c>
    </row>
    <row r="10" spans="1:23" ht="14.25">
      <c r="E10" s="11" t="s">
        <v>166</v>
      </c>
      <c r="F10" s="12">
        <v>25.03</v>
      </c>
      <c r="G10" s="12">
        <v>21.98</v>
      </c>
      <c r="H10" s="12">
        <f t="shared" si="0"/>
        <v>3.0500000000000007</v>
      </c>
      <c r="I10" s="12">
        <f>H10-H3</f>
        <v>-0.83999999999999631</v>
      </c>
      <c r="J10" s="13">
        <v>1.78</v>
      </c>
      <c r="K10" s="12"/>
      <c r="R10" s="11" t="s">
        <v>167</v>
      </c>
      <c r="S10" s="12">
        <v>29.96</v>
      </c>
      <c r="T10" s="12">
        <v>21.76</v>
      </c>
      <c r="U10" s="12">
        <f t="shared" si="1"/>
        <v>8.1999999999999993</v>
      </c>
      <c r="V10" s="12">
        <f>U10-U3</f>
        <v>-0.53000000000000114</v>
      </c>
      <c r="W10" s="13">
        <v>1.4</v>
      </c>
    </row>
    <row r="11" spans="1:23" ht="14.25">
      <c r="E11" s="11" t="s">
        <v>167</v>
      </c>
      <c r="F11" s="12">
        <v>24.83</v>
      </c>
      <c r="G11" s="12">
        <v>21.76</v>
      </c>
      <c r="H11" s="12">
        <f t="shared" si="0"/>
        <v>3.0699999999999967</v>
      </c>
      <c r="I11" s="12">
        <f>H11-H3</f>
        <v>-0.82000000000000028</v>
      </c>
      <c r="J11" s="13">
        <v>1.77</v>
      </c>
      <c r="K11" s="12"/>
      <c r="R11" s="11" t="s">
        <v>187</v>
      </c>
      <c r="S11" s="12">
        <v>30.33</v>
      </c>
      <c r="T11" s="12">
        <v>21.79</v>
      </c>
      <c r="U11" s="12">
        <f t="shared" si="1"/>
        <v>8.5399999999999991</v>
      </c>
      <c r="V11" s="12">
        <f>U11-U3</f>
        <v>-0.19000000000000128</v>
      </c>
      <c r="W11" s="13">
        <v>1.1399999999999999</v>
      </c>
    </row>
    <row r="12" spans="1:23" ht="14.25">
      <c r="E12" s="11" t="s">
        <v>187</v>
      </c>
      <c r="F12" s="12">
        <v>24.6</v>
      </c>
      <c r="G12" s="12">
        <v>21.79</v>
      </c>
      <c r="H12" s="12">
        <f t="shared" si="0"/>
        <v>2.8100000000000023</v>
      </c>
      <c r="I12" s="12">
        <f>H12-H3</f>
        <v>-1.0799999999999947</v>
      </c>
      <c r="J12" s="13">
        <v>2.1</v>
      </c>
      <c r="K12" s="12"/>
      <c r="R12" s="11" t="s">
        <v>170</v>
      </c>
      <c r="S12" s="12">
        <v>30.19</v>
      </c>
      <c r="T12" s="12">
        <v>21.85</v>
      </c>
      <c r="U12" s="12">
        <f t="shared" si="1"/>
        <v>8.34</v>
      </c>
      <c r="V12" s="12">
        <f>U12-U3</f>
        <v>-0.39000000000000057</v>
      </c>
      <c r="W12" s="13">
        <v>1.31</v>
      </c>
    </row>
    <row r="13" spans="1:23" ht="14.25">
      <c r="E13" s="11" t="s">
        <v>170</v>
      </c>
      <c r="F13" s="12">
        <v>24.54</v>
      </c>
      <c r="G13" s="12">
        <v>21.85</v>
      </c>
      <c r="H13" s="12">
        <f t="shared" si="0"/>
        <v>2.6899999999999977</v>
      </c>
      <c r="I13" s="12">
        <f>H13-H3</f>
        <v>-1.1999999999999993</v>
      </c>
      <c r="J13" s="13">
        <v>2.29</v>
      </c>
      <c r="K13" s="12"/>
      <c r="R13" s="11" t="s">
        <v>171</v>
      </c>
      <c r="S13" s="12">
        <v>30.42</v>
      </c>
      <c r="T13" s="12">
        <v>21.98</v>
      </c>
      <c r="U13" s="12">
        <f t="shared" si="1"/>
        <v>8.4400000000000013</v>
      </c>
      <c r="V13" s="12">
        <f>U13-U3</f>
        <v>-0.28999999999999915</v>
      </c>
      <c r="W13" s="13">
        <v>1.22</v>
      </c>
    </row>
    <row r="14" spans="1:23" ht="14.25">
      <c r="E14" s="11" t="s">
        <v>171</v>
      </c>
      <c r="F14" s="12">
        <v>24.22</v>
      </c>
      <c r="G14" s="12">
        <v>21.98</v>
      </c>
      <c r="H14" s="12">
        <f t="shared" si="0"/>
        <v>2.2399999999999984</v>
      </c>
      <c r="I14" s="12">
        <f>H14-H3</f>
        <v>-1.6499999999999986</v>
      </c>
      <c r="J14" s="13">
        <v>3.1</v>
      </c>
      <c r="K14" s="12"/>
      <c r="R14" s="11" t="s">
        <v>172</v>
      </c>
      <c r="S14" s="12">
        <v>30.4</v>
      </c>
      <c r="T14" s="12">
        <v>21.82</v>
      </c>
      <c r="U14" s="12">
        <f t="shared" si="1"/>
        <v>8.5799999999999983</v>
      </c>
      <c r="V14" s="12">
        <f>U14-U3</f>
        <v>-0.15000000000000213</v>
      </c>
      <c r="W14" s="13">
        <v>1.1000000000000001</v>
      </c>
    </row>
    <row r="15" spans="1:23" ht="16.5">
      <c r="E15" s="14" t="s">
        <v>172</v>
      </c>
      <c r="F15" s="15">
        <v>24.21</v>
      </c>
      <c r="G15" s="15">
        <v>21.82</v>
      </c>
      <c r="H15" s="15">
        <f t="shared" si="0"/>
        <v>2.3900000000000006</v>
      </c>
      <c r="I15" s="15">
        <f>H15-H3</f>
        <v>-1.4999999999999964</v>
      </c>
      <c r="J15" s="16">
        <v>2.8</v>
      </c>
      <c r="K15" s="12"/>
      <c r="R15" s="11"/>
      <c r="S15" s="12" t="s">
        <v>208</v>
      </c>
      <c r="T15" s="12" t="s">
        <v>209</v>
      </c>
      <c r="U15" s="12" t="s">
        <v>98</v>
      </c>
      <c r="V15" s="12" t="s">
        <v>206</v>
      </c>
      <c r="W15" s="13" t="s">
        <v>115</v>
      </c>
    </row>
    <row r="16" spans="1:23" ht="14.25">
      <c r="R16" s="11" t="s">
        <v>182</v>
      </c>
      <c r="S16" s="12">
        <v>32.93</v>
      </c>
      <c r="T16" s="12">
        <v>21.94</v>
      </c>
      <c r="U16" s="12">
        <f t="shared" ref="U16:U27" si="2">S16-T16</f>
        <v>10.989999999999998</v>
      </c>
      <c r="V16" s="12">
        <v>0</v>
      </c>
      <c r="W16" s="13">
        <v>1</v>
      </c>
    </row>
    <row r="17" spans="7:23" ht="14.25">
      <c r="R17" s="11" t="s">
        <v>183</v>
      </c>
      <c r="S17" s="12">
        <v>32.39</v>
      </c>
      <c r="T17" s="12">
        <v>21.67</v>
      </c>
      <c r="U17" s="12">
        <f t="shared" si="2"/>
        <v>10.719999999999999</v>
      </c>
      <c r="V17" s="12">
        <f>U17-U16</f>
        <v>-0.26999999999999957</v>
      </c>
      <c r="W17" s="13">
        <v>1.2</v>
      </c>
    </row>
    <row r="18" spans="7:23" ht="14.25">
      <c r="R18" s="11" t="s">
        <v>184</v>
      </c>
      <c r="S18" s="12">
        <v>32.64</v>
      </c>
      <c r="T18" s="12">
        <v>21.69</v>
      </c>
      <c r="U18" s="12">
        <f t="shared" si="2"/>
        <v>10.95</v>
      </c>
      <c r="V18" s="12">
        <f>U18-U16</f>
        <v>-3.9999999999999147E-2</v>
      </c>
      <c r="W18" s="13">
        <v>1.03</v>
      </c>
    </row>
    <row r="19" spans="7:23" ht="14.25">
      <c r="R19" s="11" t="s">
        <v>185</v>
      </c>
      <c r="S19" s="12">
        <v>32.909999999999997</v>
      </c>
      <c r="T19" s="12">
        <v>21.75</v>
      </c>
      <c r="U19" s="12">
        <f t="shared" si="2"/>
        <v>11.159999999999997</v>
      </c>
      <c r="V19" s="12">
        <f>U19-U16</f>
        <v>0.16999999999999815</v>
      </c>
      <c r="W19" s="13">
        <v>0.89</v>
      </c>
    </row>
    <row r="20" spans="7:23" ht="15">
      <c r="G20" s="41"/>
      <c r="H20" s="41"/>
      <c r="I20" s="41"/>
      <c r="J20" s="41"/>
      <c r="K20" s="41"/>
      <c r="L20" s="41"/>
      <c r="R20" s="11" t="s">
        <v>186</v>
      </c>
      <c r="S20" s="12">
        <v>31.95</v>
      </c>
      <c r="T20" s="12">
        <v>21.87</v>
      </c>
      <c r="U20" s="12">
        <f t="shared" si="2"/>
        <v>10.079999999999998</v>
      </c>
      <c r="V20" s="12">
        <f>U20-U16</f>
        <v>-0.91000000000000014</v>
      </c>
      <c r="W20" s="13">
        <v>1.87</v>
      </c>
    </row>
    <row r="21" spans="7:23" ht="14.25">
      <c r="R21" s="11" t="s">
        <v>165</v>
      </c>
      <c r="S21" s="12">
        <v>31.89</v>
      </c>
      <c r="T21" s="12">
        <v>22.01</v>
      </c>
      <c r="U21" s="12">
        <f t="shared" si="2"/>
        <v>9.879999999999999</v>
      </c>
      <c r="V21" s="12">
        <f>U21-U16</f>
        <v>-1.1099999999999994</v>
      </c>
      <c r="W21" s="13">
        <v>2.16</v>
      </c>
    </row>
    <row r="22" spans="7:23" ht="14.25">
      <c r="R22" s="11" t="s">
        <v>166</v>
      </c>
      <c r="S22" s="12">
        <v>32.14</v>
      </c>
      <c r="T22" s="12">
        <v>21.98</v>
      </c>
      <c r="U22" s="12">
        <f t="shared" si="2"/>
        <v>10.16</v>
      </c>
      <c r="V22" s="12">
        <f>U22-U16</f>
        <v>-0.82999999999999829</v>
      </c>
      <c r="W22" s="13">
        <v>1.77</v>
      </c>
    </row>
    <row r="23" spans="7:23" ht="14.25">
      <c r="R23" s="11" t="s">
        <v>167</v>
      </c>
      <c r="S23" s="12">
        <v>31.97</v>
      </c>
      <c r="T23" s="12">
        <v>21.76</v>
      </c>
      <c r="U23" s="12">
        <f t="shared" si="2"/>
        <v>10.209999999999997</v>
      </c>
      <c r="V23" s="12">
        <f>U23-U16</f>
        <v>-0.78000000000000114</v>
      </c>
      <c r="W23" s="13">
        <v>1.72</v>
      </c>
    </row>
    <row r="24" spans="7:23" ht="14.25">
      <c r="R24" s="11" t="s">
        <v>187</v>
      </c>
      <c r="S24" s="12">
        <v>31.49</v>
      </c>
      <c r="T24" s="12">
        <v>21.79</v>
      </c>
      <c r="U24" s="12">
        <f t="shared" si="2"/>
        <v>9.6999999999999993</v>
      </c>
      <c r="V24" s="12">
        <f>U24-U16</f>
        <v>-1.2899999999999991</v>
      </c>
      <c r="W24" s="13">
        <v>2.4500000000000002</v>
      </c>
    </row>
    <row r="25" spans="7:23" ht="14.25">
      <c r="R25" s="11" t="s">
        <v>170</v>
      </c>
      <c r="S25" s="12">
        <v>31.21</v>
      </c>
      <c r="T25" s="12">
        <v>21.85</v>
      </c>
      <c r="U25" s="12">
        <f t="shared" si="2"/>
        <v>9.36</v>
      </c>
      <c r="V25" s="12">
        <f>U25-U16</f>
        <v>-1.629999999999999</v>
      </c>
      <c r="W25" s="13">
        <v>3.1</v>
      </c>
    </row>
    <row r="26" spans="7:23" ht="14.25">
      <c r="R26" s="11" t="s">
        <v>171</v>
      </c>
      <c r="S26" s="12">
        <v>31.43</v>
      </c>
      <c r="T26" s="12">
        <v>21.98</v>
      </c>
      <c r="U26" s="12">
        <f t="shared" si="2"/>
        <v>9.4499999999999993</v>
      </c>
      <c r="V26" s="12">
        <f>U26-U16</f>
        <v>-1.5399999999999991</v>
      </c>
      <c r="W26" s="13">
        <v>2.9</v>
      </c>
    </row>
    <row r="27" spans="7:23" ht="14.25">
      <c r="R27" s="14" t="s">
        <v>172</v>
      </c>
      <c r="S27" s="15">
        <v>31.17</v>
      </c>
      <c r="T27" s="15">
        <v>21.82</v>
      </c>
      <c r="U27" s="15">
        <f t="shared" si="2"/>
        <v>9.3500000000000014</v>
      </c>
      <c r="V27" s="15">
        <f>U27-U16</f>
        <v>-1.639999999999997</v>
      </c>
      <c r="W27" s="16">
        <v>3.1</v>
      </c>
    </row>
  </sheetData>
  <mergeCells count="7">
    <mergeCell ref="M8:O8"/>
    <mergeCell ref="R1:W1"/>
    <mergeCell ref="A2:C2"/>
    <mergeCell ref="A1:C1"/>
    <mergeCell ref="E1:J1"/>
    <mergeCell ref="M1:O1"/>
    <mergeCell ref="M2:O2"/>
  </mergeCells>
  <phoneticPr fontId="2" type="noConversion"/>
  <pageMargins left="0.7" right="0.7" top="0.75" bottom="0.75" header="0.3" footer="0.3"/>
  <pageSetup paperSize="9" orientation="portrait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1"/>
  </sheetPr>
  <dimension ref="A1:W103"/>
  <sheetViews>
    <sheetView workbookViewId="0">
      <selection activeCell="Q1" sqref="Q1"/>
    </sheetView>
  </sheetViews>
  <sheetFormatPr defaultRowHeight="13.5"/>
  <cols>
    <col min="2" max="2" width="11.375" customWidth="1"/>
    <col min="3" max="3" width="17.875" customWidth="1"/>
    <col min="4" max="4" width="15.875" customWidth="1"/>
    <col min="7" max="7" width="10.125" customWidth="1"/>
    <col min="8" max="9" width="14.5" customWidth="1"/>
    <col min="11" max="11" width="19.25" customWidth="1"/>
    <col min="12" max="12" width="14.375" customWidth="1"/>
    <col min="13" max="13" width="13.75" customWidth="1"/>
    <col min="14" max="14" width="14.25" customWidth="1"/>
    <col min="15" max="15" width="16" customWidth="1"/>
    <col min="16" max="16" width="15.75" customWidth="1"/>
    <col min="18" max="18" width="16.875" customWidth="1"/>
    <col min="19" max="19" width="15" customWidth="1"/>
    <col min="20" max="20" width="14.875" customWidth="1"/>
    <col min="22" max="22" width="24.625" customWidth="1"/>
  </cols>
  <sheetData>
    <row r="1" spans="1:23" ht="15">
      <c r="A1" s="55" t="s">
        <v>210</v>
      </c>
      <c r="B1" s="56"/>
      <c r="C1" s="56"/>
      <c r="D1" s="57"/>
      <c r="F1" s="55" t="s">
        <v>213</v>
      </c>
      <c r="G1" s="56"/>
      <c r="H1" s="56"/>
      <c r="I1" s="57"/>
      <c r="J1" s="10"/>
      <c r="K1" s="55" t="s">
        <v>216</v>
      </c>
      <c r="L1" s="56"/>
      <c r="M1" s="56"/>
      <c r="N1" s="56"/>
      <c r="O1" s="56"/>
      <c r="P1" s="57"/>
      <c r="R1" s="55" t="s">
        <v>229</v>
      </c>
      <c r="S1" s="56"/>
      <c r="T1" s="56"/>
      <c r="U1" s="56"/>
      <c r="V1" s="56"/>
      <c r="W1" s="57"/>
    </row>
    <row r="2" spans="1:23" ht="17.25">
      <c r="A2" s="58" t="s">
        <v>154</v>
      </c>
      <c r="B2" s="60"/>
      <c r="C2" s="60"/>
      <c r="D2" s="59"/>
      <c r="F2" s="58" t="s">
        <v>215</v>
      </c>
      <c r="G2" s="60"/>
      <c r="H2" s="60"/>
      <c r="I2" s="59"/>
      <c r="J2" s="22"/>
      <c r="K2" s="58" t="s">
        <v>217</v>
      </c>
      <c r="L2" s="60"/>
      <c r="M2" s="60"/>
      <c r="N2" s="60"/>
      <c r="O2" s="60"/>
      <c r="P2" s="59"/>
      <c r="R2" s="11"/>
      <c r="S2" s="12" t="s">
        <v>237</v>
      </c>
      <c r="T2" s="12" t="s">
        <v>199</v>
      </c>
      <c r="U2" s="12" t="s">
        <v>98</v>
      </c>
      <c r="V2" s="12" t="s">
        <v>206</v>
      </c>
      <c r="W2" s="13" t="s">
        <v>100</v>
      </c>
    </row>
    <row r="3" spans="1:23" ht="16.5">
      <c r="A3" s="11" t="s">
        <v>155</v>
      </c>
      <c r="B3" s="12" t="s">
        <v>156</v>
      </c>
      <c r="C3" s="12" t="s">
        <v>212</v>
      </c>
      <c r="D3" s="13" t="s">
        <v>211</v>
      </c>
      <c r="F3" s="11" t="s">
        <v>155</v>
      </c>
      <c r="G3" s="12" t="s">
        <v>156</v>
      </c>
      <c r="H3" s="12" t="s">
        <v>214</v>
      </c>
      <c r="I3" s="13" t="s">
        <v>211</v>
      </c>
      <c r="J3" s="10"/>
      <c r="K3" s="11"/>
      <c r="L3" s="12" t="s">
        <v>175</v>
      </c>
      <c r="M3" s="12" t="s">
        <v>176</v>
      </c>
      <c r="N3" s="12" t="s">
        <v>225</v>
      </c>
      <c r="O3" s="12" t="s">
        <v>226</v>
      </c>
      <c r="P3" s="13" t="s">
        <v>227</v>
      </c>
      <c r="R3" s="11" t="s">
        <v>182</v>
      </c>
      <c r="S3" s="12">
        <v>29.19</v>
      </c>
      <c r="T3" s="12">
        <v>22.04</v>
      </c>
      <c r="U3" s="12">
        <v>7.1500000000000021</v>
      </c>
      <c r="V3" s="12">
        <v>0</v>
      </c>
      <c r="W3" s="13">
        <v>1</v>
      </c>
    </row>
    <row r="4" spans="1:23" ht="14.25">
      <c r="A4" s="11">
        <v>22.5</v>
      </c>
      <c r="B4" s="12">
        <v>29.9</v>
      </c>
      <c r="C4" s="12">
        <v>32.4</v>
      </c>
      <c r="D4" s="13">
        <v>33</v>
      </c>
      <c r="F4" s="11">
        <v>5.6</v>
      </c>
      <c r="G4" s="12">
        <v>9.5</v>
      </c>
      <c r="H4" s="12">
        <v>10.1</v>
      </c>
      <c r="I4" s="13">
        <v>11.6</v>
      </c>
      <c r="J4" s="10"/>
      <c r="K4" s="11" t="s">
        <v>182</v>
      </c>
      <c r="L4" s="12">
        <v>6.1</v>
      </c>
      <c r="M4" s="12">
        <v>11.3</v>
      </c>
      <c r="N4" s="12">
        <v>10.4</v>
      </c>
      <c r="O4" s="12">
        <v>8.5</v>
      </c>
      <c r="P4" s="13">
        <v>7.1</v>
      </c>
      <c r="R4" s="11" t="s">
        <v>183</v>
      </c>
      <c r="S4" s="12">
        <v>29.28</v>
      </c>
      <c r="T4" s="12">
        <v>21.98</v>
      </c>
      <c r="U4" s="12">
        <v>7.3000000000000007</v>
      </c>
      <c r="V4" s="12">
        <v>0.14999999999999858</v>
      </c>
      <c r="W4" s="13">
        <v>0.9</v>
      </c>
    </row>
    <row r="5" spans="1:23" ht="14.25">
      <c r="A5" s="11">
        <v>22</v>
      </c>
      <c r="B5" s="12">
        <v>27.5</v>
      </c>
      <c r="C5" s="12">
        <v>29</v>
      </c>
      <c r="D5" s="13">
        <v>28.9</v>
      </c>
      <c r="F5" s="11">
        <v>6</v>
      </c>
      <c r="G5" s="12">
        <v>9</v>
      </c>
      <c r="H5" s="12">
        <v>8.9</v>
      </c>
      <c r="I5" s="13">
        <v>11.6</v>
      </c>
      <c r="J5" s="10"/>
      <c r="K5" s="11" t="s">
        <v>183</v>
      </c>
      <c r="L5" s="12">
        <v>5.8</v>
      </c>
      <c r="M5" s="12">
        <v>11.2</v>
      </c>
      <c r="N5" s="12">
        <v>9.9</v>
      </c>
      <c r="O5" s="12">
        <v>7.1</v>
      </c>
      <c r="P5" s="13">
        <v>5.3</v>
      </c>
      <c r="R5" s="11" t="s">
        <v>184</v>
      </c>
      <c r="S5" s="12">
        <v>29.16</v>
      </c>
      <c r="T5" s="12">
        <v>21.82</v>
      </c>
      <c r="U5" s="12">
        <v>7.34</v>
      </c>
      <c r="V5" s="12">
        <v>0.18999999999999773</v>
      </c>
      <c r="W5" s="13">
        <v>0.8</v>
      </c>
    </row>
    <row r="6" spans="1:23" ht="14.25">
      <c r="A6" s="11">
        <v>25</v>
      </c>
      <c r="B6" s="12">
        <v>31.7</v>
      </c>
      <c r="C6" s="12">
        <v>31</v>
      </c>
      <c r="D6" s="13">
        <v>31</v>
      </c>
      <c r="F6" s="11">
        <v>6.6</v>
      </c>
      <c r="G6" s="12">
        <v>8.9</v>
      </c>
      <c r="H6" s="12">
        <v>10.5</v>
      </c>
      <c r="I6" s="13">
        <v>12.4</v>
      </c>
      <c r="J6" s="10"/>
      <c r="K6" s="11" t="s">
        <v>184</v>
      </c>
      <c r="L6" s="12">
        <v>5.3</v>
      </c>
      <c r="M6" s="12">
        <v>10.8</v>
      </c>
      <c r="N6" s="12">
        <v>9.8000000000000007</v>
      </c>
      <c r="O6" s="12">
        <v>6.9</v>
      </c>
      <c r="P6" s="13">
        <v>4.5</v>
      </c>
      <c r="R6" s="11" t="s">
        <v>185</v>
      </c>
      <c r="S6" s="12">
        <v>28.67</v>
      </c>
      <c r="T6" s="12">
        <v>22.01</v>
      </c>
      <c r="U6" s="12">
        <v>6.66</v>
      </c>
      <c r="V6" s="12">
        <v>-0.49000000000000199</v>
      </c>
      <c r="W6" s="13">
        <v>1.4</v>
      </c>
    </row>
    <row r="7" spans="1:23" ht="14.25">
      <c r="A7" s="11">
        <v>22.8</v>
      </c>
      <c r="B7" s="12">
        <v>32</v>
      </c>
      <c r="C7" s="12">
        <v>32</v>
      </c>
      <c r="D7" s="13">
        <v>32</v>
      </c>
      <c r="F7" s="11">
        <v>6.2</v>
      </c>
      <c r="G7" s="12">
        <v>9.5</v>
      </c>
      <c r="H7" s="12">
        <v>11</v>
      </c>
      <c r="I7" s="13">
        <v>12.3</v>
      </c>
      <c r="J7" s="10"/>
      <c r="K7" s="11" t="s">
        <v>185</v>
      </c>
      <c r="L7" s="12">
        <v>7.2</v>
      </c>
      <c r="M7" s="12">
        <v>12.3</v>
      </c>
      <c r="N7" s="12">
        <v>10.3</v>
      </c>
      <c r="O7" s="12">
        <v>8.1999999999999993</v>
      </c>
      <c r="P7" s="13">
        <v>5.5</v>
      </c>
      <c r="R7" s="11" t="s">
        <v>186</v>
      </c>
      <c r="S7" s="12">
        <v>28.43</v>
      </c>
      <c r="T7" s="12">
        <v>22.05</v>
      </c>
      <c r="U7" s="12">
        <v>6.379999999999999</v>
      </c>
      <c r="V7" s="12">
        <v>-0.77000000000000313</v>
      </c>
      <c r="W7" s="13">
        <v>1.7</v>
      </c>
    </row>
    <row r="8" spans="1:23" ht="14.25">
      <c r="A8" s="11"/>
      <c r="B8" s="12">
        <v>28</v>
      </c>
      <c r="C8" s="12">
        <v>31.6</v>
      </c>
      <c r="D8" s="13">
        <v>32.200000000000003</v>
      </c>
      <c r="F8" s="11"/>
      <c r="G8" s="12">
        <v>8.8699999999999992</v>
      </c>
      <c r="H8" s="12">
        <v>9.3000000000000007</v>
      </c>
      <c r="I8" s="13">
        <v>11.2</v>
      </c>
      <c r="J8" s="10"/>
      <c r="K8" s="11" t="s">
        <v>186</v>
      </c>
      <c r="L8" s="12">
        <v>9.1999999999999993</v>
      </c>
      <c r="M8" s="12">
        <v>13.6</v>
      </c>
      <c r="N8" s="12">
        <v>13.5</v>
      </c>
      <c r="O8" s="12">
        <v>11.4</v>
      </c>
      <c r="P8" s="13">
        <v>9.1999999999999993</v>
      </c>
      <c r="R8" s="11" t="s">
        <v>165</v>
      </c>
      <c r="S8" s="12">
        <v>28.12</v>
      </c>
      <c r="T8" s="12">
        <v>22.12</v>
      </c>
      <c r="U8" s="12">
        <v>6</v>
      </c>
      <c r="V8" s="12">
        <v>-1.1500000000000021</v>
      </c>
      <c r="W8" s="13">
        <v>2.2000000000000002</v>
      </c>
    </row>
    <row r="9" spans="1:23" ht="14.25">
      <c r="A9" s="14"/>
      <c r="B9" s="15"/>
      <c r="C9" s="15">
        <v>28.3</v>
      </c>
      <c r="D9" s="16">
        <v>28.5</v>
      </c>
      <c r="F9" s="14"/>
      <c r="G9" s="15"/>
      <c r="H9" s="15">
        <v>9.1999999999999993</v>
      </c>
      <c r="I9" s="16">
        <v>11.8</v>
      </c>
      <c r="J9" s="10"/>
      <c r="K9" s="11" t="s">
        <v>165</v>
      </c>
      <c r="L9" s="12">
        <v>9.3000000000000007</v>
      </c>
      <c r="M9" s="12">
        <v>13.2</v>
      </c>
      <c r="N9" s="12">
        <v>11.9</v>
      </c>
      <c r="O9" s="12">
        <v>9.3000000000000007</v>
      </c>
      <c r="P9" s="13">
        <v>7.5</v>
      </c>
      <c r="R9" s="11" t="s">
        <v>166</v>
      </c>
      <c r="S9" s="12">
        <v>28.39</v>
      </c>
      <c r="T9" s="12">
        <v>21.93</v>
      </c>
      <c r="U9" s="12">
        <v>6.4600000000000009</v>
      </c>
      <c r="V9" s="12">
        <v>-0.69000000000000128</v>
      </c>
      <c r="W9" s="13">
        <v>1.6</v>
      </c>
    </row>
    <row r="10" spans="1:23" ht="14.25">
      <c r="K10" s="11" t="s">
        <v>166</v>
      </c>
      <c r="L10" s="12">
        <v>9.3000000000000007</v>
      </c>
      <c r="M10" s="12">
        <v>13.6</v>
      </c>
      <c r="N10" s="12">
        <v>12.3</v>
      </c>
      <c r="O10" s="12">
        <v>10.8</v>
      </c>
      <c r="P10" s="13">
        <v>8.8000000000000007</v>
      </c>
      <c r="R10" s="11" t="s">
        <v>167</v>
      </c>
      <c r="S10" s="12">
        <v>28.1</v>
      </c>
      <c r="T10" s="12">
        <v>22.09</v>
      </c>
      <c r="U10" s="12">
        <v>6.0100000000000016</v>
      </c>
      <c r="V10" s="12">
        <v>-1.1400000000000006</v>
      </c>
      <c r="W10" s="13">
        <v>2.2000000000000002</v>
      </c>
    </row>
    <row r="11" spans="1:23" ht="16.5">
      <c r="K11" s="11" t="s">
        <v>167</v>
      </c>
      <c r="L11" s="12">
        <v>8.6</v>
      </c>
      <c r="M11" s="12">
        <v>12.5</v>
      </c>
      <c r="N11" s="12">
        <v>10.7</v>
      </c>
      <c r="O11" s="12">
        <v>8.9</v>
      </c>
      <c r="P11" s="13">
        <v>8.1</v>
      </c>
      <c r="R11" s="11" t="s">
        <v>232</v>
      </c>
      <c r="S11" s="12">
        <v>28.3</v>
      </c>
      <c r="T11" s="12">
        <v>22.14</v>
      </c>
      <c r="U11" s="12">
        <v>6.16</v>
      </c>
      <c r="V11" s="12">
        <v>-0.99000000000000199</v>
      </c>
      <c r="W11" s="13">
        <v>1.99</v>
      </c>
    </row>
    <row r="12" spans="1:23" ht="16.5">
      <c r="K12" s="11" t="s">
        <v>222</v>
      </c>
      <c r="L12" s="12">
        <v>10.5</v>
      </c>
      <c r="M12" s="12">
        <v>14.8</v>
      </c>
      <c r="N12" s="12">
        <v>13</v>
      </c>
      <c r="O12" s="12">
        <v>12.1</v>
      </c>
      <c r="P12" s="13">
        <v>9.5</v>
      </c>
      <c r="R12" s="11" t="s">
        <v>233</v>
      </c>
      <c r="S12" s="12">
        <v>28.24</v>
      </c>
      <c r="T12" s="12">
        <v>22.16</v>
      </c>
      <c r="U12" s="12">
        <v>6.0799999999999983</v>
      </c>
      <c r="V12" s="12">
        <v>-1.0700000000000038</v>
      </c>
      <c r="W12" s="13">
        <v>2.1</v>
      </c>
    </row>
    <row r="13" spans="1:23" ht="16.5">
      <c r="K13" s="11" t="s">
        <v>228</v>
      </c>
      <c r="L13" s="12">
        <v>8.6</v>
      </c>
      <c r="M13" s="12">
        <v>12.9</v>
      </c>
      <c r="N13" s="12">
        <v>11.4</v>
      </c>
      <c r="O13" s="12">
        <v>9.4</v>
      </c>
      <c r="P13" s="13">
        <v>7.9</v>
      </c>
      <c r="R13" s="11" t="s">
        <v>234</v>
      </c>
      <c r="S13" s="12">
        <v>27.92</v>
      </c>
      <c r="T13" s="12">
        <v>21.99</v>
      </c>
      <c r="U13" s="12">
        <v>5.9300000000000033</v>
      </c>
      <c r="V13" s="12">
        <v>-1.2199999999999989</v>
      </c>
      <c r="W13" s="13">
        <v>2.33</v>
      </c>
    </row>
    <row r="14" spans="1:23" ht="16.5">
      <c r="K14" s="11" t="s">
        <v>223</v>
      </c>
      <c r="L14" s="12">
        <v>8.9</v>
      </c>
      <c r="M14" s="12">
        <v>13.9</v>
      </c>
      <c r="N14" s="12">
        <v>12.9</v>
      </c>
      <c r="O14" s="12">
        <v>11.8</v>
      </c>
      <c r="P14" s="13">
        <v>8.9</v>
      </c>
      <c r="R14" s="11" t="s">
        <v>235</v>
      </c>
      <c r="S14" s="12">
        <v>28.65</v>
      </c>
      <c r="T14" s="12">
        <v>22.03</v>
      </c>
      <c r="U14" s="12">
        <v>6.6199999999999974</v>
      </c>
      <c r="V14" s="12">
        <v>-0.53000000000000469</v>
      </c>
      <c r="W14" s="13">
        <v>1.44</v>
      </c>
    </row>
    <row r="15" spans="1:23" ht="16.5">
      <c r="K15" s="11" t="s">
        <v>224</v>
      </c>
      <c r="L15" s="12">
        <v>9.3000000000000007</v>
      </c>
      <c r="M15" s="12">
        <v>13.4</v>
      </c>
      <c r="N15" s="12">
        <v>12.8</v>
      </c>
      <c r="O15" s="12">
        <v>9.8000000000000007</v>
      </c>
      <c r="P15" s="13">
        <v>8.9</v>
      </c>
      <c r="R15" s="11" t="s">
        <v>218</v>
      </c>
      <c r="S15" s="12">
        <v>27.57</v>
      </c>
      <c r="T15" s="12">
        <v>21.86</v>
      </c>
      <c r="U15" s="12">
        <v>5.7100000000000009</v>
      </c>
      <c r="V15" s="12">
        <v>-1.4400000000000013</v>
      </c>
      <c r="W15" s="13">
        <v>2.72</v>
      </c>
    </row>
    <row r="16" spans="1:23" ht="14.25">
      <c r="K16" s="11" t="s">
        <v>218</v>
      </c>
      <c r="L16" s="12">
        <v>11.9</v>
      </c>
      <c r="M16" s="12">
        <v>18.2</v>
      </c>
      <c r="N16" s="12">
        <v>15.9</v>
      </c>
      <c r="O16" s="12">
        <v>13.2</v>
      </c>
      <c r="P16" s="13">
        <v>11.8</v>
      </c>
      <c r="R16" s="11" t="s">
        <v>219</v>
      </c>
      <c r="S16" s="12">
        <v>27.53</v>
      </c>
      <c r="T16" s="12">
        <v>22.11</v>
      </c>
      <c r="U16" s="12">
        <v>5.4200000000000017</v>
      </c>
      <c r="V16" s="12">
        <v>-1.7300000000000004</v>
      </c>
      <c r="W16" s="13">
        <v>3.3</v>
      </c>
    </row>
    <row r="17" spans="11:23" ht="14.25">
      <c r="K17" s="11" t="s">
        <v>219</v>
      </c>
      <c r="L17" s="12">
        <v>13.1</v>
      </c>
      <c r="M17" s="12">
        <v>18.899999999999999</v>
      </c>
      <c r="N17" s="12">
        <v>15.5</v>
      </c>
      <c r="O17" s="12">
        <v>12.3</v>
      </c>
      <c r="P17" s="13">
        <v>10.9</v>
      </c>
      <c r="R17" s="11" t="s">
        <v>220</v>
      </c>
      <c r="S17" s="12">
        <v>27.57</v>
      </c>
      <c r="T17" s="12">
        <v>21.89</v>
      </c>
      <c r="U17" s="12">
        <v>5.68</v>
      </c>
      <c r="V17" s="12">
        <v>-1.4700000000000024</v>
      </c>
      <c r="W17" s="13">
        <v>2.75</v>
      </c>
    </row>
    <row r="18" spans="11:23" ht="14.25">
      <c r="K18" s="11" t="s">
        <v>220</v>
      </c>
      <c r="L18" s="12">
        <v>11.3</v>
      </c>
      <c r="M18" s="12">
        <v>15.9</v>
      </c>
      <c r="N18" s="12">
        <v>14.2</v>
      </c>
      <c r="O18" s="12">
        <v>11.4</v>
      </c>
      <c r="P18" s="13">
        <v>10.199999999999999</v>
      </c>
      <c r="R18" s="14" t="s">
        <v>221</v>
      </c>
      <c r="S18" s="12">
        <v>27.34</v>
      </c>
      <c r="T18" s="12">
        <v>21.96</v>
      </c>
      <c r="U18" s="12">
        <v>5.379999999999999</v>
      </c>
      <c r="V18" s="12">
        <v>-1.7700000000000031</v>
      </c>
      <c r="W18" s="13">
        <v>3.4</v>
      </c>
    </row>
    <row r="19" spans="11:23" ht="16.5">
      <c r="K19" s="14" t="s">
        <v>221</v>
      </c>
      <c r="L19" s="15">
        <v>11.2</v>
      </c>
      <c r="M19" s="15">
        <v>17.8</v>
      </c>
      <c r="N19" s="15">
        <v>15.9</v>
      </c>
      <c r="O19" s="15">
        <v>13.5</v>
      </c>
      <c r="P19" s="16">
        <v>10.199999999999999</v>
      </c>
      <c r="R19" s="11"/>
      <c r="S19" s="12" t="s">
        <v>238</v>
      </c>
      <c r="T19" s="12" t="s">
        <v>199</v>
      </c>
      <c r="U19" s="12" t="s">
        <v>98</v>
      </c>
      <c r="V19" s="12" t="s">
        <v>206</v>
      </c>
      <c r="W19" s="13" t="s">
        <v>100</v>
      </c>
    </row>
    <row r="20" spans="11:23" ht="14.25">
      <c r="R20" s="11" t="s">
        <v>182</v>
      </c>
      <c r="S20" s="12">
        <v>27.81</v>
      </c>
      <c r="T20" s="12">
        <v>22.04</v>
      </c>
      <c r="U20" s="12">
        <v>5.77</v>
      </c>
      <c r="V20" s="12">
        <v>0</v>
      </c>
      <c r="W20" s="13">
        <v>1</v>
      </c>
    </row>
    <row r="21" spans="11:23" ht="14.25">
      <c r="R21" s="11" t="s">
        <v>183</v>
      </c>
      <c r="S21" s="12">
        <v>27.47</v>
      </c>
      <c r="T21" s="12">
        <v>21.98</v>
      </c>
      <c r="U21" s="12">
        <v>5.4899999999999984</v>
      </c>
      <c r="V21" s="12">
        <v>-0.28000000000000114</v>
      </c>
      <c r="W21" s="13">
        <v>1.21</v>
      </c>
    </row>
    <row r="22" spans="11:23" ht="14.25">
      <c r="R22" s="11" t="s">
        <v>184</v>
      </c>
      <c r="S22" s="12">
        <v>27.21</v>
      </c>
      <c r="T22" s="12">
        <v>21.82</v>
      </c>
      <c r="U22" s="12">
        <v>5.3900000000000006</v>
      </c>
      <c r="V22" s="12">
        <v>-0.37999999999999901</v>
      </c>
      <c r="W22" s="13">
        <v>1.3</v>
      </c>
    </row>
    <row r="23" spans="11:23" ht="14.25">
      <c r="R23" s="11" t="s">
        <v>185</v>
      </c>
      <c r="S23" s="12">
        <v>27.33</v>
      </c>
      <c r="T23" s="12">
        <v>22.01</v>
      </c>
      <c r="U23" s="12">
        <v>5.3199999999999967</v>
      </c>
      <c r="V23" s="12">
        <v>-0.45000000000000284</v>
      </c>
      <c r="W23" s="13">
        <v>1.36</v>
      </c>
    </row>
    <row r="24" spans="11:23" ht="14.25">
      <c r="R24" s="11" t="s">
        <v>186</v>
      </c>
      <c r="S24" s="12">
        <v>26.9</v>
      </c>
      <c r="T24" s="12">
        <v>22.05</v>
      </c>
      <c r="U24" s="12">
        <v>4.8499999999999979</v>
      </c>
      <c r="V24" s="12">
        <v>-0.92000000000000171</v>
      </c>
      <c r="W24" s="13">
        <v>1.89</v>
      </c>
    </row>
    <row r="25" spans="11:23" ht="14.25">
      <c r="R25" s="11" t="s">
        <v>165</v>
      </c>
      <c r="S25" s="12">
        <v>26.81</v>
      </c>
      <c r="T25" s="12">
        <v>22.12</v>
      </c>
      <c r="U25" s="12">
        <v>4.6899999999999977</v>
      </c>
      <c r="V25" s="12">
        <v>-1.0800000000000018</v>
      </c>
      <c r="W25" s="13">
        <v>2.1</v>
      </c>
    </row>
    <row r="26" spans="11:23" ht="14.25">
      <c r="R26" s="11" t="s">
        <v>166</v>
      </c>
      <c r="S26" s="12">
        <v>27.02</v>
      </c>
      <c r="T26" s="12">
        <v>21.93</v>
      </c>
      <c r="U26" s="12">
        <v>5.09</v>
      </c>
      <c r="V26" s="12">
        <v>-0.67999999999999972</v>
      </c>
      <c r="W26" s="13">
        <v>1.6</v>
      </c>
    </row>
    <row r="27" spans="11:23" ht="14.25">
      <c r="R27" s="11" t="s">
        <v>167</v>
      </c>
      <c r="S27" s="12">
        <v>26.73</v>
      </c>
      <c r="T27" s="12">
        <v>22.09</v>
      </c>
      <c r="U27" s="12">
        <v>4.6400000000000006</v>
      </c>
      <c r="V27" s="12">
        <v>-1.129999999999999</v>
      </c>
      <c r="W27" s="13">
        <v>2.1800000000000002</v>
      </c>
    </row>
    <row r="28" spans="11:23" ht="16.5">
      <c r="R28" s="11" t="s">
        <v>232</v>
      </c>
      <c r="S28" s="12">
        <v>27.08</v>
      </c>
      <c r="T28" s="12">
        <v>22.14</v>
      </c>
      <c r="U28" s="12">
        <v>4.9399999999999977</v>
      </c>
      <c r="V28" s="12">
        <v>-0.83000000000000185</v>
      </c>
      <c r="W28" s="13">
        <v>1.78</v>
      </c>
    </row>
    <row r="29" spans="11:23" ht="16.5">
      <c r="R29" s="11" t="s">
        <v>233</v>
      </c>
      <c r="S29" s="12">
        <v>26.85</v>
      </c>
      <c r="T29" s="12">
        <v>22.16</v>
      </c>
      <c r="U29" s="12">
        <v>4.6900000000000013</v>
      </c>
      <c r="V29" s="12">
        <v>-1.0799999999999983</v>
      </c>
      <c r="W29" s="13">
        <v>2.1</v>
      </c>
    </row>
    <row r="30" spans="11:23" ht="16.5">
      <c r="R30" s="11" t="s">
        <v>236</v>
      </c>
      <c r="S30" s="12">
        <v>26.65</v>
      </c>
      <c r="T30" s="12">
        <v>21.99</v>
      </c>
      <c r="U30" s="12">
        <v>4.66</v>
      </c>
      <c r="V30" s="12">
        <v>-1.1099999999999994</v>
      </c>
      <c r="W30" s="13">
        <v>2.16</v>
      </c>
    </row>
    <row r="31" spans="11:23" ht="16.5">
      <c r="R31" s="11" t="s">
        <v>235</v>
      </c>
      <c r="S31" s="12">
        <v>26.4</v>
      </c>
      <c r="T31" s="12">
        <v>22.03</v>
      </c>
      <c r="U31" s="12">
        <v>4.3699999999999974</v>
      </c>
      <c r="V31" s="12">
        <v>-1.4000000000000021</v>
      </c>
      <c r="W31" s="13">
        <v>2.64</v>
      </c>
    </row>
    <row r="32" spans="11:23" ht="14.25">
      <c r="R32" s="11" t="s">
        <v>218</v>
      </c>
      <c r="S32" s="12">
        <v>25.83</v>
      </c>
      <c r="T32" s="12">
        <v>21.86</v>
      </c>
      <c r="U32" s="12">
        <v>3.9699999999999989</v>
      </c>
      <c r="V32" s="12">
        <v>-1.8000000000000007</v>
      </c>
      <c r="W32" s="13">
        <v>3.48</v>
      </c>
    </row>
    <row r="33" spans="18:23" ht="14.25">
      <c r="R33" s="11" t="s">
        <v>219</v>
      </c>
      <c r="S33" s="12">
        <v>26.15</v>
      </c>
      <c r="T33" s="12">
        <v>22.11</v>
      </c>
      <c r="U33" s="12">
        <v>4.0399999999999991</v>
      </c>
      <c r="V33" s="12">
        <v>-1.7300000000000004</v>
      </c>
      <c r="W33" s="13">
        <v>3.31</v>
      </c>
    </row>
    <row r="34" spans="18:23" ht="14.25">
      <c r="R34" s="11" t="s">
        <v>220</v>
      </c>
      <c r="S34" s="12">
        <v>28.3</v>
      </c>
      <c r="T34" s="12">
        <v>21.89</v>
      </c>
      <c r="U34" s="12">
        <v>6.41</v>
      </c>
      <c r="V34" s="12">
        <v>0.64000000000000057</v>
      </c>
      <c r="W34" s="13">
        <v>2.9</v>
      </c>
    </row>
    <row r="35" spans="18:23" ht="14.25">
      <c r="R35" s="14" t="s">
        <v>221</v>
      </c>
      <c r="S35" s="12">
        <v>25.93</v>
      </c>
      <c r="T35" s="12">
        <v>21.96</v>
      </c>
      <c r="U35" s="12">
        <v>3.9699999999999989</v>
      </c>
      <c r="V35" s="12">
        <v>-1.8000000000000007</v>
      </c>
      <c r="W35" s="13">
        <v>3.46</v>
      </c>
    </row>
    <row r="36" spans="18:23" ht="16.5">
      <c r="R36" s="11"/>
      <c r="S36" s="12" t="s">
        <v>239</v>
      </c>
      <c r="T36" s="12" t="s">
        <v>199</v>
      </c>
      <c r="U36" s="12" t="s">
        <v>98</v>
      </c>
      <c r="V36" s="12" t="s">
        <v>206</v>
      </c>
      <c r="W36" s="13" t="s">
        <v>100</v>
      </c>
    </row>
    <row r="37" spans="18:23" ht="14.25">
      <c r="R37" s="11" t="s">
        <v>182</v>
      </c>
      <c r="S37" s="12">
        <v>29.5</v>
      </c>
      <c r="T37" s="12">
        <v>22.04</v>
      </c>
      <c r="U37" s="12">
        <v>7.4600000000000009</v>
      </c>
      <c r="V37" s="12">
        <v>0</v>
      </c>
      <c r="W37" s="13">
        <v>1</v>
      </c>
    </row>
    <row r="38" spans="18:23" ht="14.25">
      <c r="R38" s="11" t="s">
        <v>183</v>
      </c>
      <c r="S38" s="12">
        <v>29.16</v>
      </c>
      <c r="T38" s="12">
        <v>21.98</v>
      </c>
      <c r="U38" s="12">
        <v>7.18</v>
      </c>
      <c r="V38" s="12">
        <v>-0.28000000000000114</v>
      </c>
      <c r="W38" s="13">
        <v>1.21</v>
      </c>
    </row>
    <row r="39" spans="18:23" ht="14.25">
      <c r="R39" s="11" t="s">
        <v>184</v>
      </c>
      <c r="S39" s="12">
        <v>28.92</v>
      </c>
      <c r="T39" s="12">
        <v>21.82</v>
      </c>
      <c r="U39" s="12">
        <v>7.1000000000000014</v>
      </c>
      <c r="V39" s="12">
        <v>-0.35999999999999943</v>
      </c>
      <c r="W39" s="13">
        <v>1.28</v>
      </c>
    </row>
    <row r="40" spans="18:23" ht="14.25">
      <c r="R40" s="11" t="s">
        <v>185</v>
      </c>
      <c r="S40" s="12">
        <v>29.32</v>
      </c>
      <c r="T40" s="12">
        <v>22.01</v>
      </c>
      <c r="U40" s="12">
        <v>7.3099999999999987</v>
      </c>
      <c r="V40" s="12">
        <v>-0.15000000000000213</v>
      </c>
      <c r="W40" s="13">
        <v>1.1000000000000001</v>
      </c>
    </row>
    <row r="41" spans="18:23" ht="14.25">
      <c r="R41" s="11" t="s">
        <v>186</v>
      </c>
      <c r="S41" s="12">
        <v>28.92</v>
      </c>
      <c r="T41" s="12">
        <v>22.05</v>
      </c>
      <c r="U41" s="12">
        <v>6.870000000000001</v>
      </c>
      <c r="V41" s="12">
        <v>-0.58999999999999986</v>
      </c>
      <c r="W41" s="13">
        <v>1.5</v>
      </c>
    </row>
    <row r="42" spans="18:23" ht="14.25">
      <c r="R42" s="11" t="s">
        <v>165</v>
      </c>
      <c r="S42" s="12">
        <v>29.24</v>
      </c>
      <c r="T42" s="12">
        <v>22.12</v>
      </c>
      <c r="U42" s="12">
        <v>7.1199999999999974</v>
      </c>
      <c r="V42" s="12">
        <v>-0.34000000000000341</v>
      </c>
      <c r="W42" s="13">
        <v>1.26</v>
      </c>
    </row>
    <row r="43" spans="18:23" ht="14.25">
      <c r="R43" s="11" t="s">
        <v>166</v>
      </c>
      <c r="S43" s="12">
        <v>28.56</v>
      </c>
      <c r="T43" s="12">
        <v>21.93</v>
      </c>
      <c r="U43" s="12">
        <v>6.629999999999999</v>
      </c>
      <c r="V43" s="12">
        <v>-0.83000000000000185</v>
      </c>
      <c r="W43" s="13">
        <v>1.78</v>
      </c>
    </row>
    <row r="44" spans="18:23" ht="14.25">
      <c r="R44" s="11" t="s">
        <v>167</v>
      </c>
      <c r="S44" s="12">
        <v>29.26</v>
      </c>
      <c r="T44" s="12">
        <v>22.09</v>
      </c>
      <c r="U44" s="12">
        <v>7.1700000000000017</v>
      </c>
      <c r="V44" s="12">
        <v>-0.28999999999999915</v>
      </c>
      <c r="W44" s="13">
        <v>1.22</v>
      </c>
    </row>
    <row r="45" spans="18:23" ht="16.5">
      <c r="R45" s="11" t="s">
        <v>230</v>
      </c>
      <c r="S45" s="12">
        <v>28.92</v>
      </c>
      <c r="T45" s="12">
        <v>22.14</v>
      </c>
      <c r="U45" s="12">
        <v>6.7800000000000011</v>
      </c>
      <c r="V45" s="12">
        <v>-0.67999999999999972</v>
      </c>
      <c r="W45" s="13">
        <v>1.6</v>
      </c>
    </row>
    <row r="46" spans="18:23" ht="16.5">
      <c r="R46" s="11" t="s">
        <v>233</v>
      </c>
      <c r="S46" s="12">
        <v>29.08</v>
      </c>
      <c r="T46" s="12">
        <v>22.16</v>
      </c>
      <c r="U46" s="12">
        <v>6.9199999999999982</v>
      </c>
      <c r="V46" s="12">
        <v>-0.5400000000000027</v>
      </c>
      <c r="W46" s="13">
        <v>1.45</v>
      </c>
    </row>
    <row r="47" spans="18:23" ht="16.5">
      <c r="R47" s="11" t="s">
        <v>236</v>
      </c>
      <c r="S47" s="12">
        <v>28.96</v>
      </c>
      <c r="T47" s="12">
        <v>21.99</v>
      </c>
      <c r="U47" s="12">
        <v>6.9700000000000024</v>
      </c>
      <c r="V47" s="12">
        <v>-0.48999999999999844</v>
      </c>
      <c r="W47" s="13">
        <v>1.4</v>
      </c>
    </row>
    <row r="48" spans="18:23" ht="16.5">
      <c r="R48" s="11" t="s">
        <v>235</v>
      </c>
      <c r="S48" s="12">
        <v>29.24</v>
      </c>
      <c r="T48" s="12">
        <v>22.03</v>
      </c>
      <c r="U48" s="12">
        <v>7.2099999999999973</v>
      </c>
      <c r="V48" s="12">
        <v>-0.25000000000000355</v>
      </c>
      <c r="W48" s="13">
        <v>1.19</v>
      </c>
    </row>
    <row r="49" spans="18:23" ht="14.25">
      <c r="R49" s="11" t="s">
        <v>218</v>
      </c>
      <c r="S49" s="12">
        <v>28.16</v>
      </c>
      <c r="T49" s="12">
        <v>21.86</v>
      </c>
      <c r="U49" s="12">
        <v>6.3000000000000007</v>
      </c>
      <c r="V49" s="12">
        <v>-1.1600000000000001</v>
      </c>
      <c r="W49" s="13">
        <v>2.8</v>
      </c>
    </row>
    <row r="50" spans="18:23" ht="14.25">
      <c r="R50" s="11" t="s">
        <v>219</v>
      </c>
      <c r="S50" s="12">
        <v>27.89</v>
      </c>
      <c r="T50" s="12">
        <v>22.11</v>
      </c>
      <c r="U50" s="12">
        <v>5.7800000000000011</v>
      </c>
      <c r="V50" s="12">
        <v>-1.6799999999999997</v>
      </c>
      <c r="W50" s="13">
        <v>3.2</v>
      </c>
    </row>
    <row r="51" spans="18:23" ht="14.25">
      <c r="R51" s="11" t="s">
        <v>220</v>
      </c>
      <c r="S51" s="12">
        <v>28.09</v>
      </c>
      <c r="T51" s="12">
        <v>21.89</v>
      </c>
      <c r="U51" s="12">
        <v>6.1999999999999993</v>
      </c>
      <c r="V51" s="12">
        <v>-1.2600000000000016</v>
      </c>
      <c r="W51" s="13">
        <v>2.4</v>
      </c>
    </row>
    <row r="52" spans="18:23" ht="14.25">
      <c r="R52" s="14" t="s">
        <v>221</v>
      </c>
      <c r="S52" s="12">
        <v>28.35</v>
      </c>
      <c r="T52" s="12">
        <v>21.96</v>
      </c>
      <c r="U52" s="12">
        <v>6.3900000000000006</v>
      </c>
      <c r="V52" s="12">
        <v>-1.0700000000000003</v>
      </c>
      <c r="W52" s="13">
        <v>2.1</v>
      </c>
    </row>
    <row r="53" spans="18:23" ht="16.5">
      <c r="R53" s="11"/>
      <c r="S53" s="12" t="s">
        <v>240</v>
      </c>
      <c r="T53" s="12" t="s">
        <v>199</v>
      </c>
      <c r="U53" s="12" t="s">
        <v>98</v>
      </c>
      <c r="V53" s="12" t="s">
        <v>206</v>
      </c>
      <c r="W53" s="13" t="s">
        <v>100</v>
      </c>
    </row>
    <row r="54" spans="18:23" ht="14.25">
      <c r="R54" s="11" t="s">
        <v>182</v>
      </c>
      <c r="S54" s="12">
        <v>22.93</v>
      </c>
      <c r="T54" s="12">
        <v>22.04</v>
      </c>
      <c r="U54" s="12">
        <v>0.89000000000000057</v>
      </c>
      <c r="V54" s="12">
        <v>0</v>
      </c>
      <c r="W54" s="13">
        <v>1</v>
      </c>
    </row>
    <row r="55" spans="18:23" ht="14.25">
      <c r="R55" s="11" t="s">
        <v>183</v>
      </c>
      <c r="S55" s="12">
        <v>22.88</v>
      </c>
      <c r="T55" s="12">
        <v>21.98</v>
      </c>
      <c r="U55" s="12">
        <v>0.89999999999999858</v>
      </c>
      <c r="V55" s="12">
        <v>9.9999999999980105E-3</v>
      </c>
      <c r="W55" s="13">
        <v>0.99</v>
      </c>
    </row>
    <row r="56" spans="18:23" ht="14.25">
      <c r="R56" s="11" t="s">
        <v>184</v>
      </c>
      <c r="S56" s="12">
        <v>22.36</v>
      </c>
      <c r="T56" s="12">
        <v>21.82</v>
      </c>
      <c r="U56" s="12">
        <v>0.53999999999999915</v>
      </c>
      <c r="V56" s="12">
        <v>-0.35000000000000142</v>
      </c>
      <c r="W56" s="13">
        <v>1.27</v>
      </c>
    </row>
    <row r="57" spans="18:23" ht="14.25">
      <c r="R57" s="11" t="s">
        <v>185</v>
      </c>
      <c r="S57" s="12">
        <v>22.84</v>
      </c>
      <c r="T57" s="12">
        <v>22.01</v>
      </c>
      <c r="U57" s="12">
        <v>0.82999999999999829</v>
      </c>
      <c r="V57" s="12">
        <v>-6.0000000000002274E-2</v>
      </c>
      <c r="W57" s="13">
        <v>1.04</v>
      </c>
    </row>
    <row r="58" spans="18:23" ht="14.25">
      <c r="R58" s="11" t="s">
        <v>186</v>
      </c>
      <c r="S58" s="12">
        <v>22.41</v>
      </c>
      <c r="T58" s="12">
        <v>22.05</v>
      </c>
      <c r="U58" s="12">
        <v>0.35999999999999943</v>
      </c>
      <c r="V58" s="12">
        <v>-0.53000000000000114</v>
      </c>
      <c r="W58" s="13">
        <v>1.44</v>
      </c>
    </row>
    <row r="59" spans="18:23" ht="14.25">
      <c r="R59" s="11" t="s">
        <v>165</v>
      </c>
      <c r="S59" s="12">
        <v>22.6</v>
      </c>
      <c r="T59" s="12">
        <v>22.12</v>
      </c>
      <c r="U59" s="12">
        <v>0.48000000000000043</v>
      </c>
      <c r="V59" s="12">
        <v>-0.41000000000000014</v>
      </c>
      <c r="W59" s="13">
        <v>1.3</v>
      </c>
    </row>
    <row r="60" spans="18:23" ht="14.25">
      <c r="R60" s="11" t="s">
        <v>166</v>
      </c>
      <c r="S60" s="12">
        <v>22.08</v>
      </c>
      <c r="T60" s="12">
        <v>21.93</v>
      </c>
      <c r="U60" s="12">
        <v>0.14999999999999858</v>
      </c>
      <c r="V60" s="12">
        <v>-0.74000000000000199</v>
      </c>
      <c r="W60" s="13">
        <v>1.67</v>
      </c>
    </row>
    <row r="61" spans="18:23" ht="14.25">
      <c r="R61" s="11" t="s">
        <v>167</v>
      </c>
      <c r="S61" s="12">
        <v>22.52</v>
      </c>
      <c r="T61" s="12">
        <v>22.09</v>
      </c>
      <c r="U61" s="12">
        <v>0.42999999999999972</v>
      </c>
      <c r="V61" s="12">
        <v>-0.46000000000000085</v>
      </c>
      <c r="W61" s="13">
        <v>1.37</v>
      </c>
    </row>
    <row r="62" spans="18:23" ht="16.5">
      <c r="R62" s="11" t="s">
        <v>232</v>
      </c>
      <c r="S62" s="12">
        <v>22.18</v>
      </c>
      <c r="T62" s="12">
        <v>22.14</v>
      </c>
      <c r="U62" s="12">
        <v>3.9999999999999147E-2</v>
      </c>
      <c r="V62" s="12">
        <v>-0.85000000000000142</v>
      </c>
      <c r="W62" s="13">
        <v>1.8</v>
      </c>
    </row>
    <row r="63" spans="18:23" ht="16.5">
      <c r="R63" s="11" t="s">
        <v>233</v>
      </c>
      <c r="S63" s="12">
        <v>22.51</v>
      </c>
      <c r="T63" s="12">
        <v>22.16</v>
      </c>
      <c r="U63" s="12">
        <v>0.35000000000000142</v>
      </c>
      <c r="V63" s="12">
        <v>-0.53999999999999915</v>
      </c>
      <c r="W63" s="13">
        <v>1.45</v>
      </c>
    </row>
    <row r="64" spans="18:23" ht="16.5">
      <c r="R64" s="11" t="s">
        <v>236</v>
      </c>
      <c r="S64" s="12">
        <v>22.2</v>
      </c>
      <c r="T64" s="12">
        <v>21.99</v>
      </c>
      <c r="U64" s="12">
        <v>0.21000000000000085</v>
      </c>
      <c r="V64" s="12">
        <v>-0.67999999999999972</v>
      </c>
      <c r="W64" s="13">
        <v>1.6</v>
      </c>
    </row>
    <row r="65" spans="18:23" ht="16.5">
      <c r="R65" s="11" t="s">
        <v>235</v>
      </c>
      <c r="S65" s="12">
        <v>22.54</v>
      </c>
      <c r="T65" s="12">
        <v>22.03</v>
      </c>
      <c r="U65" s="12">
        <v>0.50999999999999801</v>
      </c>
      <c r="V65" s="12">
        <v>-0.38000000000000256</v>
      </c>
      <c r="W65" s="13">
        <v>1.3</v>
      </c>
    </row>
    <row r="66" spans="18:23" ht="14.25">
      <c r="R66" s="11" t="s">
        <v>218</v>
      </c>
      <c r="S66" s="12">
        <v>21.68</v>
      </c>
      <c r="T66" s="12">
        <v>21.86</v>
      </c>
      <c r="U66" s="12">
        <v>-0.17999999999999972</v>
      </c>
      <c r="V66" s="12">
        <v>-1.0700000000000003</v>
      </c>
      <c r="W66" s="13">
        <v>2.11</v>
      </c>
    </row>
    <row r="67" spans="18:23" ht="14.25">
      <c r="R67" s="11" t="s">
        <v>219</v>
      </c>
      <c r="S67" s="12">
        <v>21.71</v>
      </c>
      <c r="T67" s="12">
        <v>22.11</v>
      </c>
      <c r="U67" s="12">
        <v>-0.39999999999999858</v>
      </c>
      <c r="V67" s="12">
        <v>-1.2899999999999991</v>
      </c>
      <c r="W67" s="13">
        <v>2.4500000000000002</v>
      </c>
    </row>
    <row r="68" spans="18:23" ht="14.25">
      <c r="R68" s="11" t="s">
        <v>220</v>
      </c>
      <c r="S68" s="12">
        <v>21.56</v>
      </c>
      <c r="T68" s="12">
        <v>21.89</v>
      </c>
      <c r="U68" s="12">
        <v>-0.33000000000000185</v>
      </c>
      <c r="V68" s="12">
        <v>-1.2200000000000024</v>
      </c>
      <c r="W68" s="13">
        <v>2.3199999999999998</v>
      </c>
    </row>
    <row r="69" spans="18:23" ht="14.25">
      <c r="R69" s="14" t="s">
        <v>221</v>
      </c>
      <c r="S69" s="12">
        <v>22.08</v>
      </c>
      <c r="T69" s="12">
        <v>21.96</v>
      </c>
      <c r="U69" s="12">
        <v>0.11999999999999744</v>
      </c>
      <c r="V69" s="12">
        <v>-0.77000000000000313</v>
      </c>
      <c r="W69" s="13">
        <v>1.7</v>
      </c>
    </row>
    <row r="70" spans="18:23" ht="16.5">
      <c r="R70" s="11"/>
      <c r="S70" s="12" t="s">
        <v>241</v>
      </c>
      <c r="T70" s="12" t="s">
        <v>199</v>
      </c>
      <c r="U70" s="12" t="s">
        <v>98</v>
      </c>
      <c r="V70" s="12" t="s">
        <v>206</v>
      </c>
      <c r="W70" s="13" t="s">
        <v>100</v>
      </c>
    </row>
    <row r="71" spans="18:23" ht="14.25">
      <c r="R71" s="11" t="s">
        <v>182</v>
      </c>
      <c r="S71" s="12">
        <v>25.89</v>
      </c>
      <c r="T71" s="12">
        <v>22.04</v>
      </c>
      <c r="U71" s="12">
        <v>3.8500000000000014</v>
      </c>
      <c r="V71" s="12">
        <v>0</v>
      </c>
      <c r="W71" s="13">
        <v>1</v>
      </c>
    </row>
    <row r="72" spans="18:23" ht="14.25">
      <c r="R72" s="11" t="s">
        <v>183</v>
      </c>
      <c r="S72" s="12">
        <v>25.68</v>
      </c>
      <c r="T72" s="12">
        <v>21.98</v>
      </c>
      <c r="U72" s="12">
        <v>3.6999999999999993</v>
      </c>
      <c r="V72" s="12">
        <v>-0.15000000000000213</v>
      </c>
      <c r="W72" s="13">
        <v>1.1000000000000001</v>
      </c>
    </row>
    <row r="73" spans="18:23" ht="14.25">
      <c r="R73" s="11" t="s">
        <v>184</v>
      </c>
      <c r="S73" s="12">
        <v>25.36</v>
      </c>
      <c r="T73" s="12">
        <v>21.82</v>
      </c>
      <c r="U73" s="12">
        <v>3.5399999999999991</v>
      </c>
      <c r="V73" s="12">
        <v>-0.31000000000000227</v>
      </c>
      <c r="W73" s="13">
        <v>1.24</v>
      </c>
    </row>
    <row r="74" spans="18:23" ht="14.25">
      <c r="R74" s="11" t="s">
        <v>185</v>
      </c>
      <c r="S74" s="12">
        <v>25.74</v>
      </c>
      <c r="T74" s="12">
        <v>22.01</v>
      </c>
      <c r="U74" s="12">
        <v>3.7299999999999969</v>
      </c>
      <c r="V74" s="12">
        <v>-0.12000000000000455</v>
      </c>
      <c r="W74" s="13">
        <v>1.0880000000000001</v>
      </c>
    </row>
    <row r="75" spans="18:23" ht="14.25">
      <c r="R75" s="11" t="s">
        <v>186</v>
      </c>
      <c r="S75" s="12">
        <v>25.18</v>
      </c>
      <c r="T75" s="12">
        <v>22.05</v>
      </c>
      <c r="U75" s="12">
        <v>3.129999999999999</v>
      </c>
      <c r="V75" s="12">
        <v>-0.72000000000000242</v>
      </c>
      <c r="W75" s="13">
        <v>1.65</v>
      </c>
    </row>
    <row r="76" spans="18:23" ht="14.25">
      <c r="R76" s="11" t="s">
        <v>165</v>
      </c>
      <c r="S76" s="12">
        <v>25.04</v>
      </c>
      <c r="T76" s="12">
        <v>22.12</v>
      </c>
      <c r="U76" s="12">
        <v>2.9199999999999982</v>
      </c>
      <c r="V76" s="12">
        <v>-0.93000000000000327</v>
      </c>
      <c r="W76" s="13">
        <v>1.9</v>
      </c>
    </row>
    <row r="77" spans="18:23" ht="14.25">
      <c r="R77" s="11" t="s">
        <v>166</v>
      </c>
      <c r="S77" s="12">
        <v>25.01</v>
      </c>
      <c r="T77" s="12">
        <v>21.93</v>
      </c>
      <c r="U77" s="12">
        <v>3.0800000000000018</v>
      </c>
      <c r="V77" s="12">
        <v>-0.76999999999999957</v>
      </c>
      <c r="W77" s="13">
        <v>1.72</v>
      </c>
    </row>
    <row r="78" spans="18:23" ht="14.25">
      <c r="R78" s="11" t="s">
        <v>167</v>
      </c>
      <c r="S78" s="12">
        <v>25.36</v>
      </c>
      <c r="T78" s="12">
        <v>22.09</v>
      </c>
      <c r="U78" s="12">
        <v>3.2699999999999996</v>
      </c>
      <c r="V78" s="12">
        <v>-0.58000000000000185</v>
      </c>
      <c r="W78" s="13">
        <v>1.49</v>
      </c>
    </row>
    <row r="79" spans="18:23" ht="16.5">
      <c r="R79" s="11" t="s">
        <v>232</v>
      </c>
      <c r="S79" s="12">
        <v>25.07</v>
      </c>
      <c r="T79" s="12">
        <v>22.14</v>
      </c>
      <c r="U79" s="12">
        <v>2.9299999999999997</v>
      </c>
      <c r="V79" s="12">
        <v>-0.92000000000000171</v>
      </c>
      <c r="W79" s="13">
        <v>1.89</v>
      </c>
    </row>
    <row r="80" spans="18:23" ht="16.5">
      <c r="R80" s="11" t="s">
        <v>233</v>
      </c>
      <c r="S80" s="12">
        <v>25.28</v>
      </c>
      <c r="T80" s="12">
        <v>22.16</v>
      </c>
      <c r="U80" s="12">
        <v>3.120000000000001</v>
      </c>
      <c r="V80" s="12">
        <v>-0.73000000000000043</v>
      </c>
      <c r="W80" s="13">
        <v>1.66</v>
      </c>
    </row>
    <row r="81" spans="18:23" ht="16.5">
      <c r="R81" s="11" t="s">
        <v>231</v>
      </c>
      <c r="S81" s="12">
        <v>25.1</v>
      </c>
      <c r="T81" s="12">
        <v>21.99</v>
      </c>
      <c r="U81" s="12">
        <v>3.110000000000003</v>
      </c>
      <c r="V81" s="12">
        <v>-0.73999999999999844</v>
      </c>
      <c r="W81" s="13">
        <v>1.67</v>
      </c>
    </row>
    <row r="82" spans="18:23" ht="16.5">
      <c r="R82" s="11" t="s">
        <v>235</v>
      </c>
      <c r="S82" s="12">
        <v>25.15</v>
      </c>
      <c r="T82" s="12">
        <v>22.03</v>
      </c>
      <c r="U82" s="12">
        <v>3.1199999999999974</v>
      </c>
      <c r="V82" s="12">
        <v>-0.73000000000000398</v>
      </c>
      <c r="W82" s="13">
        <v>1.66</v>
      </c>
    </row>
    <row r="83" spans="18:23" ht="14.25">
      <c r="R83" s="11" t="s">
        <v>218</v>
      </c>
      <c r="S83" s="12">
        <v>24.38</v>
      </c>
      <c r="T83" s="12">
        <v>21.86</v>
      </c>
      <c r="U83" s="12">
        <v>2.5199999999999996</v>
      </c>
      <c r="V83" s="12">
        <v>-1.3300000000000018</v>
      </c>
      <c r="W83" s="13">
        <v>2.5</v>
      </c>
    </row>
    <row r="84" spans="18:23" ht="14.25">
      <c r="R84" s="11" t="s">
        <v>219</v>
      </c>
      <c r="S84" s="12">
        <v>24.53</v>
      </c>
      <c r="T84" s="12">
        <v>22.11</v>
      </c>
      <c r="U84" s="12">
        <v>2.4200000000000017</v>
      </c>
      <c r="V84" s="12">
        <v>-1.4299999999999997</v>
      </c>
      <c r="W84" s="13">
        <v>2.7</v>
      </c>
    </row>
    <row r="85" spans="18:23" ht="14.25">
      <c r="R85" s="11" t="s">
        <v>220</v>
      </c>
      <c r="S85" s="12">
        <v>24.32</v>
      </c>
      <c r="T85" s="12">
        <v>21.89</v>
      </c>
      <c r="U85" s="12">
        <v>2.4299999999999997</v>
      </c>
      <c r="V85" s="12">
        <v>-1.4200000000000017</v>
      </c>
      <c r="W85" s="13">
        <v>2.67</v>
      </c>
    </row>
    <row r="86" spans="18:23" ht="14.25">
      <c r="R86" s="14" t="s">
        <v>221</v>
      </c>
      <c r="S86" s="12">
        <v>24.73</v>
      </c>
      <c r="T86" s="12">
        <v>21.96</v>
      </c>
      <c r="U86" s="12">
        <v>2.7699999999999996</v>
      </c>
      <c r="V86" s="12">
        <v>-1.0800000000000018</v>
      </c>
      <c r="W86" s="13">
        <v>2.11</v>
      </c>
    </row>
    <row r="87" spans="18:23" ht="16.5">
      <c r="R87" s="11"/>
      <c r="S87" s="12" t="s">
        <v>242</v>
      </c>
      <c r="T87" s="12" t="s">
        <v>199</v>
      </c>
      <c r="U87" s="12" t="s">
        <v>98</v>
      </c>
      <c r="V87" s="12" t="s">
        <v>206</v>
      </c>
      <c r="W87" s="13" t="s">
        <v>100</v>
      </c>
    </row>
    <row r="88" spans="18:23" ht="14.25">
      <c r="R88" s="11" t="s">
        <v>182</v>
      </c>
      <c r="S88" s="12">
        <v>28.32</v>
      </c>
      <c r="T88" s="12">
        <v>22.04</v>
      </c>
      <c r="U88" s="12">
        <v>6.2800000000000011</v>
      </c>
      <c r="V88" s="12">
        <v>0</v>
      </c>
      <c r="W88" s="13">
        <v>1</v>
      </c>
    </row>
    <row r="89" spans="18:23" ht="14.25">
      <c r="R89" s="11" t="s">
        <v>183</v>
      </c>
      <c r="S89" s="12">
        <v>28.14</v>
      </c>
      <c r="T89" s="12">
        <v>21.98</v>
      </c>
      <c r="U89" s="12">
        <v>6.16</v>
      </c>
      <c r="V89" s="12">
        <v>-0.12000000000000099</v>
      </c>
      <c r="W89" s="13">
        <v>1.08</v>
      </c>
    </row>
    <row r="90" spans="18:23" ht="14.25">
      <c r="R90" s="11" t="s">
        <v>184</v>
      </c>
      <c r="S90" s="12">
        <v>27.81</v>
      </c>
      <c r="T90" s="12">
        <v>21.82</v>
      </c>
      <c r="U90" s="12">
        <v>5.9899999999999984</v>
      </c>
      <c r="V90" s="12">
        <v>-0.2900000000000027</v>
      </c>
      <c r="W90" s="13">
        <v>1.22</v>
      </c>
    </row>
    <row r="91" spans="18:23" ht="14.25">
      <c r="R91" s="11" t="s">
        <v>185</v>
      </c>
      <c r="S91" s="12">
        <v>28.12</v>
      </c>
      <c r="T91" s="12">
        <v>22.01</v>
      </c>
      <c r="U91" s="12">
        <v>6.1099999999999994</v>
      </c>
      <c r="V91" s="12">
        <v>-0.17000000000000171</v>
      </c>
      <c r="W91" s="13">
        <v>1.1299999999999999</v>
      </c>
    </row>
    <row r="92" spans="18:23" ht="14.25">
      <c r="R92" s="11" t="s">
        <v>186</v>
      </c>
      <c r="S92" s="12">
        <v>27.42</v>
      </c>
      <c r="T92" s="12">
        <v>22.05</v>
      </c>
      <c r="U92" s="12">
        <v>5.370000000000001</v>
      </c>
      <c r="V92" s="12">
        <v>-0.91000000000000014</v>
      </c>
      <c r="W92" s="13">
        <v>1.88</v>
      </c>
    </row>
    <row r="93" spans="18:23" ht="14.25">
      <c r="R93" s="11" t="s">
        <v>165</v>
      </c>
      <c r="S93" s="12">
        <v>27.34</v>
      </c>
      <c r="T93" s="12">
        <v>22.12</v>
      </c>
      <c r="U93" s="12">
        <v>5.2199999999999989</v>
      </c>
      <c r="V93" s="12">
        <v>-1.0600000000000023</v>
      </c>
      <c r="W93" s="13">
        <v>2.08</v>
      </c>
    </row>
    <row r="94" spans="18:23" ht="14.25">
      <c r="R94" s="11" t="s">
        <v>166</v>
      </c>
      <c r="S94" s="12">
        <v>28.32</v>
      </c>
      <c r="T94" s="12">
        <v>21.93</v>
      </c>
      <c r="U94" s="12">
        <v>6.3900000000000006</v>
      </c>
      <c r="V94" s="12">
        <v>0.10999999999999943</v>
      </c>
      <c r="W94" s="13">
        <v>1.72</v>
      </c>
    </row>
    <row r="95" spans="18:23" ht="14.25">
      <c r="R95" s="11" t="s">
        <v>167</v>
      </c>
      <c r="S95" s="12">
        <v>27.54</v>
      </c>
      <c r="T95" s="12">
        <v>22.09</v>
      </c>
      <c r="U95" s="12">
        <v>5.4499999999999993</v>
      </c>
      <c r="V95" s="12">
        <v>-0.83000000000000185</v>
      </c>
      <c r="W95" s="13">
        <v>1.77</v>
      </c>
    </row>
    <row r="96" spans="18:23" ht="16.5">
      <c r="R96" s="11" t="s">
        <v>230</v>
      </c>
      <c r="S96" s="12">
        <v>27.55</v>
      </c>
      <c r="T96" s="12">
        <v>22.14</v>
      </c>
      <c r="U96" s="12">
        <v>5.41</v>
      </c>
      <c r="V96" s="12">
        <v>-0.87000000000000099</v>
      </c>
      <c r="W96" s="13">
        <v>1.83</v>
      </c>
    </row>
    <row r="97" spans="18:23" ht="16.5">
      <c r="R97" s="11" t="s">
        <v>233</v>
      </c>
      <c r="S97" s="12">
        <v>27.59</v>
      </c>
      <c r="T97" s="12">
        <v>22.16</v>
      </c>
      <c r="U97" s="12">
        <v>5.43</v>
      </c>
      <c r="V97" s="12">
        <v>-0.85000000000000142</v>
      </c>
      <c r="W97" s="13">
        <v>1.8</v>
      </c>
    </row>
    <row r="98" spans="18:23" ht="16.5">
      <c r="R98" s="11" t="s">
        <v>236</v>
      </c>
      <c r="S98" s="12">
        <v>27.27</v>
      </c>
      <c r="T98" s="12">
        <v>21.99</v>
      </c>
      <c r="U98" s="12">
        <v>5.2800000000000011</v>
      </c>
      <c r="V98" s="12">
        <v>-1</v>
      </c>
      <c r="W98" s="13">
        <v>2</v>
      </c>
    </row>
    <row r="99" spans="18:23" ht="16.5">
      <c r="R99" s="11" t="s">
        <v>235</v>
      </c>
      <c r="S99" s="12">
        <v>27.38</v>
      </c>
      <c r="T99" s="12">
        <v>22.03</v>
      </c>
      <c r="U99" s="12">
        <v>5.3499999999999979</v>
      </c>
      <c r="V99" s="12">
        <v>-0.93000000000000327</v>
      </c>
      <c r="W99" s="13">
        <v>1.9</v>
      </c>
    </row>
    <row r="100" spans="18:23" ht="14.25">
      <c r="R100" s="11" t="s">
        <v>218</v>
      </c>
      <c r="S100" s="12">
        <v>26.37</v>
      </c>
      <c r="T100" s="12">
        <v>21.86</v>
      </c>
      <c r="U100" s="12">
        <v>4.5100000000000016</v>
      </c>
      <c r="V100" s="12">
        <v>-1.7699999999999996</v>
      </c>
      <c r="W100" s="13">
        <v>3.42</v>
      </c>
    </row>
    <row r="101" spans="18:23" ht="14.25">
      <c r="R101" s="11" t="s">
        <v>219</v>
      </c>
      <c r="S101" s="12">
        <v>26.95</v>
      </c>
      <c r="T101" s="12">
        <v>22.11</v>
      </c>
      <c r="U101" s="12">
        <v>4.84</v>
      </c>
      <c r="V101" s="12">
        <v>-1.4400000000000013</v>
      </c>
      <c r="W101" s="13">
        <v>2.7</v>
      </c>
    </row>
    <row r="102" spans="18:23" ht="14.25">
      <c r="R102" s="11" t="s">
        <v>220</v>
      </c>
      <c r="S102" s="12">
        <v>26.78</v>
      </c>
      <c r="T102" s="12">
        <v>21.89</v>
      </c>
      <c r="U102" s="12">
        <v>4.8900000000000006</v>
      </c>
      <c r="V102" s="12">
        <v>-1.3900000000000006</v>
      </c>
      <c r="W102" s="13">
        <v>2.63</v>
      </c>
    </row>
    <row r="103" spans="18:23" ht="14.25">
      <c r="R103" s="14" t="s">
        <v>221</v>
      </c>
      <c r="S103" s="15">
        <v>26.83</v>
      </c>
      <c r="T103" s="15">
        <v>21.96</v>
      </c>
      <c r="U103" s="15">
        <v>4.8699999999999974</v>
      </c>
      <c r="V103" s="15">
        <v>-1.4100000000000037</v>
      </c>
      <c r="W103" s="16">
        <v>2.65</v>
      </c>
    </row>
  </sheetData>
  <mergeCells count="7">
    <mergeCell ref="R1:W1"/>
    <mergeCell ref="A2:D2"/>
    <mergeCell ref="A1:D1"/>
    <mergeCell ref="F1:I1"/>
    <mergeCell ref="F2:I2"/>
    <mergeCell ref="K2:P2"/>
    <mergeCell ref="K1:P1"/>
  </mergeCells>
  <phoneticPr fontId="2" type="noConversion"/>
  <pageMargins left="0.7" right="0.7" top="0.75" bottom="0.75" header="0.3" footer="0.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1"/>
  </sheetPr>
  <dimension ref="A1:AK113"/>
  <sheetViews>
    <sheetView workbookViewId="0">
      <selection activeCell="W2" sqref="W2"/>
    </sheetView>
  </sheetViews>
  <sheetFormatPr defaultRowHeight="13.5"/>
  <cols>
    <col min="2" max="2" width="14.125" customWidth="1"/>
    <col min="3" max="3" width="16" customWidth="1"/>
    <col min="6" max="6" width="15.625" customWidth="1"/>
    <col min="7" max="7" width="22.625" customWidth="1"/>
    <col min="10" max="10" width="14.25" customWidth="1"/>
    <col min="11" max="11" width="16.5" customWidth="1"/>
    <col min="14" max="14" width="13.25" customWidth="1"/>
    <col min="15" max="15" width="17.625" customWidth="1"/>
    <col min="17" max="17" width="19.375" customWidth="1"/>
    <col min="18" max="18" width="15.625" customWidth="1"/>
    <col min="19" max="19" width="13.875" customWidth="1"/>
    <col min="20" max="20" width="14.5" customWidth="1"/>
    <col min="21" max="21" width="14.875" customWidth="1"/>
    <col min="22" max="22" width="16.625" customWidth="1"/>
    <col min="24" max="24" width="18" customWidth="1"/>
    <col min="25" max="25" width="13.125" customWidth="1"/>
    <col min="26" max="26" width="14.625" customWidth="1"/>
    <col min="27" max="27" width="9.875" customWidth="1"/>
    <col min="28" max="28" width="23.75" customWidth="1"/>
    <col min="32" max="32" width="14.25" customWidth="1"/>
    <col min="33" max="33" width="17.75" customWidth="1"/>
    <col min="36" max="36" width="14.625" customWidth="1"/>
    <col min="37" max="37" width="19.375" customWidth="1"/>
  </cols>
  <sheetData>
    <row r="1" spans="1:37" ht="15">
      <c r="A1" s="55" t="s">
        <v>243</v>
      </c>
      <c r="B1" s="56"/>
      <c r="C1" s="57"/>
      <c r="E1" s="55" t="s">
        <v>247</v>
      </c>
      <c r="F1" s="56"/>
      <c r="G1" s="57"/>
      <c r="I1" s="55" t="s">
        <v>249</v>
      </c>
      <c r="J1" s="56"/>
      <c r="K1" s="57"/>
      <c r="M1" s="55" t="s">
        <v>250</v>
      </c>
      <c r="N1" s="56"/>
      <c r="O1" s="57"/>
      <c r="Q1" s="55" t="s">
        <v>252</v>
      </c>
      <c r="R1" s="56"/>
      <c r="S1" s="56"/>
      <c r="T1" s="56"/>
      <c r="U1" s="56"/>
      <c r="V1" s="57"/>
      <c r="X1" s="55" t="s">
        <v>270</v>
      </c>
      <c r="Y1" s="56"/>
      <c r="Z1" s="56"/>
      <c r="AA1" s="56"/>
      <c r="AB1" s="56"/>
      <c r="AC1" s="57"/>
      <c r="AE1" s="55" t="s">
        <v>280</v>
      </c>
      <c r="AF1" s="56"/>
      <c r="AG1" s="57"/>
      <c r="AI1" s="55" t="s">
        <v>282</v>
      </c>
      <c r="AJ1" s="56"/>
      <c r="AK1" s="57"/>
    </row>
    <row r="2" spans="1:37" ht="17.25">
      <c r="A2" s="58" t="s">
        <v>246</v>
      </c>
      <c r="B2" s="60"/>
      <c r="C2" s="59"/>
      <c r="E2" s="58" t="s">
        <v>248</v>
      </c>
      <c r="F2" s="60"/>
      <c r="G2" s="59"/>
      <c r="I2" s="58" t="s">
        <v>154</v>
      </c>
      <c r="J2" s="60"/>
      <c r="K2" s="59"/>
      <c r="M2" s="58" t="s">
        <v>251</v>
      </c>
      <c r="N2" s="60"/>
      <c r="O2" s="59"/>
      <c r="Q2" s="58" t="s">
        <v>264</v>
      </c>
      <c r="R2" s="60"/>
      <c r="S2" s="60"/>
      <c r="T2" s="60"/>
      <c r="U2" s="60"/>
      <c r="V2" s="59"/>
      <c r="X2" s="11"/>
      <c r="Y2" s="12" t="s">
        <v>273</v>
      </c>
      <c r="Z2" s="12" t="s">
        <v>97</v>
      </c>
      <c r="AA2" s="12" t="s">
        <v>98</v>
      </c>
      <c r="AB2" s="12" t="s">
        <v>206</v>
      </c>
      <c r="AC2" s="13" t="s">
        <v>100</v>
      </c>
      <c r="AE2" s="68" t="s">
        <v>281</v>
      </c>
      <c r="AF2" s="69"/>
      <c r="AG2" s="70"/>
      <c r="AI2" s="58" t="s">
        <v>283</v>
      </c>
      <c r="AJ2" s="60"/>
      <c r="AK2" s="59"/>
    </row>
    <row r="3" spans="1:37" ht="16.5">
      <c r="A3" s="1" t="s">
        <v>155</v>
      </c>
      <c r="B3" s="2" t="s">
        <v>244</v>
      </c>
      <c r="C3" s="3" t="s">
        <v>245</v>
      </c>
      <c r="E3" s="1" t="s">
        <v>155</v>
      </c>
      <c r="F3" s="2" t="s">
        <v>244</v>
      </c>
      <c r="G3" s="3" t="s">
        <v>245</v>
      </c>
      <c r="I3" s="1" t="s">
        <v>155</v>
      </c>
      <c r="J3" s="2" t="s">
        <v>244</v>
      </c>
      <c r="K3" s="3" t="s">
        <v>245</v>
      </c>
      <c r="M3" s="1" t="s">
        <v>155</v>
      </c>
      <c r="N3" s="2" t="s">
        <v>244</v>
      </c>
      <c r="O3" s="3" t="s">
        <v>245</v>
      </c>
      <c r="Q3" s="11"/>
      <c r="R3" s="12" t="s">
        <v>265</v>
      </c>
      <c r="S3" s="12" t="s">
        <v>267</v>
      </c>
      <c r="T3" s="12" t="s">
        <v>268</v>
      </c>
      <c r="U3" s="12" t="s">
        <v>269</v>
      </c>
      <c r="V3" s="13" t="s">
        <v>266</v>
      </c>
      <c r="X3" s="11" t="s">
        <v>253</v>
      </c>
      <c r="Y3" s="12">
        <v>28.5</v>
      </c>
      <c r="Z3" s="12">
        <v>22.83</v>
      </c>
      <c r="AA3" s="12">
        <v>5.6700000000000017</v>
      </c>
      <c r="AB3" s="12">
        <v>0</v>
      </c>
      <c r="AC3" s="13">
        <v>1</v>
      </c>
      <c r="AE3" s="30" t="s">
        <v>155</v>
      </c>
      <c r="AF3" s="31" t="s">
        <v>244</v>
      </c>
      <c r="AG3" s="32" t="s">
        <v>245</v>
      </c>
      <c r="AI3" s="11" t="s">
        <v>155</v>
      </c>
      <c r="AJ3" s="12" t="s">
        <v>244</v>
      </c>
      <c r="AK3" s="13" t="s">
        <v>245</v>
      </c>
    </row>
    <row r="4" spans="1:37" ht="14.25">
      <c r="A4" s="4">
        <v>2.2999999999999998</v>
      </c>
      <c r="B4" s="5">
        <v>6.4</v>
      </c>
      <c r="C4" s="6">
        <v>2.5</v>
      </c>
      <c r="E4" s="4">
        <v>0.5</v>
      </c>
      <c r="F4" s="5">
        <v>4</v>
      </c>
      <c r="G4" s="6">
        <v>2.1</v>
      </c>
      <c r="I4" s="4">
        <v>21.4</v>
      </c>
      <c r="J4" s="5">
        <v>29.8</v>
      </c>
      <c r="K4" s="6">
        <v>27.6</v>
      </c>
      <c r="M4" s="4">
        <v>4.4000000000000004</v>
      </c>
      <c r="N4" s="5">
        <v>9.1</v>
      </c>
      <c r="O4" s="6">
        <v>9.8000000000000007</v>
      </c>
      <c r="Q4" s="11" t="s">
        <v>253</v>
      </c>
      <c r="R4" s="12">
        <v>4.3</v>
      </c>
      <c r="S4" s="12">
        <v>12.3</v>
      </c>
      <c r="T4" s="12">
        <v>11.1</v>
      </c>
      <c r="U4" s="12">
        <v>10.5</v>
      </c>
      <c r="V4" s="13">
        <v>8.8000000000000007</v>
      </c>
      <c r="X4" s="11" t="s">
        <v>160</v>
      </c>
      <c r="Y4" s="12">
        <v>27.85</v>
      </c>
      <c r="Z4" s="12">
        <v>22.67</v>
      </c>
      <c r="AA4" s="12">
        <v>5.18</v>
      </c>
      <c r="AB4" s="12">
        <v>-0.49000000000000199</v>
      </c>
      <c r="AC4" s="13">
        <v>1.4</v>
      </c>
      <c r="AE4" s="33">
        <v>1.1299999999999999</v>
      </c>
      <c r="AF4" s="34">
        <v>1.7880529999999999</v>
      </c>
      <c r="AG4" s="35">
        <v>1.0513999999999999</v>
      </c>
      <c r="AI4" s="11">
        <v>217.46109999999999</v>
      </c>
      <c r="AJ4" s="12">
        <v>346</v>
      </c>
      <c r="AK4" s="13">
        <v>275.86239999999998</v>
      </c>
    </row>
    <row r="5" spans="1:37" ht="14.25">
      <c r="A5" s="4">
        <v>3.4</v>
      </c>
      <c r="B5" s="5">
        <v>5.2</v>
      </c>
      <c r="C5" s="6">
        <v>2</v>
      </c>
      <c r="E5" s="4">
        <v>0.44</v>
      </c>
      <c r="F5" s="5">
        <v>4.4000000000000004</v>
      </c>
      <c r="G5" s="6">
        <v>1.9</v>
      </c>
      <c r="I5" s="4">
        <v>23.1</v>
      </c>
      <c r="J5" s="5">
        <v>25.5</v>
      </c>
      <c r="K5" s="6">
        <v>26.5</v>
      </c>
      <c r="M5" s="4">
        <v>6</v>
      </c>
      <c r="N5" s="5">
        <v>13.9</v>
      </c>
      <c r="O5" s="6">
        <v>8.8000000000000007</v>
      </c>
      <c r="Q5" s="11" t="s">
        <v>160</v>
      </c>
      <c r="R5" s="12">
        <v>6.8</v>
      </c>
      <c r="S5" s="12">
        <v>14.1</v>
      </c>
      <c r="T5" s="12">
        <v>8.9</v>
      </c>
      <c r="U5" s="12">
        <v>4.8</v>
      </c>
      <c r="V5" s="13">
        <v>4.3</v>
      </c>
      <c r="X5" s="11" t="s">
        <v>161</v>
      </c>
      <c r="Y5" s="12">
        <v>28.49</v>
      </c>
      <c r="Z5" s="12">
        <v>22.63</v>
      </c>
      <c r="AA5" s="12">
        <v>5.8599999999999994</v>
      </c>
      <c r="AB5" s="12">
        <v>0.18999999999999773</v>
      </c>
      <c r="AC5" s="13">
        <v>0.87</v>
      </c>
      <c r="AE5" s="33">
        <v>0.70231860000000002</v>
      </c>
      <c r="AF5" s="34">
        <v>1.21</v>
      </c>
      <c r="AG5" s="35">
        <v>1.06</v>
      </c>
      <c r="AI5" s="11">
        <v>190.5959</v>
      </c>
      <c r="AJ5" s="12">
        <v>301.97519999999997</v>
      </c>
      <c r="AK5" s="13">
        <v>255.9941</v>
      </c>
    </row>
    <row r="6" spans="1:37" ht="14.25">
      <c r="A6" s="4">
        <v>1.7</v>
      </c>
      <c r="B6" s="5">
        <v>5.7</v>
      </c>
      <c r="C6" s="6">
        <v>3.3</v>
      </c>
      <c r="E6" s="4">
        <v>0.65</v>
      </c>
      <c r="F6" s="5">
        <v>3.5</v>
      </c>
      <c r="G6" s="6">
        <v>1.78</v>
      </c>
      <c r="I6" s="4">
        <v>23.4</v>
      </c>
      <c r="J6" s="5">
        <v>26.4</v>
      </c>
      <c r="K6" s="6">
        <v>26</v>
      </c>
      <c r="M6" s="4">
        <v>5.2</v>
      </c>
      <c r="N6" s="5">
        <v>8.8000000000000007</v>
      </c>
      <c r="O6" s="6">
        <v>11.7</v>
      </c>
      <c r="Q6" s="11" t="s">
        <v>161</v>
      </c>
      <c r="R6" s="12">
        <v>3.4</v>
      </c>
      <c r="S6" s="12">
        <v>11.3</v>
      </c>
      <c r="T6" s="12">
        <v>7.4</v>
      </c>
      <c r="U6" s="12">
        <v>4.5</v>
      </c>
      <c r="V6" s="13">
        <v>3.7</v>
      </c>
      <c r="X6" s="11" t="s">
        <v>162</v>
      </c>
      <c r="Y6" s="12">
        <v>28.65</v>
      </c>
      <c r="Z6" s="12">
        <v>23.11</v>
      </c>
      <c r="AA6" s="12">
        <v>5.5399999999999991</v>
      </c>
      <c r="AB6" s="12">
        <v>-0.13000000000000256</v>
      </c>
      <c r="AC6" s="13">
        <v>1.1000000000000001</v>
      </c>
      <c r="AE6" s="33">
        <v>0.68212419999999996</v>
      </c>
      <c r="AF6" s="34">
        <v>1.894954</v>
      </c>
      <c r="AG6" s="35">
        <v>0.82054499999999997</v>
      </c>
      <c r="AI6" s="11">
        <v>261</v>
      </c>
      <c r="AJ6" s="12">
        <v>292.75889999999998</v>
      </c>
      <c r="AK6" s="13">
        <v>215.86240000000001</v>
      </c>
    </row>
    <row r="7" spans="1:37" ht="14.25">
      <c r="A7" s="4">
        <v>3.3</v>
      </c>
      <c r="B7" s="5">
        <v>7.1</v>
      </c>
      <c r="C7" s="6">
        <v>1.3</v>
      </c>
      <c r="E7" s="4">
        <v>1.37</v>
      </c>
      <c r="F7" s="5">
        <v>4.0999999999999996</v>
      </c>
      <c r="G7" s="6">
        <v>2.2000000000000002</v>
      </c>
      <c r="I7" s="4">
        <v>21.8</v>
      </c>
      <c r="J7" s="5">
        <v>26.9</v>
      </c>
      <c r="K7" s="6">
        <v>24.4</v>
      </c>
      <c r="M7" s="4">
        <v>5.4</v>
      </c>
      <c r="N7" s="5">
        <v>12.3</v>
      </c>
      <c r="O7" s="6">
        <v>10.6</v>
      </c>
      <c r="Q7" s="11" t="s">
        <v>162</v>
      </c>
      <c r="R7" s="12">
        <v>5.0999999999999996</v>
      </c>
      <c r="S7" s="12">
        <v>17.3</v>
      </c>
      <c r="T7" s="12">
        <v>11.9</v>
      </c>
      <c r="U7" s="12">
        <v>9.8000000000000007</v>
      </c>
      <c r="V7" s="13">
        <v>6.5</v>
      </c>
      <c r="X7" s="11" t="s">
        <v>163</v>
      </c>
      <c r="Y7" s="12">
        <v>28.35</v>
      </c>
      <c r="Z7" s="12">
        <v>22.82</v>
      </c>
      <c r="AA7" s="12">
        <v>5.5300000000000011</v>
      </c>
      <c r="AB7" s="12">
        <v>-0.14000000000000057</v>
      </c>
      <c r="AC7" s="13">
        <v>1</v>
      </c>
      <c r="AE7" s="33">
        <v>0.68</v>
      </c>
      <c r="AF7" s="34">
        <v>1.1000000000000001</v>
      </c>
      <c r="AG7" s="35">
        <v>0.78</v>
      </c>
      <c r="AI7" s="11">
        <v>233</v>
      </c>
      <c r="AJ7" s="12">
        <v>287.24169999999998</v>
      </c>
      <c r="AK7" s="13">
        <v>280</v>
      </c>
    </row>
    <row r="8" spans="1:37" ht="14.25">
      <c r="A8" s="7">
        <v>2.8</v>
      </c>
      <c r="B8" s="8">
        <v>6</v>
      </c>
      <c r="C8" s="9">
        <v>3.8</v>
      </c>
      <c r="E8" s="7">
        <v>0.4</v>
      </c>
      <c r="F8" s="8">
        <v>3.9</v>
      </c>
      <c r="G8" s="9">
        <v>1.7</v>
      </c>
      <c r="I8" s="7">
        <v>22.2</v>
      </c>
      <c r="J8" s="8">
        <v>25.8</v>
      </c>
      <c r="K8" s="9">
        <v>29.4</v>
      </c>
      <c r="M8" s="7">
        <v>4.5999999999999996</v>
      </c>
      <c r="N8" s="8">
        <v>8.4</v>
      </c>
      <c r="O8" s="9">
        <v>10.5</v>
      </c>
      <c r="Q8" s="11" t="s">
        <v>163</v>
      </c>
      <c r="R8" s="12">
        <v>4.9000000000000004</v>
      </c>
      <c r="S8" s="12">
        <v>12.5</v>
      </c>
      <c r="T8" s="12">
        <v>10.199999999999999</v>
      </c>
      <c r="U8" s="12">
        <v>8.6999999999999993</v>
      </c>
      <c r="V8" s="13">
        <v>7.2</v>
      </c>
      <c r="X8" s="11" t="s">
        <v>254</v>
      </c>
      <c r="Y8" s="12">
        <v>27.22</v>
      </c>
      <c r="Z8" s="12">
        <v>23.02</v>
      </c>
      <c r="AA8" s="12">
        <v>4.1999999999999993</v>
      </c>
      <c r="AB8" s="12">
        <v>-1.4700000000000024</v>
      </c>
      <c r="AC8" s="13">
        <v>2.77</v>
      </c>
      <c r="AE8" s="36">
        <v>0.78</v>
      </c>
      <c r="AF8" s="37">
        <v>1.6</v>
      </c>
      <c r="AG8" s="38">
        <v>0.88</v>
      </c>
      <c r="AI8" s="14">
        <v>193</v>
      </c>
      <c r="AJ8" s="15">
        <v>284</v>
      </c>
      <c r="AK8" s="16">
        <v>222</v>
      </c>
    </row>
    <row r="9" spans="1:37" ht="14.25">
      <c r="Q9" s="11" t="s">
        <v>254</v>
      </c>
      <c r="R9" s="12">
        <v>11.9</v>
      </c>
      <c r="S9" s="12">
        <v>26.6</v>
      </c>
      <c r="T9" s="12">
        <v>30.3</v>
      </c>
      <c r="U9" s="12">
        <v>28.4</v>
      </c>
      <c r="V9" s="13">
        <v>16.100000000000001</v>
      </c>
      <c r="X9" s="11" t="s">
        <v>255</v>
      </c>
      <c r="Y9" s="12">
        <v>27.14</v>
      </c>
      <c r="Z9" s="12">
        <v>22.83</v>
      </c>
      <c r="AA9" s="12">
        <v>4.3100000000000023</v>
      </c>
      <c r="AB9" s="12">
        <v>-1.3599999999999994</v>
      </c>
      <c r="AC9" s="13">
        <v>2.56</v>
      </c>
      <c r="AE9" s="10"/>
      <c r="AF9" s="10"/>
      <c r="AG9" s="10"/>
    </row>
    <row r="10" spans="1:37" ht="14.25">
      <c r="Q10" s="11" t="s">
        <v>255</v>
      </c>
      <c r="R10" s="12">
        <v>10.5</v>
      </c>
      <c r="S10" s="12">
        <v>28.8</v>
      </c>
      <c r="T10" s="12">
        <v>26.7</v>
      </c>
      <c r="U10" s="12">
        <v>23.7</v>
      </c>
      <c r="V10" s="13">
        <v>16.399999999999999</v>
      </c>
      <c r="X10" s="11" t="s">
        <v>256</v>
      </c>
      <c r="Y10" s="12">
        <v>26.99</v>
      </c>
      <c r="Z10" s="12">
        <v>22.67</v>
      </c>
      <c r="AA10" s="12">
        <v>4.3199999999999967</v>
      </c>
      <c r="AB10" s="12">
        <v>-1.350000000000005</v>
      </c>
      <c r="AC10" s="13">
        <v>2.5499999999999998</v>
      </c>
    </row>
    <row r="11" spans="1:37" ht="14.25">
      <c r="Q11" s="11" t="s">
        <v>256</v>
      </c>
      <c r="R11" s="12">
        <v>8.6</v>
      </c>
      <c r="S11" s="12">
        <v>23.1</v>
      </c>
      <c r="T11" s="12">
        <v>35</v>
      </c>
      <c r="U11" s="12">
        <v>30.2</v>
      </c>
      <c r="V11" s="13">
        <v>18.100000000000001</v>
      </c>
      <c r="X11" s="11" t="s">
        <v>257</v>
      </c>
      <c r="Y11" s="12">
        <v>26.82</v>
      </c>
      <c r="Z11" s="12">
        <v>22.63</v>
      </c>
      <c r="AA11" s="12">
        <v>4.1900000000000013</v>
      </c>
      <c r="AB11" s="12">
        <v>-1.4800000000000004</v>
      </c>
      <c r="AC11" s="13">
        <v>2.79</v>
      </c>
    </row>
    <row r="12" spans="1:37" ht="14.25">
      <c r="Q12" s="11" t="s">
        <v>257</v>
      </c>
      <c r="R12" s="12">
        <v>15.6</v>
      </c>
      <c r="S12" s="12">
        <v>20.9</v>
      </c>
      <c r="T12" s="12">
        <v>25.3</v>
      </c>
      <c r="U12" s="12">
        <v>24.7</v>
      </c>
      <c r="V12" s="13">
        <v>12.1</v>
      </c>
      <c r="X12" s="11" t="s">
        <v>258</v>
      </c>
      <c r="Y12" s="12">
        <v>27.37</v>
      </c>
      <c r="Z12" s="12">
        <v>23.05</v>
      </c>
      <c r="AA12" s="12">
        <v>4.32</v>
      </c>
      <c r="AB12" s="12">
        <v>-1.3500000000000014</v>
      </c>
      <c r="AC12" s="13">
        <v>2.5299999999999998</v>
      </c>
    </row>
    <row r="13" spans="1:37" ht="14.25">
      <c r="Q13" s="11" t="s">
        <v>258</v>
      </c>
      <c r="R13" s="12">
        <v>11.5</v>
      </c>
      <c r="S13" s="12">
        <v>26.1</v>
      </c>
      <c r="T13" s="12">
        <v>25.7</v>
      </c>
      <c r="U13" s="12">
        <v>24.8</v>
      </c>
      <c r="V13" s="13">
        <v>12.4</v>
      </c>
      <c r="X13" s="11" t="s">
        <v>259</v>
      </c>
      <c r="Y13" s="12">
        <v>28.47</v>
      </c>
      <c r="Z13" s="12">
        <v>22.82</v>
      </c>
      <c r="AA13" s="12">
        <v>5.6499999999999986</v>
      </c>
      <c r="AB13" s="12">
        <v>-2.0000000000003126E-2</v>
      </c>
      <c r="AC13" s="13">
        <v>1.01</v>
      </c>
    </row>
    <row r="14" spans="1:37" ht="14.25">
      <c r="Q14" s="11" t="s">
        <v>259</v>
      </c>
      <c r="R14" s="12">
        <v>12.2</v>
      </c>
      <c r="S14" s="12">
        <v>28.9</v>
      </c>
      <c r="T14" s="12">
        <v>28.4</v>
      </c>
      <c r="U14" s="12">
        <v>21.3</v>
      </c>
      <c r="V14" s="13">
        <v>11.2</v>
      </c>
      <c r="X14" s="11" t="s">
        <v>260</v>
      </c>
      <c r="Y14" s="12">
        <v>28.35</v>
      </c>
      <c r="Z14" s="12">
        <v>23.09</v>
      </c>
      <c r="AA14" s="12">
        <v>5.2600000000000016</v>
      </c>
      <c r="AB14" s="12">
        <v>-0.41000000000000014</v>
      </c>
      <c r="AC14" s="13">
        <v>1.33</v>
      </c>
    </row>
    <row r="15" spans="1:37" ht="14.25">
      <c r="Q15" s="11" t="s">
        <v>260</v>
      </c>
      <c r="R15" s="12">
        <v>15.4</v>
      </c>
      <c r="S15" s="12">
        <v>26.6</v>
      </c>
      <c r="T15" s="12">
        <v>22.4</v>
      </c>
      <c r="U15" s="12">
        <v>17.3</v>
      </c>
      <c r="V15" s="13">
        <v>10.3</v>
      </c>
      <c r="X15" s="11" t="s">
        <v>261</v>
      </c>
      <c r="Y15" s="12">
        <v>28.46</v>
      </c>
      <c r="Z15" s="12">
        <v>22.83</v>
      </c>
      <c r="AA15" s="12">
        <v>5.6300000000000026</v>
      </c>
      <c r="AB15" s="12">
        <v>-3.9999999999999147E-2</v>
      </c>
      <c r="AC15" s="13">
        <v>1.03</v>
      </c>
    </row>
    <row r="16" spans="1:37" ht="14.25">
      <c r="Q16" s="11" t="s">
        <v>261</v>
      </c>
      <c r="R16" s="12">
        <v>11.3</v>
      </c>
      <c r="S16" s="12">
        <v>23.4</v>
      </c>
      <c r="T16" s="12">
        <v>26.4</v>
      </c>
      <c r="U16" s="12">
        <v>15.3</v>
      </c>
      <c r="V16" s="13">
        <v>9.4</v>
      </c>
      <c r="X16" s="11" t="s">
        <v>262</v>
      </c>
      <c r="Y16" s="12">
        <v>27.69</v>
      </c>
      <c r="Z16" s="12">
        <v>22.67</v>
      </c>
      <c r="AA16" s="12">
        <v>5.0199999999999996</v>
      </c>
      <c r="AB16" s="12">
        <v>-0.65000000000000213</v>
      </c>
      <c r="AC16" s="13">
        <v>1.57</v>
      </c>
    </row>
    <row r="17" spans="17:29" ht="14.25">
      <c r="Q17" s="11" t="s">
        <v>262</v>
      </c>
      <c r="R17" s="12">
        <v>11.2</v>
      </c>
      <c r="S17" s="12">
        <v>25.4</v>
      </c>
      <c r="T17" s="12">
        <v>19.2</v>
      </c>
      <c r="U17" s="12">
        <v>11.9</v>
      </c>
      <c r="V17" s="13">
        <v>8.9</v>
      </c>
      <c r="X17" s="11" t="s">
        <v>263</v>
      </c>
      <c r="Y17" s="12">
        <v>27.93</v>
      </c>
      <c r="Z17" s="12">
        <v>22.63</v>
      </c>
      <c r="AA17" s="12">
        <v>5.3000000000000007</v>
      </c>
      <c r="AB17" s="12">
        <v>-0.37000000000000099</v>
      </c>
      <c r="AC17" s="13">
        <v>1.29</v>
      </c>
    </row>
    <row r="18" spans="17:29" ht="16.5">
      <c r="Q18" s="14" t="s">
        <v>263</v>
      </c>
      <c r="R18" s="15">
        <v>12.4</v>
      </c>
      <c r="S18" s="15">
        <v>22.7</v>
      </c>
      <c r="T18" s="15">
        <v>25.2</v>
      </c>
      <c r="U18" s="15">
        <v>16.2</v>
      </c>
      <c r="V18" s="16">
        <v>9.8000000000000007</v>
      </c>
      <c r="X18" s="11"/>
      <c r="Y18" s="12" t="s">
        <v>274</v>
      </c>
      <c r="Z18" s="12" t="s">
        <v>97</v>
      </c>
      <c r="AA18" s="12" t="s">
        <v>98</v>
      </c>
      <c r="AB18" s="12" t="s">
        <v>206</v>
      </c>
      <c r="AC18" s="13" t="s">
        <v>271</v>
      </c>
    </row>
    <row r="19" spans="17:29" ht="14.25">
      <c r="X19" s="11" t="s">
        <v>253</v>
      </c>
      <c r="Y19" s="12">
        <v>27.25</v>
      </c>
      <c r="Z19" s="12">
        <v>22.83</v>
      </c>
      <c r="AA19" s="12">
        <v>4.4200000000000017</v>
      </c>
      <c r="AB19" s="12">
        <v>0</v>
      </c>
      <c r="AC19" s="13">
        <v>1</v>
      </c>
    </row>
    <row r="20" spans="17:29" ht="14.25">
      <c r="X20" s="11" t="s">
        <v>160</v>
      </c>
      <c r="Y20" s="12">
        <v>26.47</v>
      </c>
      <c r="Z20" s="12">
        <v>22.67</v>
      </c>
      <c r="AA20" s="12">
        <v>3.7999999999999972</v>
      </c>
      <c r="AB20" s="12">
        <v>-0.62000000000000455</v>
      </c>
      <c r="AC20" s="13">
        <v>1.54</v>
      </c>
    </row>
    <row r="21" spans="17:29" ht="14.25">
      <c r="X21" s="11" t="s">
        <v>161</v>
      </c>
      <c r="Y21" s="12">
        <v>26.67</v>
      </c>
      <c r="Z21" s="12">
        <v>22.63</v>
      </c>
      <c r="AA21" s="12">
        <v>4.0400000000000027</v>
      </c>
      <c r="AB21" s="12">
        <v>-0.37999999999999901</v>
      </c>
      <c r="AC21" s="13">
        <v>1.3</v>
      </c>
    </row>
    <row r="22" spans="17:29" ht="14.25">
      <c r="X22" s="11" t="s">
        <v>162</v>
      </c>
      <c r="Y22" s="12">
        <v>27.25</v>
      </c>
      <c r="Z22" s="12">
        <v>23.11</v>
      </c>
      <c r="AA22" s="12">
        <v>4.1400000000000006</v>
      </c>
      <c r="AB22" s="12">
        <v>-0.28000000000000114</v>
      </c>
      <c r="AC22" s="13">
        <v>1.2</v>
      </c>
    </row>
    <row r="23" spans="17:29" ht="14.25">
      <c r="X23" s="11" t="s">
        <v>163</v>
      </c>
      <c r="Y23" s="12">
        <v>27.29</v>
      </c>
      <c r="Z23" s="12">
        <v>22.82</v>
      </c>
      <c r="AA23" s="12">
        <v>4.4699999999999989</v>
      </c>
      <c r="AB23" s="12">
        <v>4.9999999999997158E-2</v>
      </c>
      <c r="AC23" s="13">
        <v>0.97</v>
      </c>
    </row>
    <row r="24" spans="17:29" ht="14.25">
      <c r="X24" s="11" t="s">
        <v>254</v>
      </c>
      <c r="Y24" s="12">
        <v>25.62</v>
      </c>
      <c r="Z24" s="12">
        <v>23.02</v>
      </c>
      <c r="AA24" s="12">
        <v>2.6000000000000014</v>
      </c>
      <c r="AB24" s="12">
        <v>-1.8200000000000003</v>
      </c>
      <c r="AC24" s="13">
        <v>3.5</v>
      </c>
    </row>
    <row r="25" spans="17:29" ht="14.25">
      <c r="X25" s="11" t="s">
        <v>255</v>
      </c>
      <c r="Y25" s="12">
        <v>25.3</v>
      </c>
      <c r="Z25" s="12">
        <v>22.83</v>
      </c>
      <c r="AA25" s="12">
        <v>2.4700000000000024</v>
      </c>
      <c r="AB25" s="12">
        <v>-1.9499999999999993</v>
      </c>
      <c r="AC25" s="13">
        <v>3.9</v>
      </c>
    </row>
    <row r="26" spans="17:29" ht="14.25">
      <c r="X26" s="11" t="s">
        <v>256</v>
      </c>
      <c r="Y26" s="12">
        <v>25.69</v>
      </c>
      <c r="Z26" s="12">
        <v>22.67</v>
      </c>
      <c r="AA26" s="12">
        <v>3.0199999999999996</v>
      </c>
      <c r="AB26" s="12">
        <v>-1.4000000000000021</v>
      </c>
      <c r="AC26" s="13">
        <v>2.6</v>
      </c>
    </row>
    <row r="27" spans="17:29" ht="14.25">
      <c r="X27" s="11" t="s">
        <v>257</v>
      </c>
      <c r="Y27" s="12">
        <v>25.52</v>
      </c>
      <c r="Z27" s="12">
        <v>22.63</v>
      </c>
      <c r="AA27" s="12">
        <v>2.8900000000000006</v>
      </c>
      <c r="AB27" s="12">
        <v>-1.5300000000000011</v>
      </c>
      <c r="AC27" s="13">
        <v>2.9</v>
      </c>
    </row>
    <row r="28" spans="17:29" ht="14.25">
      <c r="X28" s="11" t="s">
        <v>258</v>
      </c>
      <c r="Y28" s="12">
        <v>25.62</v>
      </c>
      <c r="Z28" s="12">
        <v>23.05</v>
      </c>
      <c r="AA28" s="12">
        <v>2.5700000000000003</v>
      </c>
      <c r="AB28" s="12">
        <v>-1.8500000000000014</v>
      </c>
      <c r="AC28" s="13">
        <v>3.6</v>
      </c>
    </row>
    <row r="29" spans="17:29" ht="14.25">
      <c r="X29" s="11" t="s">
        <v>259</v>
      </c>
      <c r="Y29" s="12">
        <v>26.65</v>
      </c>
      <c r="Z29" s="12">
        <v>22.82</v>
      </c>
      <c r="AA29" s="12">
        <v>3.8299999999999983</v>
      </c>
      <c r="AB29" s="12">
        <v>-0.59000000000000341</v>
      </c>
      <c r="AC29" s="13">
        <v>1.5</v>
      </c>
    </row>
    <row r="30" spans="17:29" ht="14.25">
      <c r="X30" s="11" t="s">
        <v>260</v>
      </c>
      <c r="Y30" s="12">
        <v>27.14</v>
      </c>
      <c r="Z30" s="12">
        <v>23.09</v>
      </c>
      <c r="AA30" s="12">
        <v>4.0500000000000007</v>
      </c>
      <c r="AB30" s="12">
        <v>-0.37000000000000099</v>
      </c>
      <c r="AC30" s="13">
        <v>1.29</v>
      </c>
    </row>
    <row r="31" spans="17:29" ht="14.25">
      <c r="X31" s="11" t="s">
        <v>261</v>
      </c>
      <c r="Y31" s="12">
        <v>26.37</v>
      </c>
      <c r="Z31" s="12">
        <v>22.83</v>
      </c>
      <c r="AA31" s="12">
        <v>3.5400000000000027</v>
      </c>
      <c r="AB31" s="12">
        <v>-0.87999999999999901</v>
      </c>
      <c r="AC31" s="13">
        <v>1.84</v>
      </c>
    </row>
    <row r="32" spans="17:29" ht="14.25">
      <c r="X32" s="11" t="s">
        <v>262</v>
      </c>
      <c r="Y32" s="12">
        <v>26.59</v>
      </c>
      <c r="Z32" s="12">
        <v>22.67</v>
      </c>
      <c r="AA32" s="12">
        <v>3.9199999999999982</v>
      </c>
      <c r="AB32" s="12">
        <v>-0.50000000000000355</v>
      </c>
      <c r="AC32" s="13">
        <v>1.4</v>
      </c>
    </row>
    <row r="33" spans="24:29" ht="14.25">
      <c r="X33" s="11" t="s">
        <v>263</v>
      </c>
      <c r="Y33" s="12">
        <v>26.75</v>
      </c>
      <c r="Z33" s="12">
        <v>22.63</v>
      </c>
      <c r="AA33" s="12">
        <v>4.120000000000001</v>
      </c>
      <c r="AB33" s="12">
        <v>-0.30000000000000071</v>
      </c>
      <c r="AC33" s="13">
        <v>1.23</v>
      </c>
    </row>
    <row r="34" spans="24:29" ht="16.5">
      <c r="X34" s="11"/>
      <c r="Y34" s="12" t="s">
        <v>275</v>
      </c>
      <c r="Z34" s="12" t="s">
        <v>97</v>
      </c>
      <c r="AA34" s="12" t="s">
        <v>98</v>
      </c>
      <c r="AB34" s="12" t="s">
        <v>206</v>
      </c>
      <c r="AC34" s="13" t="s">
        <v>271</v>
      </c>
    </row>
    <row r="35" spans="24:29" ht="14.25">
      <c r="X35" s="11" t="s">
        <v>253</v>
      </c>
      <c r="Y35" s="12">
        <v>20.69</v>
      </c>
      <c r="Z35" s="12">
        <v>22.83</v>
      </c>
      <c r="AA35" s="12">
        <v>-2.139999999999997</v>
      </c>
      <c r="AB35" s="12">
        <v>0</v>
      </c>
      <c r="AC35" s="13">
        <v>1</v>
      </c>
    </row>
    <row r="36" spans="24:29" ht="14.25">
      <c r="X36" s="11" t="s">
        <v>160</v>
      </c>
      <c r="Y36" s="12">
        <v>20.23</v>
      </c>
      <c r="Z36" s="12">
        <v>22.67</v>
      </c>
      <c r="AA36" s="12">
        <v>-2.4400000000000013</v>
      </c>
      <c r="AB36" s="12">
        <v>-0.30000000000000426</v>
      </c>
      <c r="AC36" s="13">
        <v>1.23</v>
      </c>
    </row>
    <row r="37" spans="24:29" ht="14.25">
      <c r="X37" s="11" t="s">
        <v>161</v>
      </c>
      <c r="Y37" s="12">
        <v>20.239999999999998</v>
      </c>
      <c r="Z37" s="12">
        <v>22.63</v>
      </c>
      <c r="AA37" s="12">
        <v>-2.3900000000000006</v>
      </c>
      <c r="AB37" s="12">
        <v>-0.25000000000000355</v>
      </c>
      <c r="AC37" s="13">
        <v>1.19</v>
      </c>
    </row>
    <row r="38" spans="24:29" ht="14.25">
      <c r="X38" s="11" t="s">
        <v>162</v>
      </c>
      <c r="Y38" s="12">
        <v>20.82</v>
      </c>
      <c r="Z38" s="12">
        <v>23.11</v>
      </c>
      <c r="AA38" s="12">
        <v>-2.2899999999999991</v>
      </c>
      <c r="AB38" s="12">
        <v>-0.15000000000000213</v>
      </c>
      <c r="AC38" s="13">
        <v>1.1100000000000001</v>
      </c>
    </row>
    <row r="39" spans="24:29" ht="14.25">
      <c r="X39" s="11" t="s">
        <v>163</v>
      </c>
      <c r="Y39" s="12">
        <v>20.75</v>
      </c>
      <c r="Z39" s="12">
        <v>22.82</v>
      </c>
      <c r="AA39" s="12">
        <v>-2.0700000000000003</v>
      </c>
      <c r="AB39" s="12">
        <v>6.9999999999996732E-2</v>
      </c>
      <c r="AC39" s="13">
        <v>0.95</v>
      </c>
    </row>
    <row r="40" spans="24:29" ht="14.25">
      <c r="X40" s="11" t="s">
        <v>254</v>
      </c>
      <c r="Y40" s="12">
        <v>19.79</v>
      </c>
      <c r="Z40" s="12">
        <v>23.02</v>
      </c>
      <c r="AA40" s="12">
        <v>-3.2300000000000004</v>
      </c>
      <c r="AB40" s="12">
        <v>-1.0900000000000034</v>
      </c>
      <c r="AC40" s="13">
        <v>2.1</v>
      </c>
    </row>
    <row r="41" spans="24:29" ht="14.25">
      <c r="X41" s="11" t="s">
        <v>255</v>
      </c>
      <c r="Y41" s="12">
        <v>19.739999999999998</v>
      </c>
      <c r="Z41" s="12">
        <v>22.83</v>
      </c>
      <c r="AA41" s="12">
        <v>-3.09</v>
      </c>
      <c r="AB41" s="12">
        <v>-0.95000000000000284</v>
      </c>
      <c r="AC41" s="13">
        <v>1.93</v>
      </c>
    </row>
    <row r="42" spans="24:29" ht="14.25">
      <c r="X42" s="11" t="s">
        <v>256</v>
      </c>
      <c r="Y42" s="12">
        <v>19.82</v>
      </c>
      <c r="Z42" s="12">
        <v>22.67</v>
      </c>
      <c r="AA42" s="12">
        <v>-2.8500000000000014</v>
      </c>
      <c r="AB42" s="12">
        <v>-0.71000000000000441</v>
      </c>
      <c r="AC42" s="13">
        <v>1.63</v>
      </c>
    </row>
    <row r="43" spans="24:29" ht="14.25">
      <c r="X43" s="11" t="s">
        <v>257</v>
      </c>
      <c r="Y43" s="12">
        <v>19.36</v>
      </c>
      <c r="Z43" s="12">
        <v>22.63</v>
      </c>
      <c r="AA43" s="12">
        <v>-3.2699999999999996</v>
      </c>
      <c r="AB43" s="12">
        <v>-1.1300000000000026</v>
      </c>
      <c r="AC43" s="13">
        <v>2.19</v>
      </c>
    </row>
    <row r="44" spans="24:29" ht="14.25">
      <c r="X44" s="11" t="s">
        <v>258</v>
      </c>
      <c r="Y44" s="12">
        <v>19.91</v>
      </c>
      <c r="Z44" s="12">
        <v>23.05</v>
      </c>
      <c r="AA44" s="12">
        <v>-3.1400000000000006</v>
      </c>
      <c r="AB44" s="12">
        <v>-1.0000000000000036</v>
      </c>
      <c r="AC44" s="13">
        <v>2</v>
      </c>
    </row>
    <row r="45" spans="24:29" ht="14.25">
      <c r="X45" s="11" t="s">
        <v>259</v>
      </c>
      <c r="Y45" s="12">
        <v>20.149999999999999</v>
      </c>
      <c r="Z45" s="12">
        <v>22.82</v>
      </c>
      <c r="AA45" s="12">
        <v>-2.6700000000000017</v>
      </c>
      <c r="AB45" s="12">
        <v>-0.53000000000000469</v>
      </c>
      <c r="AC45" s="13">
        <v>1.4</v>
      </c>
    </row>
    <row r="46" spans="24:29" ht="14.25">
      <c r="X46" s="11" t="s">
        <v>260</v>
      </c>
      <c r="Y46" s="12">
        <v>20.67</v>
      </c>
      <c r="Z46" s="12">
        <v>23.09</v>
      </c>
      <c r="AA46" s="12">
        <v>-2.4199999999999982</v>
      </c>
      <c r="AB46" s="12">
        <v>-0.28000000000000114</v>
      </c>
      <c r="AC46" s="13">
        <v>1.2</v>
      </c>
    </row>
    <row r="47" spans="24:29" ht="14.25">
      <c r="X47" s="11" t="s">
        <v>261</v>
      </c>
      <c r="Y47" s="12">
        <v>20.11</v>
      </c>
      <c r="Z47" s="12">
        <v>22.83</v>
      </c>
      <c r="AA47" s="12">
        <v>-2.7199999999999989</v>
      </c>
      <c r="AB47" s="12">
        <v>-0.58000000000000185</v>
      </c>
      <c r="AC47" s="13">
        <v>1.5</v>
      </c>
    </row>
    <row r="48" spans="24:29" ht="14.25">
      <c r="X48" s="11" t="s">
        <v>262</v>
      </c>
      <c r="Y48" s="12">
        <v>19.850000000000001</v>
      </c>
      <c r="Z48" s="12">
        <v>22.67</v>
      </c>
      <c r="AA48" s="12">
        <v>-2.8200000000000003</v>
      </c>
      <c r="AB48" s="12">
        <v>-0.68000000000000327</v>
      </c>
      <c r="AC48" s="13">
        <v>1.6</v>
      </c>
    </row>
    <row r="49" spans="24:29" ht="14.25">
      <c r="X49" s="11" t="s">
        <v>263</v>
      </c>
      <c r="Y49" s="12">
        <v>20.43</v>
      </c>
      <c r="Z49" s="12">
        <v>22.63</v>
      </c>
      <c r="AA49" s="12">
        <v>-2.1999999999999993</v>
      </c>
      <c r="AB49" s="12">
        <v>-6.0000000000002274E-2</v>
      </c>
      <c r="AC49" s="13">
        <v>1.04</v>
      </c>
    </row>
    <row r="50" spans="24:29" ht="16.5">
      <c r="X50" s="11"/>
      <c r="Y50" s="12" t="s">
        <v>276</v>
      </c>
      <c r="Z50" s="12" t="s">
        <v>97</v>
      </c>
      <c r="AA50" s="12" t="s">
        <v>98</v>
      </c>
      <c r="AB50" s="12" t="s">
        <v>206</v>
      </c>
      <c r="AC50" s="13" t="s">
        <v>272</v>
      </c>
    </row>
    <row r="51" spans="24:29" ht="14.25">
      <c r="X51" s="11" t="s">
        <v>253</v>
      </c>
      <c r="Y51" s="12">
        <v>22.9</v>
      </c>
      <c r="Z51" s="12">
        <v>22.83</v>
      </c>
      <c r="AA51" s="12">
        <v>7.0000000000000284E-2</v>
      </c>
      <c r="AB51" s="12">
        <v>0</v>
      </c>
      <c r="AC51" s="13">
        <v>1</v>
      </c>
    </row>
    <row r="52" spans="24:29" ht="14.25">
      <c r="X52" s="11" t="s">
        <v>160</v>
      </c>
      <c r="Y52" s="12">
        <v>22.6</v>
      </c>
      <c r="Z52" s="12">
        <v>22.67</v>
      </c>
      <c r="AA52" s="12">
        <v>-7.0000000000000284E-2</v>
      </c>
      <c r="AB52" s="12">
        <v>-0.14000000000000057</v>
      </c>
      <c r="AC52" s="13">
        <v>1.1000000000000001</v>
      </c>
    </row>
    <row r="53" spans="24:29" ht="14.25">
      <c r="X53" s="11" t="s">
        <v>161</v>
      </c>
      <c r="Y53" s="12">
        <v>22.39</v>
      </c>
      <c r="Z53" s="12">
        <v>22.63</v>
      </c>
      <c r="AA53" s="12">
        <v>-0.23999999999999844</v>
      </c>
      <c r="AB53" s="12">
        <v>-0.30999999999999872</v>
      </c>
      <c r="AC53" s="13">
        <v>1.24</v>
      </c>
    </row>
    <row r="54" spans="24:29" ht="14.25">
      <c r="X54" s="11" t="s">
        <v>162</v>
      </c>
      <c r="Y54" s="12">
        <v>23.27</v>
      </c>
      <c r="Z54" s="12">
        <v>23.11</v>
      </c>
      <c r="AA54" s="12">
        <v>0.16000000000000014</v>
      </c>
      <c r="AB54" s="12">
        <v>8.9999999999999858E-2</v>
      </c>
      <c r="AC54" s="13">
        <v>0.94</v>
      </c>
    </row>
    <row r="55" spans="24:29" ht="14.25">
      <c r="X55" s="11" t="s">
        <v>163</v>
      </c>
      <c r="Y55" s="12">
        <v>22.63</v>
      </c>
      <c r="Z55" s="12">
        <v>22.82</v>
      </c>
      <c r="AA55" s="12">
        <v>-0.19000000000000128</v>
      </c>
      <c r="AB55" s="12">
        <v>-0.26000000000000156</v>
      </c>
      <c r="AC55" s="13">
        <v>1.2</v>
      </c>
    </row>
    <row r="56" spans="24:29" ht="14.25">
      <c r="X56" s="11" t="s">
        <v>254</v>
      </c>
      <c r="Y56" s="12">
        <v>21.88</v>
      </c>
      <c r="Z56" s="12">
        <v>23.02</v>
      </c>
      <c r="AA56" s="12">
        <v>-1.1400000000000006</v>
      </c>
      <c r="AB56" s="12">
        <v>-1.2100000000000009</v>
      </c>
      <c r="AC56" s="13">
        <v>2.2999999999999998</v>
      </c>
    </row>
    <row r="57" spans="24:29" ht="14.25">
      <c r="X57" s="11" t="s">
        <v>255</v>
      </c>
      <c r="Y57" s="12">
        <v>21.82</v>
      </c>
      <c r="Z57" s="12">
        <v>22.83</v>
      </c>
      <c r="AA57" s="12">
        <v>-1.009999999999998</v>
      </c>
      <c r="AB57" s="12">
        <v>-1.0799999999999983</v>
      </c>
      <c r="AC57" s="13">
        <v>2.1</v>
      </c>
    </row>
    <row r="58" spans="24:29" ht="14.25">
      <c r="X58" s="11" t="s">
        <v>256</v>
      </c>
      <c r="Y58" s="12">
        <v>21.81</v>
      </c>
      <c r="Z58" s="12">
        <v>22.67</v>
      </c>
      <c r="AA58" s="12">
        <v>-0.86000000000000298</v>
      </c>
      <c r="AB58" s="12">
        <v>-0.93000000000000327</v>
      </c>
      <c r="AC58" s="13">
        <v>1.9</v>
      </c>
    </row>
    <row r="59" spans="24:29" ht="14.25">
      <c r="X59" s="11" t="s">
        <v>257</v>
      </c>
      <c r="Y59" s="12">
        <v>21.89</v>
      </c>
      <c r="Z59" s="12">
        <v>22.63</v>
      </c>
      <c r="AA59" s="12">
        <v>-0.73999999999999844</v>
      </c>
      <c r="AB59" s="12">
        <v>-0.80999999999999872</v>
      </c>
      <c r="AC59" s="13">
        <v>1.76</v>
      </c>
    </row>
    <row r="60" spans="24:29" ht="14.25">
      <c r="X60" s="11" t="s">
        <v>258</v>
      </c>
      <c r="Y60" s="12">
        <v>21.91</v>
      </c>
      <c r="Z60" s="12">
        <v>23.05</v>
      </c>
      <c r="AA60" s="12">
        <v>-1.1400000000000006</v>
      </c>
      <c r="AB60" s="12">
        <v>-1.2100000000000009</v>
      </c>
      <c r="AC60" s="13">
        <v>2.31</v>
      </c>
    </row>
    <row r="61" spans="24:29" ht="14.25">
      <c r="X61" s="11" t="s">
        <v>259</v>
      </c>
      <c r="Y61" s="12">
        <v>22.38</v>
      </c>
      <c r="Z61" s="12">
        <v>22.82</v>
      </c>
      <c r="AA61" s="12">
        <v>-0.44000000000000128</v>
      </c>
      <c r="AB61" s="12">
        <v>-0.51000000000000156</v>
      </c>
      <c r="AC61" s="13">
        <v>1.42</v>
      </c>
    </row>
    <row r="62" spans="24:29" ht="14.25">
      <c r="X62" s="11" t="s">
        <v>260</v>
      </c>
      <c r="Y62" s="12">
        <v>22.23</v>
      </c>
      <c r="Z62" s="12">
        <v>23.09</v>
      </c>
      <c r="AA62" s="12">
        <v>-0.85999999999999943</v>
      </c>
      <c r="AB62" s="12">
        <v>-0.92999999999999972</v>
      </c>
      <c r="AC62" s="13">
        <v>1.9</v>
      </c>
    </row>
    <row r="63" spans="24:29" ht="14.25">
      <c r="X63" s="11" t="s">
        <v>261</v>
      </c>
      <c r="Y63" s="12">
        <v>22.76</v>
      </c>
      <c r="Z63" s="12">
        <v>22.83</v>
      </c>
      <c r="AA63" s="12">
        <v>-6.9999999999996732E-2</v>
      </c>
      <c r="AB63" s="12">
        <v>-0.13999999999999702</v>
      </c>
      <c r="AC63" s="13">
        <v>1.1000000000000001</v>
      </c>
    </row>
    <row r="64" spans="24:29" ht="14.25">
      <c r="X64" s="11" t="s">
        <v>262</v>
      </c>
      <c r="Y64" s="12">
        <v>22.46</v>
      </c>
      <c r="Z64" s="12">
        <v>22.67</v>
      </c>
      <c r="AA64" s="12">
        <v>-0.21000000000000085</v>
      </c>
      <c r="AB64" s="12">
        <v>-0.28000000000000114</v>
      </c>
      <c r="AC64" s="13">
        <v>1.2</v>
      </c>
    </row>
    <row r="65" spans="24:29" ht="14.25">
      <c r="X65" s="11" t="s">
        <v>263</v>
      </c>
      <c r="Y65" s="12">
        <v>22.06</v>
      </c>
      <c r="Z65" s="12">
        <v>22.63</v>
      </c>
      <c r="AA65" s="12">
        <v>-0.57000000000000028</v>
      </c>
      <c r="AB65" s="12">
        <v>-0.64000000000000057</v>
      </c>
      <c r="AC65" s="13">
        <v>1.56</v>
      </c>
    </row>
    <row r="66" spans="24:29" ht="16.5">
      <c r="X66" s="11"/>
      <c r="Y66" s="12" t="s">
        <v>277</v>
      </c>
      <c r="Z66" s="12" t="s">
        <v>97</v>
      </c>
      <c r="AA66" s="12" t="s">
        <v>98</v>
      </c>
      <c r="AB66" s="12" t="s">
        <v>206</v>
      </c>
      <c r="AC66" s="13" t="s">
        <v>271</v>
      </c>
    </row>
    <row r="67" spans="24:29" ht="14.25">
      <c r="X67" s="11" t="s">
        <v>253</v>
      </c>
      <c r="Y67" s="12">
        <v>24.85</v>
      </c>
      <c r="Z67" s="12">
        <v>22.83</v>
      </c>
      <c r="AA67" s="12">
        <v>2.0200000000000031</v>
      </c>
      <c r="AB67" s="12">
        <v>0</v>
      </c>
      <c r="AC67" s="13">
        <v>1</v>
      </c>
    </row>
    <row r="68" spans="24:29" ht="14.25">
      <c r="X68" s="11" t="s">
        <v>160</v>
      </c>
      <c r="Y68" s="12">
        <v>24.48</v>
      </c>
      <c r="Z68" s="12">
        <v>22.67</v>
      </c>
      <c r="AA68" s="12">
        <v>1.8099999999999987</v>
      </c>
      <c r="AB68" s="12">
        <v>-0.21000000000000441</v>
      </c>
      <c r="AC68" s="13">
        <v>1.1599999999999999</v>
      </c>
    </row>
    <row r="69" spans="24:29" ht="14.25">
      <c r="X69" s="11" t="s">
        <v>161</v>
      </c>
      <c r="Y69" s="12">
        <v>24.68</v>
      </c>
      <c r="Z69" s="12">
        <v>22.63</v>
      </c>
      <c r="AA69" s="12">
        <v>2.0500000000000007</v>
      </c>
      <c r="AB69" s="12">
        <v>2.9999999999997584E-2</v>
      </c>
      <c r="AC69" s="13">
        <v>0.98</v>
      </c>
    </row>
    <row r="70" spans="24:29" ht="14.25">
      <c r="X70" s="11" t="s">
        <v>162</v>
      </c>
      <c r="Y70" s="12">
        <v>25.3</v>
      </c>
      <c r="Z70" s="12">
        <v>23.11</v>
      </c>
      <c r="AA70" s="12">
        <v>2.1900000000000013</v>
      </c>
      <c r="AB70" s="12">
        <v>0.16999999999999815</v>
      </c>
      <c r="AC70" s="13">
        <v>0.89</v>
      </c>
    </row>
    <row r="71" spans="24:29" ht="14.25">
      <c r="X71" s="11" t="s">
        <v>163</v>
      </c>
      <c r="Y71" s="12">
        <v>24.95</v>
      </c>
      <c r="Z71" s="12">
        <v>22.82</v>
      </c>
      <c r="AA71" s="12">
        <v>2.129999999999999</v>
      </c>
      <c r="AB71" s="12">
        <v>0.10999999999999588</v>
      </c>
      <c r="AC71" s="13">
        <v>0.92300000000000004</v>
      </c>
    </row>
    <row r="72" spans="24:29" ht="14.25">
      <c r="X72" s="11" t="s">
        <v>254</v>
      </c>
      <c r="Y72" s="12">
        <v>23.77</v>
      </c>
      <c r="Z72" s="12">
        <v>23.02</v>
      </c>
      <c r="AA72" s="12">
        <v>0.75</v>
      </c>
      <c r="AB72" s="12">
        <v>-1.2700000000000031</v>
      </c>
      <c r="AC72" s="13">
        <v>2.4</v>
      </c>
    </row>
    <row r="73" spans="24:29" ht="14.25">
      <c r="X73" s="11" t="s">
        <v>255</v>
      </c>
      <c r="Y73" s="12">
        <v>22.97</v>
      </c>
      <c r="Z73" s="12">
        <v>22.83</v>
      </c>
      <c r="AA73" s="12">
        <v>0.14000000000000057</v>
      </c>
      <c r="AB73" s="12">
        <v>-1.8800000000000026</v>
      </c>
      <c r="AC73" s="13">
        <v>3.7</v>
      </c>
    </row>
    <row r="74" spans="24:29" ht="14.25">
      <c r="X74" s="11" t="s">
        <v>256</v>
      </c>
      <c r="Y74" s="12">
        <v>23.15</v>
      </c>
      <c r="Z74" s="12">
        <v>22.67</v>
      </c>
      <c r="AA74" s="12">
        <v>0.47999999999999687</v>
      </c>
      <c r="AB74" s="12">
        <v>-1.5400000000000063</v>
      </c>
      <c r="AC74" s="13">
        <v>2.9</v>
      </c>
    </row>
    <row r="75" spans="24:29" ht="14.25">
      <c r="X75" s="11" t="s">
        <v>257</v>
      </c>
      <c r="Y75" s="12">
        <v>23.01</v>
      </c>
      <c r="Z75" s="12">
        <v>22.63</v>
      </c>
      <c r="AA75" s="12">
        <v>0.38000000000000256</v>
      </c>
      <c r="AB75" s="12">
        <v>-1.6400000000000006</v>
      </c>
      <c r="AC75" s="13">
        <v>3.1</v>
      </c>
    </row>
    <row r="76" spans="24:29" ht="14.25">
      <c r="X76" s="11" t="s">
        <v>258</v>
      </c>
      <c r="Y76" s="12">
        <v>23.58</v>
      </c>
      <c r="Z76" s="12">
        <v>23.05</v>
      </c>
      <c r="AA76" s="12">
        <v>0.52999999999999758</v>
      </c>
      <c r="AB76" s="12">
        <v>-1.4900000000000055</v>
      </c>
      <c r="AC76" s="13">
        <v>2.8</v>
      </c>
    </row>
    <row r="77" spans="24:29" ht="14.25">
      <c r="X77" s="11" t="s">
        <v>259</v>
      </c>
      <c r="Y77" s="12">
        <v>24.25</v>
      </c>
      <c r="Z77" s="12">
        <v>22.82</v>
      </c>
      <c r="AA77" s="12">
        <v>1.4299999999999997</v>
      </c>
      <c r="AB77" s="12">
        <v>-0.59000000000000341</v>
      </c>
      <c r="AC77" s="13">
        <v>1.5</v>
      </c>
    </row>
    <row r="78" spans="24:29" ht="14.25">
      <c r="X78" s="11" t="s">
        <v>260</v>
      </c>
      <c r="Y78" s="12">
        <v>24.73</v>
      </c>
      <c r="Z78" s="12">
        <v>23.09</v>
      </c>
      <c r="AA78" s="12">
        <v>1.6400000000000006</v>
      </c>
      <c r="AB78" s="12">
        <v>-0.38000000000000256</v>
      </c>
      <c r="AC78" s="13">
        <v>1.3</v>
      </c>
    </row>
    <row r="79" spans="24:29" ht="14.25">
      <c r="X79" s="11" t="s">
        <v>261</v>
      </c>
      <c r="Y79" s="12">
        <v>24.54</v>
      </c>
      <c r="Z79" s="12">
        <v>22.83</v>
      </c>
      <c r="AA79" s="12">
        <v>1.7100000000000009</v>
      </c>
      <c r="AB79" s="12">
        <v>-0.31000000000000227</v>
      </c>
      <c r="AC79" s="13">
        <v>1.24</v>
      </c>
    </row>
    <row r="80" spans="24:29" ht="14.25">
      <c r="X80" s="11" t="s">
        <v>262</v>
      </c>
      <c r="Y80" s="12">
        <v>23.99</v>
      </c>
      <c r="Z80" s="12">
        <v>22.67</v>
      </c>
      <c r="AA80" s="12">
        <v>1.3199999999999967</v>
      </c>
      <c r="AB80" s="12">
        <v>-0.70000000000000639</v>
      </c>
      <c r="AC80" s="13">
        <v>1.63</v>
      </c>
    </row>
    <row r="81" spans="24:29" ht="14.25">
      <c r="X81" s="11" t="s">
        <v>263</v>
      </c>
      <c r="Y81" s="12">
        <v>24.01</v>
      </c>
      <c r="Z81" s="12">
        <v>22.63</v>
      </c>
      <c r="AA81" s="12">
        <v>1.3800000000000026</v>
      </c>
      <c r="AB81" s="12">
        <v>-0.64000000000000057</v>
      </c>
      <c r="AC81" s="13">
        <v>1.56</v>
      </c>
    </row>
    <row r="82" spans="24:29" ht="16.5">
      <c r="X82" s="11"/>
      <c r="Y82" s="12" t="s">
        <v>278</v>
      </c>
      <c r="Z82" s="12" t="s">
        <v>97</v>
      </c>
      <c r="AA82" s="12" t="s">
        <v>98</v>
      </c>
      <c r="AB82" s="12" t="s">
        <v>206</v>
      </c>
      <c r="AC82" s="13" t="s">
        <v>100</v>
      </c>
    </row>
    <row r="83" spans="24:29" ht="14.25">
      <c r="X83" s="11" t="s">
        <v>253</v>
      </c>
      <c r="Y83" s="12">
        <v>30.11</v>
      </c>
      <c r="Z83" s="12">
        <v>22.83</v>
      </c>
      <c r="AA83" s="12">
        <v>7.2800000000000011</v>
      </c>
      <c r="AB83" s="12">
        <v>0</v>
      </c>
      <c r="AC83" s="13">
        <v>1</v>
      </c>
    </row>
    <row r="84" spans="24:29" ht="14.25">
      <c r="X84" s="11" t="s">
        <v>160</v>
      </c>
      <c r="Y84" s="12">
        <v>29.92</v>
      </c>
      <c r="Z84" s="12">
        <v>22.67</v>
      </c>
      <c r="AA84" s="12">
        <v>7.25</v>
      </c>
      <c r="AB84" s="12">
        <v>-3.0000000000001137E-2</v>
      </c>
      <c r="AC84" s="13">
        <v>1.02</v>
      </c>
    </row>
    <row r="85" spans="24:29" ht="14.25">
      <c r="X85" s="11" t="s">
        <v>161</v>
      </c>
      <c r="Y85" s="12">
        <v>29.8</v>
      </c>
      <c r="Z85" s="12">
        <v>22.63</v>
      </c>
      <c r="AA85" s="12">
        <v>7.1700000000000017</v>
      </c>
      <c r="AB85" s="12">
        <v>-0.10999999999999943</v>
      </c>
      <c r="AC85" s="13">
        <v>1.08</v>
      </c>
    </row>
    <row r="86" spans="24:29" ht="14.25">
      <c r="X86" s="11" t="s">
        <v>162</v>
      </c>
      <c r="Y86" s="12">
        <v>30.43</v>
      </c>
      <c r="Z86" s="12">
        <v>23.11</v>
      </c>
      <c r="AA86" s="12">
        <v>7.32</v>
      </c>
      <c r="AB86" s="12">
        <v>3.9999999999999147E-2</v>
      </c>
      <c r="AC86" s="13">
        <v>0.97</v>
      </c>
    </row>
    <row r="87" spans="24:29" ht="14.25">
      <c r="X87" s="11" t="s">
        <v>163</v>
      </c>
      <c r="Y87" s="12">
        <v>30.22</v>
      </c>
      <c r="Z87" s="12">
        <v>22.82</v>
      </c>
      <c r="AA87" s="12">
        <v>7.3999999999999986</v>
      </c>
      <c r="AB87" s="12">
        <v>0.11999999999999744</v>
      </c>
      <c r="AC87" s="13">
        <v>0.92</v>
      </c>
    </row>
    <row r="88" spans="24:29" ht="14.25">
      <c r="X88" s="11" t="s">
        <v>254</v>
      </c>
      <c r="Y88" s="12">
        <v>30.11</v>
      </c>
      <c r="Z88" s="12">
        <v>23.02</v>
      </c>
      <c r="AA88" s="12">
        <v>7.09</v>
      </c>
      <c r="AB88" s="12">
        <v>-0.19000000000000128</v>
      </c>
      <c r="AC88" s="13">
        <v>1.1399999999999999</v>
      </c>
    </row>
    <row r="89" spans="24:29" ht="14.25">
      <c r="X89" s="11" t="s">
        <v>255</v>
      </c>
      <c r="Y89" s="12">
        <v>30.08</v>
      </c>
      <c r="Z89" s="12">
        <v>22.83</v>
      </c>
      <c r="AA89" s="12">
        <v>7.25</v>
      </c>
      <c r="AB89" s="12">
        <v>-3.0000000000001137E-2</v>
      </c>
      <c r="AC89" s="13">
        <v>1.02</v>
      </c>
    </row>
    <row r="90" spans="24:29" ht="14.25">
      <c r="X90" s="11" t="s">
        <v>256</v>
      </c>
      <c r="Y90" s="12">
        <v>29.64</v>
      </c>
      <c r="Z90" s="12">
        <v>22.67</v>
      </c>
      <c r="AA90" s="12">
        <v>6.9699999999999989</v>
      </c>
      <c r="AB90" s="12">
        <v>-0.31000000000000227</v>
      </c>
      <c r="AC90" s="13">
        <v>1.24</v>
      </c>
    </row>
    <row r="91" spans="24:29" ht="14.25">
      <c r="X91" s="11" t="s">
        <v>257</v>
      </c>
      <c r="Y91" s="12">
        <v>29.54</v>
      </c>
      <c r="Z91" s="12">
        <v>22.63</v>
      </c>
      <c r="AA91" s="12">
        <v>6.91</v>
      </c>
      <c r="AB91" s="12">
        <v>-0.37000000000000099</v>
      </c>
      <c r="AC91" s="13">
        <v>1.29</v>
      </c>
    </row>
    <row r="92" spans="24:29" ht="14.25">
      <c r="X92" s="11" t="s">
        <v>258</v>
      </c>
      <c r="Y92" s="12">
        <v>30.05</v>
      </c>
      <c r="Z92" s="12">
        <v>23.05</v>
      </c>
      <c r="AA92" s="12">
        <v>7</v>
      </c>
      <c r="AB92" s="12">
        <v>-0.28000000000000114</v>
      </c>
      <c r="AC92" s="13">
        <v>1.2</v>
      </c>
    </row>
    <row r="93" spans="24:29" ht="14.25">
      <c r="X93" s="11" t="s">
        <v>259</v>
      </c>
      <c r="Y93" s="12">
        <v>30.07</v>
      </c>
      <c r="Z93" s="12">
        <v>22.82</v>
      </c>
      <c r="AA93" s="12">
        <v>7.25</v>
      </c>
      <c r="AB93" s="12">
        <v>-3.0000000000001137E-2</v>
      </c>
      <c r="AC93" s="13">
        <v>1.02</v>
      </c>
    </row>
    <row r="94" spans="24:29" ht="14.25">
      <c r="X94" s="11" t="s">
        <v>260</v>
      </c>
      <c r="Y94" s="12">
        <v>30.18</v>
      </c>
      <c r="Z94" s="12">
        <v>23.09</v>
      </c>
      <c r="AA94" s="12">
        <v>7.09</v>
      </c>
      <c r="AB94" s="12">
        <v>-0.19000000000000128</v>
      </c>
      <c r="AC94" s="13">
        <v>1.1399999999999999</v>
      </c>
    </row>
    <row r="95" spans="24:29" ht="14.25">
      <c r="X95" s="11" t="s">
        <v>261</v>
      </c>
      <c r="Y95" s="12">
        <v>29.97</v>
      </c>
      <c r="Z95" s="12">
        <v>22.83</v>
      </c>
      <c r="AA95" s="12">
        <v>7.1400000000000006</v>
      </c>
      <c r="AB95" s="12">
        <v>-0.14000000000000057</v>
      </c>
      <c r="AC95" s="13">
        <v>1.1000000000000001</v>
      </c>
    </row>
    <row r="96" spans="24:29" ht="14.25">
      <c r="X96" s="11" t="s">
        <v>262</v>
      </c>
      <c r="Y96" s="12">
        <v>29.55</v>
      </c>
      <c r="Z96" s="12">
        <v>22.67</v>
      </c>
      <c r="AA96" s="12">
        <v>6.879999999999999</v>
      </c>
      <c r="AB96" s="12">
        <v>-0.40000000000000213</v>
      </c>
      <c r="AC96" s="13">
        <v>1.32</v>
      </c>
    </row>
    <row r="97" spans="24:29" ht="14.25">
      <c r="X97" s="11" t="s">
        <v>263</v>
      </c>
      <c r="Y97" s="12">
        <v>29.84</v>
      </c>
      <c r="Z97" s="12">
        <v>22.63</v>
      </c>
      <c r="AA97" s="12">
        <v>7.2100000000000009</v>
      </c>
      <c r="AB97" s="12">
        <v>-7.0000000000000284E-2</v>
      </c>
      <c r="AC97" s="13">
        <v>1.05</v>
      </c>
    </row>
    <row r="98" spans="24:29" ht="16.5">
      <c r="X98" s="11"/>
      <c r="Y98" s="12" t="s">
        <v>279</v>
      </c>
      <c r="Z98" s="12" t="s">
        <v>97</v>
      </c>
      <c r="AA98" s="12" t="s">
        <v>98</v>
      </c>
      <c r="AB98" s="12" t="s">
        <v>206</v>
      </c>
      <c r="AC98" s="13" t="s">
        <v>272</v>
      </c>
    </row>
    <row r="99" spans="24:29" ht="14.25">
      <c r="X99" s="11" t="s">
        <v>253</v>
      </c>
      <c r="Y99" s="12">
        <v>28.3</v>
      </c>
      <c r="Z99" s="12">
        <v>22.83</v>
      </c>
      <c r="AA99" s="12">
        <v>5.4700000000000024</v>
      </c>
      <c r="AB99" s="12">
        <v>0</v>
      </c>
      <c r="AC99" s="13">
        <v>1</v>
      </c>
    </row>
    <row r="100" spans="24:29" ht="14.25">
      <c r="X100" s="11" t="s">
        <v>160</v>
      </c>
      <c r="Y100" s="12">
        <v>27.99</v>
      </c>
      <c r="Z100" s="12">
        <v>22.67</v>
      </c>
      <c r="AA100" s="12">
        <v>5.3199999999999967</v>
      </c>
      <c r="AB100" s="12">
        <v>-0.15000000000000568</v>
      </c>
      <c r="AC100" s="13">
        <v>1.1100000000000001</v>
      </c>
    </row>
    <row r="101" spans="24:29" ht="14.25">
      <c r="X101" s="11" t="s">
        <v>161</v>
      </c>
      <c r="Y101" s="12">
        <v>27.86</v>
      </c>
      <c r="Z101" s="12">
        <v>22.63</v>
      </c>
      <c r="AA101" s="12">
        <v>5.23</v>
      </c>
      <c r="AB101" s="12">
        <v>-0.24000000000000199</v>
      </c>
      <c r="AC101" s="13">
        <v>1.18</v>
      </c>
    </row>
    <row r="102" spans="24:29" ht="14.25">
      <c r="X102" s="11" t="s">
        <v>162</v>
      </c>
      <c r="Y102" s="12">
        <v>28.39</v>
      </c>
      <c r="Z102" s="12">
        <v>23.11</v>
      </c>
      <c r="AA102" s="12">
        <v>5.2800000000000011</v>
      </c>
      <c r="AB102" s="12">
        <v>-0.19000000000000128</v>
      </c>
      <c r="AC102" s="13">
        <v>1.1399999999999999</v>
      </c>
    </row>
    <row r="103" spans="24:29" ht="14.25">
      <c r="X103" s="11" t="s">
        <v>163</v>
      </c>
      <c r="Y103" s="12">
        <v>28.04</v>
      </c>
      <c r="Z103" s="12">
        <v>22.82</v>
      </c>
      <c r="AA103" s="12">
        <v>5.2199999999999989</v>
      </c>
      <c r="AB103" s="12">
        <v>-0.25000000000000355</v>
      </c>
      <c r="AC103" s="13">
        <v>1.19</v>
      </c>
    </row>
    <row r="104" spans="24:29" ht="14.25">
      <c r="X104" s="11" t="s">
        <v>254</v>
      </c>
      <c r="Y104" s="12">
        <v>27.03</v>
      </c>
      <c r="Z104" s="12">
        <v>23.02</v>
      </c>
      <c r="AA104" s="12">
        <v>4.0100000000000016</v>
      </c>
      <c r="AB104" s="12">
        <v>-1.4600000000000009</v>
      </c>
      <c r="AC104" s="13">
        <v>2.76</v>
      </c>
    </row>
    <row r="105" spans="24:29" ht="14.25">
      <c r="X105" s="11" t="s">
        <v>255</v>
      </c>
      <c r="Y105" s="12">
        <v>27.06</v>
      </c>
      <c r="Z105" s="12">
        <v>22.83</v>
      </c>
      <c r="AA105" s="12">
        <v>4.2300000000000004</v>
      </c>
      <c r="AB105" s="12">
        <v>-1.240000000000002</v>
      </c>
      <c r="AC105" s="13">
        <v>2.36</v>
      </c>
    </row>
    <row r="106" spans="24:29" ht="14.25">
      <c r="X106" s="11" t="s">
        <v>256</v>
      </c>
      <c r="Y106" s="12">
        <v>26.61</v>
      </c>
      <c r="Z106" s="12">
        <v>22.67</v>
      </c>
      <c r="AA106" s="12">
        <v>3.9399999999999977</v>
      </c>
      <c r="AB106" s="12">
        <v>-1.5300000000000047</v>
      </c>
      <c r="AC106" s="13">
        <v>2.9</v>
      </c>
    </row>
    <row r="107" spans="24:29" ht="14.25">
      <c r="X107" s="11" t="s">
        <v>257</v>
      </c>
      <c r="Y107" s="12">
        <v>26.63</v>
      </c>
      <c r="Z107" s="12">
        <v>22.63</v>
      </c>
      <c r="AA107" s="12">
        <v>4</v>
      </c>
      <c r="AB107" s="12">
        <v>-1.4700000000000024</v>
      </c>
      <c r="AC107" s="13">
        <v>2.77</v>
      </c>
    </row>
    <row r="108" spans="24:29" ht="14.25">
      <c r="X108" s="11" t="s">
        <v>258</v>
      </c>
      <c r="Y108" s="12">
        <v>27.26</v>
      </c>
      <c r="Z108" s="12">
        <v>23.05</v>
      </c>
      <c r="AA108" s="12">
        <v>4.2100000000000009</v>
      </c>
      <c r="AB108" s="12">
        <v>-1.2600000000000016</v>
      </c>
      <c r="AC108" s="13">
        <v>2.4</v>
      </c>
    </row>
    <row r="109" spans="24:29" ht="14.25">
      <c r="X109" s="11" t="s">
        <v>259</v>
      </c>
      <c r="Y109" s="12">
        <v>27.44</v>
      </c>
      <c r="Z109" s="12">
        <v>22.82</v>
      </c>
      <c r="AA109" s="12">
        <v>4.620000000000001</v>
      </c>
      <c r="AB109" s="12">
        <v>-0.85000000000000142</v>
      </c>
      <c r="AC109" s="13">
        <v>1.8</v>
      </c>
    </row>
    <row r="110" spans="24:29" ht="14.25">
      <c r="X110" s="11" t="s">
        <v>260</v>
      </c>
      <c r="Y110" s="12">
        <v>28.19</v>
      </c>
      <c r="Z110" s="12">
        <v>23.09</v>
      </c>
      <c r="AA110" s="12">
        <v>5.1000000000000014</v>
      </c>
      <c r="AB110" s="12">
        <v>-0.37000000000000099</v>
      </c>
      <c r="AC110" s="13">
        <v>1.29</v>
      </c>
    </row>
    <row r="111" spans="24:29" ht="14.25">
      <c r="X111" s="11" t="s">
        <v>261</v>
      </c>
      <c r="Y111" s="12">
        <v>28.3</v>
      </c>
      <c r="Z111" s="12">
        <v>22.83</v>
      </c>
      <c r="AA111" s="12">
        <v>5.4700000000000024</v>
      </c>
      <c r="AB111" s="12">
        <v>0</v>
      </c>
      <c r="AC111" s="13">
        <v>1.7</v>
      </c>
    </row>
    <row r="112" spans="24:29" ht="14.25">
      <c r="X112" s="11" t="s">
        <v>262</v>
      </c>
      <c r="Y112" s="12">
        <v>27.42</v>
      </c>
      <c r="Z112" s="12">
        <v>22.67</v>
      </c>
      <c r="AA112" s="12">
        <v>4.75</v>
      </c>
      <c r="AB112" s="12">
        <v>-0.72000000000000242</v>
      </c>
      <c r="AC112" s="13">
        <v>1.65</v>
      </c>
    </row>
    <row r="113" spans="24:29" ht="14.25">
      <c r="X113" s="14" t="s">
        <v>263</v>
      </c>
      <c r="Y113" s="15">
        <v>27.17</v>
      </c>
      <c r="Z113" s="15">
        <v>22.63</v>
      </c>
      <c r="AA113" s="15">
        <v>4.5400000000000027</v>
      </c>
      <c r="AB113" s="15">
        <v>-0.92999999999999972</v>
      </c>
      <c r="AC113" s="16">
        <v>1.9</v>
      </c>
    </row>
  </sheetData>
  <mergeCells count="15">
    <mergeCell ref="AE2:AG2"/>
    <mergeCell ref="AE1:AG1"/>
    <mergeCell ref="AI2:AK2"/>
    <mergeCell ref="AI1:AK1"/>
    <mergeCell ref="A2:C2"/>
    <mergeCell ref="A1:C1"/>
    <mergeCell ref="E2:G2"/>
    <mergeCell ref="E1:G1"/>
    <mergeCell ref="I2:K2"/>
    <mergeCell ref="I1:K1"/>
    <mergeCell ref="X1:AC1"/>
    <mergeCell ref="Q1:V1"/>
    <mergeCell ref="Q2:V2"/>
    <mergeCell ref="M2:O2"/>
    <mergeCell ref="M1:O1"/>
  </mergeCells>
  <phoneticPr fontId="2" type="noConversion"/>
  <pageMargins left="0.7" right="0.7" top="0.75" bottom="0.75" header="0.3" footer="0.3"/>
  <pageSetup paperSize="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1"/>
  </sheetPr>
  <dimension ref="A1:S295"/>
  <sheetViews>
    <sheetView workbookViewId="0">
      <selection activeCell="D256" sqref="D256"/>
    </sheetView>
  </sheetViews>
  <sheetFormatPr defaultRowHeight="13.5"/>
  <cols>
    <col min="1" max="1" width="17.625" customWidth="1"/>
    <col min="2" max="2" width="18.875" customWidth="1"/>
    <col min="3" max="3" width="18.625" customWidth="1"/>
    <col min="4" max="4" width="15.75" customWidth="1"/>
    <col min="6" max="6" width="12.375" customWidth="1"/>
    <col min="7" max="7" width="14.875" customWidth="1"/>
    <col min="8" max="8" width="15.75" customWidth="1"/>
    <col min="10" max="10" width="27.125" customWidth="1"/>
    <col min="14" max="14" width="12.625" customWidth="1"/>
    <col min="15" max="15" width="17" customWidth="1"/>
    <col min="18" max="18" width="9.625" customWidth="1"/>
    <col min="19" max="19" width="16.75" customWidth="1"/>
  </cols>
  <sheetData>
    <row r="1" spans="1:19" ht="15">
      <c r="A1" s="55" t="s">
        <v>284</v>
      </c>
      <c r="B1" s="56"/>
      <c r="C1" s="56"/>
      <c r="D1" s="57"/>
      <c r="F1" s="55" t="s">
        <v>290</v>
      </c>
      <c r="G1" s="56"/>
      <c r="H1" s="56"/>
      <c r="I1" s="56"/>
      <c r="J1" s="56"/>
      <c r="K1" s="57"/>
      <c r="M1" s="55" t="s">
        <v>287</v>
      </c>
      <c r="N1" s="56"/>
      <c r="O1" s="57"/>
      <c r="Q1" s="55" t="s">
        <v>289</v>
      </c>
      <c r="R1" s="56"/>
      <c r="S1" s="57"/>
    </row>
    <row r="2" spans="1:19" ht="17.25">
      <c r="A2" s="58" t="s">
        <v>285</v>
      </c>
      <c r="B2" s="60"/>
      <c r="C2" s="60" t="s">
        <v>286</v>
      </c>
      <c r="D2" s="59"/>
      <c r="F2" s="11"/>
      <c r="G2" s="12" t="s">
        <v>382</v>
      </c>
      <c r="H2" s="12" t="s">
        <v>97</v>
      </c>
      <c r="I2" s="12" t="s">
        <v>98</v>
      </c>
      <c r="J2" s="12" t="s">
        <v>333</v>
      </c>
      <c r="K2" s="13" t="s">
        <v>100</v>
      </c>
      <c r="M2" s="68" t="s">
        <v>288</v>
      </c>
      <c r="N2" s="69"/>
      <c r="O2" s="70"/>
      <c r="Q2" s="58" t="s">
        <v>283</v>
      </c>
      <c r="R2" s="60"/>
      <c r="S2" s="59"/>
    </row>
    <row r="3" spans="1:19" ht="14.25">
      <c r="A3" s="1" t="s">
        <v>1</v>
      </c>
      <c r="B3" s="2" t="s">
        <v>2</v>
      </c>
      <c r="C3" s="2" t="s">
        <v>1</v>
      </c>
      <c r="D3" s="3" t="s">
        <v>2</v>
      </c>
      <c r="F3" s="11" t="s">
        <v>140</v>
      </c>
      <c r="G3" s="12">
        <v>30.7</v>
      </c>
      <c r="H3" s="12">
        <v>22.16</v>
      </c>
      <c r="I3" s="12">
        <v>8.5399999999999991</v>
      </c>
      <c r="J3" s="12">
        <v>0</v>
      </c>
      <c r="K3" s="13">
        <v>1</v>
      </c>
      <c r="M3" s="11" t="s">
        <v>155</v>
      </c>
      <c r="N3" s="12" t="s">
        <v>156</v>
      </c>
      <c r="O3" s="13" t="s">
        <v>157</v>
      </c>
      <c r="Q3" s="11" t="s">
        <v>155</v>
      </c>
      <c r="R3" s="12" t="s">
        <v>156</v>
      </c>
      <c r="S3" s="13" t="s">
        <v>157</v>
      </c>
    </row>
    <row r="4" spans="1:19" ht="14.25">
      <c r="A4" s="4">
        <v>3.91</v>
      </c>
      <c r="B4" s="5">
        <v>5.5</v>
      </c>
      <c r="C4" s="5">
        <v>1.62</v>
      </c>
      <c r="D4" s="6">
        <v>15.2</v>
      </c>
      <c r="F4" s="11" t="s">
        <v>141</v>
      </c>
      <c r="G4" s="12">
        <v>30.66</v>
      </c>
      <c r="H4" s="12">
        <v>22.26</v>
      </c>
      <c r="I4" s="12">
        <v>8.3999999999999986</v>
      </c>
      <c r="J4" s="12">
        <v>-0.14000000000000057</v>
      </c>
      <c r="K4" s="13">
        <v>1.1000000000000001</v>
      </c>
      <c r="M4" s="11">
        <v>1.0556680000000001</v>
      </c>
      <c r="N4" s="12">
        <v>0.78805340000000001</v>
      </c>
      <c r="O4" s="13">
        <v>1.4514</v>
      </c>
      <c r="Q4" s="11">
        <v>237.46109999999999</v>
      </c>
      <c r="R4" s="12">
        <v>251.5677</v>
      </c>
      <c r="S4" s="13">
        <v>275.86239999999998</v>
      </c>
    </row>
    <row r="5" spans="1:19" ht="14.25">
      <c r="A5" s="4">
        <v>3.85</v>
      </c>
      <c r="B5" s="5">
        <v>11</v>
      </c>
      <c r="C5" s="5">
        <v>1.86</v>
      </c>
      <c r="D5" s="6">
        <v>13.2</v>
      </c>
      <c r="F5" s="11" t="s">
        <v>142</v>
      </c>
      <c r="G5" s="12">
        <v>30.82</v>
      </c>
      <c r="H5" s="12">
        <v>22.55</v>
      </c>
      <c r="I5" s="12">
        <v>8.27</v>
      </c>
      <c r="J5" s="12">
        <v>-0.26999999999999957</v>
      </c>
      <c r="K5" s="13">
        <v>1.2</v>
      </c>
      <c r="M5" s="11">
        <v>1.0231859999999999</v>
      </c>
      <c r="N5" s="12">
        <v>1.251695</v>
      </c>
      <c r="O5" s="13">
        <v>1.2204999999999999</v>
      </c>
      <c r="Q5" s="11">
        <v>240.5959</v>
      </c>
      <c r="R5" s="12">
        <v>231.9752</v>
      </c>
      <c r="S5" s="13">
        <v>307.9941</v>
      </c>
    </row>
    <row r="6" spans="1:19" ht="14.25">
      <c r="A6" s="4">
        <v>1.42</v>
      </c>
      <c r="B6" s="5">
        <v>9.9</v>
      </c>
      <c r="C6" s="5">
        <v>2.83</v>
      </c>
      <c r="D6" s="6">
        <v>7.7</v>
      </c>
      <c r="F6" s="11" t="s">
        <v>337</v>
      </c>
      <c r="G6" s="12">
        <v>29.99</v>
      </c>
      <c r="H6" s="12">
        <v>21.85</v>
      </c>
      <c r="I6" s="12">
        <v>8.139999999999997</v>
      </c>
      <c r="J6" s="12">
        <v>-0.40000000000000213</v>
      </c>
      <c r="K6" s="13">
        <v>1.32</v>
      </c>
      <c r="M6" s="11">
        <v>0.68212419999999996</v>
      </c>
      <c r="N6" s="12">
        <v>0.89495420000000003</v>
      </c>
      <c r="O6" s="13">
        <v>1.2054499999999999</v>
      </c>
      <c r="Q6" s="11">
        <v>221.0034</v>
      </c>
      <c r="R6" s="12">
        <v>232.75890000000001</v>
      </c>
      <c r="S6" s="13">
        <v>275.86239999999998</v>
      </c>
    </row>
    <row r="7" spans="1:19" ht="14.25">
      <c r="A7" s="4">
        <v>1.5</v>
      </c>
      <c r="B7" s="5">
        <v>9.23</v>
      </c>
      <c r="C7" s="5">
        <v>3.5</v>
      </c>
      <c r="D7" s="6">
        <v>7.9</v>
      </c>
      <c r="F7" s="11" t="s">
        <v>338</v>
      </c>
      <c r="G7" s="12">
        <v>30.09</v>
      </c>
      <c r="H7" s="12">
        <v>21.86</v>
      </c>
      <c r="I7" s="12">
        <v>8.23</v>
      </c>
      <c r="J7" s="12">
        <v>-0.30999999999999872</v>
      </c>
      <c r="K7" s="13">
        <v>1.234</v>
      </c>
      <c r="M7" s="14">
        <v>0.68212419999999996</v>
      </c>
      <c r="N7" s="15">
        <v>1.1382129999999999</v>
      </c>
      <c r="O7" s="16">
        <v>1.0780000000000001</v>
      </c>
      <c r="Q7" s="11">
        <v>225</v>
      </c>
      <c r="R7" s="12">
        <v>268.02539999999999</v>
      </c>
      <c r="S7" s="13">
        <v>280</v>
      </c>
    </row>
    <row r="8" spans="1:19" ht="14.25">
      <c r="A8" s="4">
        <v>2.16</v>
      </c>
      <c r="B8" s="5">
        <v>4.08</v>
      </c>
      <c r="C8" s="5">
        <v>4.4000000000000004</v>
      </c>
      <c r="D8" s="6">
        <v>6.94</v>
      </c>
      <c r="F8" s="11" t="s">
        <v>339</v>
      </c>
      <c r="G8" s="12">
        <v>30.78</v>
      </c>
      <c r="H8" s="12">
        <v>22.88</v>
      </c>
      <c r="I8" s="12">
        <v>7.9000000000000021</v>
      </c>
      <c r="J8" s="12">
        <v>-0.63999999999999702</v>
      </c>
      <c r="K8" s="13">
        <v>1.56</v>
      </c>
      <c r="Q8" s="14"/>
      <c r="R8" s="15">
        <v>308.77780000000001</v>
      </c>
      <c r="S8" s="16"/>
    </row>
    <row r="9" spans="1:19" ht="14.25">
      <c r="A9" s="4">
        <v>2.08</v>
      </c>
      <c r="B9" s="5">
        <v>3.57</v>
      </c>
      <c r="C9" s="5">
        <v>1.01</v>
      </c>
      <c r="D9" s="6">
        <v>6.02</v>
      </c>
      <c r="F9" s="11" t="s">
        <v>340</v>
      </c>
      <c r="G9" s="12">
        <v>29.97</v>
      </c>
      <c r="H9" s="12">
        <v>22.34</v>
      </c>
      <c r="I9" s="12">
        <v>7.629999999999999</v>
      </c>
      <c r="J9" s="12">
        <v>-0.91000000000000014</v>
      </c>
      <c r="K9" s="13">
        <v>1.87</v>
      </c>
    </row>
    <row r="10" spans="1:19" ht="14.25">
      <c r="A10" s="4">
        <v>2.2000000000000002</v>
      </c>
      <c r="B10" s="5">
        <v>3.65</v>
      </c>
      <c r="C10" s="5">
        <v>2.2999999999999998</v>
      </c>
      <c r="D10" s="6">
        <v>7.66</v>
      </c>
      <c r="F10" s="11" t="s">
        <v>341</v>
      </c>
      <c r="G10" s="12">
        <v>30.15</v>
      </c>
      <c r="H10" s="12">
        <v>21.89</v>
      </c>
      <c r="I10" s="12">
        <v>8.259999999999998</v>
      </c>
      <c r="J10" s="12">
        <v>-0.28000000000000114</v>
      </c>
      <c r="K10" s="13">
        <v>1.21</v>
      </c>
    </row>
    <row r="11" spans="1:19" ht="14.25">
      <c r="A11" s="4">
        <v>1.79</v>
      </c>
      <c r="B11" s="5">
        <v>11.42</v>
      </c>
      <c r="C11" s="5">
        <v>2.5</v>
      </c>
      <c r="D11" s="6">
        <v>6.92</v>
      </c>
      <c r="F11" s="11" t="s">
        <v>342</v>
      </c>
      <c r="G11" s="12">
        <v>30.99</v>
      </c>
      <c r="H11" s="12">
        <v>22.42</v>
      </c>
      <c r="I11" s="12">
        <v>8.5699999999999967</v>
      </c>
      <c r="J11" s="12">
        <v>2.9999999999997584E-2</v>
      </c>
      <c r="K11" s="13">
        <v>0.98</v>
      </c>
    </row>
    <row r="12" spans="1:19" ht="14.25">
      <c r="A12" s="4">
        <v>1.2</v>
      </c>
      <c r="B12" s="5">
        <v>7.1</v>
      </c>
      <c r="C12" s="5">
        <v>6.6</v>
      </c>
      <c r="D12" s="6">
        <v>8.8000000000000007</v>
      </c>
      <c r="F12" s="11" t="s">
        <v>343</v>
      </c>
      <c r="G12" s="12">
        <v>30.97</v>
      </c>
      <c r="H12" s="12">
        <v>21.82</v>
      </c>
      <c r="I12" s="12">
        <v>9.1499999999999986</v>
      </c>
      <c r="J12" s="12">
        <v>0.60999999999999943</v>
      </c>
      <c r="K12" s="13">
        <v>0.61</v>
      </c>
    </row>
    <row r="13" spans="1:19" ht="14.25">
      <c r="A13" s="4">
        <v>13.2</v>
      </c>
      <c r="B13" s="5">
        <v>8.86</v>
      </c>
      <c r="C13" s="5">
        <v>10.6</v>
      </c>
      <c r="D13" s="6">
        <v>9.9</v>
      </c>
      <c r="F13" s="11" t="s">
        <v>344</v>
      </c>
      <c r="G13" s="12">
        <v>30.76</v>
      </c>
      <c r="H13" s="12">
        <v>22.54</v>
      </c>
      <c r="I13" s="12">
        <v>8.2200000000000024</v>
      </c>
      <c r="J13" s="12">
        <v>-0.31999999999999673</v>
      </c>
      <c r="K13" s="13">
        <v>1.25</v>
      </c>
    </row>
    <row r="14" spans="1:19" ht="14.25">
      <c r="A14" s="4">
        <v>1.1000000000000001</v>
      </c>
      <c r="B14" s="5">
        <v>5.42</v>
      </c>
      <c r="C14" s="5">
        <v>3.4</v>
      </c>
      <c r="D14" s="6">
        <v>6.24</v>
      </c>
      <c r="F14" s="11" t="s">
        <v>345</v>
      </c>
      <c r="G14" s="12">
        <v>30.54</v>
      </c>
      <c r="H14" s="12">
        <v>21.67</v>
      </c>
      <c r="I14" s="12">
        <v>8.8699999999999974</v>
      </c>
      <c r="J14" s="12">
        <v>0.32999999999999829</v>
      </c>
      <c r="K14" s="13">
        <v>0.79</v>
      </c>
    </row>
    <row r="15" spans="1:19" ht="14.25">
      <c r="A15" s="4">
        <v>2.97</v>
      </c>
      <c r="B15" s="5">
        <v>7.8</v>
      </c>
      <c r="C15" s="5">
        <v>3.2</v>
      </c>
      <c r="D15" s="6">
        <v>11.55</v>
      </c>
      <c r="F15" s="11" t="s">
        <v>346</v>
      </c>
      <c r="G15" s="12">
        <v>30.57</v>
      </c>
      <c r="H15" s="12">
        <v>22.32</v>
      </c>
      <c r="I15" s="12">
        <v>8.25</v>
      </c>
      <c r="J15" s="12">
        <v>-0.28999999999999915</v>
      </c>
      <c r="K15" s="13">
        <v>1.23</v>
      </c>
    </row>
    <row r="16" spans="1:19" ht="14.25">
      <c r="A16" s="4">
        <v>3.81</v>
      </c>
      <c r="B16" s="5">
        <v>6.99</v>
      </c>
      <c r="C16" s="5">
        <v>2.2799999999999998</v>
      </c>
      <c r="D16" s="6">
        <v>9.01</v>
      </c>
      <c r="F16" s="11" t="s">
        <v>347</v>
      </c>
      <c r="G16" s="12">
        <v>30.37</v>
      </c>
      <c r="H16" s="12">
        <v>21.8</v>
      </c>
      <c r="I16" s="12">
        <v>8.57</v>
      </c>
      <c r="J16" s="12">
        <v>3.0000000000001137E-2</v>
      </c>
      <c r="K16" s="13">
        <v>0.98</v>
      </c>
    </row>
    <row r="17" spans="1:11" ht="14.25">
      <c r="A17" s="4">
        <v>1.77</v>
      </c>
      <c r="B17" s="5">
        <v>6.6</v>
      </c>
      <c r="C17" s="5">
        <v>2.56</v>
      </c>
      <c r="D17" s="6">
        <v>6.8</v>
      </c>
      <c r="F17" s="11" t="s">
        <v>348</v>
      </c>
      <c r="G17" s="12">
        <v>31.2</v>
      </c>
      <c r="H17" s="12">
        <v>21.13</v>
      </c>
      <c r="I17" s="12">
        <v>10.07</v>
      </c>
      <c r="J17" s="12">
        <v>1.5300000000000011</v>
      </c>
      <c r="K17" s="13">
        <v>0.34499999999999997</v>
      </c>
    </row>
    <row r="18" spans="1:11" ht="14.25">
      <c r="A18" s="4">
        <v>1.85</v>
      </c>
      <c r="B18" s="5">
        <v>5.5</v>
      </c>
      <c r="C18" s="5">
        <v>3.29</v>
      </c>
      <c r="D18" s="6">
        <v>9.9</v>
      </c>
      <c r="F18" s="11" t="s">
        <v>349</v>
      </c>
      <c r="G18" s="12">
        <v>30</v>
      </c>
      <c r="H18" s="12">
        <v>22.01</v>
      </c>
      <c r="I18" s="12">
        <v>7.9899999999999984</v>
      </c>
      <c r="J18" s="12">
        <v>-0.55000000000000071</v>
      </c>
      <c r="K18" s="13">
        <v>1.45</v>
      </c>
    </row>
    <row r="19" spans="1:11" ht="14.25">
      <c r="A19" s="4">
        <v>2.14</v>
      </c>
      <c r="B19" s="5">
        <v>13.3</v>
      </c>
      <c r="C19" s="5">
        <v>2.08</v>
      </c>
      <c r="D19" s="6">
        <v>11.2</v>
      </c>
      <c r="F19" s="11" t="s">
        <v>350</v>
      </c>
      <c r="G19" s="12">
        <v>30.9</v>
      </c>
      <c r="H19" s="12">
        <v>21.22</v>
      </c>
      <c r="I19" s="12">
        <v>9.68</v>
      </c>
      <c r="J19" s="12">
        <v>1.1400000000000006</v>
      </c>
      <c r="K19" s="13">
        <v>0.45</v>
      </c>
    </row>
    <row r="20" spans="1:11" ht="14.25">
      <c r="A20" s="4">
        <v>1.96</v>
      </c>
      <c r="B20" s="5">
        <v>10.95</v>
      </c>
      <c r="C20" s="5">
        <v>3.51</v>
      </c>
      <c r="D20" s="6">
        <v>8.5500000000000007</v>
      </c>
      <c r="F20" s="11" t="s">
        <v>351</v>
      </c>
      <c r="G20" s="12">
        <v>31.3</v>
      </c>
      <c r="H20" s="12">
        <v>22.14</v>
      </c>
      <c r="I20" s="12">
        <v>9.16</v>
      </c>
      <c r="J20" s="12">
        <v>0.62000000000000099</v>
      </c>
      <c r="K20" s="13">
        <v>0.65</v>
      </c>
    </row>
    <row r="21" spans="1:11" ht="14.25">
      <c r="A21" s="4">
        <v>1.3</v>
      </c>
      <c r="B21" s="5">
        <v>8.3000000000000007</v>
      </c>
      <c r="C21" s="5">
        <v>2.95</v>
      </c>
      <c r="D21" s="6">
        <v>6.18</v>
      </c>
      <c r="F21" s="11" t="s">
        <v>352</v>
      </c>
      <c r="G21" s="12">
        <v>30.67</v>
      </c>
      <c r="H21" s="12">
        <v>22.45</v>
      </c>
      <c r="I21" s="12">
        <v>8.2200000000000024</v>
      </c>
      <c r="J21" s="12">
        <v>-0.31999999999999673</v>
      </c>
      <c r="K21" s="13">
        <v>1.25</v>
      </c>
    </row>
    <row r="22" spans="1:11" ht="14.25">
      <c r="A22" s="4">
        <v>2.8</v>
      </c>
      <c r="B22" s="5">
        <v>5.42</v>
      </c>
      <c r="C22" s="5">
        <v>1.8</v>
      </c>
      <c r="D22" s="6">
        <v>6.24</v>
      </c>
      <c r="F22" s="11" t="s">
        <v>353</v>
      </c>
      <c r="G22" s="12">
        <v>29.7</v>
      </c>
      <c r="H22" s="12">
        <v>21.45</v>
      </c>
      <c r="I22" s="12">
        <v>8.25</v>
      </c>
      <c r="J22" s="12">
        <v>-0.28999999999999915</v>
      </c>
      <c r="K22" s="13">
        <v>1.22</v>
      </c>
    </row>
    <row r="23" spans="1:11" ht="14.25">
      <c r="A23" s="4">
        <v>2.4</v>
      </c>
      <c r="B23" s="5">
        <v>7.7</v>
      </c>
      <c r="C23" s="5">
        <v>2.2000000000000002</v>
      </c>
      <c r="D23" s="6">
        <v>8.9</v>
      </c>
      <c r="F23" s="11" t="s">
        <v>354</v>
      </c>
      <c r="G23" s="12">
        <v>30.15</v>
      </c>
      <c r="H23" s="12">
        <v>21.78</v>
      </c>
      <c r="I23" s="12">
        <v>8.3699999999999974</v>
      </c>
      <c r="J23" s="12">
        <v>-0.17000000000000171</v>
      </c>
      <c r="K23" s="13">
        <v>1.1100000000000001</v>
      </c>
    </row>
    <row r="24" spans="1:11" ht="14.25">
      <c r="A24" s="4">
        <v>1.2</v>
      </c>
      <c r="B24" s="5">
        <v>16.8</v>
      </c>
      <c r="C24" s="5">
        <v>4.4000000000000004</v>
      </c>
      <c r="D24" s="6">
        <v>13</v>
      </c>
      <c r="F24" s="11" t="s">
        <v>355</v>
      </c>
      <c r="G24" s="12">
        <v>32.869999999999997</v>
      </c>
      <c r="H24" s="12">
        <v>22.19</v>
      </c>
      <c r="I24" s="12">
        <v>10.679999999999996</v>
      </c>
      <c r="J24" s="12">
        <v>2.139999999999997</v>
      </c>
      <c r="K24" s="13">
        <v>0.22</v>
      </c>
    </row>
    <row r="25" spans="1:11" ht="14.25">
      <c r="A25" s="4">
        <v>3.1</v>
      </c>
      <c r="B25" s="5">
        <v>18.3</v>
      </c>
      <c r="C25" s="5">
        <v>1.5</v>
      </c>
      <c r="D25" s="6">
        <v>7.7</v>
      </c>
      <c r="F25" s="11" t="s">
        <v>356</v>
      </c>
      <c r="G25" s="12">
        <v>31.28</v>
      </c>
      <c r="H25" s="12">
        <v>21.56</v>
      </c>
      <c r="I25" s="12">
        <v>9.7200000000000024</v>
      </c>
      <c r="J25" s="12">
        <v>1.1800000000000033</v>
      </c>
      <c r="K25" s="13">
        <v>0.45</v>
      </c>
    </row>
    <row r="26" spans="1:11" ht="14.25">
      <c r="A26" s="4">
        <v>1.66</v>
      </c>
      <c r="B26" s="5">
        <v>15.42</v>
      </c>
      <c r="C26" s="5">
        <v>2.54</v>
      </c>
      <c r="D26" s="6">
        <v>11.1</v>
      </c>
      <c r="F26" s="11" t="s">
        <v>357</v>
      </c>
      <c r="G26" s="12">
        <v>28.46</v>
      </c>
      <c r="H26" s="12">
        <v>20.99</v>
      </c>
      <c r="I26" s="12">
        <v>7.4700000000000024</v>
      </c>
      <c r="J26" s="12">
        <v>-1.0699999999999967</v>
      </c>
      <c r="K26" s="13">
        <v>2.1</v>
      </c>
    </row>
    <row r="27" spans="1:11" ht="14.25">
      <c r="A27" s="4">
        <v>2.5</v>
      </c>
      <c r="B27" s="5">
        <v>17.7</v>
      </c>
      <c r="C27" s="5">
        <v>2.6</v>
      </c>
      <c r="D27" s="6">
        <v>13</v>
      </c>
      <c r="F27" s="11" t="s">
        <v>358</v>
      </c>
      <c r="G27" s="12">
        <v>27.65</v>
      </c>
      <c r="H27" s="12">
        <v>21.23</v>
      </c>
      <c r="I27" s="12">
        <v>6.4199999999999982</v>
      </c>
      <c r="J27" s="12">
        <v>-2.120000000000001</v>
      </c>
      <c r="K27" s="13">
        <v>4.4000000000000004</v>
      </c>
    </row>
    <row r="28" spans="1:11" ht="14.25">
      <c r="A28" s="4"/>
      <c r="B28" s="5">
        <v>26.8</v>
      </c>
      <c r="C28" s="5"/>
      <c r="D28" s="6">
        <v>8.8000000000000007</v>
      </c>
      <c r="F28" s="11" t="s">
        <v>359</v>
      </c>
      <c r="G28" s="12">
        <v>29.29</v>
      </c>
      <c r="H28" s="12">
        <v>22.45</v>
      </c>
      <c r="I28" s="12">
        <v>6.84</v>
      </c>
      <c r="J28" s="12">
        <v>-1.6999999999999993</v>
      </c>
      <c r="K28" s="13">
        <v>3.22</v>
      </c>
    </row>
    <row r="29" spans="1:11" ht="14.25">
      <c r="A29" s="4"/>
      <c r="B29" s="5">
        <v>19.23</v>
      </c>
      <c r="C29" s="5"/>
      <c r="D29" s="6">
        <v>9.9</v>
      </c>
      <c r="F29" s="11" t="s">
        <v>360</v>
      </c>
      <c r="G29" s="12">
        <v>27.36</v>
      </c>
      <c r="H29" s="12">
        <v>20.89</v>
      </c>
      <c r="I29" s="12">
        <v>6.4699999999999989</v>
      </c>
      <c r="J29" s="12">
        <v>-2.0700000000000003</v>
      </c>
      <c r="K29" s="13">
        <v>4.22</v>
      </c>
    </row>
    <row r="30" spans="1:11" ht="14.25">
      <c r="A30" s="4"/>
      <c r="B30" s="5">
        <v>24.08</v>
      </c>
      <c r="C30" s="5"/>
      <c r="D30" s="6">
        <v>11.2</v>
      </c>
      <c r="F30" s="11" t="s">
        <v>361</v>
      </c>
      <c r="G30" s="12">
        <v>28.67</v>
      </c>
      <c r="H30" s="12">
        <v>22.21</v>
      </c>
      <c r="I30" s="12">
        <v>6.4600000000000009</v>
      </c>
      <c r="J30" s="12">
        <v>-2.0799999999999983</v>
      </c>
      <c r="K30" s="13">
        <v>4.3</v>
      </c>
    </row>
    <row r="31" spans="1:11" ht="14.25">
      <c r="A31" s="4"/>
      <c r="B31" s="5">
        <v>13.57</v>
      </c>
      <c r="C31" s="5"/>
      <c r="D31" s="6">
        <v>10.199999999999999</v>
      </c>
      <c r="F31" s="11" t="s">
        <v>362</v>
      </c>
      <c r="G31" s="12">
        <v>28.99</v>
      </c>
      <c r="H31" s="12">
        <v>22.84</v>
      </c>
      <c r="I31" s="12">
        <v>6.1499999999999986</v>
      </c>
      <c r="J31" s="12">
        <v>-2.3900000000000006</v>
      </c>
      <c r="K31" s="13">
        <v>5.2</v>
      </c>
    </row>
    <row r="32" spans="1:11" ht="14.25">
      <c r="A32" s="4"/>
      <c r="B32" s="5">
        <v>13.65</v>
      </c>
      <c r="C32" s="5"/>
      <c r="D32" s="6">
        <v>15</v>
      </c>
      <c r="F32" s="11" t="s">
        <v>363</v>
      </c>
      <c r="G32" s="12">
        <v>28.47</v>
      </c>
      <c r="H32" s="12">
        <v>21.3</v>
      </c>
      <c r="I32" s="12">
        <v>7.1699999999999982</v>
      </c>
      <c r="J32" s="12">
        <v>-1.370000000000001</v>
      </c>
      <c r="K32" s="13">
        <v>2.5299999999999998</v>
      </c>
    </row>
    <row r="33" spans="1:11" ht="14.25">
      <c r="A33" s="4"/>
      <c r="B33" s="5">
        <v>19.23</v>
      </c>
      <c r="C33" s="5"/>
      <c r="D33" s="6">
        <v>13.9</v>
      </c>
      <c r="F33" s="11" t="s">
        <v>364</v>
      </c>
      <c r="G33" s="12">
        <v>28.99</v>
      </c>
      <c r="H33" s="12">
        <v>23.11</v>
      </c>
      <c r="I33" s="12">
        <v>5.879999999999999</v>
      </c>
      <c r="J33" s="12">
        <v>-2.66</v>
      </c>
      <c r="K33" s="13">
        <v>6.32</v>
      </c>
    </row>
    <row r="34" spans="1:11" ht="14.25">
      <c r="A34" s="4"/>
      <c r="B34" s="5">
        <v>24.08</v>
      </c>
      <c r="C34" s="5"/>
      <c r="D34" s="6">
        <v>8.8000000000000007</v>
      </c>
      <c r="F34" s="11" t="s">
        <v>365</v>
      </c>
      <c r="G34" s="12">
        <v>29.59</v>
      </c>
      <c r="H34" s="12">
        <v>22.34</v>
      </c>
      <c r="I34" s="12">
        <v>7.25</v>
      </c>
      <c r="J34" s="12">
        <v>-1.2899999999999991</v>
      </c>
      <c r="K34" s="13">
        <v>2.4500000000000002</v>
      </c>
    </row>
    <row r="35" spans="1:11" ht="14.25">
      <c r="A35" s="4"/>
      <c r="B35" s="5">
        <v>13.57</v>
      </c>
      <c r="C35" s="5"/>
      <c r="D35" s="6">
        <v>7.9</v>
      </c>
      <c r="F35" s="11" t="s">
        <v>366</v>
      </c>
      <c r="G35" s="12">
        <v>29.99</v>
      </c>
      <c r="H35" s="12">
        <v>22.19</v>
      </c>
      <c r="I35" s="12">
        <v>7.7999999999999972</v>
      </c>
      <c r="J35" s="12">
        <v>-0.74000000000000199</v>
      </c>
      <c r="K35" s="13">
        <v>1.66</v>
      </c>
    </row>
    <row r="36" spans="1:11" ht="14.25">
      <c r="A36" s="4"/>
      <c r="B36" s="5">
        <v>13.65</v>
      </c>
      <c r="C36" s="5"/>
      <c r="D36" s="6">
        <v>14.6</v>
      </c>
      <c r="F36" s="11" t="s">
        <v>367</v>
      </c>
      <c r="G36" s="12">
        <v>30.89</v>
      </c>
      <c r="H36" s="12">
        <v>23.01</v>
      </c>
      <c r="I36" s="12">
        <v>7.879999999999999</v>
      </c>
      <c r="J36" s="12">
        <v>-0.66000000000000014</v>
      </c>
      <c r="K36" s="13">
        <v>1.56</v>
      </c>
    </row>
    <row r="37" spans="1:11" ht="14.25">
      <c r="A37" s="4"/>
      <c r="B37" s="5">
        <v>19</v>
      </c>
      <c r="C37" s="5"/>
      <c r="D37" s="6">
        <v>10</v>
      </c>
      <c r="F37" s="11" t="s">
        <v>368</v>
      </c>
      <c r="G37" s="12">
        <v>28.26</v>
      </c>
      <c r="H37" s="12">
        <v>20.98</v>
      </c>
      <c r="I37" s="12">
        <v>7.2800000000000011</v>
      </c>
      <c r="J37" s="12">
        <v>-1.259999999999998</v>
      </c>
      <c r="K37" s="13">
        <v>2.35</v>
      </c>
    </row>
    <row r="38" spans="1:11" ht="14.25">
      <c r="A38" s="4"/>
      <c r="B38" s="5">
        <v>14</v>
      </c>
      <c r="C38" s="5"/>
      <c r="D38" s="6">
        <v>11</v>
      </c>
      <c r="F38" s="11" t="s">
        <v>369</v>
      </c>
      <c r="G38" s="12">
        <v>28.89</v>
      </c>
      <c r="H38" s="12">
        <v>22.01</v>
      </c>
      <c r="I38" s="12">
        <v>6.879999999999999</v>
      </c>
      <c r="J38" s="12">
        <v>-1.6600000000000001</v>
      </c>
      <c r="K38" s="13">
        <v>3.22</v>
      </c>
    </row>
    <row r="39" spans="1:11" ht="14.25">
      <c r="A39" s="4"/>
      <c r="B39" s="5">
        <v>12</v>
      </c>
      <c r="C39" s="5"/>
      <c r="D39" s="6">
        <v>13</v>
      </c>
      <c r="F39" s="11" t="s">
        <v>370</v>
      </c>
      <c r="G39" s="12">
        <v>29.11</v>
      </c>
      <c r="H39" s="12">
        <v>23.15</v>
      </c>
      <c r="I39" s="12">
        <v>5.9600000000000009</v>
      </c>
      <c r="J39" s="12">
        <v>-2.5799999999999983</v>
      </c>
      <c r="K39" s="13">
        <v>5.89</v>
      </c>
    </row>
    <row r="40" spans="1:11" ht="14.25">
      <c r="A40" s="11"/>
      <c r="B40" s="5">
        <v>14</v>
      </c>
      <c r="C40" s="12"/>
      <c r="D40" s="6">
        <v>11.6</v>
      </c>
      <c r="F40" s="11" t="s">
        <v>371</v>
      </c>
      <c r="G40" s="12">
        <v>31.89</v>
      </c>
      <c r="H40" s="12">
        <v>23.45</v>
      </c>
      <c r="I40" s="12">
        <v>8.4400000000000013</v>
      </c>
      <c r="J40" s="12">
        <v>-9.9999999999997868E-2</v>
      </c>
      <c r="K40" s="13">
        <v>1.0900000000000001</v>
      </c>
    </row>
    <row r="41" spans="1:11" ht="14.25">
      <c r="A41" s="11"/>
      <c r="B41" s="5">
        <v>13</v>
      </c>
      <c r="C41" s="12"/>
      <c r="D41" s="6">
        <v>9.9</v>
      </c>
      <c r="F41" s="11" t="s">
        <v>372</v>
      </c>
      <c r="G41" s="12">
        <v>30.92</v>
      </c>
      <c r="H41" s="12">
        <v>22.43</v>
      </c>
      <c r="I41" s="12">
        <v>8.490000000000002</v>
      </c>
      <c r="J41" s="12">
        <v>-4.9999999999997158E-2</v>
      </c>
      <c r="K41" s="13">
        <v>1.0429999999999999</v>
      </c>
    </row>
    <row r="42" spans="1:11" ht="14.25">
      <c r="A42" s="11"/>
      <c r="B42" s="5">
        <v>17</v>
      </c>
      <c r="C42" s="12"/>
      <c r="D42" s="6">
        <v>8.6999999999999993</v>
      </c>
      <c r="F42" s="11" t="s">
        <v>373</v>
      </c>
      <c r="G42" s="12">
        <v>28.87</v>
      </c>
      <c r="H42" s="12">
        <v>21.64</v>
      </c>
      <c r="I42" s="12">
        <v>7.23</v>
      </c>
      <c r="J42" s="12">
        <v>-1.3099999999999987</v>
      </c>
      <c r="K42" s="13">
        <v>2.56</v>
      </c>
    </row>
    <row r="43" spans="1:11" ht="14.25">
      <c r="A43" s="11"/>
      <c r="B43" s="5">
        <v>19</v>
      </c>
      <c r="C43" s="12"/>
      <c r="D43" s="6">
        <v>5.6</v>
      </c>
      <c r="F43" s="11" t="s">
        <v>374</v>
      </c>
      <c r="G43" s="12">
        <v>29.09</v>
      </c>
      <c r="H43" s="12">
        <v>21.99</v>
      </c>
      <c r="I43" s="12">
        <v>7.1000000000000014</v>
      </c>
      <c r="J43" s="12">
        <v>-1.4399999999999977</v>
      </c>
      <c r="K43" s="13">
        <v>2.76</v>
      </c>
    </row>
    <row r="44" spans="1:11" ht="14.25">
      <c r="A44" s="14"/>
      <c r="B44" s="8">
        <v>18</v>
      </c>
      <c r="C44" s="15"/>
      <c r="D44" s="9">
        <v>4.9000000000000004</v>
      </c>
      <c r="F44" s="11" t="s">
        <v>375</v>
      </c>
      <c r="G44" s="12">
        <v>29.02</v>
      </c>
      <c r="H44" s="12">
        <v>22.04</v>
      </c>
      <c r="I44" s="12">
        <v>6.98</v>
      </c>
      <c r="J44" s="12">
        <v>-1.5599999999999987</v>
      </c>
      <c r="K44" s="13">
        <v>2.98</v>
      </c>
    </row>
    <row r="45" spans="1:11" ht="14.25">
      <c r="F45" s="11" t="s">
        <v>376</v>
      </c>
      <c r="G45" s="12">
        <v>30.1</v>
      </c>
      <c r="H45" s="12">
        <v>22.17</v>
      </c>
      <c r="I45" s="12">
        <v>7.93</v>
      </c>
      <c r="J45" s="12">
        <v>-0.60999999999999943</v>
      </c>
      <c r="K45" s="13">
        <v>1.56</v>
      </c>
    </row>
    <row r="46" spans="1:11" ht="14.25">
      <c r="F46" s="11" t="s">
        <v>377</v>
      </c>
      <c r="G46" s="12">
        <v>29.7</v>
      </c>
      <c r="H46" s="12">
        <v>22.01</v>
      </c>
      <c r="I46" s="12">
        <v>7.6899999999999977</v>
      </c>
      <c r="J46" s="12">
        <v>-0.85000000000000142</v>
      </c>
      <c r="K46" s="13">
        <v>1.78</v>
      </c>
    </row>
    <row r="47" spans="1:11" ht="14.25">
      <c r="F47" s="11" t="s">
        <v>378</v>
      </c>
      <c r="G47" s="12">
        <v>28.85</v>
      </c>
      <c r="H47" s="12">
        <v>21.28</v>
      </c>
      <c r="I47" s="12">
        <v>7.57</v>
      </c>
      <c r="J47" s="12">
        <v>-0.96999999999999886</v>
      </c>
      <c r="K47" s="13">
        <v>1.98</v>
      </c>
    </row>
    <row r="48" spans="1:11" ht="14.25">
      <c r="F48" s="11" t="s">
        <v>379</v>
      </c>
      <c r="G48" s="12">
        <v>30.32</v>
      </c>
      <c r="H48" s="12">
        <v>22.44</v>
      </c>
      <c r="I48" s="12">
        <v>7.879999999999999</v>
      </c>
      <c r="J48" s="12">
        <v>-0.66000000000000014</v>
      </c>
      <c r="K48" s="13">
        <v>1.55</v>
      </c>
    </row>
    <row r="49" spans="6:11" ht="14.25">
      <c r="F49" s="11" t="s">
        <v>380</v>
      </c>
      <c r="G49" s="12">
        <v>29.88</v>
      </c>
      <c r="H49" s="12">
        <v>22.66</v>
      </c>
      <c r="I49" s="12">
        <v>7.2199999999999989</v>
      </c>
      <c r="J49" s="12">
        <v>-1.3200000000000003</v>
      </c>
      <c r="K49" s="13">
        <v>2.57</v>
      </c>
    </row>
    <row r="50" spans="6:11" ht="14.25">
      <c r="F50" s="11" t="s">
        <v>381</v>
      </c>
      <c r="G50" s="12">
        <v>31.32</v>
      </c>
      <c r="H50" s="12">
        <v>23.06</v>
      </c>
      <c r="I50" s="12">
        <v>8.2600000000000016</v>
      </c>
      <c r="J50" s="12">
        <v>-0.27999999999999758</v>
      </c>
      <c r="K50" s="13">
        <v>1.23</v>
      </c>
    </row>
    <row r="51" spans="6:11" ht="16.5">
      <c r="F51" s="11"/>
      <c r="G51" s="12" t="s">
        <v>383</v>
      </c>
      <c r="H51" s="12" t="s">
        <v>97</v>
      </c>
      <c r="I51" s="12" t="s">
        <v>98</v>
      </c>
      <c r="J51" s="12" t="s">
        <v>333</v>
      </c>
      <c r="K51" s="13" t="s">
        <v>100</v>
      </c>
    </row>
    <row r="52" spans="6:11" ht="14.25">
      <c r="F52" s="11" t="s">
        <v>140</v>
      </c>
      <c r="G52" s="12">
        <v>28.88</v>
      </c>
      <c r="H52" s="12">
        <v>22.16</v>
      </c>
      <c r="I52" s="12">
        <v>6.7199999999999989</v>
      </c>
      <c r="J52" s="12">
        <v>0</v>
      </c>
      <c r="K52" s="13">
        <v>1</v>
      </c>
    </row>
    <row r="53" spans="6:11" ht="14.25">
      <c r="F53" s="11" t="s">
        <v>141</v>
      </c>
      <c r="G53" s="12">
        <v>28.87</v>
      </c>
      <c r="H53" s="12">
        <v>22.26</v>
      </c>
      <c r="I53" s="12">
        <v>6.6099999999999994</v>
      </c>
      <c r="J53" s="12">
        <v>-0.10999999999999943</v>
      </c>
      <c r="K53" s="13">
        <v>1.0900000000000001</v>
      </c>
    </row>
    <row r="54" spans="6:11" ht="14.25">
      <c r="F54" s="11" t="s">
        <v>142</v>
      </c>
      <c r="G54" s="12">
        <v>29.11</v>
      </c>
      <c r="H54" s="12">
        <v>22.55</v>
      </c>
      <c r="I54" s="12">
        <v>6.5599999999999987</v>
      </c>
      <c r="J54" s="12">
        <v>-0.16000000000000014</v>
      </c>
      <c r="K54" s="13">
        <v>1.1100000000000001</v>
      </c>
    </row>
    <row r="55" spans="6:11" ht="14.25">
      <c r="F55" s="11" t="s">
        <v>337</v>
      </c>
      <c r="G55" s="12">
        <v>28.65</v>
      </c>
      <c r="H55" s="12">
        <v>21.85</v>
      </c>
      <c r="I55" s="12">
        <v>6.7999999999999972</v>
      </c>
      <c r="J55" s="12">
        <v>7.9999999999998295E-2</v>
      </c>
      <c r="K55" s="13">
        <v>0.98</v>
      </c>
    </row>
    <row r="56" spans="6:11" ht="14.25">
      <c r="F56" s="11" t="s">
        <v>338</v>
      </c>
      <c r="G56" s="12">
        <v>28.45</v>
      </c>
      <c r="H56" s="12">
        <v>21.86</v>
      </c>
      <c r="I56" s="12">
        <v>6.59</v>
      </c>
      <c r="J56" s="12">
        <v>-0.12999999999999901</v>
      </c>
      <c r="K56" s="13">
        <v>1.0900000000000001</v>
      </c>
    </row>
    <row r="57" spans="6:11" ht="14.25">
      <c r="F57" s="11" t="s">
        <v>339</v>
      </c>
      <c r="G57" s="12">
        <v>29.48</v>
      </c>
      <c r="H57" s="12">
        <v>22.88</v>
      </c>
      <c r="I57" s="12">
        <v>6.6000000000000014</v>
      </c>
      <c r="J57" s="12">
        <v>-0.11999999999999744</v>
      </c>
      <c r="K57" s="13">
        <v>1.0449999999999999</v>
      </c>
    </row>
    <row r="58" spans="6:11" ht="14.25">
      <c r="F58" s="11" t="s">
        <v>340</v>
      </c>
      <c r="G58" s="12">
        <v>29.3</v>
      </c>
      <c r="H58" s="12">
        <v>22.34</v>
      </c>
      <c r="I58" s="12">
        <v>6.9600000000000009</v>
      </c>
      <c r="J58" s="12">
        <v>0.24000000000000199</v>
      </c>
      <c r="K58" s="13">
        <v>0.87</v>
      </c>
    </row>
    <row r="59" spans="6:11" ht="14.25">
      <c r="F59" s="11" t="s">
        <v>341</v>
      </c>
      <c r="G59" s="12">
        <v>28.3</v>
      </c>
      <c r="H59" s="12">
        <v>21.89</v>
      </c>
      <c r="I59" s="12">
        <v>6.41</v>
      </c>
      <c r="J59" s="12">
        <v>-0.30999999999999872</v>
      </c>
      <c r="K59" s="13">
        <v>1.23</v>
      </c>
    </row>
    <row r="60" spans="6:11" ht="14.25">
      <c r="F60" s="11" t="s">
        <v>342</v>
      </c>
      <c r="G60" s="12">
        <v>28.98</v>
      </c>
      <c r="H60" s="12">
        <v>22.42</v>
      </c>
      <c r="I60" s="12">
        <v>6.5599999999999987</v>
      </c>
      <c r="J60" s="12">
        <v>-0.16000000000000014</v>
      </c>
      <c r="K60" s="13">
        <v>1.05</v>
      </c>
    </row>
    <row r="61" spans="6:11" ht="14.25">
      <c r="F61" s="11" t="s">
        <v>343</v>
      </c>
      <c r="G61" s="12">
        <v>26.82</v>
      </c>
      <c r="H61" s="12">
        <v>21.82</v>
      </c>
      <c r="I61" s="12">
        <v>5</v>
      </c>
      <c r="J61" s="12">
        <v>-1.7199999999999989</v>
      </c>
      <c r="K61" s="13">
        <v>3.2</v>
      </c>
    </row>
    <row r="62" spans="6:11" ht="14.25">
      <c r="F62" s="11" t="s">
        <v>344</v>
      </c>
      <c r="G62" s="12">
        <v>29.12</v>
      </c>
      <c r="H62" s="12">
        <v>22.54</v>
      </c>
      <c r="I62" s="12">
        <v>6.5800000000000018</v>
      </c>
      <c r="J62" s="12">
        <v>-0.13999999999999702</v>
      </c>
      <c r="K62" s="13">
        <v>1.0900000000000001</v>
      </c>
    </row>
    <row r="63" spans="6:11" ht="14.25">
      <c r="F63" s="11" t="s">
        <v>345</v>
      </c>
      <c r="G63" s="12">
        <v>28.84</v>
      </c>
      <c r="H63" s="12">
        <v>21.67</v>
      </c>
      <c r="I63" s="12">
        <v>7.1699999999999982</v>
      </c>
      <c r="J63" s="12">
        <v>0.44999999999999929</v>
      </c>
      <c r="K63" s="13">
        <v>0.78</v>
      </c>
    </row>
    <row r="64" spans="6:11" ht="14.25">
      <c r="F64" s="11" t="s">
        <v>346</v>
      </c>
      <c r="G64" s="12">
        <v>28.17</v>
      </c>
      <c r="H64" s="12">
        <v>22.32</v>
      </c>
      <c r="I64" s="12">
        <v>5.8500000000000014</v>
      </c>
      <c r="J64" s="12">
        <v>-0.86999999999999744</v>
      </c>
      <c r="K64" s="13">
        <v>1.78</v>
      </c>
    </row>
    <row r="65" spans="6:11" ht="14.25">
      <c r="F65" s="11" t="s">
        <v>347</v>
      </c>
      <c r="G65" s="12">
        <v>27.59</v>
      </c>
      <c r="H65" s="12">
        <v>21.8</v>
      </c>
      <c r="I65" s="12">
        <v>5.7899999999999991</v>
      </c>
      <c r="J65" s="12">
        <v>-0.92999999999999972</v>
      </c>
      <c r="K65" s="13">
        <v>1.89</v>
      </c>
    </row>
    <row r="66" spans="6:11" ht="14.25">
      <c r="F66" s="11" t="s">
        <v>348</v>
      </c>
      <c r="G66" s="12">
        <v>27.99</v>
      </c>
      <c r="H66" s="12">
        <v>21.13</v>
      </c>
      <c r="I66" s="12">
        <v>6.8599999999999994</v>
      </c>
      <c r="J66" s="12">
        <v>0.14000000000000057</v>
      </c>
      <c r="K66" s="13">
        <v>0.89</v>
      </c>
    </row>
    <row r="67" spans="6:11" ht="14.25">
      <c r="F67" s="11" t="s">
        <v>349</v>
      </c>
      <c r="G67" s="12">
        <v>28.54</v>
      </c>
      <c r="H67" s="12">
        <v>22.01</v>
      </c>
      <c r="I67" s="12">
        <v>6.5299999999999976</v>
      </c>
      <c r="J67" s="12">
        <v>-0.19000000000000128</v>
      </c>
      <c r="K67" s="13">
        <v>1.1100000000000001</v>
      </c>
    </row>
    <row r="68" spans="6:11" ht="14.25">
      <c r="F68" s="11" t="s">
        <v>350</v>
      </c>
      <c r="G68" s="12">
        <v>27.6</v>
      </c>
      <c r="H68" s="12">
        <v>21.22</v>
      </c>
      <c r="I68" s="12">
        <v>6.3800000000000026</v>
      </c>
      <c r="J68" s="12">
        <v>-0.33999999999999631</v>
      </c>
      <c r="K68" s="13">
        <v>1.23</v>
      </c>
    </row>
    <row r="69" spans="6:11" ht="14.25">
      <c r="F69" s="11" t="s">
        <v>351</v>
      </c>
      <c r="G69" s="12">
        <v>28.3</v>
      </c>
      <c r="H69" s="12">
        <v>22.14</v>
      </c>
      <c r="I69" s="12">
        <v>6.16</v>
      </c>
      <c r="J69" s="12">
        <v>-0.55999999999999872</v>
      </c>
      <c r="K69" s="13">
        <v>1.45</v>
      </c>
    </row>
    <row r="70" spans="6:11" ht="14.25">
      <c r="F70" s="11" t="s">
        <v>352</v>
      </c>
      <c r="G70" s="12">
        <v>28.87</v>
      </c>
      <c r="H70" s="12">
        <v>22.45</v>
      </c>
      <c r="I70" s="12">
        <v>6.4200000000000017</v>
      </c>
      <c r="J70" s="12">
        <v>-0.29999999999999716</v>
      </c>
      <c r="K70" s="13">
        <v>1.21</v>
      </c>
    </row>
    <row r="71" spans="6:11" ht="14.25">
      <c r="F71" s="11" t="s">
        <v>353</v>
      </c>
      <c r="G71" s="12">
        <v>27.87</v>
      </c>
      <c r="H71" s="12">
        <v>21.45</v>
      </c>
      <c r="I71" s="12">
        <v>6.4200000000000017</v>
      </c>
      <c r="J71" s="12">
        <v>-0.29999999999999716</v>
      </c>
      <c r="K71" s="13">
        <v>1.23</v>
      </c>
    </row>
    <row r="72" spans="6:11" ht="14.25">
      <c r="F72" s="11" t="s">
        <v>354</v>
      </c>
      <c r="G72" s="12">
        <v>28.45</v>
      </c>
      <c r="H72" s="12">
        <v>21.78</v>
      </c>
      <c r="I72" s="12">
        <v>6.6699999999999982</v>
      </c>
      <c r="J72" s="12">
        <v>-5.0000000000000711E-2</v>
      </c>
      <c r="K72" s="13">
        <v>1.02</v>
      </c>
    </row>
    <row r="73" spans="6:11" ht="14.25">
      <c r="F73" s="11" t="s">
        <v>355</v>
      </c>
      <c r="G73" s="12">
        <v>28.77</v>
      </c>
      <c r="H73" s="12">
        <v>22.19</v>
      </c>
      <c r="I73" s="12">
        <v>6.5799999999999983</v>
      </c>
      <c r="J73" s="12">
        <v>-0.14000000000000057</v>
      </c>
      <c r="K73" s="13">
        <v>1.0900000000000001</v>
      </c>
    </row>
    <row r="74" spans="6:11" ht="14.25">
      <c r="F74" s="11" t="s">
        <v>356</v>
      </c>
      <c r="G74" s="12">
        <v>28.38</v>
      </c>
      <c r="H74" s="12">
        <v>21.56</v>
      </c>
      <c r="I74" s="12">
        <v>6.82</v>
      </c>
      <c r="J74" s="12">
        <v>0.10000000000000142</v>
      </c>
      <c r="K74" s="13">
        <v>0.92</v>
      </c>
    </row>
    <row r="75" spans="6:11" ht="14.25">
      <c r="F75" s="11" t="s">
        <v>357</v>
      </c>
      <c r="G75" s="12">
        <v>27.46</v>
      </c>
      <c r="H75" s="12">
        <v>20.99</v>
      </c>
      <c r="I75" s="12">
        <v>6.4700000000000024</v>
      </c>
      <c r="J75" s="12">
        <v>-0.24999999999999645</v>
      </c>
      <c r="K75" s="13">
        <v>1.22</v>
      </c>
    </row>
    <row r="76" spans="6:11" ht="14.25">
      <c r="F76" s="11" t="s">
        <v>358</v>
      </c>
      <c r="G76" s="12">
        <v>26.75</v>
      </c>
      <c r="H76" s="12">
        <v>21.23</v>
      </c>
      <c r="I76" s="12">
        <v>5.52</v>
      </c>
      <c r="J76" s="12">
        <v>-1.1999999999999993</v>
      </c>
      <c r="K76" s="13">
        <v>2.2999999999999998</v>
      </c>
    </row>
    <row r="77" spans="6:11" ht="14.25">
      <c r="F77" s="11" t="s">
        <v>359</v>
      </c>
      <c r="G77" s="12">
        <v>27.4</v>
      </c>
      <c r="H77" s="12">
        <v>22.45</v>
      </c>
      <c r="I77" s="12">
        <v>4.9499999999999993</v>
      </c>
      <c r="J77" s="12">
        <v>-1.7699999999999996</v>
      </c>
      <c r="K77" s="13">
        <v>3.4</v>
      </c>
    </row>
    <row r="78" spans="6:11" ht="14.25">
      <c r="F78" s="11" t="s">
        <v>360</v>
      </c>
      <c r="G78" s="12">
        <v>25.46</v>
      </c>
      <c r="H78" s="12">
        <v>20.89</v>
      </c>
      <c r="I78" s="12">
        <v>4.57</v>
      </c>
      <c r="J78" s="12">
        <v>-2.1499999999999986</v>
      </c>
      <c r="K78" s="13">
        <v>4.3</v>
      </c>
    </row>
    <row r="79" spans="6:11" ht="14.25">
      <c r="F79" s="11" t="s">
        <v>361</v>
      </c>
      <c r="G79" s="12">
        <v>26.27</v>
      </c>
      <c r="H79" s="12">
        <v>22.21</v>
      </c>
      <c r="I79" s="12">
        <v>4.0599999999999987</v>
      </c>
      <c r="J79" s="12">
        <v>-2.66</v>
      </c>
      <c r="K79" s="13">
        <v>6.3</v>
      </c>
    </row>
    <row r="80" spans="6:11" ht="14.25">
      <c r="F80" s="11" t="s">
        <v>362</v>
      </c>
      <c r="G80" s="12">
        <v>28.29</v>
      </c>
      <c r="H80" s="12">
        <v>22.84</v>
      </c>
      <c r="I80" s="12">
        <v>5.4499999999999993</v>
      </c>
      <c r="J80" s="12">
        <v>-1.2699999999999996</v>
      </c>
      <c r="K80" s="13">
        <v>2.2999999999999998</v>
      </c>
    </row>
    <row r="81" spans="6:11" ht="14.25">
      <c r="F81" s="11" t="s">
        <v>363</v>
      </c>
      <c r="G81" s="12">
        <v>27.07</v>
      </c>
      <c r="H81" s="12">
        <v>21.3</v>
      </c>
      <c r="I81" s="12">
        <v>5.77</v>
      </c>
      <c r="J81" s="12">
        <v>-0.94999999999999929</v>
      </c>
      <c r="K81" s="13">
        <v>1.9</v>
      </c>
    </row>
    <row r="82" spans="6:11" ht="14.25">
      <c r="F82" s="11" t="s">
        <v>364</v>
      </c>
      <c r="G82" s="12">
        <v>27.69</v>
      </c>
      <c r="H82" s="12">
        <v>23.11</v>
      </c>
      <c r="I82" s="12">
        <v>4.5800000000000018</v>
      </c>
      <c r="J82" s="12">
        <v>-2.139999999999997</v>
      </c>
      <c r="K82" s="13">
        <v>4.3</v>
      </c>
    </row>
    <row r="83" spans="6:11" ht="14.25">
      <c r="F83" s="11" t="s">
        <v>365</v>
      </c>
      <c r="G83" s="12">
        <v>27.4</v>
      </c>
      <c r="H83" s="12">
        <v>22.34</v>
      </c>
      <c r="I83" s="12">
        <v>5.0599999999999987</v>
      </c>
      <c r="J83" s="12">
        <v>-1.6600000000000001</v>
      </c>
      <c r="K83" s="13">
        <v>3.2</v>
      </c>
    </row>
    <row r="84" spans="6:11" ht="14.25">
      <c r="F84" s="11" t="s">
        <v>366</v>
      </c>
      <c r="G84" s="12">
        <v>27.69</v>
      </c>
      <c r="H84" s="12">
        <v>22.19</v>
      </c>
      <c r="I84" s="12">
        <v>5.5</v>
      </c>
      <c r="J84" s="12">
        <v>-1.2199999999999989</v>
      </c>
      <c r="K84" s="13">
        <v>2.2999999999999998</v>
      </c>
    </row>
    <row r="85" spans="6:11" ht="14.25">
      <c r="F85" s="11" t="s">
        <v>367</v>
      </c>
      <c r="G85" s="12">
        <v>27.79</v>
      </c>
      <c r="H85" s="12">
        <v>23.01</v>
      </c>
      <c r="I85" s="12">
        <v>4.7799999999999976</v>
      </c>
      <c r="J85" s="12">
        <v>-1.9400000000000013</v>
      </c>
      <c r="K85" s="13">
        <v>3.9</v>
      </c>
    </row>
    <row r="86" spans="6:11" ht="14.25">
      <c r="F86" s="11" t="s">
        <v>368</v>
      </c>
      <c r="G86" s="12">
        <v>26.16</v>
      </c>
      <c r="H86" s="12">
        <v>20.98</v>
      </c>
      <c r="I86" s="12">
        <v>5.18</v>
      </c>
      <c r="J86" s="12">
        <v>-1.5399999999999991</v>
      </c>
      <c r="K86" s="13">
        <v>2.9</v>
      </c>
    </row>
    <row r="87" spans="6:11" ht="14.25">
      <c r="F87" s="11" t="s">
        <v>369</v>
      </c>
      <c r="G87" s="12">
        <v>26.59</v>
      </c>
      <c r="H87" s="12">
        <v>22.01</v>
      </c>
      <c r="I87" s="12">
        <v>4.5799999999999983</v>
      </c>
      <c r="J87" s="12">
        <v>-2.1400000000000006</v>
      </c>
      <c r="K87" s="13">
        <v>4.4000000000000004</v>
      </c>
    </row>
    <row r="88" spans="6:11" ht="14.25">
      <c r="F88" s="11" t="s">
        <v>370</v>
      </c>
      <c r="G88" s="12">
        <v>27.5</v>
      </c>
      <c r="H88" s="12">
        <v>23.15</v>
      </c>
      <c r="I88" s="12">
        <v>4.3500000000000014</v>
      </c>
      <c r="J88" s="12">
        <v>-2.3699999999999974</v>
      </c>
      <c r="K88" s="13">
        <v>5.5</v>
      </c>
    </row>
    <row r="89" spans="6:11" ht="14.25">
      <c r="F89" s="11" t="s">
        <v>371</v>
      </c>
      <c r="G89" s="12">
        <v>28.89</v>
      </c>
      <c r="H89" s="12">
        <v>23.45</v>
      </c>
      <c r="I89" s="12">
        <v>5.4400000000000013</v>
      </c>
      <c r="J89" s="12">
        <v>-1.2799999999999976</v>
      </c>
      <c r="K89" s="13">
        <v>2.4500000000000002</v>
      </c>
    </row>
    <row r="90" spans="6:11" ht="14.25">
      <c r="F90" s="11" t="s">
        <v>372</v>
      </c>
      <c r="G90" s="12">
        <v>27.53</v>
      </c>
      <c r="H90" s="12">
        <v>22.43</v>
      </c>
      <c r="I90" s="12">
        <v>5.1000000000000014</v>
      </c>
      <c r="J90" s="12">
        <v>-1.6199999999999974</v>
      </c>
      <c r="K90" s="13">
        <v>3.02</v>
      </c>
    </row>
    <row r="91" spans="6:11" ht="14.25">
      <c r="F91" s="11" t="s">
        <v>373</v>
      </c>
      <c r="G91" s="12">
        <v>26.35</v>
      </c>
      <c r="H91" s="12">
        <v>21.64</v>
      </c>
      <c r="I91" s="12">
        <v>4.7100000000000009</v>
      </c>
      <c r="J91" s="12">
        <v>-2.009999999999998</v>
      </c>
      <c r="K91" s="13">
        <v>3.91</v>
      </c>
    </row>
    <row r="92" spans="6:11" ht="14.25">
      <c r="F92" s="11" t="s">
        <v>374</v>
      </c>
      <c r="G92" s="12">
        <v>27.49</v>
      </c>
      <c r="H92" s="12">
        <v>21.99</v>
      </c>
      <c r="I92" s="12">
        <v>5.5</v>
      </c>
      <c r="J92" s="12">
        <v>-1.2199999999999989</v>
      </c>
      <c r="K92" s="13">
        <v>2.2200000000000002</v>
      </c>
    </row>
    <row r="93" spans="6:11" ht="14.25">
      <c r="F93" s="11" t="s">
        <v>375</v>
      </c>
      <c r="G93" s="12">
        <v>27.62</v>
      </c>
      <c r="H93" s="12">
        <v>22.04</v>
      </c>
      <c r="I93" s="12">
        <v>5.5800000000000018</v>
      </c>
      <c r="J93" s="12">
        <v>-1.139999999999997</v>
      </c>
      <c r="K93" s="13">
        <v>2.19</v>
      </c>
    </row>
    <row r="94" spans="6:11" ht="14.25">
      <c r="F94" s="11" t="s">
        <v>376</v>
      </c>
      <c r="G94" s="12">
        <v>28.1</v>
      </c>
      <c r="H94" s="12">
        <v>22.17</v>
      </c>
      <c r="I94" s="12">
        <v>5.93</v>
      </c>
      <c r="J94" s="12">
        <v>-0.78999999999999915</v>
      </c>
      <c r="K94" s="13">
        <v>1.78</v>
      </c>
    </row>
    <row r="95" spans="6:11" ht="14.25">
      <c r="F95" s="11" t="s">
        <v>377</v>
      </c>
      <c r="G95" s="12">
        <v>27</v>
      </c>
      <c r="H95" s="12">
        <v>22.01</v>
      </c>
      <c r="I95" s="12">
        <v>4.9899999999999984</v>
      </c>
      <c r="J95" s="12">
        <v>-1.7300000000000004</v>
      </c>
      <c r="K95" s="13">
        <v>3.3</v>
      </c>
    </row>
    <row r="96" spans="6:11" ht="14.25">
      <c r="F96" s="11" t="s">
        <v>378</v>
      </c>
      <c r="G96" s="12">
        <v>27.2</v>
      </c>
      <c r="H96" s="12">
        <v>21.28</v>
      </c>
      <c r="I96" s="12">
        <v>5.9199999999999982</v>
      </c>
      <c r="J96" s="12">
        <v>-0.80000000000000071</v>
      </c>
      <c r="K96" s="13">
        <v>1.77</v>
      </c>
    </row>
    <row r="97" spans="6:11" ht="14.25">
      <c r="F97" s="11" t="s">
        <v>379</v>
      </c>
      <c r="G97" s="12">
        <v>28.52</v>
      </c>
      <c r="H97" s="12">
        <v>22.44</v>
      </c>
      <c r="I97" s="12">
        <v>6.0799999999999983</v>
      </c>
      <c r="J97" s="12">
        <v>-0.64000000000000057</v>
      </c>
      <c r="K97" s="13">
        <v>1.56</v>
      </c>
    </row>
    <row r="98" spans="6:11" ht="14.25">
      <c r="F98" s="11" t="s">
        <v>380</v>
      </c>
      <c r="G98" s="12">
        <v>27.78</v>
      </c>
      <c r="H98" s="12">
        <v>22.66</v>
      </c>
      <c r="I98" s="12">
        <v>5.120000000000001</v>
      </c>
      <c r="J98" s="12">
        <v>-1.5999999999999979</v>
      </c>
      <c r="K98" s="13">
        <v>2.99</v>
      </c>
    </row>
    <row r="99" spans="6:11" ht="14.25">
      <c r="F99" s="11" t="s">
        <v>381</v>
      </c>
      <c r="G99" s="12">
        <v>28.62</v>
      </c>
      <c r="H99" s="12">
        <v>23.06</v>
      </c>
      <c r="I99" s="12">
        <v>5.5600000000000023</v>
      </c>
      <c r="J99" s="12">
        <v>-1.1599999999999966</v>
      </c>
      <c r="K99" s="13">
        <v>2.23</v>
      </c>
    </row>
    <row r="100" spans="6:11" ht="16.5">
      <c r="F100" s="11"/>
      <c r="G100" s="12" t="s">
        <v>384</v>
      </c>
      <c r="H100" s="12" t="s">
        <v>97</v>
      </c>
      <c r="I100" s="12" t="s">
        <v>98</v>
      </c>
      <c r="J100" s="12" t="s">
        <v>333</v>
      </c>
      <c r="K100" s="13" t="s">
        <v>100</v>
      </c>
    </row>
    <row r="101" spans="6:11" ht="14.25">
      <c r="F101" s="11" t="s">
        <v>140</v>
      </c>
      <c r="G101" s="12">
        <v>31.28</v>
      </c>
      <c r="H101" s="12">
        <v>22.16</v>
      </c>
      <c r="I101" s="12">
        <v>9.120000000000001</v>
      </c>
      <c r="J101" s="12">
        <v>0</v>
      </c>
      <c r="K101" s="13">
        <v>1</v>
      </c>
    </row>
    <row r="102" spans="6:11" ht="14.25">
      <c r="F102" s="11" t="s">
        <v>141</v>
      </c>
      <c r="G102" s="12">
        <v>30.46</v>
      </c>
      <c r="H102" s="12">
        <v>22.26</v>
      </c>
      <c r="I102" s="12">
        <v>8.1999999999999993</v>
      </c>
      <c r="J102" s="12">
        <v>-0.92000000000000171</v>
      </c>
      <c r="K102" s="13">
        <v>1.89</v>
      </c>
    </row>
    <row r="103" spans="6:11" ht="14.25">
      <c r="F103" s="11" t="s">
        <v>142</v>
      </c>
      <c r="G103" s="12">
        <v>32.01</v>
      </c>
      <c r="H103" s="12">
        <v>22.55</v>
      </c>
      <c r="I103" s="12">
        <v>9.4599999999999973</v>
      </c>
      <c r="J103" s="12">
        <v>0.33999999999999631</v>
      </c>
      <c r="K103" s="13">
        <v>0.78</v>
      </c>
    </row>
    <row r="104" spans="6:11" ht="14.25">
      <c r="F104" s="11" t="s">
        <v>337</v>
      </c>
      <c r="G104" s="12">
        <v>29.8</v>
      </c>
      <c r="H104" s="12">
        <v>21.85</v>
      </c>
      <c r="I104" s="12">
        <v>7.9499999999999993</v>
      </c>
      <c r="J104" s="12">
        <v>-1.1700000000000017</v>
      </c>
      <c r="K104" s="13">
        <v>2.21</v>
      </c>
    </row>
    <row r="105" spans="6:11" ht="14.25">
      <c r="F105" s="11" t="s">
        <v>338</v>
      </c>
      <c r="G105" s="12">
        <v>29.94</v>
      </c>
      <c r="H105" s="12">
        <v>21.86</v>
      </c>
      <c r="I105" s="12">
        <v>8.0800000000000018</v>
      </c>
      <c r="J105" s="12">
        <v>-1.0399999999999991</v>
      </c>
      <c r="K105" s="13">
        <v>2.09</v>
      </c>
    </row>
    <row r="106" spans="6:11" ht="14.25">
      <c r="F106" s="11" t="s">
        <v>339</v>
      </c>
      <c r="G106" s="12">
        <v>30.25</v>
      </c>
      <c r="H106" s="12">
        <v>22.88</v>
      </c>
      <c r="I106" s="12">
        <v>7.370000000000001</v>
      </c>
      <c r="J106" s="12">
        <v>-1.75</v>
      </c>
      <c r="K106" s="13">
        <v>3.22</v>
      </c>
    </row>
    <row r="107" spans="6:11" ht="14.25">
      <c r="F107" s="11" t="s">
        <v>340</v>
      </c>
      <c r="G107" s="12">
        <v>31.98</v>
      </c>
      <c r="H107" s="12">
        <v>22.34</v>
      </c>
      <c r="I107" s="12">
        <v>9.64</v>
      </c>
      <c r="J107" s="12">
        <v>0.51999999999999957</v>
      </c>
      <c r="K107" s="13">
        <v>0.69</v>
      </c>
    </row>
    <row r="108" spans="6:11" ht="14.25">
      <c r="F108" s="11" t="s">
        <v>341</v>
      </c>
      <c r="G108" s="12">
        <v>31</v>
      </c>
      <c r="H108" s="12">
        <v>21.89</v>
      </c>
      <c r="I108" s="12">
        <v>9.11</v>
      </c>
      <c r="J108" s="12">
        <v>-1.0000000000001563E-2</v>
      </c>
      <c r="K108" s="13">
        <v>1.0900000000000001</v>
      </c>
    </row>
    <row r="109" spans="6:11" ht="14.25">
      <c r="F109" s="11" t="s">
        <v>342</v>
      </c>
      <c r="G109" s="12">
        <v>30.6</v>
      </c>
      <c r="H109" s="12">
        <v>22.42</v>
      </c>
      <c r="I109" s="12">
        <v>8.18</v>
      </c>
      <c r="J109" s="12">
        <v>-0.94000000000000128</v>
      </c>
      <c r="K109" s="13">
        <v>1.99</v>
      </c>
    </row>
    <row r="110" spans="6:11" ht="14.25">
      <c r="F110" s="11" t="s">
        <v>343</v>
      </c>
      <c r="G110" s="12">
        <v>30.62</v>
      </c>
      <c r="H110" s="12">
        <v>21.82</v>
      </c>
      <c r="I110" s="12">
        <v>8.8000000000000007</v>
      </c>
      <c r="J110" s="12">
        <v>-0.32000000000000028</v>
      </c>
      <c r="K110" s="13">
        <v>1.21</v>
      </c>
    </row>
    <row r="111" spans="6:11" ht="14.25">
      <c r="F111" s="11" t="s">
        <v>344</v>
      </c>
      <c r="G111" s="12">
        <v>32.119999999999997</v>
      </c>
      <c r="H111" s="12">
        <v>22.54</v>
      </c>
      <c r="I111" s="12">
        <v>9.5799999999999983</v>
      </c>
      <c r="J111" s="12">
        <v>0.4599999999999973</v>
      </c>
      <c r="K111" s="13">
        <v>0.78</v>
      </c>
    </row>
    <row r="112" spans="6:11" ht="14.25">
      <c r="F112" s="11" t="s">
        <v>345</v>
      </c>
      <c r="G112" s="12">
        <v>30.94</v>
      </c>
      <c r="H112" s="12">
        <v>21.67</v>
      </c>
      <c r="I112" s="12">
        <v>9.27</v>
      </c>
      <c r="J112" s="12">
        <v>0.14999999999999858</v>
      </c>
      <c r="K112" s="13">
        <v>0.89</v>
      </c>
    </row>
    <row r="113" spans="6:11" ht="14.25">
      <c r="F113" s="11" t="s">
        <v>346</v>
      </c>
      <c r="G113" s="12">
        <v>30.31</v>
      </c>
      <c r="H113" s="12">
        <v>22.32</v>
      </c>
      <c r="I113" s="12">
        <v>7.9899999999999984</v>
      </c>
      <c r="J113" s="12">
        <v>-1.1300000000000026</v>
      </c>
      <c r="K113" s="13">
        <v>2.11</v>
      </c>
    </row>
    <row r="114" spans="6:11" ht="14.25">
      <c r="F114" s="11" t="s">
        <v>347</v>
      </c>
      <c r="G114" s="12">
        <v>30.89</v>
      </c>
      <c r="H114" s="12">
        <v>21.8</v>
      </c>
      <c r="I114" s="12">
        <v>9.09</v>
      </c>
      <c r="J114" s="12">
        <v>-3.0000000000001137E-2</v>
      </c>
      <c r="K114" s="13">
        <v>1.03</v>
      </c>
    </row>
    <row r="115" spans="6:11" ht="14.25">
      <c r="F115" s="11" t="s">
        <v>348</v>
      </c>
      <c r="G115" s="12">
        <v>30.89</v>
      </c>
      <c r="H115" s="12">
        <v>21.13</v>
      </c>
      <c r="I115" s="12">
        <v>9.7600000000000016</v>
      </c>
      <c r="J115" s="12">
        <v>0.64000000000000057</v>
      </c>
      <c r="K115" s="13">
        <v>0.67</v>
      </c>
    </row>
    <row r="116" spans="6:11" ht="14.25">
      <c r="F116" s="11" t="s">
        <v>349</v>
      </c>
      <c r="G116" s="12">
        <v>30.04</v>
      </c>
      <c r="H116" s="12">
        <v>22.01</v>
      </c>
      <c r="I116" s="12">
        <v>8.0299999999999976</v>
      </c>
      <c r="J116" s="12">
        <v>-1.0900000000000034</v>
      </c>
      <c r="K116" s="13">
        <v>2.0299999999999998</v>
      </c>
    </row>
    <row r="117" spans="6:11" ht="14.25">
      <c r="F117" s="11" t="s">
        <v>350</v>
      </c>
      <c r="G117" s="12">
        <v>30.06</v>
      </c>
      <c r="H117" s="12">
        <v>21.22</v>
      </c>
      <c r="I117" s="12">
        <v>8.84</v>
      </c>
      <c r="J117" s="12">
        <v>-0.28000000000000114</v>
      </c>
      <c r="K117" s="13">
        <v>1.24</v>
      </c>
    </row>
    <row r="118" spans="6:11" ht="14.25">
      <c r="F118" s="11" t="s">
        <v>351</v>
      </c>
      <c r="G118" s="12">
        <v>30.3</v>
      </c>
      <c r="H118" s="12">
        <v>22.14</v>
      </c>
      <c r="I118" s="12">
        <v>8.16</v>
      </c>
      <c r="J118" s="12">
        <v>-0.96000000000000085</v>
      </c>
      <c r="K118" s="13">
        <v>1.9</v>
      </c>
    </row>
    <row r="119" spans="6:11" ht="14.25">
      <c r="F119" s="11" t="s">
        <v>352</v>
      </c>
      <c r="G119" s="12">
        <v>30.47</v>
      </c>
      <c r="H119" s="12">
        <v>22.45</v>
      </c>
      <c r="I119" s="12">
        <v>8.02</v>
      </c>
      <c r="J119" s="12">
        <v>-1.1000000000000014</v>
      </c>
      <c r="K119" s="13">
        <v>2.12</v>
      </c>
    </row>
    <row r="120" spans="6:11" ht="14.25">
      <c r="F120" s="11" t="s">
        <v>353</v>
      </c>
      <c r="G120" s="12">
        <v>29.37</v>
      </c>
      <c r="H120" s="12">
        <v>21.45</v>
      </c>
      <c r="I120" s="12">
        <v>7.9200000000000017</v>
      </c>
      <c r="J120" s="12">
        <v>-1.1999999999999993</v>
      </c>
      <c r="K120" s="13">
        <v>2.21</v>
      </c>
    </row>
    <row r="121" spans="6:11" ht="14.25">
      <c r="F121" s="11" t="s">
        <v>354</v>
      </c>
      <c r="G121" s="12">
        <v>31.45</v>
      </c>
      <c r="H121" s="12">
        <v>21.78</v>
      </c>
      <c r="I121" s="12">
        <v>9.6699999999999982</v>
      </c>
      <c r="J121" s="12">
        <v>0.54999999999999716</v>
      </c>
      <c r="K121" s="13">
        <v>0.78</v>
      </c>
    </row>
    <row r="122" spans="6:11" ht="14.25">
      <c r="F122" s="11" t="s">
        <v>355</v>
      </c>
      <c r="G122" s="12">
        <v>31.37</v>
      </c>
      <c r="H122" s="12">
        <v>22.19</v>
      </c>
      <c r="I122" s="12">
        <v>9.18</v>
      </c>
      <c r="J122" s="12">
        <v>5.9999999999998721E-2</v>
      </c>
      <c r="K122" s="13">
        <v>0.99</v>
      </c>
    </row>
    <row r="123" spans="6:11" ht="14.25">
      <c r="F123" s="11" t="s">
        <v>356</v>
      </c>
      <c r="G123" s="12">
        <v>30.38</v>
      </c>
      <c r="H123" s="12">
        <v>21.56</v>
      </c>
      <c r="I123" s="12">
        <v>8.82</v>
      </c>
      <c r="J123" s="12">
        <v>-0.30000000000000071</v>
      </c>
      <c r="K123" s="13">
        <v>1.21</v>
      </c>
    </row>
    <row r="124" spans="6:11" ht="14.25">
      <c r="F124" s="11" t="s">
        <v>357</v>
      </c>
      <c r="G124" s="12">
        <v>29.66</v>
      </c>
      <c r="H124" s="12">
        <v>20.99</v>
      </c>
      <c r="I124" s="12">
        <v>8.6700000000000017</v>
      </c>
      <c r="J124" s="12">
        <v>-0.44999999999999929</v>
      </c>
      <c r="K124" s="13">
        <v>1.33</v>
      </c>
    </row>
    <row r="125" spans="6:11" ht="14.25">
      <c r="F125" s="11" t="s">
        <v>358</v>
      </c>
      <c r="G125" s="12">
        <v>28.85</v>
      </c>
      <c r="H125" s="12">
        <v>21.23</v>
      </c>
      <c r="I125" s="12">
        <v>7.620000000000001</v>
      </c>
      <c r="J125" s="12">
        <v>-1.5</v>
      </c>
      <c r="K125" s="13">
        <v>2.89</v>
      </c>
    </row>
    <row r="126" spans="6:11" ht="14.25">
      <c r="F126" s="11" t="s">
        <v>359</v>
      </c>
      <c r="G126" s="12">
        <v>30.1</v>
      </c>
      <c r="H126" s="12">
        <v>22.45</v>
      </c>
      <c r="I126" s="12">
        <v>7.6500000000000021</v>
      </c>
      <c r="J126" s="12">
        <v>-1.4699999999999989</v>
      </c>
      <c r="K126" s="13">
        <v>2.4500000000000002</v>
      </c>
    </row>
    <row r="127" spans="6:11" ht="14.25">
      <c r="F127" s="11" t="s">
        <v>360</v>
      </c>
      <c r="G127" s="12">
        <v>28.25</v>
      </c>
      <c r="H127" s="12">
        <v>20.89</v>
      </c>
      <c r="I127" s="12">
        <v>7.3599999999999994</v>
      </c>
      <c r="J127" s="12">
        <v>-1.7600000000000016</v>
      </c>
      <c r="K127" s="13">
        <v>3.43</v>
      </c>
    </row>
    <row r="128" spans="6:11" ht="14.25">
      <c r="F128" s="11" t="s">
        <v>361</v>
      </c>
      <c r="G128" s="12">
        <v>29.67</v>
      </c>
      <c r="H128" s="12">
        <v>22.21</v>
      </c>
      <c r="I128" s="12">
        <v>7.4600000000000009</v>
      </c>
      <c r="J128" s="12">
        <v>-1.6600000000000001</v>
      </c>
      <c r="K128" s="13">
        <v>3.11</v>
      </c>
    </row>
    <row r="129" spans="6:11" ht="14.25">
      <c r="F129" s="11" t="s">
        <v>362</v>
      </c>
      <c r="G129" s="12">
        <v>29.8</v>
      </c>
      <c r="H129" s="12">
        <v>22.84</v>
      </c>
      <c r="I129" s="12">
        <v>6.9600000000000009</v>
      </c>
      <c r="J129" s="12">
        <v>-2.16</v>
      </c>
      <c r="K129" s="13">
        <v>4.5599999999999996</v>
      </c>
    </row>
    <row r="130" spans="6:11" ht="14.25">
      <c r="F130" s="11" t="s">
        <v>363</v>
      </c>
      <c r="G130" s="12">
        <v>29.37</v>
      </c>
      <c r="H130" s="12">
        <v>21.3</v>
      </c>
      <c r="I130" s="12">
        <v>8.07</v>
      </c>
      <c r="J130" s="12">
        <v>-1.0500000000000007</v>
      </c>
      <c r="K130" s="13">
        <v>2.09</v>
      </c>
    </row>
    <row r="131" spans="6:11" ht="14.25">
      <c r="F131" s="11" t="s">
        <v>364</v>
      </c>
      <c r="G131" s="12">
        <v>31.1</v>
      </c>
      <c r="H131" s="12">
        <v>23.11</v>
      </c>
      <c r="I131" s="12">
        <v>7.990000000000002</v>
      </c>
      <c r="J131" s="12">
        <v>-1.129999999999999</v>
      </c>
      <c r="K131" s="13">
        <v>1.9</v>
      </c>
    </row>
    <row r="132" spans="6:11" ht="14.25">
      <c r="F132" s="11" t="s">
        <v>365</v>
      </c>
      <c r="G132" s="12">
        <v>30.99</v>
      </c>
      <c r="H132" s="12">
        <v>22.34</v>
      </c>
      <c r="I132" s="12">
        <v>8.6499999999999986</v>
      </c>
      <c r="J132" s="12">
        <v>-0.47000000000000242</v>
      </c>
      <c r="K132" s="13">
        <v>1.22</v>
      </c>
    </row>
    <row r="133" spans="6:11" ht="14.25">
      <c r="F133" s="11" t="s">
        <v>366</v>
      </c>
      <c r="G133" s="12">
        <v>30.02</v>
      </c>
      <c r="H133" s="12">
        <v>22.19</v>
      </c>
      <c r="I133" s="12">
        <v>7.8299999999999983</v>
      </c>
      <c r="J133" s="12">
        <v>-1.2900000000000027</v>
      </c>
      <c r="K133" s="13">
        <v>2.34</v>
      </c>
    </row>
    <row r="134" spans="6:11" ht="14.25">
      <c r="F134" s="11" t="s">
        <v>367</v>
      </c>
      <c r="G134" s="12">
        <v>29.89</v>
      </c>
      <c r="H134" s="12">
        <v>23.01</v>
      </c>
      <c r="I134" s="12">
        <v>6.879999999999999</v>
      </c>
      <c r="J134" s="12">
        <v>-2.240000000000002</v>
      </c>
      <c r="K134" s="13">
        <v>4.54</v>
      </c>
    </row>
    <row r="135" spans="6:11" ht="14.25">
      <c r="F135" s="11" t="s">
        <v>368</v>
      </c>
      <c r="G135" s="12">
        <v>28.46</v>
      </c>
      <c r="H135" s="12">
        <v>20.98</v>
      </c>
      <c r="I135" s="12">
        <v>7.48</v>
      </c>
      <c r="J135" s="12">
        <v>-1.6400000000000006</v>
      </c>
      <c r="K135" s="13">
        <v>3.22</v>
      </c>
    </row>
    <row r="136" spans="6:11" ht="14.25">
      <c r="F136" s="11" t="s">
        <v>369</v>
      </c>
      <c r="G136" s="12">
        <v>30.29</v>
      </c>
      <c r="H136" s="12">
        <v>22.01</v>
      </c>
      <c r="I136" s="12">
        <v>8.2799999999999976</v>
      </c>
      <c r="J136" s="12">
        <v>-0.84000000000000341</v>
      </c>
      <c r="K136" s="13">
        <v>1.78</v>
      </c>
    </row>
    <row r="137" spans="6:11" ht="14.25">
      <c r="F137" s="11" t="s">
        <v>370</v>
      </c>
      <c r="G137" s="12">
        <v>30.85</v>
      </c>
      <c r="H137" s="12">
        <v>23.15</v>
      </c>
      <c r="I137" s="12">
        <v>7.7000000000000028</v>
      </c>
      <c r="J137" s="12">
        <v>-1.4199999999999982</v>
      </c>
      <c r="K137" s="13">
        <v>2.9820000000000002</v>
      </c>
    </row>
    <row r="138" spans="6:11" ht="14.25">
      <c r="F138" s="11" t="s">
        <v>371</v>
      </c>
      <c r="G138" s="12">
        <v>31.29</v>
      </c>
      <c r="H138" s="12">
        <v>23.45</v>
      </c>
      <c r="I138" s="12">
        <v>7.84</v>
      </c>
      <c r="J138" s="12">
        <v>-1.2800000000000011</v>
      </c>
      <c r="K138" s="13">
        <v>2.33</v>
      </c>
    </row>
    <row r="139" spans="6:11" ht="14.25">
      <c r="F139" s="11" t="s">
        <v>372</v>
      </c>
      <c r="G139" s="12">
        <v>30.43</v>
      </c>
      <c r="H139" s="12">
        <v>22.43</v>
      </c>
      <c r="I139" s="12">
        <v>8</v>
      </c>
      <c r="J139" s="12">
        <v>-1.120000000000001</v>
      </c>
      <c r="K139" s="13">
        <v>2.19</v>
      </c>
    </row>
    <row r="140" spans="6:11" ht="14.25">
      <c r="F140" s="11" t="s">
        <v>373</v>
      </c>
      <c r="G140" s="12">
        <v>29.09</v>
      </c>
      <c r="H140" s="12">
        <v>21.64</v>
      </c>
      <c r="I140" s="12">
        <v>7.4499999999999993</v>
      </c>
      <c r="J140" s="12">
        <v>-1.6700000000000017</v>
      </c>
      <c r="K140" s="13">
        <v>3.08</v>
      </c>
    </row>
    <row r="141" spans="6:11" ht="14.25">
      <c r="F141" s="11" t="s">
        <v>374</v>
      </c>
      <c r="G141" s="12">
        <v>30.52</v>
      </c>
      <c r="H141" s="12">
        <v>21.99</v>
      </c>
      <c r="I141" s="12">
        <v>8.5300000000000011</v>
      </c>
      <c r="J141" s="12">
        <v>-0.58999999999999986</v>
      </c>
      <c r="K141" s="13">
        <v>1.39</v>
      </c>
    </row>
    <row r="142" spans="6:11" ht="14.25">
      <c r="F142" s="11" t="s">
        <v>375</v>
      </c>
      <c r="G142" s="12">
        <v>30.62</v>
      </c>
      <c r="H142" s="12">
        <v>22.04</v>
      </c>
      <c r="I142" s="12">
        <v>8.5800000000000018</v>
      </c>
      <c r="J142" s="12">
        <v>-0.53999999999999915</v>
      </c>
      <c r="K142" s="13">
        <v>1.55</v>
      </c>
    </row>
    <row r="143" spans="6:11" ht="14.25">
      <c r="F143" s="11" t="s">
        <v>376</v>
      </c>
      <c r="G143" s="12">
        <v>30.1</v>
      </c>
      <c r="H143" s="12">
        <v>22.17</v>
      </c>
      <c r="I143" s="12">
        <v>7.93</v>
      </c>
      <c r="J143" s="12">
        <v>-1.1900000000000013</v>
      </c>
      <c r="K143" s="13">
        <v>2.48</v>
      </c>
    </row>
    <row r="144" spans="6:11" ht="14.25">
      <c r="F144" s="11" t="s">
        <v>377</v>
      </c>
      <c r="G144" s="12">
        <v>29.24</v>
      </c>
      <c r="H144" s="12">
        <v>22.01</v>
      </c>
      <c r="I144" s="12">
        <v>7.2299999999999969</v>
      </c>
      <c r="J144" s="12">
        <v>-1.8900000000000041</v>
      </c>
      <c r="K144" s="13">
        <v>3.78</v>
      </c>
    </row>
    <row r="145" spans="6:11" ht="14.25">
      <c r="F145" s="11" t="s">
        <v>378</v>
      </c>
      <c r="G145" s="12">
        <v>29.35</v>
      </c>
      <c r="H145" s="12">
        <v>21.28</v>
      </c>
      <c r="I145" s="12">
        <v>8.07</v>
      </c>
      <c r="J145" s="12">
        <v>-1.0500000000000007</v>
      </c>
      <c r="K145" s="13">
        <v>2.0299999999999998</v>
      </c>
    </row>
    <row r="146" spans="6:11" ht="14.25">
      <c r="F146" s="11" t="s">
        <v>379</v>
      </c>
      <c r="G146" s="12">
        <v>30.22</v>
      </c>
      <c r="H146" s="12">
        <v>22.44</v>
      </c>
      <c r="I146" s="12">
        <v>7.7799999999999976</v>
      </c>
      <c r="J146" s="12">
        <v>-1.3400000000000034</v>
      </c>
      <c r="K146" s="13">
        <v>2.66</v>
      </c>
    </row>
    <row r="147" spans="6:11" ht="14.25">
      <c r="F147" s="11" t="s">
        <v>380</v>
      </c>
      <c r="G147" s="12">
        <v>30.28</v>
      </c>
      <c r="H147" s="12">
        <v>22.66</v>
      </c>
      <c r="I147" s="12">
        <v>7.620000000000001</v>
      </c>
      <c r="J147" s="12">
        <v>-1.5</v>
      </c>
      <c r="K147" s="13">
        <v>2.78</v>
      </c>
    </row>
    <row r="148" spans="6:11" ht="14.25">
      <c r="F148" s="11" t="s">
        <v>381</v>
      </c>
      <c r="G148" s="12">
        <v>31.02</v>
      </c>
      <c r="H148" s="12">
        <v>23.06</v>
      </c>
      <c r="I148" s="12">
        <v>7.9600000000000009</v>
      </c>
      <c r="J148" s="12">
        <v>-1.1600000000000001</v>
      </c>
      <c r="K148" s="13">
        <v>2.12</v>
      </c>
    </row>
    <row r="149" spans="6:11" ht="16.5">
      <c r="F149" s="11"/>
      <c r="G149" s="12" t="s">
        <v>385</v>
      </c>
      <c r="H149" s="12" t="s">
        <v>97</v>
      </c>
      <c r="I149" s="12" t="s">
        <v>98</v>
      </c>
      <c r="J149" s="12" t="s">
        <v>333</v>
      </c>
      <c r="K149" s="13" t="s">
        <v>100</v>
      </c>
    </row>
    <row r="150" spans="6:11" ht="14.25">
      <c r="F150" s="11" t="s">
        <v>140</v>
      </c>
      <c r="G150" s="12">
        <v>30.18</v>
      </c>
      <c r="H150" s="12">
        <v>22.16</v>
      </c>
      <c r="I150" s="12">
        <v>8.02</v>
      </c>
      <c r="J150" s="12">
        <v>0</v>
      </c>
      <c r="K150" s="13">
        <v>1</v>
      </c>
    </row>
    <row r="151" spans="6:11" ht="14.25">
      <c r="F151" s="11" t="s">
        <v>141</v>
      </c>
      <c r="G151" s="12">
        <v>29.99</v>
      </c>
      <c r="H151" s="12">
        <v>22.26</v>
      </c>
      <c r="I151" s="12">
        <v>7.7299999999999969</v>
      </c>
      <c r="J151" s="12">
        <v>-0.2900000000000027</v>
      </c>
      <c r="K151" s="13">
        <v>1.23</v>
      </c>
    </row>
    <row r="152" spans="6:11" ht="14.25">
      <c r="F152" s="11" t="s">
        <v>142</v>
      </c>
      <c r="G152" s="12">
        <v>30.01</v>
      </c>
      <c r="H152" s="12">
        <v>22.55</v>
      </c>
      <c r="I152" s="12">
        <v>7.4600000000000009</v>
      </c>
      <c r="J152" s="12">
        <v>-0.55999999999999872</v>
      </c>
      <c r="K152" s="13">
        <v>1.45</v>
      </c>
    </row>
    <row r="153" spans="6:11" ht="14.25">
      <c r="F153" s="11" t="s">
        <v>337</v>
      </c>
      <c r="G153" s="12">
        <v>29.84</v>
      </c>
      <c r="H153" s="12">
        <v>21.85</v>
      </c>
      <c r="I153" s="12">
        <v>7.9899999999999984</v>
      </c>
      <c r="J153" s="12">
        <v>-3.0000000000001137E-2</v>
      </c>
      <c r="K153" s="13">
        <v>1.02</v>
      </c>
    </row>
    <row r="154" spans="6:11" ht="14.25">
      <c r="F154" s="11" t="s">
        <v>338</v>
      </c>
      <c r="G154" s="12">
        <v>29.74</v>
      </c>
      <c r="H154" s="12">
        <v>21.86</v>
      </c>
      <c r="I154" s="12">
        <v>7.879999999999999</v>
      </c>
      <c r="J154" s="12">
        <v>-0.14000000000000057</v>
      </c>
      <c r="K154" s="13">
        <v>1.04</v>
      </c>
    </row>
    <row r="155" spans="6:11" ht="14.25">
      <c r="F155" s="11" t="s">
        <v>339</v>
      </c>
      <c r="G155" s="12">
        <v>30.65</v>
      </c>
      <c r="H155" s="12">
        <v>22.88</v>
      </c>
      <c r="I155" s="12">
        <v>7.77</v>
      </c>
      <c r="J155" s="12">
        <v>-0.25</v>
      </c>
      <c r="K155" s="13">
        <v>1.22</v>
      </c>
    </row>
    <row r="156" spans="6:11" ht="14.25">
      <c r="F156" s="11" t="s">
        <v>340</v>
      </c>
      <c r="G156" s="12">
        <v>29.99</v>
      </c>
      <c r="H156" s="12">
        <v>22.34</v>
      </c>
      <c r="I156" s="12">
        <v>7.6499999999999986</v>
      </c>
      <c r="J156" s="12">
        <v>-0.37000000000000099</v>
      </c>
      <c r="K156" s="13">
        <v>1.21</v>
      </c>
    </row>
    <row r="157" spans="6:11" ht="14.25">
      <c r="F157" s="11" t="s">
        <v>341</v>
      </c>
      <c r="G157" s="12">
        <v>31.2</v>
      </c>
      <c r="H157" s="12">
        <v>21.89</v>
      </c>
      <c r="I157" s="12">
        <v>9.3099999999999987</v>
      </c>
      <c r="J157" s="12">
        <v>1.2899999999999991</v>
      </c>
      <c r="K157" s="13">
        <v>0.38</v>
      </c>
    </row>
    <row r="158" spans="6:11" ht="14.25">
      <c r="F158" s="11" t="s">
        <v>342</v>
      </c>
      <c r="G158" s="12">
        <v>29.95</v>
      </c>
      <c r="H158" s="12">
        <v>22.42</v>
      </c>
      <c r="I158" s="12">
        <v>7.5299999999999976</v>
      </c>
      <c r="J158" s="12">
        <v>-0.49000000000000199</v>
      </c>
      <c r="K158" s="13">
        <v>1.32</v>
      </c>
    </row>
    <row r="159" spans="6:11" ht="14.25">
      <c r="F159" s="11" t="s">
        <v>343</v>
      </c>
      <c r="G159" s="12">
        <v>30.12</v>
      </c>
      <c r="H159" s="12">
        <v>21.82</v>
      </c>
      <c r="I159" s="12">
        <v>8.3000000000000007</v>
      </c>
      <c r="J159" s="12">
        <v>0.28000000000000114</v>
      </c>
      <c r="K159" s="13">
        <v>0.88</v>
      </c>
    </row>
    <row r="160" spans="6:11" ht="14.25">
      <c r="F160" s="11" t="s">
        <v>344</v>
      </c>
      <c r="G160" s="12">
        <v>30.02</v>
      </c>
      <c r="H160" s="12">
        <v>22.54</v>
      </c>
      <c r="I160" s="12">
        <v>7.48</v>
      </c>
      <c r="J160" s="12">
        <v>-0.53999999999999915</v>
      </c>
      <c r="K160" s="13">
        <v>1.44</v>
      </c>
    </row>
    <row r="161" spans="6:11" ht="14.25">
      <c r="F161" s="11" t="s">
        <v>345</v>
      </c>
      <c r="G161" s="12">
        <v>29.64</v>
      </c>
      <c r="H161" s="12">
        <v>21.67</v>
      </c>
      <c r="I161" s="12">
        <v>7.9699999999999989</v>
      </c>
      <c r="J161" s="12">
        <v>-5.0000000000000711E-2</v>
      </c>
      <c r="K161" s="13">
        <v>1.02</v>
      </c>
    </row>
    <row r="162" spans="6:11" ht="14.25">
      <c r="F162" s="11" t="s">
        <v>346</v>
      </c>
      <c r="G162" s="12">
        <v>30.01</v>
      </c>
      <c r="H162" s="12">
        <v>22.32</v>
      </c>
      <c r="I162" s="12">
        <v>7.6900000000000013</v>
      </c>
      <c r="J162" s="12">
        <v>-0.32999999999999829</v>
      </c>
      <c r="K162" s="13">
        <v>1.21</v>
      </c>
    </row>
    <row r="163" spans="6:11" ht="14.25">
      <c r="F163" s="11" t="s">
        <v>347</v>
      </c>
      <c r="G163" s="12">
        <v>29.79</v>
      </c>
      <c r="H163" s="12">
        <v>21.8</v>
      </c>
      <c r="I163" s="12">
        <v>7.9899999999999984</v>
      </c>
      <c r="J163" s="12">
        <v>-3.0000000000001137E-2</v>
      </c>
      <c r="K163" s="13">
        <v>1.0900000000000001</v>
      </c>
    </row>
    <row r="164" spans="6:11" ht="14.25">
      <c r="F164" s="11" t="s">
        <v>348</v>
      </c>
      <c r="G164" s="12">
        <v>28.99</v>
      </c>
      <c r="H164" s="12">
        <v>21.13</v>
      </c>
      <c r="I164" s="12">
        <v>7.8599999999999994</v>
      </c>
      <c r="J164" s="12">
        <v>-0.16000000000000014</v>
      </c>
      <c r="K164" s="13">
        <v>1.1100000000000001</v>
      </c>
    </row>
    <row r="165" spans="6:11" ht="14.25">
      <c r="F165" s="11" t="s">
        <v>349</v>
      </c>
      <c r="G165" s="12">
        <v>29.89</v>
      </c>
      <c r="H165" s="12">
        <v>22.01</v>
      </c>
      <c r="I165" s="12">
        <v>7.879999999999999</v>
      </c>
      <c r="J165" s="12">
        <v>-0.14000000000000057</v>
      </c>
      <c r="K165" s="13">
        <v>1.24</v>
      </c>
    </row>
    <row r="166" spans="6:11" ht="14.25">
      <c r="F166" s="11" t="s">
        <v>350</v>
      </c>
      <c r="G166" s="12">
        <v>28.96</v>
      </c>
      <c r="H166" s="12">
        <v>21.22</v>
      </c>
      <c r="I166" s="12">
        <v>7.740000000000002</v>
      </c>
      <c r="J166" s="12">
        <v>-0.27999999999999758</v>
      </c>
      <c r="K166" s="13">
        <v>1.23</v>
      </c>
    </row>
    <row r="167" spans="6:11" ht="14.25">
      <c r="F167" s="11" t="s">
        <v>351</v>
      </c>
      <c r="G167" s="12">
        <v>29.83</v>
      </c>
      <c r="H167" s="12">
        <v>22.14</v>
      </c>
      <c r="I167" s="12">
        <v>7.6899999999999977</v>
      </c>
      <c r="J167" s="12">
        <v>-0.33000000000000185</v>
      </c>
      <c r="K167" s="13">
        <v>1.32</v>
      </c>
    </row>
    <row r="168" spans="6:11" ht="14.25">
      <c r="F168" s="11" t="s">
        <v>352</v>
      </c>
      <c r="G168" s="12">
        <v>30.77</v>
      </c>
      <c r="H168" s="12">
        <v>22.45</v>
      </c>
      <c r="I168" s="12">
        <v>8.32</v>
      </c>
      <c r="J168" s="12">
        <v>0.30000000000000071</v>
      </c>
      <c r="K168" s="13">
        <v>0.82899999999999996</v>
      </c>
    </row>
    <row r="169" spans="6:11" ht="14.25">
      <c r="F169" s="11" t="s">
        <v>353</v>
      </c>
      <c r="G169" s="12">
        <v>29.17</v>
      </c>
      <c r="H169" s="12">
        <v>21.45</v>
      </c>
      <c r="I169" s="12">
        <v>7.7200000000000024</v>
      </c>
      <c r="J169" s="12">
        <v>-0.29999999999999716</v>
      </c>
      <c r="K169" s="13">
        <v>1.29</v>
      </c>
    </row>
    <row r="170" spans="6:11" ht="14.25">
      <c r="F170" s="11" t="s">
        <v>354</v>
      </c>
      <c r="G170" s="12">
        <v>29.75</v>
      </c>
      <c r="H170" s="12">
        <v>21.78</v>
      </c>
      <c r="I170" s="12">
        <v>7.9699999999999989</v>
      </c>
      <c r="J170" s="12">
        <v>-5.0000000000000711E-2</v>
      </c>
      <c r="K170" s="13">
        <v>1.02</v>
      </c>
    </row>
    <row r="171" spans="6:11" ht="14.25">
      <c r="F171" s="11" t="s">
        <v>355</v>
      </c>
      <c r="G171" s="12">
        <v>30.07</v>
      </c>
      <c r="H171" s="12">
        <v>22.19</v>
      </c>
      <c r="I171" s="12">
        <v>7.879999999999999</v>
      </c>
      <c r="J171" s="12">
        <v>-0.14000000000000057</v>
      </c>
      <c r="K171" s="13">
        <v>1.002</v>
      </c>
    </row>
    <row r="172" spans="6:11" ht="14.25">
      <c r="F172" s="11" t="s">
        <v>356</v>
      </c>
      <c r="G172" s="12">
        <v>29.08</v>
      </c>
      <c r="H172" s="12">
        <v>21.56</v>
      </c>
      <c r="I172" s="12">
        <v>7.52</v>
      </c>
      <c r="J172" s="12">
        <v>-0.5</v>
      </c>
      <c r="K172" s="13">
        <v>1.45</v>
      </c>
    </row>
    <row r="173" spans="6:11" ht="14.25">
      <c r="F173" s="11" t="s">
        <v>357</v>
      </c>
      <c r="G173" s="12">
        <v>28.76</v>
      </c>
      <c r="H173" s="12">
        <v>20.99</v>
      </c>
      <c r="I173" s="12">
        <v>7.7700000000000031</v>
      </c>
      <c r="J173" s="12">
        <v>-0.24999999999999645</v>
      </c>
      <c r="K173" s="13">
        <v>1.2</v>
      </c>
    </row>
    <row r="174" spans="6:11" ht="14.25">
      <c r="F174" s="11" t="s">
        <v>358</v>
      </c>
      <c r="G174" s="12">
        <v>26.6</v>
      </c>
      <c r="H174" s="12">
        <v>21.23</v>
      </c>
      <c r="I174" s="12">
        <v>5.370000000000001</v>
      </c>
      <c r="J174" s="12">
        <v>-2.6499999999999986</v>
      </c>
      <c r="K174" s="13">
        <v>6.3</v>
      </c>
    </row>
    <row r="175" spans="6:11" ht="14.25">
      <c r="F175" s="11" t="s">
        <v>359</v>
      </c>
      <c r="G175" s="12">
        <v>27.89</v>
      </c>
      <c r="H175" s="12">
        <v>22.45</v>
      </c>
      <c r="I175" s="12">
        <v>5.4400000000000013</v>
      </c>
      <c r="J175" s="12">
        <v>-2.5799999999999983</v>
      </c>
      <c r="K175" s="13">
        <v>6.02</v>
      </c>
    </row>
    <row r="176" spans="6:11" ht="14.25">
      <c r="F176" s="11" t="s">
        <v>360</v>
      </c>
      <c r="G176" s="12">
        <v>25.84</v>
      </c>
      <c r="H176" s="12">
        <v>20.89</v>
      </c>
      <c r="I176" s="12">
        <v>4.9499999999999993</v>
      </c>
      <c r="J176" s="12">
        <v>-3.0700000000000003</v>
      </c>
      <c r="K176" s="13">
        <v>8.6</v>
      </c>
    </row>
    <row r="177" spans="6:11" ht="14.25">
      <c r="F177" s="11" t="s">
        <v>361</v>
      </c>
      <c r="G177" s="12">
        <v>27.57</v>
      </c>
      <c r="H177" s="12">
        <v>22.21</v>
      </c>
      <c r="I177" s="12">
        <v>5.3599999999999994</v>
      </c>
      <c r="J177" s="12">
        <v>-2.66</v>
      </c>
      <c r="K177" s="13">
        <v>6.32</v>
      </c>
    </row>
    <row r="178" spans="6:11" ht="14.25">
      <c r="F178" s="11" t="s">
        <v>362</v>
      </c>
      <c r="G178" s="12">
        <v>27.92</v>
      </c>
      <c r="H178" s="12">
        <v>22.84</v>
      </c>
      <c r="I178" s="12">
        <v>5.0800000000000018</v>
      </c>
      <c r="J178" s="12">
        <v>-2.9399999999999977</v>
      </c>
      <c r="K178" s="13">
        <v>7.43</v>
      </c>
    </row>
    <row r="179" spans="6:11" ht="14.25">
      <c r="F179" s="11" t="s">
        <v>363</v>
      </c>
      <c r="G179" s="12">
        <v>26.39</v>
      </c>
      <c r="H179" s="12">
        <v>21.3</v>
      </c>
      <c r="I179" s="12">
        <v>5.09</v>
      </c>
      <c r="J179" s="12">
        <v>-2.9299999999999997</v>
      </c>
      <c r="K179" s="13">
        <v>7.43</v>
      </c>
    </row>
    <row r="180" spans="6:11" ht="14.25">
      <c r="F180" s="11" t="s">
        <v>364</v>
      </c>
      <c r="G180" s="12">
        <v>29.01</v>
      </c>
      <c r="H180" s="12">
        <v>23.11</v>
      </c>
      <c r="I180" s="12">
        <v>5.9000000000000021</v>
      </c>
      <c r="J180" s="12">
        <v>-2.1199999999999974</v>
      </c>
      <c r="K180" s="13">
        <v>4.55</v>
      </c>
    </row>
    <row r="181" spans="6:11" ht="14.25">
      <c r="F181" s="11" t="s">
        <v>365</v>
      </c>
      <c r="G181" s="12">
        <v>27.69</v>
      </c>
      <c r="H181" s="12">
        <v>22.34</v>
      </c>
      <c r="I181" s="12">
        <v>5.3500000000000014</v>
      </c>
      <c r="J181" s="12">
        <v>-2.6699999999999982</v>
      </c>
      <c r="K181" s="13">
        <v>6.43</v>
      </c>
    </row>
    <row r="182" spans="6:11" ht="14.25">
      <c r="F182" s="11" t="s">
        <v>366</v>
      </c>
      <c r="G182" s="12">
        <v>27.52</v>
      </c>
      <c r="H182" s="12">
        <v>22.19</v>
      </c>
      <c r="I182" s="12">
        <v>5.3299999999999983</v>
      </c>
      <c r="J182" s="12">
        <v>-2.6900000000000013</v>
      </c>
      <c r="K182" s="13">
        <v>6.23</v>
      </c>
    </row>
    <row r="183" spans="6:11" ht="14.25">
      <c r="F183" s="11" t="s">
        <v>367</v>
      </c>
      <c r="G183" s="12">
        <v>28.56</v>
      </c>
      <c r="H183" s="12">
        <v>23.01</v>
      </c>
      <c r="I183" s="12">
        <v>5.5499999999999972</v>
      </c>
      <c r="J183" s="12">
        <v>-2.4700000000000024</v>
      </c>
      <c r="K183" s="13">
        <v>5.65</v>
      </c>
    </row>
    <row r="184" spans="6:11" ht="14.25">
      <c r="F184" s="11" t="s">
        <v>368</v>
      </c>
      <c r="G184" s="12">
        <v>26.06</v>
      </c>
      <c r="H184" s="12">
        <v>20.98</v>
      </c>
      <c r="I184" s="12">
        <v>5.0799999999999983</v>
      </c>
      <c r="J184" s="12">
        <v>-2.9400000000000013</v>
      </c>
      <c r="K184" s="13">
        <v>7.86</v>
      </c>
    </row>
    <row r="185" spans="6:11" ht="14.25">
      <c r="F185" s="11" t="s">
        <v>369</v>
      </c>
      <c r="G185" s="12">
        <v>26.79</v>
      </c>
      <c r="H185" s="12">
        <v>22.01</v>
      </c>
      <c r="I185" s="12">
        <v>4.7799999999999976</v>
      </c>
      <c r="J185" s="12">
        <v>-3.240000000000002</v>
      </c>
      <c r="K185" s="13">
        <v>9.32</v>
      </c>
    </row>
    <row r="186" spans="6:11" ht="14.25">
      <c r="F186" s="11" t="s">
        <v>370</v>
      </c>
      <c r="G186" s="12">
        <v>28.45</v>
      </c>
      <c r="H186" s="12">
        <v>23.15</v>
      </c>
      <c r="I186" s="12">
        <v>5.3000000000000007</v>
      </c>
      <c r="J186" s="12">
        <v>-2.7199999999999989</v>
      </c>
      <c r="K186" s="13">
        <v>6.42</v>
      </c>
    </row>
    <row r="187" spans="6:11" ht="14.25">
      <c r="F187" s="11" t="s">
        <v>371</v>
      </c>
      <c r="G187" s="12">
        <v>28.95</v>
      </c>
      <c r="H187" s="12">
        <v>23.45</v>
      </c>
      <c r="I187" s="12">
        <v>5.5</v>
      </c>
      <c r="J187" s="12">
        <v>-2.5199999999999996</v>
      </c>
      <c r="K187" s="13">
        <v>5.76</v>
      </c>
    </row>
    <row r="188" spans="6:11" ht="14.25">
      <c r="F188" s="11" t="s">
        <v>372</v>
      </c>
      <c r="G188" s="12">
        <v>28.33</v>
      </c>
      <c r="H188" s="12">
        <v>22.43</v>
      </c>
      <c r="I188" s="12">
        <v>5.8999999999999986</v>
      </c>
      <c r="J188" s="12">
        <v>-2.120000000000001</v>
      </c>
      <c r="K188" s="13">
        <v>4.5599999999999996</v>
      </c>
    </row>
    <row r="189" spans="6:11" ht="14.25">
      <c r="F189" s="11" t="s">
        <v>373</v>
      </c>
      <c r="G189" s="12">
        <v>26.59</v>
      </c>
      <c r="H189" s="12">
        <v>21.64</v>
      </c>
      <c r="I189" s="12">
        <v>4.9499999999999993</v>
      </c>
      <c r="J189" s="12">
        <v>-3.0700000000000003</v>
      </c>
      <c r="K189" s="13">
        <v>8.43</v>
      </c>
    </row>
    <row r="190" spans="6:11" ht="14.25">
      <c r="F190" s="11" t="s">
        <v>374</v>
      </c>
      <c r="G190" s="12">
        <v>26.92</v>
      </c>
      <c r="H190" s="12">
        <v>21.99</v>
      </c>
      <c r="I190" s="12">
        <v>4.9300000000000033</v>
      </c>
      <c r="J190" s="12">
        <v>-3.0899999999999963</v>
      </c>
      <c r="K190" s="13">
        <v>9.0299999999999994</v>
      </c>
    </row>
    <row r="191" spans="6:11" ht="14.25">
      <c r="F191" s="11" t="s">
        <v>375</v>
      </c>
      <c r="G191" s="12">
        <v>27.62</v>
      </c>
      <c r="H191" s="12">
        <v>22.04</v>
      </c>
      <c r="I191" s="12">
        <v>5.5800000000000018</v>
      </c>
      <c r="J191" s="12">
        <v>-2.4399999999999977</v>
      </c>
      <c r="K191" s="13">
        <v>5.4</v>
      </c>
    </row>
    <row r="192" spans="6:11" ht="14.25">
      <c r="F192" s="11" t="s">
        <v>376</v>
      </c>
      <c r="G192" s="12">
        <v>28.11</v>
      </c>
      <c r="H192" s="12">
        <v>22.17</v>
      </c>
      <c r="I192" s="12">
        <v>5.9399999999999977</v>
      </c>
      <c r="J192" s="12">
        <v>-2.0800000000000018</v>
      </c>
      <c r="K192" s="13">
        <v>4.32</v>
      </c>
    </row>
    <row r="193" spans="6:11" ht="14.25">
      <c r="F193" s="11" t="s">
        <v>377</v>
      </c>
      <c r="G193" s="12">
        <v>27.54</v>
      </c>
      <c r="H193" s="12">
        <v>22.01</v>
      </c>
      <c r="I193" s="12">
        <v>5.5299999999999976</v>
      </c>
      <c r="J193" s="12">
        <v>-2.490000000000002</v>
      </c>
      <c r="K193" s="13">
        <v>5.23</v>
      </c>
    </row>
    <row r="194" spans="6:11" ht="14.25">
      <c r="F194" s="11" t="s">
        <v>378</v>
      </c>
      <c r="G194" s="12">
        <v>26.05</v>
      </c>
      <c r="H194" s="12">
        <v>21.28</v>
      </c>
      <c r="I194" s="12">
        <v>4.7699999999999996</v>
      </c>
      <c r="J194" s="12">
        <v>-3.25</v>
      </c>
      <c r="K194" s="13">
        <v>9.1999999999999993</v>
      </c>
    </row>
    <row r="195" spans="6:11" ht="14.25">
      <c r="F195" s="11" t="s">
        <v>379</v>
      </c>
      <c r="G195" s="12">
        <v>28.29</v>
      </c>
      <c r="H195" s="12">
        <v>22.44</v>
      </c>
      <c r="I195" s="12">
        <v>5.8499999999999979</v>
      </c>
      <c r="J195" s="12">
        <v>-2.1700000000000017</v>
      </c>
      <c r="K195" s="13">
        <v>4.2</v>
      </c>
    </row>
    <row r="196" spans="6:11" ht="14.25">
      <c r="F196" s="11" t="s">
        <v>380</v>
      </c>
      <c r="G196" s="12">
        <v>28</v>
      </c>
      <c r="H196" s="12">
        <v>22.66</v>
      </c>
      <c r="I196" s="12">
        <v>5.34</v>
      </c>
      <c r="J196" s="12">
        <v>-2.6799999999999997</v>
      </c>
      <c r="K196" s="13">
        <v>6.4</v>
      </c>
    </row>
    <row r="197" spans="6:11" ht="14.25">
      <c r="F197" s="11" t="s">
        <v>381</v>
      </c>
      <c r="G197" s="12">
        <v>28.1</v>
      </c>
      <c r="H197" s="12">
        <v>23.06</v>
      </c>
      <c r="I197" s="12">
        <v>5.0400000000000027</v>
      </c>
      <c r="J197" s="12">
        <v>-2.9799999999999969</v>
      </c>
      <c r="K197" s="13">
        <v>7.7</v>
      </c>
    </row>
    <row r="198" spans="6:11" ht="16.5">
      <c r="F198" s="11"/>
      <c r="G198" s="12" t="s">
        <v>386</v>
      </c>
      <c r="H198" s="12" t="s">
        <v>97</v>
      </c>
      <c r="I198" s="12" t="s">
        <v>98</v>
      </c>
      <c r="J198" s="12" t="s">
        <v>333</v>
      </c>
      <c r="K198" s="13" t="s">
        <v>100</v>
      </c>
    </row>
    <row r="199" spans="6:11" ht="14.25">
      <c r="F199" s="11" t="s">
        <v>140</v>
      </c>
      <c r="G199" s="12">
        <v>33.08</v>
      </c>
      <c r="H199" s="12">
        <v>22.16</v>
      </c>
      <c r="I199" s="12">
        <v>10.919999999999998</v>
      </c>
      <c r="J199" s="12">
        <v>0</v>
      </c>
      <c r="K199" s="13">
        <v>1</v>
      </c>
    </row>
    <row r="200" spans="6:11" ht="14.25">
      <c r="F200" s="11" t="s">
        <v>141</v>
      </c>
      <c r="G200" s="12">
        <v>32.61</v>
      </c>
      <c r="H200" s="12">
        <v>22.26</v>
      </c>
      <c r="I200" s="12">
        <v>10.349999999999998</v>
      </c>
      <c r="J200" s="12">
        <v>-0.57000000000000028</v>
      </c>
      <c r="K200" s="13">
        <v>1.42</v>
      </c>
    </row>
    <row r="201" spans="6:11" ht="14.25">
      <c r="F201" s="11" t="s">
        <v>142</v>
      </c>
      <c r="G201" s="12">
        <v>32.51</v>
      </c>
      <c r="H201" s="12">
        <v>22.55</v>
      </c>
      <c r="I201" s="12">
        <v>9.9599999999999973</v>
      </c>
      <c r="J201" s="12">
        <v>-0.96000000000000085</v>
      </c>
      <c r="K201" s="13">
        <v>1.89</v>
      </c>
    </row>
    <row r="202" spans="6:11" ht="14.25">
      <c r="F202" s="11" t="s">
        <v>337</v>
      </c>
      <c r="G202" s="12">
        <v>33.04</v>
      </c>
      <c r="H202" s="12">
        <v>21.85</v>
      </c>
      <c r="I202" s="12">
        <v>11.189999999999998</v>
      </c>
      <c r="J202" s="12">
        <v>0.26999999999999957</v>
      </c>
      <c r="K202" s="13">
        <v>0.89</v>
      </c>
    </row>
    <row r="203" spans="6:11" ht="14.25">
      <c r="F203" s="11" t="s">
        <v>338</v>
      </c>
      <c r="G203" s="12">
        <v>31.72</v>
      </c>
      <c r="H203" s="12">
        <v>21.86</v>
      </c>
      <c r="I203" s="12">
        <v>9.86</v>
      </c>
      <c r="J203" s="12">
        <v>-1.0599999999999987</v>
      </c>
      <c r="K203" s="13">
        <v>2.21</v>
      </c>
    </row>
    <row r="204" spans="6:11" ht="14.25">
      <c r="F204" s="11" t="s">
        <v>339</v>
      </c>
      <c r="G204" s="12">
        <v>32.65</v>
      </c>
      <c r="H204" s="12">
        <v>22.88</v>
      </c>
      <c r="I204" s="12">
        <v>9.77</v>
      </c>
      <c r="J204" s="12">
        <v>-1.1499999999999986</v>
      </c>
      <c r="K204" s="13">
        <v>2.2200000000000002</v>
      </c>
    </row>
    <row r="205" spans="6:11" ht="14.25">
      <c r="F205" s="11" t="s">
        <v>340</v>
      </c>
      <c r="G205" s="12">
        <v>32.1</v>
      </c>
      <c r="H205" s="12">
        <v>22.34</v>
      </c>
      <c r="I205" s="12">
        <v>9.7600000000000016</v>
      </c>
      <c r="J205" s="12">
        <v>-1.1599999999999966</v>
      </c>
      <c r="K205" s="13">
        <v>2.3199999999999998</v>
      </c>
    </row>
    <row r="206" spans="6:11" ht="14.25">
      <c r="F206" s="11" t="s">
        <v>341</v>
      </c>
      <c r="G206" s="12">
        <v>33.200000000000003</v>
      </c>
      <c r="H206" s="12">
        <v>21.89</v>
      </c>
      <c r="I206" s="12">
        <v>11.310000000000002</v>
      </c>
      <c r="J206" s="12">
        <v>0.39000000000000412</v>
      </c>
      <c r="K206" s="13">
        <v>0.78</v>
      </c>
    </row>
    <row r="207" spans="6:11" ht="14.25">
      <c r="F207" s="11" t="s">
        <v>342</v>
      </c>
      <c r="G207" s="12">
        <v>32.549999999999997</v>
      </c>
      <c r="H207" s="12">
        <v>22.42</v>
      </c>
      <c r="I207" s="12">
        <v>10.129999999999995</v>
      </c>
      <c r="J207" s="12">
        <v>-0.7900000000000027</v>
      </c>
      <c r="K207" s="13">
        <v>1.78</v>
      </c>
    </row>
    <row r="208" spans="6:11" ht="14.25">
      <c r="F208" s="11" t="s">
        <v>343</v>
      </c>
      <c r="G208" s="12">
        <v>32.130000000000003</v>
      </c>
      <c r="H208" s="12">
        <v>21.82</v>
      </c>
      <c r="I208" s="12">
        <v>10.310000000000002</v>
      </c>
      <c r="J208" s="12">
        <v>-0.60999999999999588</v>
      </c>
      <c r="K208" s="13">
        <v>1.43</v>
      </c>
    </row>
    <row r="209" spans="6:11" ht="14.25">
      <c r="F209" s="11" t="s">
        <v>344</v>
      </c>
      <c r="G209" s="12">
        <v>32.72</v>
      </c>
      <c r="H209" s="12">
        <v>22.54</v>
      </c>
      <c r="I209" s="12">
        <v>10.18</v>
      </c>
      <c r="J209" s="12">
        <v>-0.73999999999999844</v>
      </c>
      <c r="K209" s="13">
        <v>1.67</v>
      </c>
    </row>
    <row r="210" spans="6:11" ht="14.25">
      <c r="F210" s="11" t="s">
        <v>345</v>
      </c>
      <c r="G210" s="12">
        <v>31.44</v>
      </c>
      <c r="H210" s="12">
        <v>21.67</v>
      </c>
      <c r="I210" s="12">
        <v>9.77</v>
      </c>
      <c r="J210" s="12">
        <v>-1.1499999999999986</v>
      </c>
      <c r="K210" s="13">
        <v>2.23</v>
      </c>
    </row>
    <row r="211" spans="6:11" ht="14.25">
      <c r="F211" s="11" t="s">
        <v>346</v>
      </c>
      <c r="G211" s="12">
        <v>32.01</v>
      </c>
      <c r="H211" s="12">
        <v>22.32</v>
      </c>
      <c r="I211" s="12">
        <v>9.6899999999999977</v>
      </c>
      <c r="J211" s="12">
        <v>-1.2300000000000004</v>
      </c>
      <c r="K211" s="13">
        <v>2.5499999999999998</v>
      </c>
    </row>
    <row r="212" spans="6:11" ht="14.25">
      <c r="F212" s="11" t="s">
        <v>347</v>
      </c>
      <c r="G212" s="12">
        <v>31.09</v>
      </c>
      <c r="H212" s="12">
        <v>21.8</v>
      </c>
      <c r="I212" s="12">
        <v>9.2899999999999991</v>
      </c>
      <c r="J212" s="12">
        <v>-1.629999999999999</v>
      </c>
      <c r="K212" s="13">
        <v>3.21</v>
      </c>
    </row>
    <row r="213" spans="6:11" ht="14.25">
      <c r="F213" s="11" t="s">
        <v>348</v>
      </c>
      <c r="G213" s="12">
        <v>31.99</v>
      </c>
      <c r="H213" s="12">
        <v>21.13</v>
      </c>
      <c r="I213" s="12">
        <v>10.86</v>
      </c>
      <c r="J213" s="12">
        <v>-5.9999999999998721E-2</v>
      </c>
      <c r="K213" s="13">
        <v>1.0900000000000001</v>
      </c>
    </row>
    <row r="214" spans="6:11" ht="14.25">
      <c r="F214" s="11" t="s">
        <v>349</v>
      </c>
      <c r="G214" s="12">
        <v>32.99</v>
      </c>
      <c r="H214" s="12">
        <v>22.01</v>
      </c>
      <c r="I214" s="12">
        <v>10.98</v>
      </c>
      <c r="J214" s="12">
        <v>6.0000000000002274E-2</v>
      </c>
      <c r="K214" s="13">
        <v>0.87</v>
      </c>
    </row>
    <row r="215" spans="6:11" ht="14.25">
      <c r="F215" s="11" t="s">
        <v>350</v>
      </c>
      <c r="G215" s="12">
        <v>32.659999999999997</v>
      </c>
      <c r="H215" s="12">
        <v>21.22</v>
      </c>
      <c r="I215" s="12">
        <v>11.439999999999998</v>
      </c>
      <c r="J215" s="12">
        <v>0.51999999999999957</v>
      </c>
      <c r="K215" s="13">
        <v>0.78200000000000003</v>
      </c>
    </row>
    <row r="216" spans="6:11" ht="14.25">
      <c r="F216" s="11" t="s">
        <v>351</v>
      </c>
      <c r="G216" s="12">
        <v>33.83</v>
      </c>
      <c r="H216" s="12">
        <v>22.14</v>
      </c>
      <c r="I216" s="12">
        <v>11.689999999999998</v>
      </c>
      <c r="J216" s="12">
        <v>0.76999999999999957</v>
      </c>
      <c r="K216" s="13">
        <v>0.56000000000000005</v>
      </c>
    </row>
    <row r="217" spans="6:11" ht="14.25">
      <c r="F217" s="11" t="s">
        <v>352</v>
      </c>
      <c r="G217" s="12">
        <v>32.869999999999997</v>
      </c>
      <c r="H217" s="12">
        <v>22.45</v>
      </c>
      <c r="I217" s="12">
        <v>10.419999999999998</v>
      </c>
      <c r="J217" s="12">
        <v>-0.5</v>
      </c>
      <c r="K217" s="13">
        <v>1.43</v>
      </c>
    </row>
    <row r="218" spans="6:11" ht="14.25">
      <c r="F218" s="11" t="s">
        <v>353</v>
      </c>
      <c r="G218" s="12">
        <v>32.07</v>
      </c>
      <c r="H218" s="12">
        <v>21.45</v>
      </c>
      <c r="I218" s="12">
        <v>10.620000000000001</v>
      </c>
      <c r="J218" s="12">
        <v>-0.29999999999999716</v>
      </c>
      <c r="K218" s="13">
        <v>1.22</v>
      </c>
    </row>
    <row r="219" spans="6:11" ht="14.25">
      <c r="F219" s="11" t="s">
        <v>354</v>
      </c>
      <c r="G219" s="12">
        <v>31.77</v>
      </c>
      <c r="H219" s="12">
        <v>21.78</v>
      </c>
      <c r="I219" s="12">
        <v>9.9899999999999984</v>
      </c>
      <c r="J219" s="12">
        <v>-0.92999999999999972</v>
      </c>
      <c r="K219" s="13">
        <v>1.87</v>
      </c>
    </row>
    <row r="220" spans="6:11" ht="14.25">
      <c r="F220" s="11" t="s">
        <v>355</v>
      </c>
      <c r="G220" s="12">
        <v>33.57</v>
      </c>
      <c r="H220" s="12">
        <v>22.19</v>
      </c>
      <c r="I220" s="12">
        <v>11.379999999999999</v>
      </c>
      <c r="J220" s="12">
        <v>0.46000000000000085</v>
      </c>
      <c r="K220" s="13">
        <v>0.78239999999999998</v>
      </c>
    </row>
    <row r="221" spans="6:11" ht="14.25">
      <c r="F221" s="11" t="s">
        <v>356</v>
      </c>
      <c r="G221" s="12">
        <v>32.68</v>
      </c>
      <c r="H221" s="12">
        <v>21.56</v>
      </c>
      <c r="I221" s="12">
        <v>11.120000000000001</v>
      </c>
      <c r="J221" s="12">
        <v>0.20000000000000284</v>
      </c>
      <c r="K221" s="13">
        <v>0.88</v>
      </c>
    </row>
    <row r="222" spans="6:11" ht="14.25">
      <c r="F222" s="11" t="s">
        <v>357</v>
      </c>
      <c r="G222" s="12">
        <v>32.76</v>
      </c>
      <c r="H222" s="12">
        <v>20.99</v>
      </c>
      <c r="I222" s="12">
        <v>11.77</v>
      </c>
      <c r="J222" s="12">
        <v>0.85000000000000142</v>
      </c>
      <c r="K222" s="13">
        <v>0.54</v>
      </c>
    </row>
    <row r="223" spans="6:11" ht="14.25">
      <c r="F223" s="11" t="s">
        <v>358</v>
      </c>
      <c r="G223" s="12">
        <v>28.32</v>
      </c>
      <c r="H223" s="12">
        <v>21.23</v>
      </c>
      <c r="I223" s="12">
        <v>7.09</v>
      </c>
      <c r="J223" s="12">
        <v>-3.8299999999999983</v>
      </c>
      <c r="K223" s="13">
        <v>14.2</v>
      </c>
    </row>
    <row r="224" spans="6:11" ht="14.25">
      <c r="F224" s="11" t="s">
        <v>359</v>
      </c>
      <c r="G224" s="12">
        <v>30.88</v>
      </c>
      <c r="H224" s="12">
        <v>22.45</v>
      </c>
      <c r="I224" s="12">
        <v>8.43</v>
      </c>
      <c r="J224" s="12">
        <v>-2.4899999999999984</v>
      </c>
      <c r="K224" s="13">
        <v>5.4</v>
      </c>
    </row>
    <row r="225" spans="6:11" ht="14.25">
      <c r="F225" s="11" t="s">
        <v>360</v>
      </c>
      <c r="G225" s="12">
        <v>29.04</v>
      </c>
      <c r="H225" s="12">
        <v>20.89</v>
      </c>
      <c r="I225" s="12">
        <v>8.1499999999999986</v>
      </c>
      <c r="J225" s="12">
        <v>-2.7699999999999996</v>
      </c>
      <c r="K225" s="13">
        <v>6.7</v>
      </c>
    </row>
    <row r="226" spans="6:11" ht="14.25">
      <c r="F226" s="11" t="s">
        <v>361</v>
      </c>
      <c r="G226" s="12">
        <v>30.87</v>
      </c>
      <c r="H226" s="12">
        <v>22.21</v>
      </c>
      <c r="I226" s="12">
        <v>8.66</v>
      </c>
      <c r="J226" s="12">
        <v>-2.259999999999998</v>
      </c>
      <c r="K226" s="13">
        <v>4.5</v>
      </c>
    </row>
    <row r="227" spans="6:11" ht="14.25">
      <c r="F227" s="11" t="s">
        <v>362</v>
      </c>
      <c r="G227" s="12">
        <v>29.94</v>
      </c>
      <c r="H227" s="12">
        <v>22.84</v>
      </c>
      <c r="I227" s="12">
        <v>7.1000000000000014</v>
      </c>
      <c r="J227" s="12">
        <v>-3.8199999999999967</v>
      </c>
      <c r="K227" s="13">
        <v>14.2</v>
      </c>
    </row>
    <row r="228" spans="6:11" ht="14.25">
      <c r="F228" s="11" t="s">
        <v>363</v>
      </c>
      <c r="G228" s="12">
        <v>28.87</v>
      </c>
      <c r="H228" s="12">
        <v>21.3</v>
      </c>
      <c r="I228" s="12">
        <v>7.57</v>
      </c>
      <c r="J228" s="12">
        <v>-3.3499999999999979</v>
      </c>
      <c r="K228" s="13">
        <v>10.199999999999999</v>
      </c>
    </row>
    <row r="229" spans="6:11" ht="14.25">
      <c r="F229" s="11" t="s">
        <v>364</v>
      </c>
      <c r="G229" s="12">
        <v>30.31</v>
      </c>
      <c r="H229" s="12">
        <v>23.11</v>
      </c>
      <c r="I229" s="12">
        <v>7.1999999999999993</v>
      </c>
      <c r="J229" s="12">
        <v>-3.7199999999999989</v>
      </c>
      <c r="K229" s="13">
        <v>13.2</v>
      </c>
    </row>
    <row r="230" spans="6:11" ht="14.25">
      <c r="F230" s="11" t="s">
        <v>365</v>
      </c>
      <c r="G230" s="12">
        <v>29.69</v>
      </c>
      <c r="H230" s="12">
        <v>22.34</v>
      </c>
      <c r="I230" s="12">
        <v>7.3500000000000014</v>
      </c>
      <c r="J230" s="12">
        <v>-3.5699999999999967</v>
      </c>
      <c r="K230" s="13">
        <v>11.21</v>
      </c>
    </row>
    <row r="231" spans="6:11" ht="14.25">
      <c r="F231" s="11" t="s">
        <v>366</v>
      </c>
      <c r="G231" s="12">
        <v>29.22</v>
      </c>
      <c r="H231" s="12">
        <v>22.19</v>
      </c>
      <c r="I231" s="12">
        <v>7.0299999999999976</v>
      </c>
      <c r="J231" s="12">
        <v>-3.8900000000000006</v>
      </c>
      <c r="K231" s="13">
        <v>14.6</v>
      </c>
    </row>
    <row r="232" spans="6:11" ht="14.25">
      <c r="F232" s="11" t="s">
        <v>367</v>
      </c>
      <c r="G232" s="12">
        <v>30</v>
      </c>
      <c r="H232" s="12">
        <v>23.01</v>
      </c>
      <c r="I232" s="12">
        <v>6.9899999999999984</v>
      </c>
      <c r="J232" s="12">
        <v>-3.9299999999999997</v>
      </c>
      <c r="K232" s="13">
        <v>15.4</v>
      </c>
    </row>
    <row r="233" spans="6:11" ht="14.25">
      <c r="F233" s="11" t="s">
        <v>368</v>
      </c>
      <c r="G233" s="12">
        <v>29.16</v>
      </c>
      <c r="H233" s="12">
        <v>20.98</v>
      </c>
      <c r="I233" s="12">
        <v>8.18</v>
      </c>
      <c r="J233" s="12">
        <v>-2.7399999999999984</v>
      </c>
      <c r="K233" s="13">
        <v>6.4</v>
      </c>
    </row>
    <row r="234" spans="6:11" ht="14.25">
      <c r="F234" s="11" t="s">
        <v>369</v>
      </c>
      <c r="G234" s="12">
        <v>29.81</v>
      </c>
      <c r="H234" s="12">
        <v>22.01</v>
      </c>
      <c r="I234" s="12">
        <v>7.7999999999999972</v>
      </c>
      <c r="J234" s="12">
        <v>-3.120000000000001</v>
      </c>
      <c r="K234" s="13">
        <v>8.7799999999999994</v>
      </c>
    </row>
    <row r="235" spans="6:11" ht="14.25">
      <c r="F235" s="11" t="s">
        <v>370</v>
      </c>
      <c r="G235" s="12">
        <v>30.89</v>
      </c>
      <c r="H235" s="12">
        <v>23.15</v>
      </c>
      <c r="I235" s="12">
        <v>7.740000000000002</v>
      </c>
      <c r="J235" s="12">
        <v>-3.1799999999999962</v>
      </c>
      <c r="K235" s="13">
        <v>9.0299999999999994</v>
      </c>
    </row>
    <row r="236" spans="6:11" ht="14.25">
      <c r="F236" s="11" t="s">
        <v>371</v>
      </c>
      <c r="G236" s="12">
        <v>30.65</v>
      </c>
      <c r="H236" s="12">
        <v>23.45</v>
      </c>
      <c r="I236" s="12">
        <v>7.1999999999999993</v>
      </c>
      <c r="J236" s="12">
        <v>-3.7199999999999989</v>
      </c>
      <c r="K236" s="13">
        <v>13.2</v>
      </c>
    </row>
    <row r="237" spans="6:11" ht="14.25">
      <c r="F237" s="11" t="s">
        <v>372</v>
      </c>
      <c r="G237" s="12">
        <v>29.53</v>
      </c>
      <c r="H237" s="12">
        <v>22.43</v>
      </c>
      <c r="I237" s="12">
        <v>7.1000000000000014</v>
      </c>
      <c r="J237" s="12">
        <v>-3.8199999999999967</v>
      </c>
      <c r="K237" s="13">
        <v>14.5</v>
      </c>
    </row>
    <row r="238" spans="6:11" ht="14.25">
      <c r="F238" s="11" t="s">
        <v>373</v>
      </c>
      <c r="G238" s="12">
        <v>28.5</v>
      </c>
      <c r="H238" s="12">
        <v>21.64</v>
      </c>
      <c r="I238" s="12">
        <v>6.8599999999999994</v>
      </c>
      <c r="J238" s="12">
        <v>-4.0599999999999987</v>
      </c>
      <c r="K238" s="13">
        <v>16.899999999999999</v>
      </c>
    </row>
    <row r="239" spans="6:11" ht="14.25">
      <c r="F239" s="11" t="s">
        <v>374</v>
      </c>
      <c r="G239" s="12">
        <v>28.79</v>
      </c>
      <c r="H239" s="12">
        <v>21.99</v>
      </c>
      <c r="I239" s="12">
        <v>6.8000000000000007</v>
      </c>
      <c r="J239" s="12">
        <v>-4.1199999999999974</v>
      </c>
      <c r="K239" s="13">
        <v>17.3</v>
      </c>
    </row>
    <row r="240" spans="6:11" ht="14.25">
      <c r="F240" s="11" t="s">
        <v>375</v>
      </c>
      <c r="G240" s="12">
        <v>28.95</v>
      </c>
      <c r="H240" s="12">
        <v>22.04</v>
      </c>
      <c r="I240" s="12">
        <v>6.91</v>
      </c>
      <c r="J240" s="12">
        <v>-4.009999999999998</v>
      </c>
      <c r="K240" s="13">
        <v>16.3</v>
      </c>
    </row>
    <row r="241" spans="6:11" ht="14.25">
      <c r="F241" s="11" t="s">
        <v>376</v>
      </c>
      <c r="G241" s="12">
        <v>29.91</v>
      </c>
      <c r="H241" s="12">
        <v>22.17</v>
      </c>
      <c r="I241" s="12">
        <v>7.7399999999999984</v>
      </c>
      <c r="J241" s="12">
        <v>-3.1799999999999997</v>
      </c>
      <c r="K241" s="13">
        <v>8.9</v>
      </c>
    </row>
    <row r="242" spans="6:11" ht="14.25">
      <c r="F242" s="11" t="s">
        <v>377</v>
      </c>
      <c r="G242" s="12">
        <v>30.54</v>
      </c>
      <c r="H242" s="12">
        <v>22.01</v>
      </c>
      <c r="I242" s="12">
        <v>8.5299999999999976</v>
      </c>
      <c r="J242" s="12">
        <v>-2.3900000000000006</v>
      </c>
      <c r="K242" s="13">
        <v>5.2</v>
      </c>
    </row>
    <row r="243" spans="6:11" ht="14.25">
      <c r="F243" s="11" t="s">
        <v>378</v>
      </c>
      <c r="G243" s="12">
        <v>29.45</v>
      </c>
      <c r="H243" s="12">
        <v>21.28</v>
      </c>
      <c r="I243" s="12">
        <v>8.1699999999999982</v>
      </c>
      <c r="J243" s="12">
        <v>-2.75</v>
      </c>
      <c r="K243" s="13">
        <v>6.5</v>
      </c>
    </row>
    <row r="244" spans="6:11" ht="14.25">
      <c r="F244" s="11" t="s">
        <v>379</v>
      </c>
      <c r="G244" s="12">
        <v>31.23</v>
      </c>
      <c r="H244" s="12">
        <v>22.44</v>
      </c>
      <c r="I244" s="12">
        <v>8.7899999999999991</v>
      </c>
      <c r="J244" s="12">
        <v>-2.129999999999999</v>
      </c>
      <c r="K244" s="13">
        <v>4.4000000000000004</v>
      </c>
    </row>
    <row r="245" spans="6:11" ht="14.25">
      <c r="F245" s="11" t="s">
        <v>380</v>
      </c>
      <c r="G245" s="12">
        <v>29.89</v>
      </c>
      <c r="H245" s="12">
        <v>22.66</v>
      </c>
      <c r="I245" s="12">
        <v>7.23</v>
      </c>
      <c r="J245" s="12">
        <v>-3.6899999999999977</v>
      </c>
      <c r="K245" s="13">
        <v>12.2</v>
      </c>
    </row>
    <row r="246" spans="6:11" ht="14.25">
      <c r="F246" s="11" t="s">
        <v>381</v>
      </c>
      <c r="G246" s="12">
        <v>30.52</v>
      </c>
      <c r="H246" s="12">
        <v>23.06</v>
      </c>
      <c r="I246" s="12">
        <v>7.4600000000000009</v>
      </c>
      <c r="J246" s="12">
        <v>-3.4599999999999973</v>
      </c>
      <c r="K246" s="13">
        <v>11.1</v>
      </c>
    </row>
    <row r="247" spans="6:11" ht="16.5">
      <c r="F247" s="11"/>
      <c r="G247" s="12" t="s">
        <v>387</v>
      </c>
      <c r="H247" s="12" t="s">
        <v>97</v>
      </c>
      <c r="I247" s="12" t="s">
        <v>98</v>
      </c>
      <c r="J247" s="12" t="s">
        <v>333</v>
      </c>
      <c r="K247" s="13" t="s">
        <v>100</v>
      </c>
    </row>
    <row r="248" spans="6:11" ht="14.25">
      <c r="F248" s="11" t="s">
        <v>140</v>
      </c>
      <c r="G248" s="12">
        <v>30.68</v>
      </c>
      <c r="H248" s="12">
        <v>22.16</v>
      </c>
      <c r="I248" s="12">
        <v>8.52</v>
      </c>
      <c r="J248" s="12">
        <v>0</v>
      </c>
      <c r="K248" s="13">
        <v>1</v>
      </c>
    </row>
    <row r="249" spans="6:11" ht="14.25">
      <c r="F249" s="11" t="s">
        <v>141</v>
      </c>
      <c r="G249" s="12">
        <v>31.01</v>
      </c>
      <c r="H249" s="12">
        <v>22.26</v>
      </c>
      <c r="I249" s="12">
        <v>8.75</v>
      </c>
      <c r="J249" s="12">
        <v>0.23000000000000043</v>
      </c>
      <c r="K249" s="13">
        <v>0.83</v>
      </c>
    </row>
    <row r="250" spans="6:11" ht="14.25">
      <c r="F250" s="11" t="s">
        <v>142</v>
      </c>
      <c r="G250" s="12">
        <v>30.71</v>
      </c>
      <c r="H250" s="12">
        <v>22.55</v>
      </c>
      <c r="I250" s="12">
        <v>8.16</v>
      </c>
      <c r="J250" s="12">
        <v>-0.35999999999999943</v>
      </c>
      <c r="K250" s="13">
        <v>1.21</v>
      </c>
    </row>
    <row r="251" spans="6:11" ht="14.25">
      <c r="F251" s="11" t="s">
        <v>337</v>
      </c>
      <c r="G251" s="12">
        <v>30.24</v>
      </c>
      <c r="H251" s="12">
        <v>21.85</v>
      </c>
      <c r="I251" s="12">
        <v>8.389999999999997</v>
      </c>
      <c r="J251" s="12">
        <v>-0.13000000000000256</v>
      </c>
      <c r="K251" s="13">
        <v>1.1100000000000001</v>
      </c>
    </row>
    <row r="252" spans="6:11" ht="14.25">
      <c r="F252" s="11" t="s">
        <v>338</v>
      </c>
      <c r="G252" s="12">
        <v>30.62</v>
      </c>
      <c r="H252" s="12">
        <v>21.86</v>
      </c>
      <c r="I252" s="12">
        <v>8.7600000000000016</v>
      </c>
      <c r="J252" s="12">
        <v>0.24000000000000199</v>
      </c>
      <c r="K252" s="13">
        <v>0.88</v>
      </c>
    </row>
    <row r="253" spans="6:11" ht="14.25">
      <c r="F253" s="11" t="s">
        <v>339</v>
      </c>
      <c r="G253" s="12">
        <v>31.75</v>
      </c>
      <c r="H253" s="12">
        <v>22.88</v>
      </c>
      <c r="I253" s="12">
        <v>8.870000000000001</v>
      </c>
      <c r="J253" s="12">
        <v>0.35000000000000142</v>
      </c>
      <c r="K253" s="13">
        <v>0.78</v>
      </c>
    </row>
    <row r="254" spans="6:11" ht="14.25">
      <c r="F254" s="11" t="s">
        <v>340</v>
      </c>
      <c r="G254" s="12">
        <v>30.51</v>
      </c>
      <c r="H254" s="12">
        <v>22.34</v>
      </c>
      <c r="I254" s="12">
        <v>8.1700000000000017</v>
      </c>
      <c r="J254" s="12">
        <v>-0.34999999999999787</v>
      </c>
      <c r="K254" s="13">
        <v>1.21</v>
      </c>
    </row>
    <row r="255" spans="6:11" ht="14.25">
      <c r="F255" s="11" t="s">
        <v>341</v>
      </c>
      <c r="G255" s="12">
        <v>30.2</v>
      </c>
      <c r="H255" s="12">
        <v>21.89</v>
      </c>
      <c r="I255" s="12">
        <v>8.3099999999999987</v>
      </c>
      <c r="J255" s="12">
        <v>-0.21000000000000085</v>
      </c>
      <c r="K255" s="13">
        <v>1.1100000000000001</v>
      </c>
    </row>
    <row r="256" spans="6:11" ht="14.25">
      <c r="F256" s="11" t="s">
        <v>342</v>
      </c>
      <c r="G256" s="12">
        <v>30.85</v>
      </c>
      <c r="H256" s="12">
        <v>22.42</v>
      </c>
      <c r="I256" s="12">
        <v>8.43</v>
      </c>
      <c r="J256" s="12">
        <v>-8.9999999999999858E-2</v>
      </c>
      <c r="K256" s="13">
        <v>1.0900000000000001</v>
      </c>
    </row>
    <row r="257" spans="6:11" ht="14.25">
      <c r="F257" s="11" t="s">
        <v>343</v>
      </c>
      <c r="G257" s="12">
        <v>31.13</v>
      </c>
      <c r="H257" s="12">
        <v>21.82</v>
      </c>
      <c r="I257" s="12">
        <v>9.3099999999999987</v>
      </c>
      <c r="J257" s="12">
        <v>0.78999999999999915</v>
      </c>
      <c r="K257" s="13">
        <v>0.67</v>
      </c>
    </row>
    <row r="258" spans="6:11" ht="14.25">
      <c r="F258" s="11" t="s">
        <v>344</v>
      </c>
      <c r="G258" s="12">
        <v>31.52</v>
      </c>
      <c r="H258" s="12">
        <v>22.54</v>
      </c>
      <c r="I258" s="12">
        <v>8.98</v>
      </c>
      <c r="J258" s="12">
        <v>0.46000000000000085</v>
      </c>
      <c r="K258" s="13">
        <v>0.74</v>
      </c>
    </row>
    <row r="259" spans="6:11" ht="14.25">
      <c r="F259" s="11" t="s">
        <v>345</v>
      </c>
      <c r="G259" s="12">
        <v>29.64</v>
      </c>
      <c r="H259" s="12">
        <v>21.67</v>
      </c>
      <c r="I259" s="12">
        <v>7.9699999999999989</v>
      </c>
      <c r="J259" s="12">
        <v>-0.55000000000000071</v>
      </c>
      <c r="K259" s="13">
        <v>1.45</v>
      </c>
    </row>
    <row r="260" spans="6:11" ht="14.25">
      <c r="F260" s="11" t="s">
        <v>346</v>
      </c>
      <c r="G260" s="12">
        <v>30.61</v>
      </c>
      <c r="H260" s="12">
        <v>22.32</v>
      </c>
      <c r="I260" s="12">
        <v>8.2899999999999991</v>
      </c>
      <c r="J260" s="12">
        <v>-0.23000000000000043</v>
      </c>
      <c r="K260" s="13">
        <v>1.21</v>
      </c>
    </row>
    <row r="261" spans="6:11" ht="14.25">
      <c r="F261" s="11" t="s">
        <v>347</v>
      </c>
      <c r="G261" s="12">
        <v>30.59</v>
      </c>
      <c r="H261" s="12">
        <v>21.8</v>
      </c>
      <c r="I261" s="12">
        <v>8.7899999999999991</v>
      </c>
      <c r="J261" s="12">
        <v>0.26999999999999957</v>
      </c>
      <c r="K261" s="13">
        <v>0.88</v>
      </c>
    </row>
    <row r="262" spans="6:11" ht="14.25">
      <c r="F262" s="11" t="s">
        <v>348</v>
      </c>
      <c r="G262" s="12">
        <v>29.69</v>
      </c>
      <c r="H262" s="12">
        <v>21.13</v>
      </c>
      <c r="I262" s="12">
        <v>8.5600000000000023</v>
      </c>
      <c r="J262" s="12">
        <v>4.00000000000027E-2</v>
      </c>
      <c r="K262" s="13">
        <v>0.99</v>
      </c>
    </row>
    <row r="263" spans="6:11" ht="14.25">
      <c r="F263" s="11" t="s">
        <v>349</v>
      </c>
      <c r="G263" s="12">
        <v>30.09</v>
      </c>
      <c r="H263" s="12">
        <v>22.01</v>
      </c>
      <c r="I263" s="12">
        <v>8.0799999999999983</v>
      </c>
      <c r="J263" s="12">
        <v>-0.44000000000000128</v>
      </c>
      <c r="K263" s="13">
        <v>1.03</v>
      </c>
    </row>
    <row r="264" spans="6:11" ht="14.25">
      <c r="F264" s="11" t="s">
        <v>350</v>
      </c>
      <c r="G264" s="12">
        <v>29.56</v>
      </c>
      <c r="H264" s="12">
        <v>21.22</v>
      </c>
      <c r="I264" s="12">
        <v>8.34</v>
      </c>
      <c r="J264" s="12">
        <v>-0.17999999999999972</v>
      </c>
      <c r="K264" s="13">
        <v>1.1000000000000001</v>
      </c>
    </row>
    <row r="265" spans="6:11" ht="14.25">
      <c r="F265" s="11" t="s">
        <v>351</v>
      </c>
      <c r="G265" s="12">
        <v>30.23</v>
      </c>
      <c r="H265" s="12">
        <v>22.14</v>
      </c>
      <c r="I265" s="12">
        <v>8.09</v>
      </c>
      <c r="J265" s="12">
        <v>-0.42999999999999972</v>
      </c>
      <c r="K265" s="13">
        <v>1.21</v>
      </c>
    </row>
    <row r="266" spans="6:11" ht="14.25">
      <c r="F266" s="11" t="s">
        <v>352</v>
      </c>
      <c r="G266" s="12">
        <v>30.87</v>
      </c>
      <c r="H266" s="12">
        <v>22.45</v>
      </c>
      <c r="I266" s="12">
        <v>8.4200000000000017</v>
      </c>
      <c r="J266" s="12">
        <v>-9.9999999999997868E-2</v>
      </c>
      <c r="K266" s="13">
        <v>1.03</v>
      </c>
    </row>
    <row r="267" spans="6:11" ht="14.25">
      <c r="F267" s="11" t="s">
        <v>353</v>
      </c>
      <c r="G267" s="12">
        <v>29.55</v>
      </c>
      <c r="H267" s="12">
        <v>21.45</v>
      </c>
      <c r="I267" s="12">
        <v>8.1000000000000014</v>
      </c>
      <c r="J267" s="12">
        <v>-0.41999999999999815</v>
      </c>
      <c r="K267" s="13">
        <v>1.21</v>
      </c>
    </row>
    <row r="268" spans="6:11" ht="14.25">
      <c r="F268" s="11" t="s">
        <v>354</v>
      </c>
      <c r="G268" s="12">
        <v>30.83</v>
      </c>
      <c r="H268" s="12">
        <v>21.78</v>
      </c>
      <c r="I268" s="12">
        <v>9.0499999999999972</v>
      </c>
      <c r="J268" s="12">
        <v>0.52999999999999758</v>
      </c>
      <c r="K268" s="13">
        <v>0.78</v>
      </c>
    </row>
    <row r="269" spans="6:11" ht="14.25">
      <c r="F269" s="11" t="s">
        <v>355</v>
      </c>
      <c r="G269" s="12">
        <v>31.27</v>
      </c>
      <c r="H269" s="12">
        <v>22.19</v>
      </c>
      <c r="I269" s="12">
        <v>9.0799999999999983</v>
      </c>
      <c r="J269" s="12">
        <v>0.55999999999999872</v>
      </c>
      <c r="K269" s="13">
        <v>0.66</v>
      </c>
    </row>
    <row r="270" spans="6:11" ht="14.25">
      <c r="F270" s="11" t="s">
        <v>356</v>
      </c>
      <c r="G270" s="12">
        <v>30.38</v>
      </c>
      <c r="H270" s="12">
        <v>21.56</v>
      </c>
      <c r="I270" s="12">
        <v>8.82</v>
      </c>
      <c r="J270" s="12">
        <v>0.30000000000000071</v>
      </c>
      <c r="K270" s="13">
        <v>0.76</v>
      </c>
    </row>
    <row r="271" spans="6:11" ht="14.25">
      <c r="F271" s="11" t="s">
        <v>357</v>
      </c>
      <c r="G271" s="12">
        <v>30.16</v>
      </c>
      <c r="H271" s="12">
        <v>20.99</v>
      </c>
      <c r="I271" s="12">
        <v>9.1700000000000017</v>
      </c>
      <c r="J271" s="12">
        <v>0.65000000000000213</v>
      </c>
      <c r="K271" s="13">
        <v>0.67</v>
      </c>
    </row>
    <row r="272" spans="6:11" ht="14.25">
      <c r="F272" s="11" t="s">
        <v>358</v>
      </c>
      <c r="G272" s="12">
        <v>28.52</v>
      </c>
      <c r="H272" s="12">
        <v>21.23</v>
      </c>
      <c r="I272" s="12">
        <v>7.2899999999999991</v>
      </c>
      <c r="J272" s="12">
        <v>-1.2300000000000004</v>
      </c>
      <c r="K272" s="13">
        <v>2.2000000000000002</v>
      </c>
    </row>
    <row r="273" spans="6:11" ht="14.25">
      <c r="F273" s="11" t="s">
        <v>359</v>
      </c>
      <c r="G273" s="12">
        <v>30.38</v>
      </c>
      <c r="H273" s="12">
        <v>22.45</v>
      </c>
      <c r="I273" s="12">
        <v>7.93</v>
      </c>
      <c r="J273" s="12">
        <v>-0.58999999999999986</v>
      </c>
      <c r="K273" s="13">
        <v>1.45</v>
      </c>
    </row>
    <row r="274" spans="6:11" ht="14.25">
      <c r="F274" s="11" t="s">
        <v>360</v>
      </c>
      <c r="G274" s="12">
        <v>28.18</v>
      </c>
      <c r="H274" s="12">
        <v>20.89</v>
      </c>
      <c r="I274" s="12">
        <v>7.2899999999999991</v>
      </c>
      <c r="J274" s="12">
        <v>-1.2300000000000004</v>
      </c>
      <c r="K274" s="13">
        <v>2.1</v>
      </c>
    </row>
    <row r="275" spans="6:11" ht="14.25">
      <c r="F275" s="11" t="s">
        <v>361</v>
      </c>
      <c r="G275" s="12">
        <v>30.13</v>
      </c>
      <c r="H275" s="12">
        <v>22.21</v>
      </c>
      <c r="I275" s="12">
        <v>7.9199999999999982</v>
      </c>
      <c r="J275" s="12">
        <v>-0.60000000000000142</v>
      </c>
      <c r="K275" s="13">
        <v>1.5</v>
      </c>
    </row>
    <row r="276" spans="6:11" ht="14.25">
      <c r="F276" s="11" t="s">
        <v>362</v>
      </c>
      <c r="G276" s="12">
        <v>30.38</v>
      </c>
      <c r="H276" s="12">
        <v>22.84</v>
      </c>
      <c r="I276" s="12">
        <v>7.5399999999999991</v>
      </c>
      <c r="J276" s="12">
        <v>-0.98000000000000043</v>
      </c>
      <c r="K276" s="13">
        <v>1.9</v>
      </c>
    </row>
    <row r="277" spans="6:11" ht="14.25">
      <c r="F277" s="11" t="s">
        <v>363</v>
      </c>
      <c r="G277" s="12">
        <v>28.8</v>
      </c>
      <c r="H277" s="12">
        <v>21.3</v>
      </c>
      <c r="I277" s="12">
        <v>7.5</v>
      </c>
      <c r="J277" s="12">
        <v>-1.0199999999999996</v>
      </c>
      <c r="K277" s="13">
        <v>2.1</v>
      </c>
    </row>
    <row r="278" spans="6:11" ht="14.25">
      <c r="F278" s="11" t="s">
        <v>364</v>
      </c>
      <c r="G278" s="12">
        <v>30.33</v>
      </c>
      <c r="H278" s="12">
        <v>23.11</v>
      </c>
      <c r="I278" s="12">
        <v>7.2199999999999989</v>
      </c>
      <c r="J278" s="12">
        <v>-1.3000000000000007</v>
      </c>
      <c r="K278" s="13">
        <v>2.4300000000000002</v>
      </c>
    </row>
    <row r="279" spans="6:11" ht="14.25">
      <c r="F279" s="11" t="s">
        <v>365</v>
      </c>
      <c r="G279" s="12">
        <v>30.12</v>
      </c>
      <c r="H279" s="12">
        <v>22.34</v>
      </c>
      <c r="I279" s="12">
        <v>7.7800000000000011</v>
      </c>
      <c r="J279" s="12">
        <v>-0.73999999999999844</v>
      </c>
      <c r="K279" s="13">
        <v>1.67</v>
      </c>
    </row>
    <row r="280" spans="6:11" ht="14.25">
      <c r="F280" s="11" t="s">
        <v>366</v>
      </c>
      <c r="G280" s="12">
        <v>29.86</v>
      </c>
      <c r="H280" s="12">
        <v>22.19</v>
      </c>
      <c r="I280" s="12">
        <v>7.6699999999999982</v>
      </c>
      <c r="J280" s="12">
        <v>-0.85000000000000142</v>
      </c>
      <c r="K280" s="13">
        <v>1.89</v>
      </c>
    </row>
    <row r="281" spans="6:11" ht="14.25">
      <c r="F281" s="11" t="s">
        <v>367</v>
      </c>
      <c r="G281" s="12">
        <v>30.05</v>
      </c>
      <c r="H281" s="12">
        <v>23.01</v>
      </c>
      <c r="I281" s="12">
        <v>7.0399999999999991</v>
      </c>
      <c r="J281" s="12">
        <v>-1.4800000000000004</v>
      </c>
      <c r="K281" s="13">
        <v>2.65</v>
      </c>
    </row>
    <row r="282" spans="6:11" ht="14.25">
      <c r="F282" s="11" t="s">
        <v>368</v>
      </c>
      <c r="G282" s="12">
        <v>28.58</v>
      </c>
      <c r="H282" s="12">
        <v>20.98</v>
      </c>
      <c r="I282" s="12">
        <v>7.5999999999999979</v>
      </c>
      <c r="J282" s="12">
        <v>-0.92000000000000171</v>
      </c>
      <c r="K282" s="13">
        <v>1.89</v>
      </c>
    </row>
    <row r="283" spans="6:11" ht="14.25">
      <c r="F283" s="11" t="s">
        <v>369</v>
      </c>
      <c r="G283" s="12">
        <v>29.88</v>
      </c>
      <c r="H283" s="12">
        <v>22.01</v>
      </c>
      <c r="I283" s="12">
        <v>7.8699999999999974</v>
      </c>
      <c r="J283" s="12">
        <v>-0.65000000000000213</v>
      </c>
      <c r="K283" s="13">
        <v>1.56</v>
      </c>
    </row>
    <row r="284" spans="6:11" ht="14.25">
      <c r="F284" s="11" t="s">
        <v>370</v>
      </c>
      <c r="G284" s="12">
        <v>30.88</v>
      </c>
      <c r="H284" s="12">
        <v>23.15</v>
      </c>
      <c r="I284" s="12">
        <v>7.73</v>
      </c>
      <c r="J284" s="12">
        <v>-0.78999999999999915</v>
      </c>
      <c r="K284" s="13">
        <v>1.78</v>
      </c>
    </row>
    <row r="285" spans="6:11" ht="14.25">
      <c r="F285" s="11" t="s">
        <v>371</v>
      </c>
      <c r="G285" s="12">
        <v>30.78</v>
      </c>
      <c r="H285" s="12">
        <v>23.45</v>
      </c>
      <c r="I285" s="12">
        <v>7.3300000000000018</v>
      </c>
      <c r="J285" s="12">
        <v>-1.1899999999999977</v>
      </c>
      <c r="K285" s="13">
        <v>2.3199999999999998</v>
      </c>
    </row>
    <row r="286" spans="6:11" ht="14.25">
      <c r="F286" s="11" t="s">
        <v>372</v>
      </c>
      <c r="G286" s="12">
        <v>29.23</v>
      </c>
      <c r="H286" s="12">
        <v>22.43</v>
      </c>
      <c r="I286" s="12">
        <v>6.8000000000000007</v>
      </c>
      <c r="J286" s="12">
        <v>-1.7199999999999989</v>
      </c>
      <c r="K286" s="13">
        <v>3.21</v>
      </c>
    </row>
    <row r="287" spans="6:11" ht="14.25">
      <c r="F287" s="11" t="s">
        <v>373</v>
      </c>
      <c r="G287" s="12">
        <v>28.65</v>
      </c>
      <c r="H287" s="12">
        <v>21.64</v>
      </c>
      <c r="I287" s="12">
        <v>7.009999999999998</v>
      </c>
      <c r="J287" s="12">
        <v>-1.5100000000000016</v>
      </c>
      <c r="K287" s="13">
        <v>2.4500000000000002</v>
      </c>
    </row>
    <row r="288" spans="6:11" ht="14.25">
      <c r="F288" s="11" t="s">
        <v>374</v>
      </c>
      <c r="G288" s="12">
        <v>28.89</v>
      </c>
      <c r="H288" s="12">
        <v>21.99</v>
      </c>
      <c r="I288" s="12">
        <v>6.9000000000000021</v>
      </c>
      <c r="J288" s="12">
        <v>-1.6199999999999974</v>
      </c>
      <c r="K288" s="13">
        <v>3.09</v>
      </c>
    </row>
    <row r="289" spans="6:11" ht="14.25">
      <c r="F289" s="11" t="s">
        <v>375</v>
      </c>
      <c r="G289" s="12">
        <v>28.95</v>
      </c>
      <c r="H289" s="12">
        <v>22.04</v>
      </c>
      <c r="I289" s="12">
        <v>6.91</v>
      </c>
      <c r="J289" s="12">
        <v>-1.6099999999999994</v>
      </c>
      <c r="K289" s="13">
        <v>1.9</v>
      </c>
    </row>
    <row r="290" spans="6:11" ht="14.25">
      <c r="F290" s="11" t="s">
        <v>376</v>
      </c>
      <c r="G290" s="12">
        <v>29.41</v>
      </c>
      <c r="H290" s="12">
        <v>22.17</v>
      </c>
      <c r="I290" s="12">
        <v>7.2399999999999984</v>
      </c>
      <c r="J290" s="12">
        <v>-1.2800000000000011</v>
      </c>
      <c r="K290" s="13">
        <v>2.4</v>
      </c>
    </row>
    <row r="291" spans="6:11" ht="14.25">
      <c r="F291" s="11" t="s">
        <v>377</v>
      </c>
      <c r="G291" s="12">
        <v>29.24</v>
      </c>
      <c r="H291" s="12">
        <v>22.01</v>
      </c>
      <c r="I291" s="12">
        <v>7.2299999999999969</v>
      </c>
      <c r="J291" s="12">
        <v>-1.2900000000000027</v>
      </c>
      <c r="K291" s="13">
        <v>2.5</v>
      </c>
    </row>
    <row r="292" spans="6:11" ht="14.25">
      <c r="F292" s="11" t="s">
        <v>378</v>
      </c>
      <c r="G292" s="12">
        <v>28.25</v>
      </c>
      <c r="H292" s="12">
        <v>21.28</v>
      </c>
      <c r="I292" s="12">
        <v>6.9699999999999989</v>
      </c>
      <c r="J292" s="12">
        <v>-1.5500000000000007</v>
      </c>
      <c r="K292" s="13">
        <v>2.89</v>
      </c>
    </row>
    <row r="293" spans="6:11" ht="14.25">
      <c r="F293" s="11" t="s">
        <v>379</v>
      </c>
      <c r="G293" s="12">
        <v>30.23</v>
      </c>
      <c r="H293" s="12">
        <v>22.44</v>
      </c>
      <c r="I293" s="12">
        <v>7.7899999999999991</v>
      </c>
      <c r="J293" s="12">
        <v>-0.73000000000000043</v>
      </c>
      <c r="K293" s="13">
        <v>1.67</v>
      </c>
    </row>
    <row r="294" spans="6:11" ht="14.25">
      <c r="F294" s="11" t="s">
        <v>380</v>
      </c>
      <c r="G294" s="12">
        <v>30.68</v>
      </c>
      <c r="H294" s="12">
        <v>22.66</v>
      </c>
      <c r="I294" s="12">
        <v>8.02</v>
      </c>
      <c r="J294" s="12">
        <v>-0.5</v>
      </c>
      <c r="K294" s="13">
        <v>1.4</v>
      </c>
    </row>
    <row r="295" spans="6:11" ht="14.25">
      <c r="F295" s="14" t="s">
        <v>381</v>
      </c>
      <c r="G295" s="15">
        <v>29.88</v>
      </c>
      <c r="H295" s="15">
        <v>23.06</v>
      </c>
      <c r="I295" s="15">
        <v>6.82</v>
      </c>
      <c r="J295" s="15">
        <v>-1.6999999999999993</v>
      </c>
      <c r="K295" s="16">
        <v>3.2</v>
      </c>
    </row>
  </sheetData>
  <mergeCells count="8">
    <mergeCell ref="Q1:S1"/>
    <mergeCell ref="Q2:S2"/>
    <mergeCell ref="A2:B2"/>
    <mergeCell ref="C2:D2"/>
    <mergeCell ref="A1:D1"/>
    <mergeCell ref="M2:O2"/>
    <mergeCell ref="M1:O1"/>
    <mergeCell ref="F1:K1"/>
  </mergeCells>
  <phoneticPr fontId="2" type="noConversion"/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1"/>
  </sheetPr>
  <dimension ref="A1:AB113"/>
  <sheetViews>
    <sheetView workbookViewId="0">
      <selection activeCell="D1" sqref="D1"/>
    </sheetView>
  </sheetViews>
  <sheetFormatPr defaultRowHeight="13.5"/>
  <cols>
    <col min="2" max="2" width="14.25" customWidth="1"/>
    <col min="3" max="3" width="28.125" customWidth="1"/>
    <col min="5" max="5" width="30.125" customWidth="1"/>
    <col min="6" max="6" width="16.625" customWidth="1"/>
    <col min="7" max="7" width="18.5" customWidth="1"/>
    <col min="9" max="9" width="24.875" customWidth="1"/>
    <col min="13" max="13" width="19.375" customWidth="1"/>
    <col min="14" max="14" width="22.625" customWidth="1"/>
    <col min="16" max="16" width="19.25" customWidth="1"/>
    <col min="17" max="17" width="14.125" customWidth="1"/>
    <col min="18" max="18" width="15.5" customWidth="1"/>
    <col min="19" max="19" width="14.875" customWidth="1"/>
    <col min="20" max="20" width="16.75" customWidth="1"/>
    <col min="21" max="21" width="16.625" customWidth="1"/>
    <col min="23" max="23" width="21" customWidth="1"/>
    <col min="24" max="25" width="14.75" customWidth="1"/>
    <col min="27" max="27" width="24.375" customWidth="1"/>
  </cols>
  <sheetData>
    <row r="1" spans="1:28" ht="15">
      <c r="A1" s="55" t="s">
        <v>291</v>
      </c>
      <c r="B1" s="56"/>
      <c r="C1" s="57"/>
      <c r="E1" s="55" t="s">
        <v>297</v>
      </c>
      <c r="F1" s="56"/>
      <c r="G1" s="56"/>
      <c r="H1" s="56"/>
      <c r="I1" s="56"/>
      <c r="J1" s="57"/>
      <c r="L1" s="55" t="s">
        <v>294</v>
      </c>
      <c r="M1" s="56"/>
      <c r="N1" s="57"/>
      <c r="P1" s="55" t="s">
        <v>298</v>
      </c>
      <c r="Q1" s="56"/>
      <c r="R1" s="56"/>
      <c r="S1" s="56"/>
      <c r="T1" s="56"/>
      <c r="U1" s="57"/>
      <c r="V1" s="21"/>
      <c r="W1" s="55" t="s">
        <v>310</v>
      </c>
      <c r="X1" s="56"/>
      <c r="Y1" s="56"/>
      <c r="Z1" s="56"/>
      <c r="AA1" s="56"/>
      <c r="AB1" s="57"/>
    </row>
    <row r="2" spans="1:28" ht="17.25">
      <c r="A2" s="58" t="s">
        <v>292</v>
      </c>
      <c r="B2" s="60"/>
      <c r="C2" s="59"/>
      <c r="E2" s="11"/>
      <c r="F2" s="12" t="s">
        <v>336</v>
      </c>
      <c r="G2" s="12" t="s">
        <v>97</v>
      </c>
      <c r="H2" s="12" t="s">
        <v>98</v>
      </c>
      <c r="I2" s="12" t="s">
        <v>333</v>
      </c>
      <c r="J2" s="13" t="s">
        <v>100</v>
      </c>
      <c r="L2" s="58" t="s">
        <v>295</v>
      </c>
      <c r="M2" s="60"/>
      <c r="N2" s="59"/>
      <c r="P2" s="58" t="s">
        <v>309</v>
      </c>
      <c r="Q2" s="60"/>
      <c r="R2" s="60"/>
      <c r="S2" s="60"/>
      <c r="T2" s="60"/>
      <c r="U2" s="59"/>
      <c r="W2" s="11"/>
      <c r="X2" s="12" t="s">
        <v>311</v>
      </c>
      <c r="Y2" s="12" t="s">
        <v>97</v>
      </c>
      <c r="Z2" s="12" t="s">
        <v>98</v>
      </c>
      <c r="AA2" s="12" t="s">
        <v>206</v>
      </c>
      <c r="AB2" s="13" t="s">
        <v>100</v>
      </c>
    </row>
    <row r="3" spans="1:28" ht="16.5">
      <c r="A3" s="11" t="s">
        <v>155</v>
      </c>
      <c r="B3" s="12" t="s">
        <v>156</v>
      </c>
      <c r="C3" s="13" t="s">
        <v>157</v>
      </c>
      <c r="E3" s="11" t="s">
        <v>318</v>
      </c>
      <c r="F3" s="12">
        <v>26.55</v>
      </c>
      <c r="G3" s="12">
        <v>17.55</v>
      </c>
      <c r="H3" s="12">
        <v>9</v>
      </c>
      <c r="I3" s="12">
        <v>0</v>
      </c>
      <c r="J3" s="13">
        <v>1</v>
      </c>
      <c r="L3" s="11" t="s">
        <v>155</v>
      </c>
      <c r="M3" s="12" t="s">
        <v>244</v>
      </c>
      <c r="N3" s="13" t="s">
        <v>245</v>
      </c>
      <c r="P3" s="11"/>
      <c r="Q3" s="12" t="s">
        <v>175</v>
      </c>
      <c r="R3" s="12" t="s">
        <v>267</v>
      </c>
      <c r="S3" s="12" t="s">
        <v>177</v>
      </c>
      <c r="T3" s="12" t="s">
        <v>178</v>
      </c>
      <c r="U3" s="13" t="s">
        <v>179</v>
      </c>
      <c r="W3" s="11" t="s">
        <v>299</v>
      </c>
      <c r="X3" s="12">
        <v>28.81</v>
      </c>
      <c r="Y3" s="12">
        <v>20.309999999999999</v>
      </c>
      <c r="Z3" s="12">
        <v>8.5</v>
      </c>
      <c r="AA3" s="12">
        <v>0</v>
      </c>
      <c r="AB3" s="13">
        <v>1</v>
      </c>
    </row>
    <row r="4" spans="1:28" ht="14.25">
      <c r="A4" s="11">
        <v>150</v>
      </c>
      <c r="B4" s="12">
        <v>400</v>
      </c>
      <c r="C4" s="13">
        <v>700</v>
      </c>
      <c r="E4" s="11" t="s">
        <v>319</v>
      </c>
      <c r="F4" s="12">
        <v>26.39</v>
      </c>
      <c r="G4" s="12">
        <v>17.78</v>
      </c>
      <c r="H4" s="12">
        <v>8.61</v>
      </c>
      <c r="I4" s="12">
        <v>-0.39000000000000057</v>
      </c>
      <c r="J4" s="13">
        <v>1.3</v>
      </c>
      <c r="L4" s="11">
        <v>151</v>
      </c>
      <c r="M4" s="12">
        <v>680</v>
      </c>
      <c r="N4" s="13">
        <v>345</v>
      </c>
      <c r="P4" s="11" t="s">
        <v>299</v>
      </c>
      <c r="Q4" s="12">
        <v>4.5</v>
      </c>
      <c r="R4" s="12">
        <v>18.100000000000001</v>
      </c>
      <c r="S4" s="12">
        <v>21.7</v>
      </c>
      <c r="T4" s="12">
        <v>14.7</v>
      </c>
      <c r="U4" s="13">
        <v>7.4</v>
      </c>
      <c r="W4" s="11" t="s">
        <v>300</v>
      </c>
      <c r="X4" s="12">
        <v>28.78</v>
      </c>
      <c r="Y4" s="12">
        <v>20.43</v>
      </c>
      <c r="Z4" s="12">
        <v>8.3500000000000014</v>
      </c>
      <c r="AA4" s="12">
        <v>-0.14999999999999858</v>
      </c>
      <c r="AB4" s="13">
        <v>1.1000000000000001</v>
      </c>
    </row>
    <row r="5" spans="1:28" ht="14.25">
      <c r="A5" s="11">
        <v>140</v>
      </c>
      <c r="B5" s="12">
        <v>340</v>
      </c>
      <c r="C5" s="13">
        <v>640</v>
      </c>
      <c r="E5" s="11" t="s">
        <v>320</v>
      </c>
      <c r="F5" s="12">
        <v>26.99</v>
      </c>
      <c r="G5" s="12">
        <v>18.02</v>
      </c>
      <c r="H5" s="12">
        <v>8.9699999999999989</v>
      </c>
      <c r="I5" s="12">
        <v>-3.0000000000001137E-2</v>
      </c>
      <c r="J5" s="13">
        <v>1.02</v>
      </c>
      <c r="L5" s="11">
        <v>141</v>
      </c>
      <c r="M5" s="12">
        <v>780</v>
      </c>
      <c r="N5" s="13">
        <v>290</v>
      </c>
      <c r="P5" s="11" t="s">
        <v>300</v>
      </c>
      <c r="Q5" s="12">
        <v>5.2</v>
      </c>
      <c r="R5" s="12">
        <v>18.899999999999999</v>
      </c>
      <c r="S5" s="12">
        <v>21.8</v>
      </c>
      <c r="T5" s="12">
        <v>19.100000000000001</v>
      </c>
      <c r="U5" s="13">
        <v>8.3000000000000007</v>
      </c>
      <c r="W5" s="11" t="s">
        <v>301</v>
      </c>
      <c r="X5" s="12">
        <v>28.93</v>
      </c>
      <c r="Y5" s="12">
        <v>20.46</v>
      </c>
      <c r="Z5" s="12">
        <v>8.4699999999999989</v>
      </c>
      <c r="AA5" s="12">
        <v>-3.0000000000001137E-2</v>
      </c>
      <c r="AB5" s="13">
        <v>1.02</v>
      </c>
    </row>
    <row r="6" spans="1:28" ht="14.25">
      <c r="A6" s="11">
        <v>180</v>
      </c>
      <c r="B6" s="12">
        <v>310</v>
      </c>
      <c r="C6" s="13">
        <v>770</v>
      </c>
      <c r="E6" s="11" t="s">
        <v>321</v>
      </c>
      <c r="F6" s="12">
        <v>22.54</v>
      </c>
      <c r="G6" s="12">
        <v>17.63</v>
      </c>
      <c r="H6" s="12">
        <v>4.91</v>
      </c>
      <c r="I6" s="12">
        <v>-4.09</v>
      </c>
      <c r="J6" s="13">
        <v>17</v>
      </c>
      <c r="L6" s="11">
        <v>120</v>
      </c>
      <c r="M6" s="12">
        <v>600</v>
      </c>
      <c r="N6" s="13">
        <v>310</v>
      </c>
      <c r="P6" s="11" t="s">
        <v>301</v>
      </c>
      <c r="Q6" s="12">
        <v>4.2</v>
      </c>
      <c r="R6" s="12">
        <v>16.3</v>
      </c>
      <c r="S6" s="12">
        <v>21</v>
      </c>
      <c r="T6" s="12">
        <v>13.4</v>
      </c>
      <c r="U6" s="13">
        <v>7.8</v>
      </c>
      <c r="W6" s="11" t="s">
        <v>302</v>
      </c>
      <c r="X6" s="12">
        <v>29.54</v>
      </c>
      <c r="Y6" s="12">
        <v>20.84</v>
      </c>
      <c r="Z6" s="12">
        <v>8.6999999999999993</v>
      </c>
      <c r="AA6" s="12">
        <v>0.19999999999999929</v>
      </c>
      <c r="AB6" s="13">
        <v>0.87</v>
      </c>
    </row>
    <row r="7" spans="1:28" ht="14.25">
      <c r="A7" s="11">
        <v>190</v>
      </c>
      <c r="B7" s="12">
        <v>350</v>
      </c>
      <c r="C7" s="13">
        <v>650</v>
      </c>
      <c r="E7" s="11" t="s">
        <v>322</v>
      </c>
      <c r="F7" s="12">
        <v>22.63</v>
      </c>
      <c r="G7" s="12">
        <v>17.88</v>
      </c>
      <c r="H7" s="12">
        <v>4.75</v>
      </c>
      <c r="I7" s="12">
        <v>-4.25</v>
      </c>
      <c r="J7" s="13">
        <v>19</v>
      </c>
      <c r="L7" s="11">
        <v>213</v>
      </c>
      <c r="M7" s="12">
        <v>789</v>
      </c>
      <c r="N7" s="13">
        <v>244</v>
      </c>
      <c r="P7" s="11" t="s">
        <v>302</v>
      </c>
      <c r="Q7" s="12">
        <v>4.9000000000000004</v>
      </c>
      <c r="R7" s="12">
        <v>17.2</v>
      </c>
      <c r="S7" s="12">
        <v>21.3</v>
      </c>
      <c r="T7" s="12">
        <v>14.8</v>
      </c>
      <c r="U7" s="13">
        <v>7.7</v>
      </c>
      <c r="W7" s="11" t="s">
        <v>303</v>
      </c>
      <c r="X7" s="12">
        <v>28.68</v>
      </c>
      <c r="Y7" s="12">
        <v>20.67</v>
      </c>
      <c r="Z7" s="12">
        <v>8.009999999999998</v>
      </c>
      <c r="AA7" s="12">
        <v>-0.49000000000000199</v>
      </c>
      <c r="AB7" s="13">
        <v>1.4</v>
      </c>
    </row>
    <row r="8" spans="1:28" ht="14.25">
      <c r="A8" s="11">
        <v>130</v>
      </c>
      <c r="B8" s="12">
        <v>269</v>
      </c>
      <c r="C8" s="13">
        <v>720</v>
      </c>
      <c r="E8" s="11" t="s">
        <v>323</v>
      </c>
      <c r="F8" s="12">
        <v>23.08</v>
      </c>
      <c r="G8" s="12">
        <v>18.12</v>
      </c>
      <c r="H8" s="12">
        <v>4.9599999999999973</v>
      </c>
      <c r="I8" s="12">
        <v>-4.0400000000000027</v>
      </c>
      <c r="J8" s="13">
        <v>16.5</v>
      </c>
      <c r="L8" s="11">
        <v>100</v>
      </c>
      <c r="M8" s="12">
        <v>700</v>
      </c>
      <c r="N8" s="13">
        <v>267</v>
      </c>
      <c r="P8" s="11" t="s">
        <v>303</v>
      </c>
      <c r="Q8" s="12">
        <v>4.2</v>
      </c>
      <c r="R8" s="12">
        <v>15.9</v>
      </c>
      <c r="S8" s="12">
        <v>19.8</v>
      </c>
      <c r="T8" s="12">
        <v>12.2</v>
      </c>
      <c r="U8" s="13">
        <v>6.6</v>
      </c>
      <c r="W8" s="11" t="s">
        <v>254</v>
      </c>
      <c r="X8" s="12">
        <v>27.9</v>
      </c>
      <c r="Y8" s="12">
        <v>20.8</v>
      </c>
      <c r="Z8" s="12">
        <v>7.0999999999999979</v>
      </c>
      <c r="AA8" s="12">
        <v>-1.4000000000000021</v>
      </c>
      <c r="AB8" s="13">
        <v>2.64</v>
      </c>
    </row>
    <row r="9" spans="1:28" ht="14.25">
      <c r="A9" s="11"/>
      <c r="B9" s="12"/>
      <c r="C9" s="13"/>
      <c r="E9" s="11" t="s">
        <v>324</v>
      </c>
      <c r="F9" s="12">
        <v>25.83</v>
      </c>
      <c r="G9" s="12">
        <v>17.350000000000001</v>
      </c>
      <c r="H9" s="12">
        <v>8.4799999999999969</v>
      </c>
      <c r="I9" s="12">
        <v>-0.52000000000000313</v>
      </c>
      <c r="J9" s="13">
        <v>1.4</v>
      </c>
      <c r="L9" s="11"/>
      <c r="M9" s="12"/>
      <c r="N9" s="13"/>
      <c r="P9" s="11" t="s">
        <v>254</v>
      </c>
      <c r="Q9" s="12">
        <v>4.7</v>
      </c>
      <c r="R9" s="12">
        <v>27</v>
      </c>
      <c r="S9" s="12">
        <v>26.4</v>
      </c>
      <c r="T9" s="12">
        <v>24.3</v>
      </c>
      <c r="U9" s="13">
        <v>10.4</v>
      </c>
      <c r="W9" s="11" t="s">
        <v>255</v>
      </c>
      <c r="X9" s="12">
        <v>27.29</v>
      </c>
      <c r="Y9" s="12">
        <v>20.23</v>
      </c>
      <c r="Z9" s="12">
        <v>7.0599999999999987</v>
      </c>
      <c r="AA9" s="12">
        <v>-1.4400000000000013</v>
      </c>
      <c r="AB9" s="13">
        <v>2.71</v>
      </c>
    </row>
    <row r="10" spans="1:28" ht="17.25">
      <c r="A10" s="58" t="s">
        <v>293</v>
      </c>
      <c r="B10" s="60"/>
      <c r="C10" s="59"/>
      <c r="E10" s="11" t="s">
        <v>325</v>
      </c>
      <c r="F10" s="12">
        <v>26.54</v>
      </c>
      <c r="G10" s="12">
        <v>17.68</v>
      </c>
      <c r="H10" s="12">
        <v>8.86</v>
      </c>
      <c r="I10" s="12">
        <v>-0.14000000000000057</v>
      </c>
      <c r="J10" s="13">
        <v>1.1000000000000001</v>
      </c>
      <c r="L10" s="58" t="s">
        <v>296</v>
      </c>
      <c r="M10" s="60"/>
      <c r="N10" s="59"/>
      <c r="P10" s="11" t="s">
        <v>255</v>
      </c>
      <c r="Q10" s="12">
        <v>4.9000000000000004</v>
      </c>
      <c r="R10" s="12">
        <v>27.5</v>
      </c>
      <c r="S10" s="12">
        <v>30.1</v>
      </c>
      <c r="T10" s="12">
        <v>26.1</v>
      </c>
      <c r="U10" s="13">
        <v>11.6</v>
      </c>
      <c r="W10" s="11" t="s">
        <v>256</v>
      </c>
      <c r="X10" s="12">
        <v>27.36</v>
      </c>
      <c r="Y10" s="12">
        <v>20.190000000000001</v>
      </c>
      <c r="Z10" s="12">
        <v>7.1699999999999982</v>
      </c>
      <c r="AA10" s="12">
        <v>-1.3300000000000018</v>
      </c>
      <c r="AB10" s="13">
        <v>2.5099999999999998</v>
      </c>
    </row>
    <row r="11" spans="1:28" ht="14.25">
      <c r="A11" s="11" t="s">
        <v>155</v>
      </c>
      <c r="B11" s="12" t="s">
        <v>156</v>
      </c>
      <c r="C11" s="13" t="s">
        <v>157</v>
      </c>
      <c r="E11" s="11" t="s">
        <v>326</v>
      </c>
      <c r="F11" s="12">
        <v>26.13</v>
      </c>
      <c r="G11" s="12">
        <v>17.82</v>
      </c>
      <c r="H11" s="12">
        <v>8.3099999999999987</v>
      </c>
      <c r="I11" s="12">
        <v>-0.69000000000000128</v>
      </c>
      <c r="J11" s="13">
        <v>1.6</v>
      </c>
      <c r="L11" s="11" t="s">
        <v>155</v>
      </c>
      <c r="M11" s="12" t="s">
        <v>244</v>
      </c>
      <c r="N11" s="13" t="s">
        <v>245</v>
      </c>
      <c r="P11" s="11" t="s">
        <v>256</v>
      </c>
      <c r="Q11" s="12">
        <v>6.1</v>
      </c>
      <c r="R11" s="12">
        <v>28.9</v>
      </c>
      <c r="S11" s="12">
        <v>31.4</v>
      </c>
      <c r="T11" s="12">
        <v>27.1</v>
      </c>
      <c r="U11" s="13">
        <v>12.6</v>
      </c>
      <c r="W11" s="11" t="s">
        <v>257</v>
      </c>
      <c r="X11" s="12">
        <v>27.82</v>
      </c>
      <c r="Y11" s="12">
        <v>20.65</v>
      </c>
      <c r="Z11" s="12">
        <v>7.1700000000000017</v>
      </c>
      <c r="AA11" s="12">
        <v>-1.3299999999999983</v>
      </c>
      <c r="AB11" s="13">
        <v>2.52</v>
      </c>
    </row>
    <row r="12" spans="1:28" ht="14.25">
      <c r="A12" s="11">
        <v>120</v>
      </c>
      <c r="B12" s="12">
        <v>67</v>
      </c>
      <c r="C12" s="13">
        <v>66</v>
      </c>
      <c r="E12" s="11" t="s">
        <v>327</v>
      </c>
      <c r="F12" s="12">
        <v>20.75</v>
      </c>
      <c r="G12" s="12">
        <v>17.850000000000001</v>
      </c>
      <c r="H12" s="12">
        <v>2.8999999999999986</v>
      </c>
      <c r="I12" s="12">
        <v>-6.1000000000000014</v>
      </c>
      <c r="J12" s="13">
        <v>68.099999999999994</v>
      </c>
      <c r="L12" s="11">
        <v>151</v>
      </c>
      <c r="M12" s="12">
        <v>74</v>
      </c>
      <c r="N12" s="13">
        <v>77</v>
      </c>
      <c r="P12" s="11" t="s">
        <v>257</v>
      </c>
      <c r="Q12" s="12">
        <v>6.5</v>
      </c>
      <c r="R12" s="12">
        <v>29.4</v>
      </c>
      <c r="S12" s="12">
        <v>32.200000000000003</v>
      </c>
      <c r="T12" s="12">
        <v>27.8</v>
      </c>
      <c r="U12" s="13">
        <v>14.8</v>
      </c>
      <c r="W12" s="11" t="s">
        <v>258</v>
      </c>
      <c r="X12" s="12">
        <v>27.73</v>
      </c>
      <c r="Y12" s="12">
        <v>20.73</v>
      </c>
      <c r="Z12" s="12">
        <v>7</v>
      </c>
      <c r="AA12" s="12">
        <v>-1.5</v>
      </c>
      <c r="AB12" s="13">
        <v>2.82</v>
      </c>
    </row>
    <row r="13" spans="1:28" ht="14.25">
      <c r="A13" s="11">
        <v>110</v>
      </c>
      <c r="B13" s="12">
        <v>55</v>
      </c>
      <c r="C13" s="13">
        <v>70</v>
      </c>
      <c r="E13" s="11" t="s">
        <v>328</v>
      </c>
      <c r="F13" s="12">
        <v>20.22</v>
      </c>
      <c r="G13" s="12">
        <v>17.38</v>
      </c>
      <c r="H13" s="12">
        <v>2.84</v>
      </c>
      <c r="I13" s="12">
        <v>-6.16</v>
      </c>
      <c r="J13" s="13">
        <v>71</v>
      </c>
      <c r="L13" s="11">
        <v>139</v>
      </c>
      <c r="M13" s="12">
        <v>67</v>
      </c>
      <c r="N13" s="13">
        <v>66</v>
      </c>
      <c r="P13" s="11" t="s">
        <v>258</v>
      </c>
      <c r="Q13" s="12">
        <v>7.2</v>
      </c>
      <c r="R13" s="12">
        <v>29.7</v>
      </c>
      <c r="S13" s="12">
        <v>33.5</v>
      </c>
      <c r="T13" s="12">
        <v>30.4</v>
      </c>
      <c r="U13" s="13">
        <v>13.8</v>
      </c>
      <c r="W13" s="11" t="s">
        <v>304</v>
      </c>
      <c r="X13" s="12">
        <v>28.68</v>
      </c>
      <c r="Y13" s="12">
        <v>20.21</v>
      </c>
      <c r="Z13" s="12">
        <v>8.4699999999999989</v>
      </c>
      <c r="AA13" s="12">
        <v>-3.0000000000001137E-2</v>
      </c>
      <c r="AB13" s="13">
        <v>1.02</v>
      </c>
    </row>
    <row r="14" spans="1:28" ht="14.25">
      <c r="A14" s="11">
        <v>128</v>
      </c>
      <c r="B14" s="12">
        <v>60</v>
      </c>
      <c r="C14" s="13">
        <v>77</v>
      </c>
      <c r="E14" s="11" t="s">
        <v>329</v>
      </c>
      <c r="F14" s="12">
        <v>20.8</v>
      </c>
      <c r="G14" s="12">
        <v>17.84</v>
      </c>
      <c r="H14" s="12">
        <v>2.9600000000000009</v>
      </c>
      <c r="I14" s="12">
        <v>-6.0399999999999991</v>
      </c>
      <c r="J14" s="13">
        <v>65</v>
      </c>
      <c r="L14" s="11">
        <v>144</v>
      </c>
      <c r="M14" s="12">
        <v>53</v>
      </c>
      <c r="N14" s="13">
        <v>50</v>
      </c>
      <c r="P14" s="11" t="s">
        <v>304</v>
      </c>
      <c r="Q14" s="12">
        <v>6.1</v>
      </c>
      <c r="R14" s="12">
        <v>24.2</v>
      </c>
      <c r="S14" s="12">
        <v>23.3</v>
      </c>
      <c r="T14" s="12">
        <v>19</v>
      </c>
      <c r="U14" s="13">
        <v>8.6</v>
      </c>
      <c r="W14" s="11" t="s">
        <v>305</v>
      </c>
      <c r="X14" s="12">
        <v>29</v>
      </c>
      <c r="Y14" s="12">
        <v>20.9</v>
      </c>
      <c r="Z14" s="12">
        <v>8.1000000000000014</v>
      </c>
      <c r="AA14" s="12">
        <v>-0.39999999999999858</v>
      </c>
      <c r="AB14" s="13">
        <v>1.32</v>
      </c>
    </row>
    <row r="15" spans="1:28" ht="14.25">
      <c r="A15" s="11">
        <v>132</v>
      </c>
      <c r="B15" s="12">
        <v>60</v>
      </c>
      <c r="C15" s="13">
        <v>59</v>
      </c>
      <c r="E15" s="11" t="s">
        <v>330</v>
      </c>
      <c r="F15" s="12">
        <v>24.78</v>
      </c>
      <c r="G15" s="12">
        <v>17.45</v>
      </c>
      <c r="H15" s="12">
        <v>7.3300000000000018</v>
      </c>
      <c r="I15" s="12">
        <v>-1.6699999999999982</v>
      </c>
      <c r="J15" s="13">
        <v>3.1</v>
      </c>
      <c r="L15" s="11">
        <v>156</v>
      </c>
      <c r="M15" s="12">
        <v>63</v>
      </c>
      <c r="N15" s="13">
        <v>79</v>
      </c>
      <c r="P15" s="11" t="s">
        <v>305</v>
      </c>
      <c r="Q15" s="12">
        <v>6.5</v>
      </c>
      <c r="R15" s="12">
        <v>23.5</v>
      </c>
      <c r="S15" s="12">
        <v>23.2</v>
      </c>
      <c r="T15" s="12">
        <v>19</v>
      </c>
      <c r="U15" s="13">
        <v>8.6999999999999993</v>
      </c>
      <c r="W15" s="11" t="s">
        <v>306</v>
      </c>
      <c r="X15" s="12">
        <v>28.08</v>
      </c>
      <c r="Y15" s="12">
        <v>20.23</v>
      </c>
      <c r="Z15" s="12">
        <v>7.8499999999999979</v>
      </c>
      <c r="AA15" s="12">
        <v>-0.65000000000000213</v>
      </c>
      <c r="AB15" s="13">
        <v>1.57</v>
      </c>
    </row>
    <row r="16" spans="1:28" ht="14.25">
      <c r="A16" s="14">
        <v>110</v>
      </c>
      <c r="B16" s="15">
        <v>74</v>
      </c>
      <c r="C16" s="16">
        <v>66</v>
      </c>
      <c r="E16" s="11" t="s">
        <v>331</v>
      </c>
      <c r="F16" s="12">
        <v>25.55</v>
      </c>
      <c r="G16" s="12">
        <v>18.079999999999998</v>
      </c>
      <c r="H16" s="12">
        <v>7.4700000000000024</v>
      </c>
      <c r="I16" s="12">
        <v>-1.5299999999999976</v>
      </c>
      <c r="J16" s="13">
        <v>2.9</v>
      </c>
      <c r="L16" s="14">
        <v>149</v>
      </c>
      <c r="M16" s="15">
        <v>55</v>
      </c>
      <c r="N16" s="16">
        <v>63</v>
      </c>
      <c r="P16" s="11" t="s">
        <v>306</v>
      </c>
      <c r="Q16" s="12">
        <v>6.7</v>
      </c>
      <c r="R16" s="12">
        <v>23.7</v>
      </c>
      <c r="S16" s="12">
        <v>24.2</v>
      </c>
      <c r="T16" s="12">
        <v>19.5</v>
      </c>
      <c r="U16" s="13">
        <v>8.6999999999999993</v>
      </c>
      <c r="W16" s="11" t="s">
        <v>307</v>
      </c>
      <c r="X16" s="12">
        <v>28.62</v>
      </c>
      <c r="Y16" s="12">
        <v>20.29</v>
      </c>
      <c r="Z16" s="12">
        <v>8.3300000000000018</v>
      </c>
      <c r="AA16" s="12">
        <v>-0.16999999999999815</v>
      </c>
      <c r="AB16" s="13">
        <v>1.1299999999999999</v>
      </c>
    </row>
    <row r="17" spans="5:28" ht="14.25">
      <c r="E17" s="11" t="s">
        <v>332</v>
      </c>
      <c r="F17" s="12">
        <v>25.37</v>
      </c>
      <c r="G17" s="12">
        <v>18.100000000000001</v>
      </c>
      <c r="H17" s="12">
        <v>7.27</v>
      </c>
      <c r="I17" s="12">
        <v>-1.7300000000000004</v>
      </c>
      <c r="J17" s="13">
        <v>3.3</v>
      </c>
      <c r="P17" s="11" t="s">
        <v>307</v>
      </c>
      <c r="Q17" s="12">
        <v>6.3</v>
      </c>
      <c r="R17" s="12">
        <v>24</v>
      </c>
      <c r="S17" s="12">
        <v>26.4</v>
      </c>
      <c r="T17" s="12">
        <v>20.399999999999999</v>
      </c>
      <c r="U17" s="13">
        <v>10.199999999999999</v>
      </c>
      <c r="W17" s="11" t="s">
        <v>308</v>
      </c>
      <c r="X17" s="12">
        <v>29.01</v>
      </c>
      <c r="Y17" s="12">
        <v>20.55</v>
      </c>
      <c r="Z17" s="12">
        <v>8.4600000000000009</v>
      </c>
      <c r="AA17" s="12">
        <v>-3.9999999999999147E-2</v>
      </c>
      <c r="AB17" s="13">
        <v>1.03</v>
      </c>
    </row>
    <row r="18" spans="5:28" ht="16.5">
      <c r="E18" s="11"/>
      <c r="F18" s="12" t="s">
        <v>335</v>
      </c>
      <c r="G18" s="12" t="s">
        <v>97</v>
      </c>
      <c r="H18" s="12" t="s">
        <v>98</v>
      </c>
      <c r="I18" s="12" t="s">
        <v>333</v>
      </c>
      <c r="J18" s="13" t="s">
        <v>100</v>
      </c>
      <c r="P18" s="14" t="s">
        <v>308</v>
      </c>
      <c r="Q18" s="15">
        <v>5.4</v>
      </c>
      <c r="R18" s="15">
        <v>20.2</v>
      </c>
      <c r="S18" s="15">
        <v>21.4</v>
      </c>
      <c r="T18" s="15">
        <v>16.100000000000001</v>
      </c>
      <c r="U18" s="16">
        <v>8.4</v>
      </c>
      <c r="W18" s="11"/>
      <c r="X18" s="12" t="s">
        <v>312</v>
      </c>
      <c r="Y18" s="12" t="s">
        <v>97</v>
      </c>
      <c r="Z18" s="12" t="s">
        <v>98</v>
      </c>
      <c r="AA18" s="12" t="s">
        <v>206</v>
      </c>
      <c r="AB18" s="13" t="s">
        <v>100</v>
      </c>
    </row>
    <row r="19" spans="5:28" ht="14.25">
      <c r="E19" s="11" t="s">
        <v>318</v>
      </c>
      <c r="F19" s="12">
        <v>25.78</v>
      </c>
      <c r="G19" s="12">
        <v>17.55</v>
      </c>
      <c r="H19" s="12">
        <v>8.23</v>
      </c>
      <c r="I19" s="12">
        <v>0</v>
      </c>
      <c r="J19" s="13">
        <v>1.1299999999999999</v>
      </c>
      <c r="W19" s="11" t="s">
        <v>299</v>
      </c>
      <c r="X19" s="12">
        <v>27.21</v>
      </c>
      <c r="Y19" s="12">
        <v>20.309999999999999</v>
      </c>
      <c r="Z19" s="12">
        <v>6.9000000000000021</v>
      </c>
      <c r="AA19" s="12">
        <v>0</v>
      </c>
      <c r="AB19" s="13">
        <v>1</v>
      </c>
    </row>
    <row r="20" spans="5:28" ht="14.25">
      <c r="E20" s="11" t="s">
        <v>319</v>
      </c>
      <c r="F20" s="12">
        <v>25.72</v>
      </c>
      <c r="G20" s="12">
        <v>17.78</v>
      </c>
      <c r="H20" s="12">
        <v>7.9399999999999977</v>
      </c>
      <c r="I20" s="12">
        <v>-0.2900000000000027</v>
      </c>
      <c r="J20" s="13">
        <v>1.22</v>
      </c>
      <c r="W20" s="11" t="s">
        <v>300</v>
      </c>
      <c r="X20" s="12">
        <v>26.83</v>
      </c>
      <c r="Y20" s="12">
        <v>20.43</v>
      </c>
      <c r="Z20" s="12">
        <v>6.3999999999999986</v>
      </c>
      <c r="AA20" s="12">
        <v>-0.50000000000000355</v>
      </c>
      <c r="AB20" s="13">
        <v>1.41</v>
      </c>
    </row>
    <row r="21" spans="5:28" ht="14.25">
      <c r="E21" s="11" t="s">
        <v>320</v>
      </c>
      <c r="F21" s="12">
        <v>26.22</v>
      </c>
      <c r="G21" s="12">
        <v>18.02</v>
      </c>
      <c r="H21" s="12">
        <v>8.1999999999999993</v>
      </c>
      <c r="I21" s="12">
        <v>-3.0000000000001137E-2</v>
      </c>
      <c r="J21" s="13">
        <v>1.02</v>
      </c>
      <c r="W21" s="11" t="s">
        <v>301</v>
      </c>
      <c r="X21" s="12">
        <v>26.79</v>
      </c>
      <c r="Y21" s="12">
        <v>20.46</v>
      </c>
      <c r="Z21" s="12">
        <v>6.3299999999999983</v>
      </c>
      <c r="AA21" s="12">
        <v>-0.57000000000000384</v>
      </c>
      <c r="AB21" s="13">
        <v>1.49</v>
      </c>
    </row>
    <row r="22" spans="5:28" ht="14.25">
      <c r="E22" s="11" t="s">
        <v>321</v>
      </c>
      <c r="F22" s="12">
        <v>21.26</v>
      </c>
      <c r="G22" s="12">
        <v>17.63</v>
      </c>
      <c r="H22" s="12">
        <v>3.6300000000000026</v>
      </c>
      <c r="I22" s="12">
        <v>-4.5999999999999979</v>
      </c>
      <c r="J22" s="13">
        <v>24.2</v>
      </c>
      <c r="W22" s="11" t="s">
        <v>302</v>
      </c>
      <c r="X22" s="12">
        <v>27.52</v>
      </c>
      <c r="Y22" s="12">
        <v>20.84</v>
      </c>
      <c r="Z22" s="12">
        <v>6.68</v>
      </c>
      <c r="AA22" s="12">
        <v>-0.22000000000000242</v>
      </c>
      <c r="AB22" s="13">
        <v>1.1599999999999999</v>
      </c>
    </row>
    <row r="23" spans="5:28" ht="14.25">
      <c r="E23" s="11" t="s">
        <v>322</v>
      </c>
      <c r="F23" s="12">
        <v>21.38</v>
      </c>
      <c r="G23" s="12">
        <v>17.88</v>
      </c>
      <c r="H23" s="12">
        <v>3.5</v>
      </c>
      <c r="I23" s="12">
        <v>-4.7300000000000004</v>
      </c>
      <c r="J23" s="13">
        <v>26.5</v>
      </c>
      <c r="W23" s="11" t="s">
        <v>303</v>
      </c>
      <c r="X23" s="12">
        <v>27.39</v>
      </c>
      <c r="Y23" s="12">
        <v>20.67</v>
      </c>
      <c r="Z23" s="12">
        <v>6.7199999999999989</v>
      </c>
      <c r="AA23" s="12">
        <v>-0.18000000000000327</v>
      </c>
      <c r="AB23" s="13">
        <v>1.1299999999999999</v>
      </c>
    </row>
    <row r="24" spans="5:28" ht="14.25">
      <c r="E24" s="11" t="s">
        <v>323</v>
      </c>
      <c r="F24" s="12">
        <v>21.94</v>
      </c>
      <c r="G24" s="12">
        <v>18.12</v>
      </c>
      <c r="H24" s="12">
        <v>3.8200000000000003</v>
      </c>
      <c r="I24" s="12">
        <v>-4.41</v>
      </c>
      <c r="J24" s="13">
        <v>21.2</v>
      </c>
      <c r="W24" s="11" t="s">
        <v>254</v>
      </c>
      <c r="X24" s="12">
        <v>26.06</v>
      </c>
      <c r="Y24" s="12">
        <v>20.8</v>
      </c>
      <c r="Z24" s="12">
        <v>5.259999999999998</v>
      </c>
      <c r="AA24" s="12">
        <v>-1.6400000000000041</v>
      </c>
      <c r="AB24" s="13">
        <v>3.1</v>
      </c>
    </row>
    <row r="25" spans="5:28" ht="14.25">
      <c r="E25" s="11" t="s">
        <v>324</v>
      </c>
      <c r="F25" s="12">
        <v>25.03</v>
      </c>
      <c r="G25" s="12">
        <v>17.350000000000001</v>
      </c>
      <c r="H25" s="12">
        <v>7.68</v>
      </c>
      <c r="I25" s="12">
        <v>-0.55000000000000071</v>
      </c>
      <c r="J25" s="13">
        <v>1.5</v>
      </c>
      <c r="W25" s="11" t="s">
        <v>255</v>
      </c>
      <c r="X25" s="12">
        <v>25.13</v>
      </c>
      <c r="Y25" s="12">
        <v>20.23</v>
      </c>
      <c r="Z25" s="12">
        <v>4.8999999999999986</v>
      </c>
      <c r="AA25" s="12">
        <v>-2.0000000000000036</v>
      </c>
      <c r="AB25" s="13">
        <v>4</v>
      </c>
    </row>
    <row r="26" spans="5:28" ht="14.25">
      <c r="E26" s="11" t="s">
        <v>325</v>
      </c>
      <c r="F26" s="12">
        <v>24.92</v>
      </c>
      <c r="G26" s="12">
        <v>17.68</v>
      </c>
      <c r="H26" s="12">
        <v>7.240000000000002</v>
      </c>
      <c r="I26" s="12">
        <v>-0.98999999999999844</v>
      </c>
      <c r="J26" s="13">
        <v>1.99</v>
      </c>
      <c r="W26" s="11" t="s">
        <v>256</v>
      </c>
      <c r="X26" s="12">
        <v>25.6</v>
      </c>
      <c r="Y26" s="12">
        <v>20.190000000000001</v>
      </c>
      <c r="Z26" s="12">
        <v>5.41</v>
      </c>
      <c r="AA26" s="12">
        <v>-1.490000000000002</v>
      </c>
      <c r="AB26" s="13">
        <v>2.8</v>
      </c>
    </row>
    <row r="27" spans="5:28" ht="14.25">
      <c r="E27" s="11" t="s">
        <v>326</v>
      </c>
      <c r="F27" s="12">
        <v>24.92</v>
      </c>
      <c r="G27" s="12">
        <v>17.82</v>
      </c>
      <c r="H27" s="12">
        <v>7.1000000000000014</v>
      </c>
      <c r="I27" s="12">
        <v>-1.129999999999999</v>
      </c>
      <c r="J27" s="13">
        <v>2.2000000000000002</v>
      </c>
      <c r="W27" s="11" t="s">
        <v>257</v>
      </c>
      <c r="X27" s="12">
        <v>26.12</v>
      </c>
      <c r="Y27" s="12">
        <v>20.65</v>
      </c>
      <c r="Z27" s="12">
        <v>5.4700000000000024</v>
      </c>
      <c r="AA27" s="12">
        <v>-1.4299999999999997</v>
      </c>
      <c r="AB27" s="13">
        <v>2.7</v>
      </c>
    </row>
    <row r="28" spans="5:28" ht="14.25">
      <c r="E28" s="11" t="s">
        <v>327</v>
      </c>
      <c r="F28" s="12">
        <v>19.899999999999999</v>
      </c>
      <c r="G28" s="12">
        <v>17.850000000000001</v>
      </c>
      <c r="H28" s="12">
        <v>2.0499999999999972</v>
      </c>
      <c r="I28" s="12">
        <v>-6.1800000000000033</v>
      </c>
      <c r="J28" s="13">
        <v>73</v>
      </c>
      <c r="W28" s="11" t="s">
        <v>258</v>
      </c>
      <c r="X28" s="12">
        <v>26.09</v>
      </c>
      <c r="Y28" s="12">
        <v>20.73</v>
      </c>
      <c r="Z28" s="12">
        <v>5.3599999999999994</v>
      </c>
      <c r="AA28" s="12">
        <v>-1.5400000000000027</v>
      </c>
      <c r="AB28" s="13">
        <v>2.9</v>
      </c>
    </row>
    <row r="29" spans="5:28" ht="14.25">
      <c r="E29" s="11" t="s">
        <v>328</v>
      </c>
      <c r="F29" s="12">
        <v>19.260000000000002</v>
      </c>
      <c r="G29" s="12">
        <v>17.38</v>
      </c>
      <c r="H29" s="12">
        <v>1.8800000000000026</v>
      </c>
      <c r="I29" s="12">
        <v>-6.3499999999999979</v>
      </c>
      <c r="J29" s="13">
        <v>81</v>
      </c>
      <c r="W29" s="11" t="s">
        <v>304</v>
      </c>
      <c r="X29" s="12">
        <v>26.56</v>
      </c>
      <c r="Y29" s="12">
        <v>20.21</v>
      </c>
      <c r="Z29" s="12">
        <v>6.3499999999999979</v>
      </c>
      <c r="AA29" s="12">
        <v>-0.55000000000000426</v>
      </c>
      <c r="AB29" s="13">
        <v>1.46</v>
      </c>
    </row>
    <row r="30" spans="5:28" ht="14.25">
      <c r="E30" s="11" t="s">
        <v>329</v>
      </c>
      <c r="F30" s="12">
        <v>19.78</v>
      </c>
      <c r="G30" s="12">
        <v>17.84</v>
      </c>
      <c r="H30" s="12">
        <v>1.9400000000000013</v>
      </c>
      <c r="I30" s="12">
        <v>-6.2899999999999991</v>
      </c>
      <c r="J30" s="13">
        <v>78</v>
      </c>
      <c r="W30" s="11" t="s">
        <v>305</v>
      </c>
      <c r="X30" s="12">
        <v>27.07</v>
      </c>
      <c r="Y30" s="12">
        <v>20.9</v>
      </c>
      <c r="Z30" s="12">
        <v>6.1700000000000017</v>
      </c>
      <c r="AA30" s="12">
        <v>-0.73000000000000043</v>
      </c>
      <c r="AB30" s="13">
        <v>1.66</v>
      </c>
    </row>
    <row r="31" spans="5:28" ht="14.25">
      <c r="E31" s="11" t="s">
        <v>330</v>
      </c>
      <c r="F31" s="12">
        <v>24.26</v>
      </c>
      <c r="G31" s="12">
        <v>17.45</v>
      </c>
      <c r="H31" s="12">
        <v>6.8100000000000023</v>
      </c>
      <c r="I31" s="12">
        <v>-1.4199999999999982</v>
      </c>
      <c r="J31" s="13">
        <v>2.67</v>
      </c>
      <c r="W31" s="11" t="s">
        <v>306</v>
      </c>
      <c r="X31" s="12">
        <v>26.36</v>
      </c>
      <c r="Y31" s="12">
        <v>20.23</v>
      </c>
      <c r="Z31" s="12">
        <v>6.129999999999999</v>
      </c>
      <c r="AA31" s="12">
        <v>-0.77000000000000313</v>
      </c>
      <c r="AB31" s="13">
        <v>1.7</v>
      </c>
    </row>
    <row r="32" spans="5:28" ht="14.25">
      <c r="E32" s="11" t="s">
        <v>331</v>
      </c>
      <c r="F32" s="12">
        <v>25.16</v>
      </c>
      <c r="G32" s="12">
        <v>18.079999999999998</v>
      </c>
      <c r="H32" s="12">
        <v>7.0800000000000018</v>
      </c>
      <c r="I32" s="12">
        <v>-1.1499999999999986</v>
      </c>
      <c r="J32" s="13">
        <v>2.2000000000000002</v>
      </c>
      <c r="W32" s="11" t="s">
        <v>307</v>
      </c>
      <c r="X32" s="12">
        <v>26.87</v>
      </c>
      <c r="Y32" s="12">
        <v>20.29</v>
      </c>
      <c r="Z32" s="12">
        <v>6.5800000000000018</v>
      </c>
      <c r="AA32" s="12">
        <v>-0.32000000000000028</v>
      </c>
      <c r="AB32" s="13">
        <v>1.25</v>
      </c>
    </row>
    <row r="33" spans="5:28" ht="14.25">
      <c r="E33" s="11" t="s">
        <v>332</v>
      </c>
      <c r="F33" s="12">
        <v>25.08</v>
      </c>
      <c r="G33" s="12">
        <v>18.100000000000001</v>
      </c>
      <c r="H33" s="12">
        <v>6.9799999999999969</v>
      </c>
      <c r="I33" s="12">
        <v>-1.2500000000000036</v>
      </c>
      <c r="J33" s="13">
        <v>2.4</v>
      </c>
      <c r="W33" s="11" t="s">
        <v>308</v>
      </c>
      <c r="X33" s="12">
        <v>27.15</v>
      </c>
      <c r="Y33" s="12">
        <v>20.55</v>
      </c>
      <c r="Z33" s="12">
        <v>6.5999999999999979</v>
      </c>
      <c r="AA33" s="12">
        <v>-0.30000000000000426</v>
      </c>
      <c r="AB33" s="13">
        <v>1.23</v>
      </c>
    </row>
    <row r="34" spans="5:28" ht="16.5">
      <c r="E34" s="11"/>
      <c r="F34" s="12" t="s">
        <v>334</v>
      </c>
      <c r="G34" s="12" t="s">
        <v>97</v>
      </c>
      <c r="H34" s="12" t="s">
        <v>98</v>
      </c>
      <c r="I34" s="12" t="s">
        <v>333</v>
      </c>
      <c r="J34" s="13" t="s">
        <v>100</v>
      </c>
      <c r="W34" s="11"/>
      <c r="X34" s="12" t="s">
        <v>313</v>
      </c>
      <c r="Y34" s="12" t="s">
        <v>97</v>
      </c>
      <c r="Z34" s="12" t="s">
        <v>98</v>
      </c>
      <c r="AA34" s="12" t="s">
        <v>206</v>
      </c>
      <c r="AB34" s="13" t="s">
        <v>100</v>
      </c>
    </row>
    <row r="35" spans="5:28" ht="14.25">
      <c r="E35" s="11" t="s">
        <v>318</v>
      </c>
      <c r="F35" s="12">
        <v>27</v>
      </c>
      <c r="G35" s="12">
        <v>17.55</v>
      </c>
      <c r="H35" s="12">
        <v>9.4499999999999993</v>
      </c>
      <c r="I35" s="12">
        <v>0</v>
      </c>
      <c r="J35" s="13">
        <v>1</v>
      </c>
      <c r="W35" s="11" t="s">
        <v>299</v>
      </c>
      <c r="X35" s="12">
        <v>20.43</v>
      </c>
      <c r="Y35" s="12">
        <v>20.309999999999999</v>
      </c>
      <c r="Z35" s="12">
        <v>0.12000000000000099</v>
      </c>
      <c r="AA35" s="12">
        <v>0</v>
      </c>
      <c r="AB35" s="13">
        <v>1</v>
      </c>
    </row>
    <row r="36" spans="5:28" ht="14.25">
      <c r="E36" s="11" t="s">
        <v>319</v>
      </c>
      <c r="F36" s="12">
        <v>26.95</v>
      </c>
      <c r="G36" s="12">
        <v>17.78</v>
      </c>
      <c r="H36" s="12">
        <v>9.1699999999999982</v>
      </c>
      <c r="I36" s="12">
        <v>-0.28000000000000114</v>
      </c>
      <c r="J36" s="13">
        <v>1.2</v>
      </c>
      <c r="W36" s="11" t="s">
        <v>300</v>
      </c>
      <c r="X36" s="12">
        <v>20.27</v>
      </c>
      <c r="Y36" s="12">
        <v>20.43</v>
      </c>
      <c r="Z36" s="12">
        <v>-0.16000000000000014</v>
      </c>
      <c r="AA36" s="12">
        <v>-0.28000000000000114</v>
      </c>
      <c r="AB36" s="13">
        <v>1.21</v>
      </c>
    </row>
    <row r="37" spans="5:28" ht="14.25">
      <c r="E37" s="11" t="s">
        <v>320</v>
      </c>
      <c r="F37" s="12">
        <v>27.35</v>
      </c>
      <c r="G37" s="12">
        <v>18.02</v>
      </c>
      <c r="H37" s="12">
        <v>9.3300000000000018</v>
      </c>
      <c r="I37" s="12">
        <v>-0.11999999999999744</v>
      </c>
      <c r="J37" s="13">
        <v>1.08</v>
      </c>
      <c r="W37" s="11" t="s">
        <v>301</v>
      </c>
      <c r="X37" s="12">
        <v>20.43</v>
      </c>
      <c r="Y37" s="12">
        <v>20.46</v>
      </c>
      <c r="Z37" s="12">
        <v>-3.0000000000001137E-2</v>
      </c>
      <c r="AA37" s="12">
        <v>-0.15000000000000213</v>
      </c>
      <c r="AB37" s="13">
        <v>1.1100000000000001</v>
      </c>
    </row>
    <row r="38" spans="5:28" ht="14.25">
      <c r="E38" s="11" t="s">
        <v>321</v>
      </c>
      <c r="F38" s="12">
        <v>25.74</v>
      </c>
      <c r="G38" s="12">
        <v>17.63</v>
      </c>
      <c r="H38" s="12">
        <v>8.11</v>
      </c>
      <c r="I38" s="12">
        <v>-1.3399999999999999</v>
      </c>
      <c r="J38" s="13">
        <v>2.5499999999999998</v>
      </c>
      <c r="W38" s="11" t="s">
        <v>302</v>
      </c>
      <c r="X38" s="12">
        <v>20.65</v>
      </c>
      <c r="Y38" s="12">
        <v>20.84</v>
      </c>
      <c r="Z38" s="12">
        <v>-0.19000000000000128</v>
      </c>
      <c r="AA38" s="12">
        <v>-0.31000000000000227</v>
      </c>
      <c r="AB38" s="13">
        <v>1.24</v>
      </c>
    </row>
    <row r="39" spans="5:28" ht="14.25">
      <c r="E39" s="11" t="s">
        <v>322</v>
      </c>
      <c r="F39" s="12">
        <v>25.87</v>
      </c>
      <c r="G39" s="12">
        <v>17.88</v>
      </c>
      <c r="H39" s="12">
        <v>7.990000000000002</v>
      </c>
      <c r="I39" s="12">
        <v>-1.4599999999999973</v>
      </c>
      <c r="J39" s="13">
        <v>2.8</v>
      </c>
      <c r="W39" s="11" t="s">
        <v>303</v>
      </c>
      <c r="X39" s="12">
        <v>20.77</v>
      </c>
      <c r="Y39" s="12">
        <v>20.67</v>
      </c>
      <c r="Z39" s="12">
        <v>9.9999999999997868E-2</v>
      </c>
      <c r="AA39" s="12">
        <v>-2.0000000000003126E-2</v>
      </c>
      <c r="AB39" s="13">
        <v>1.01</v>
      </c>
    </row>
    <row r="40" spans="5:28" ht="14.25">
      <c r="E40" s="11" t="s">
        <v>323</v>
      </c>
      <c r="F40" s="12">
        <v>26.42</v>
      </c>
      <c r="G40" s="12">
        <v>18.12</v>
      </c>
      <c r="H40" s="12">
        <v>8.3000000000000007</v>
      </c>
      <c r="I40" s="12">
        <v>-1.1499999999999986</v>
      </c>
      <c r="J40" s="13">
        <v>2.2000000000000002</v>
      </c>
      <c r="W40" s="11" t="s">
        <v>254</v>
      </c>
      <c r="X40" s="12">
        <v>20.02</v>
      </c>
      <c r="Y40" s="12">
        <v>20.8</v>
      </c>
      <c r="Z40" s="12">
        <v>-0.78000000000000114</v>
      </c>
      <c r="AA40" s="12">
        <v>-0.90000000000000213</v>
      </c>
      <c r="AB40" s="13">
        <v>1.87</v>
      </c>
    </row>
    <row r="41" spans="5:28" ht="14.25">
      <c r="E41" s="11" t="s">
        <v>324</v>
      </c>
      <c r="F41" s="12">
        <v>26.39</v>
      </c>
      <c r="G41" s="12">
        <v>17.350000000000001</v>
      </c>
      <c r="H41" s="12">
        <v>9.0399999999999991</v>
      </c>
      <c r="I41" s="12">
        <v>-0.41000000000000014</v>
      </c>
      <c r="J41" s="13">
        <v>1.33</v>
      </c>
      <c r="W41" s="11" t="s">
        <v>255</v>
      </c>
      <c r="X41" s="12">
        <v>19.57</v>
      </c>
      <c r="Y41" s="12">
        <v>20.23</v>
      </c>
      <c r="Z41" s="12">
        <v>-0.66000000000000014</v>
      </c>
      <c r="AA41" s="12">
        <v>-0.78000000000000114</v>
      </c>
      <c r="AB41" s="13">
        <v>1.72</v>
      </c>
    </row>
    <row r="42" spans="5:28" ht="14.25">
      <c r="E42" s="11" t="s">
        <v>325</v>
      </c>
      <c r="F42" s="12">
        <v>26.92</v>
      </c>
      <c r="G42" s="12">
        <v>17.68</v>
      </c>
      <c r="H42" s="12">
        <v>9.240000000000002</v>
      </c>
      <c r="I42" s="12">
        <v>-0.2099999999999973</v>
      </c>
      <c r="J42" s="13">
        <v>1.1499999999999999</v>
      </c>
      <c r="W42" s="11" t="s">
        <v>256</v>
      </c>
      <c r="X42" s="12">
        <v>19.32</v>
      </c>
      <c r="Y42" s="12">
        <v>20.190000000000001</v>
      </c>
      <c r="Z42" s="12">
        <v>-0.87000000000000099</v>
      </c>
      <c r="AA42" s="12">
        <v>-0.99000000000000199</v>
      </c>
      <c r="AB42" s="13">
        <v>1.98</v>
      </c>
    </row>
    <row r="43" spans="5:28" ht="14.25">
      <c r="E43" s="11" t="s">
        <v>326</v>
      </c>
      <c r="F43" s="12">
        <v>26.96</v>
      </c>
      <c r="G43" s="12">
        <v>17.82</v>
      </c>
      <c r="H43" s="12">
        <v>9.14</v>
      </c>
      <c r="I43" s="12">
        <v>-0.30999999999999872</v>
      </c>
      <c r="J43" s="13">
        <v>1.23</v>
      </c>
      <c r="W43" s="11" t="s">
        <v>257</v>
      </c>
      <c r="X43" s="12">
        <v>19.53</v>
      </c>
      <c r="Y43" s="12">
        <v>20.65</v>
      </c>
      <c r="Z43" s="12">
        <v>-1.1199999999999974</v>
      </c>
      <c r="AA43" s="12">
        <v>-1.2399999999999984</v>
      </c>
      <c r="AB43" s="13">
        <v>2.36</v>
      </c>
    </row>
    <row r="44" spans="5:28" ht="14.25">
      <c r="E44" s="11" t="s">
        <v>327</v>
      </c>
      <c r="F44" s="12">
        <v>24.88</v>
      </c>
      <c r="G44" s="12">
        <v>17.850000000000001</v>
      </c>
      <c r="H44" s="12">
        <v>7.0299999999999976</v>
      </c>
      <c r="I44" s="12">
        <v>-2.4200000000000017</v>
      </c>
      <c r="J44" s="13">
        <v>5.3</v>
      </c>
      <c r="W44" s="11" t="s">
        <v>258</v>
      </c>
      <c r="X44" s="12">
        <v>19.829999999999998</v>
      </c>
      <c r="Y44" s="12">
        <v>20.73</v>
      </c>
      <c r="Z44" s="12">
        <v>-0.90000000000000213</v>
      </c>
      <c r="AA44" s="12">
        <v>-1.0200000000000031</v>
      </c>
      <c r="AB44" s="13">
        <v>2.0299999999999998</v>
      </c>
    </row>
    <row r="45" spans="5:28" ht="14.25">
      <c r="E45" s="11" t="s">
        <v>328</v>
      </c>
      <c r="F45" s="12">
        <v>24.2</v>
      </c>
      <c r="G45" s="12">
        <v>17.38</v>
      </c>
      <c r="H45" s="12">
        <v>6.82</v>
      </c>
      <c r="I45" s="12">
        <v>-2.629999999999999</v>
      </c>
      <c r="J45" s="13">
        <v>6.1</v>
      </c>
      <c r="W45" s="11" t="s">
        <v>304</v>
      </c>
      <c r="X45" s="12">
        <v>19.8</v>
      </c>
      <c r="Y45" s="12">
        <v>20.21</v>
      </c>
      <c r="Z45" s="12">
        <v>-0.41000000000000014</v>
      </c>
      <c r="AA45" s="12">
        <v>-0.53000000000000114</v>
      </c>
      <c r="AB45" s="13">
        <v>1.43</v>
      </c>
    </row>
    <row r="46" spans="5:28" ht="14.25">
      <c r="E46" s="11" t="s">
        <v>329</v>
      </c>
      <c r="F46" s="12">
        <v>25.02</v>
      </c>
      <c r="G46" s="12">
        <v>17.84</v>
      </c>
      <c r="H46" s="12">
        <v>7.18</v>
      </c>
      <c r="I46" s="12">
        <v>-2.2699999999999996</v>
      </c>
      <c r="J46" s="13">
        <v>4.8</v>
      </c>
      <c r="W46" s="11" t="s">
        <v>305</v>
      </c>
      <c r="X46" s="12">
        <v>20.79</v>
      </c>
      <c r="Y46" s="12">
        <v>20.9</v>
      </c>
      <c r="Z46" s="12">
        <v>-0.10999999999999943</v>
      </c>
      <c r="AA46" s="12">
        <v>-0.23000000000000043</v>
      </c>
      <c r="AB46" s="13">
        <v>1.17</v>
      </c>
    </row>
    <row r="47" spans="5:28" ht="14.25">
      <c r="E47" s="11" t="s">
        <v>330</v>
      </c>
      <c r="F47" s="12">
        <v>25.36</v>
      </c>
      <c r="G47" s="12">
        <v>17.45</v>
      </c>
      <c r="H47" s="12">
        <v>7.91</v>
      </c>
      <c r="I47" s="12">
        <v>-1.5399999999999991</v>
      </c>
      <c r="J47" s="13">
        <v>2.89</v>
      </c>
      <c r="W47" s="11" t="s">
        <v>306</v>
      </c>
      <c r="X47" s="12">
        <v>20.059999999999999</v>
      </c>
      <c r="Y47" s="12">
        <v>20.23</v>
      </c>
      <c r="Z47" s="12">
        <v>-0.17000000000000171</v>
      </c>
      <c r="AA47" s="12">
        <v>-0.2900000000000027</v>
      </c>
      <c r="AB47" s="13">
        <v>1.22</v>
      </c>
    </row>
    <row r="48" spans="5:28" ht="14.25">
      <c r="E48" s="11" t="s">
        <v>331</v>
      </c>
      <c r="F48" s="12">
        <v>26.44</v>
      </c>
      <c r="G48" s="12">
        <v>18.079999999999998</v>
      </c>
      <c r="H48" s="12">
        <v>8.360000000000003</v>
      </c>
      <c r="I48" s="12">
        <v>-1.0899999999999963</v>
      </c>
      <c r="J48" s="13">
        <v>2.12</v>
      </c>
      <c r="W48" s="11" t="s">
        <v>307</v>
      </c>
      <c r="X48" s="12">
        <v>19.670000000000002</v>
      </c>
      <c r="Y48" s="12">
        <v>20.29</v>
      </c>
      <c r="Z48" s="12">
        <v>-0.61999999999999744</v>
      </c>
      <c r="AA48" s="12">
        <v>-0.73999999999999844</v>
      </c>
      <c r="AB48" s="13">
        <v>1.67</v>
      </c>
    </row>
    <row r="49" spans="5:28" ht="14.25">
      <c r="E49" s="14" t="s">
        <v>332</v>
      </c>
      <c r="F49" s="15">
        <v>26.42</v>
      </c>
      <c r="G49" s="15">
        <v>18.100000000000001</v>
      </c>
      <c r="H49" s="15">
        <v>8.32</v>
      </c>
      <c r="I49" s="15">
        <v>-1.129999999999999</v>
      </c>
      <c r="J49" s="16">
        <v>2.2000000000000002</v>
      </c>
      <c r="W49" s="11" t="s">
        <v>308</v>
      </c>
      <c r="X49" s="12">
        <v>20.5</v>
      </c>
      <c r="Y49" s="12">
        <v>20.55</v>
      </c>
      <c r="Z49" s="12">
        <v>-5.0000000000000711E-2</v>
      </c>
      <c r="AA49" s="12">
        <v>-0.17000000000000171</v>
      </c>
      <c r="AB49" s="13">
        <v>1.1200000000000001</v>
      </c>
    </row>
    <row r="50" spans="5:28" ht="16.5">
      <c r="W50" s="11"/>
      <c r="X50" s="12" t="s">
        <v>314</v>
      </c>
      <c r="Y50" s="12" t="s">
        <v>97</v>
      </c>
      <c r="Z50" s="12" t="s">
        <v>98</v>
      </c>
      <c r="AA50" s="12" t="s">
        <v>206</v>
      </c>
      <c r="AB50" s="13" t="s">
        <v>100</v>
      </c>
    </row>
    <row r="51" spans="5:28" ht="14.25">
      <c r="W51" s="11" t="s">
        <v>299</v>
      </c>
      <c r="X51" s="12">
        <v>23.43</v>
      </c>
      <c r="Y51" s="12">
        <v>20.309999999999999</v>
      </c>
      <c r="Z51" s="12">
        <v>3.120000000000001</v>
      </c>
      <c r="AA51" s="12">
        <v>0</v>
      </c>
      <c r="AB51" s="13">
        <v>1</v>
      </c>
    </row>
    <row r="52" spans="5:28" ht="14.25">
      <c r="W52" s="11" t="s">
        <v>300</v>
      </c>
      <c r="X52" s="12">
        <v>23.21</v>
      </c>
      <c r="Y52" s="12">
        <v>20.43</v>
      </c>
      <c r="Z52" s="12">
        <v>2.7800000000000011</v>
      </c>
      <c r="AA52" s="12">
        <v>-0.33999999999999986</v>
      </c>
      <c r="AB52" s="13">
        <v>1.26</v>
      </c>
    </row>
    <row r="53" spans="5:28" ht="14.25">
      <c r="W53" s="11" t="s">
        <v>301</v>
      </c>
      <c r="X53" s="12">
        <v>23.64</v>
      </c>
      <c r="Y53" s="12">
        <v>20.46</v>
      </c>
      <c r="Z53" s="12">
        <v>3.1799999999999997</v>
      </c>
      <c r="AA53" s="12">
        <v>5.9999999999998721E-2</v>
      </c>
      <c r="AB53" s="13">
        <v>0.96</v>
      </c>
    </row>
    <row r="54" spans="5:28" ht="14.25">
      <c r="W54" s="11" t="s">
        <v>302</v>
      </c>
      <c r="X54" s="12">
        <v>23.69</v>
      </c>
      <c r="Y54" s="12">
        <v>20.84</v>
      </c>
      <c r="Z54" s="12">
        <v>2.8500000000000014</v>
      </c>
      <c r="AA54" s="12">
        <v>-0.26999999999999957</v>
      </c>
      <c r="AB54" s="13">
        <v>1.21</v>
      </c>
    </row>
    <row r="55" spans="5:28" ht="14.25">
      <c r="W55" s="11" t="s">
        <v>303</v>
      </c>
      <c r="X55" s="12">
        <v>23.76</v>
      </c>
      <c r="Y55" s="12">
        <v>20.67</v>
      </c>
      <c r="Z55" s="12">
        <v>3.09</v>
      </c>
      <c r="AA55" s="12">
        <v>-3.0000000000001137E-2</v>
      </c>
      <c r="AB55" s="13">
        <v>1.02</v>
      </c>
    </row>
    <row r="56" spans="5:28" ht="14.25">
      <c r="W56" s="11" t="s">
        <v>254</v>
      </c>
      <c r="X56" s="12">
        <v>22.67</v>
      </c>
      <c r="Y56" s="12">
        <v>20.8</v>
      </c>
      <c r="Z56" s="12">
        <v>1.870000000000001</v>
      </c>
      <c r="AA56" s="12">
        <v>-1.25</v>
      </c>
      <c r="AB56" s="13">
        <v>2.38</v>
      </c>
    </row>
    <row r="57" spans="5:28" ht="14.25">
      <c r="W57" s="11" t="s">
        <v>255</v>
      </c>
      <c r="X57" s="12">
        <v>22.28</v>
      </c>
      <c r="Y57" s="12">
        <v>20.23</v>
      </c>
      <c r="Z57" s="12">
        <v>2.0500000000000007</v>
      </c>
      <c r="AA57" s="12">
        <v>-1.0700000000000003</v>
      </c>
      <c r="AB57" s="13">
        <v>2.1</v>
      </c>
    </row>
    <row r="58" spans="5:28" ht="14.25">
      <c r="W58" s="11" t="s">
        <v>256</v>
      </c>
      <c r="X58" s="12">
        <v>22.16</v>
      </c>
      <c r="Y58" s="12">
        <v>20.190000000000001</v>
      </c>
      <c r="Z58" s="12">
        <v>1.9699999999999989</v>
      </c>
      <c r="AA58" s="12">
        <v>-1.1500000000000021</v>
      </c>
      <c r="AB58" s="13">
        <v>2.2200000000000002</v>
      </c>
    </row>
    <row r="59" spans="5:28" ht="14.25">
      <c r="W59" s="11" t="s">
        <v>257</v>
      </c>
      <c r="X59" s="12">
        <v>22.79</v>
      </c>
      <c r="Y59" s="12">
        <v>20.65</v>
      </c>
      <c r="Z59" s="12">
        <v>2.1400000000000006</v>
      </c>
      <c r="AA59" s="12">
        <v>-0.98000000000000043</v>
      </c>
      <c r="AB59" s="13">
        <v>1.98</v>
      </c>
    </row>
    <row r="60" spans="5:28" ht="14.25">
      <c r="W60" s="11" t="s">
        <v>258</v>
      </c>
      <c r="X60" s="12">
        <v>23.04</v>
      </c>
      <c r="Y60" s="12">
        <v>20.73</v>
      </c>
      <c r="Z60" s="12">
        <v>2.3099999999999987</v>
      </c>
      <c r="AA60" s="12">
        <v>-0.81000000000000227</v>
      </c>
      <c r="AB60" s="13">
        <v>1.75</v>
      </c>
    </row>
    <row r="61" spans="5:28" ht="14.25">
      <c r="W61" s="11" t="s">
        <v>304</v>
      </c>
      <c r="X61" s="12">
        <v>22.57</v>
      </c>
      <c r="Y61" s="12">
        <v>20.21</v>
      </c>
      <c r="Z61" s="12">
        <v>2.3599999999999994</v>
      </c>
      <c r="AA61" s="12">
        <v>-0.76000000000000156</v>
      </c>
      <c r="AB61" s="13">
        <v>1.69</v>
      </c>
    </row>
    <row r="62" spans="5:28" ht="14.25">
      <c r="W62" s="11" t="s">
        <v>305</v>
      </c>
      <c r="X62" s="12">
        <v>23.71</v>
      </c>
      <c r="Y62" s="12">
        <v>20.9</v>
      </c>
      <c r="Z62" s="12">
        <v>2.8100000000000023</v>
      </c>
      <c r="AA62" s="12">
        <v>-0.30999999999999872</v>
      </c>
      <c r="AB62" s="13">
        <v>1.23</v>
      </c>
    </row>
    <row r="63" spans="5:28" ht="14.25">
      <c r="W63" s="11" t="s">
        <v>306</v>
      </c>
      <c r="X63" s="12">
        <v>22.62</v>
      </c>
      <c r="Y63" s="12">
        <v>20.23</v>
      </c>
      <c r="Z63" s="12">
        <v>2.3900000000000006</v>
      </c>
      <c r="AA63" s="12">
        <v>-0.73000000000000043</v>
      </c>
      <c r="AB63" s="13">
        <v>1.66</v>
      </c>
    </row>
    <row r="64" spans="5:28" ht="14.25">
      <c r="W64" s="11" t="s">
        <v>307</v>
      </c>
      <c r="X64" s="12">
        <v>22.89</v>
      </c>
      <c r="Y64" s="12">
        <v>20.29</v>
      </c>
      <c r="Z64" s="12">
        <v>2.6000000000000014</v>
      </c>
      <c r="AA64" s="12">
        <v>-0.51999999999999957</v>
      </c>
      <c r="AB64" s="13">
        <v>1.43</v>
      </c>
    </row>
    <row r="65" spans="23:28" ht="14.25">
      <c r="W65" s="11" t="s">
        <v>308</v>
      </c>
      <c r="X65" s="12">
        <v>23.48</v>
      </c>
      <c r="Y65" s="12">
        <v>20.55</v>
      </c>
      <c r="Z65" s="12">
        <v>2.9299999999999997</v>
      </c>
      <c r="AA65" s="12">
        <v>-0.19000000000000128</v>
      </c>
      <c r="AB65" s="13">
        <v>1.1399999999999999</v>
      </c>
    </row>
    <row r="66" spans="23:28" ht="16.5">
      <c r="W66" s="11"/>
      <c r="X66" s="12" t="s">
        <v>315</v>
      </c>
      <c r="Y66" s="12" t="s">
        <v>97</v>
      </c>
      <c r="Z66" s="12" t="s">
        <v>98</v>
      </c>
      <c r="AA66" s="12" t="s">
        <v>206</v>
      </c>
      <c r="AB66" s="13" t="s">
        <v>100</v>
      </c>
    </row>
    <row r="67" spans="23:28" ht="14.25">
      <c r="W67" s="11" t="s">
        <v>299</v>
      </c>
      <c r="X67" s="12">
        <v>24.34</v>
      </c>
      <c r="Y67" s="12">
        <v>20.309999999999999</v>
      </c>
      <c r="Z67" s="12">
        <v>4.0300000000000011</v>
      </c>
      <c r="AA67" s="12">
        <v>0</v>
      </c>
      <c r="AB67" s="13">
        <v>1</v>
      </c>
    </row>
    <row r="68" spans="23:28" ht="14.25">
      <c r="W68" s="11" t="s">
        <v>300</v>
      </c>
      <c r="X68" s="12">
        <v>24.27</v>
      </c>
      <c r="Y68" s="12">
        <v>20.43</v>
      </c>
      <c r="Z68" s="12">
        <v>3.84</v>
      </c>
      <c r="AA68" s="12">
        <v>-0.19000000000000128</v>
      </c>
      <c r="AB68" s="13">
        <v>1.1399999999999999</v>
      </c>
    </row>
    <row r="69" spans="23:28" ht="14.25">
      <c r="W69" s="11" t="s">
        <v>301</v>
      </c>
      <c r="X69" s="12">
        <v>24.46</v>
      </c>
      <c r="Y69" s="12">
        <v>20.46</v>
      </c>
      <c r="Z69" s="12">
        <v>4</v>
      </c>
      <c r="AA69" s="12">
        <v>-3.0000000000001137E-2</v>
      </c>
      <c r="AB69" s="13">
        <v>1.02</v>
      </c>
    </row>
    <row r="70" spans="23:28" ht="14.25">
      <c r="W70" s="11" t="s">
        <v>302</v>
      </c>
      <c r="X70" s="12">
        <v>24.89</v>
      </c>
      <c r="Y70" s="12">
        <v>20.84</v>
      </c>
      <c r="Z70" s="12">
        <v>4.0500000000000007</v>
      </c>
      <c r="AA70" s="12">
        <v>1.9999999999999574E-2</v>
      </c>
      <c r="AB70" s="13">
        <v>0.99</v>
      </c>
    </row>
    <row r="71" spans="23:28" ht="14.25">
      <c r="W71" s="11" t="s">
        <v>303</v>
      </c>
      <c r="X71" s="12">
        <v>24.86</v>
      </c>
      <c r="Y71" s="12">
        <v>20.67</v>
      </c>
      <c r="Z71" s="12">
        <v>4.1899999999999977</v>
      </c>
      <c r="AA71" s="12">
        <v>0.15999999999999659</v>
      </c>
      <c r="AB71" s="13">
        <v>0.89</v>
      </c>
    </row>
    <row r="72" spans="23:28" ht="14.25">
      <c r="W72" s="11" t="s">
        <v>254</v>
      </c>
      <c r="X72" s="12">
        <v>22.95</v>
      </c>
      <c r="Y72" s="12">
        <v>20.8</v>
      </c>
      <c r="Z72" s="12">
        <v>2.1499999999999986</v>
      </c>
      <c r="AA72" s="12">
        <v>-1.8800000000000026</v>
      </c>
      <c r="AB72" s="13">
        <v>3.67</v>
      </c>
    </row>
    <row r="73" spans="23:28" ht="14.25">
      <c r="W73" s="11" t="s">
        <v>255</v>
      </c>
      <c r="X73" s="12">
        <v>22.85</v>
      </c>
      <c r="Y73" s="12">
        <v>20.23</v>
      </c>
      <c r="Z73" s="12">
        <v>2.620000000000001</v>
      </c>
      <c r="AA73" s="12">
        <v>-1.4100000000000001</v>
      </c>
      <c r="AB73" s="13">
        <v>2.67</v>
      </c>
    </row>
    <row r="74" spans="23:28" ht="14.25">
      <c r="W74" s="11" t="s">
        <v>256</v>
      </c>
      <c r="X74" s="12">
        <v>22.88</v>
      </c>
      <c r="Y74" s="12">
        <v>20.190000000000001</v>
      </c>
      <c r="Z74" s="12">
        <v>2.6899999999999977</v>
      </c>
      <c r="AA74" s="12">
        <v>-1.3400000000000034</v>
      </c>
      <c r="AB74" s="13">
        <v>2.5299999999999998</v>
      </c>
    </row>
    <row r="75" spans="23:28" ht="14.25">
      <c r="W75" s="11" t="s">
        <v>257</v>
      </c>
      <c r="X75" s="12">
        <v>23.1</v>
      </c>
      <c r="Y75" s="12">
        <v>20.65</v>
      </c>
      <c r="Z75" s="12">
        <v>2.4500000000000028</v>
      </c>
      <c r="AA75" s="12">
        <v>-1.5799999999999983</v>
      </c>
      <c r="AB75" s="13">
        <v>2.98</v>
      </c>
    </row>
    <row r="76" spans="23:28" ht="14.25">
      <c r="W76" s="11" t="s">
        <v>258</v>
      </c>
      <c r="X76" s="12">
        <v>23.23</v>
      </c>
      <c r="Y76" s="12">
        <v>20.73</v>
      </c>
      <c r="Z76" s="12">
        <v>2.5</v>
      </c>
      <c r="AA76" s="12">
        <v>-1.5300000000000011</v>
      </c>
      <c r="AB76" s="13">
        <v>2.89</v>
      </c>
    </row>
    <row r="77" spans="23:28" ht="14.25">
      <c r="W77" s="11" t="s">
        <v>304</v>
      </c>
      <c r="X77" s="12">
        <v>23.83</v>
      </c>
      <c r="Y77" s="12">
        <v>20.21</v>
      </c>
      <c r="Z77" s="12">
        <v>3.6199999999999974</v>
      </c>
      <c r="AA77" s="12">
        <v>-0.41000000000000369</v>
      </c>
      <c r="AB77" s="13">
        <v>1.33</v>
      </c>
    </row>
    <row r="78" spans="23:28" ht="14.25">
      <c r="W78" s="11" t="s">
        <v>305</v>
      </c>
      <c r="X78" s="12">
        <v>24.28</v>
      </c>
      <c r="Y78" s="12">
        <v>20.9</v>
      </c>
      <c r="Z78" s="12">
        <v>3.3800000000000026</v>
      </c>
      <c r="AA78" s="12">
        <v>-0.64999999999999858</v>
      </c>
      <c r="AB78" s="13">
        <v>1.56</v>
      </c>
    </row>
    <row r="79" spans="23:28" ht="14.25">
      <c r="W79" s="11" t="s">
        <v>306</v>
      </c>
      <c r="X79" s="12">
        <v>23.52</v>
      </c>
      <c r="Y79" s="12">
        <v>20.23</v>
      </c>
      <c r="Z79" s="12">
        <v>3.2899999999999991</v>
      </c>
      <c r="AA79" s="12">
        <v>-0.74000000000000199</v>
      </c>
      <c r="AB79" s="13">
        <v>1.67</v>
      </c>
    </row>
    <row r="80" spans="23:28" ht="14.25">
      <c r="W80" s="11" t="s">
        <v>307</v>
      </c>
      <c r="X80" s="12">
        <v>23.91</v>
      </c>
      <c r="Y80" s="12">
        <v>20.29</v>
      </c>
      <c r="Z80" s="12">
        <v>3.620000000000001</v>
      </c>
      <c r="AA80" s="12">
        <v>-0.41000000000000014</v>
      </c>
      <c r="AB80" s="13">
        <v>1.33</v>
      </c>
    </row>
    <row r="81" spans="23:28" ht="14.25">
      <c r="W81" s="11" t="s">
        <v>308</v>
      </c>
      <c r="X81" s="12">
        <v>24.17</v>
      </c>
      <c r="Y81" s="12">
        <v>20.55</v>
      </c>
      <c r="Z81" s="12">
        <v>3.620000000000001</v>
      </c>
      <c r="AA81" s="12">
        <v>-0.41000000000000014</v>
      </c>
      <c r="AB81" s="13">
        <v>1.32</v>
      </c>
    </row>
    <row r="82" spans="23:28" ht="16.5">
      <c r="W82" s="11"/>
      <c r="X82" s="12" t="s">
        <v>316</v>
      </c>
      <c r="Y82" s="12" t="s">
        <v>97</v>
      </c>
      <c r="Z82" s="12" t="s">
        <v>98</v>
      </c>
      <c r="AA82" s="12" t="s">
        <v>206</v>
      </c>
      <c r="AB82" s="13" t="s">
        <v>100</v>
      </c>
    </row>
    <row r="83" spans="23:28" ht="14.25">
      <c r="W83" s="11" t="s">
        <v>299</v>
      </c>
      <c r="X83" s="12">
        <v>30.58</v>
      </c>
      <c r="Y83" s="12">
        <v>20.309999999999999</v>
      </c>
      <c r="Z83" s="12">
        <v>10.27</v>
      </c>
      <c r="AA83" s="12">
        <v>0</v>
      </c>
      <c r="AB83" s="13">
        <v>1</v>
      </c>
    </row>
    <row r="84" spans="23:28" ht="14.25">
      <c r="W84" s="11" t="s">
        <v>300</v>
      </c>
      <c r="X84" s="12">
        <v>30.66</v>
      </c>
      <c r="Y84" s="12">
        <v>20.43</v>
      </c>
      <c r="Z84" s="12">
        <v>10.23</v>
      </c>
      <c r="AA84" s="12">
        <v>-3.9999999999999147E-2</v>
      </c>
      <c r="AB84" s="13">
        <v>1.02</v>
      </c>
    </row>
    <row r="85" spans="23:28" ht="14.25">
      <c r="W85" s="11" t="s">
        <v>301</v>
      </c>
      <c r="X85" s="12">
        <v>30.65</v>
      </c>
      <c r="Y85" s="12">
        <v>20.46</v>
      </c>
      <c r="Z85" s="12">
        <v>10.189999999999998</v>
      </c>
      <c r="AA85" s="12">
        <v>-8.0000000000001847E-2</v>
      </c>
      <c r="AB85" s="13">
        <v>1.05</v>
      </c>
    </row>
    <row r="86" spans="23:28" ht="14.25">
      <c r="W86" s="11" t="s">
        <v>302</v>
      </c>
      <c r="X86" s="12">
        <v>31.22</v>
      </c>
      <c r="Y86" s="12">
        <v>20.84</v>
      </c>
      <c r="Z86" s="12">
        <v>10.379999999999999</v>
      </c>
      <c r="AA86" s="12">
        <v>0.10999999999999943</v>
      </c>
      <c r="AB86" s="13">
        <v>0.93</v>
      </c>
    </row>
    <row r="87" spans="23:28" ht="14.25">
      <c r="W87" s="11" t="s">
        <v>303</v>
      </c>
      <c r="X87" s="12">
        <v>30.95</v>
      </c>
      <c r="Y87" s="12">
        <v>20.67</v>
      </c>
      <c r="Z87" s="12">
        <v>10.279999999999998</v>
      </c>
      <c r="AA87" s="12">
        <v>9.9999999999980105E-3</v>
      </c>
      <c r="AB87" s="13">
        <v>0.99</v>
      </c>
    </row>
    <row r="88" spans="23:28" ht="14.25">
      <c r="W88" s="11" t="s">
        <v>254</v>
      </c>
      <c r="X88" s="12">
        <v>30.79</v>
      </c>
      <c r="Y88" s="12">
        <v>20.8</v>
      </c>
      <c r="Z88" s="12">
        <v>9.9899999999999984</v>
      </c>
      <c r="AA88" s="12">
        <v>-0.28000000000000114</v>
      </c>
      <c r="AB88" s="13">
        <v>1.21</v>
      </c>
    </row>
    <row r="89" spans="23:28" ht="14.25">
      <c r="W89" s="11" t="s">
        <v>255</v>
      </c>
      <c r="X89" s="12">
        <v>30.33</v>
      </c>
      <c r="Y89" s="12">
        <v>20.23</v>
      </c>
      <c r="Z89" s="12">
        <v>10.099999999999998</v>
      </c>
      <c r="AA89" s="12">
        <v>-0.17000000000000171</v>
      </c>
      <c r="AB89" s="13">
        <v>1.1200000000000001</v>
      </c>
    </row>
    <row r="90" spans="23:28" ht="14.25">
      <c r="W90" s="11" t="s">
        <v>256</v>
      </c>
      <c r="X90" s="12">
        <v>30.31</v>
      </c>
      <c r="Y90" s="12">
        <v>20.190000000000001</v>
      </c>
      <c r="Z90" s="12">
        <v>10.119999999999997</v>
      </c>
      <c r="AA90" s="12">
        <v>-0.15000000000000213</v>
      </c>
      <c r="AB90" s="13">
        <v>1.1100000000000001</v>
      </c>
    </row>
    <row r="91" spans="23:28" ht="14.25">
      <c r="W91" s="11" t="s">
        <v>257</v>
      </c>
      <c r="X91" s="12">
        <v>30.84</v>
      </c>
      <c r="Y91" s="12">
        <v>20.65</v>
      </c>
      <c r="Z91" s="12">
        <v>10.190000000000001</v>
      </c>
      <c r="AA91" s="12">
        <v>-7.9999999999998295E-2</v>
      </c>
      <c r="AB91" s="13">
        <v>1.05</v>
      </c>
    </row>
    <row r="92" spans="23:28" ht="14.25">
      <c r="W92" s="11" t="s">
        <v>258</v>
      </c>
      <c r="X92" s="12">
        <v>30.59</v>
      </c>
      <c r="Y92" s="12">
        <v>20.73</v>
      </c>
      <c r="Z92" s="12">
        <v>9.86</v>
      </c>
      <c r="AA92" s="12">
        <v>-0.41000000000000014</v>
      </c>
      <c r="AB92" s="13">
        <v>1.32</v>
      </c>
    </row>
    <row r="93" spans="23:28" ht="14.25">
      <c r="W93" s="11" t="s">
        <v>304</v>
      </c>
      <c r="X93" s="12">
        <v>30.43</v>
      </c>
      <c r="Y93" s="12">
        <v>20.21</v>
      </c>
      <c r="Z93" s="12">
        <v>10.219999999999999</v>
      </c>
      <c r="AA93" s="12">
        <v>-5.0000000000000711E-2</v>
      </c>
      <c r="AB93" s="13">
        <v>1.03</v>
      </c>
    </row>
    <row r="94" spans="23:28" ht="14.25">
      <c r="W94" s="11" t="s">
        <v>305</v>
      </c>
      <c r="X94" s="12">
        <v>30.88</v>
      </c>
      <c r="Y94" s="12">
        <v>20.9</v>
      </c>
      <c r="Z94" s="12">
        <v>9.98</v>
      </c>
      <c r="AA94" s="12">
        <v>-0.28999999999999915</v>
      </c>
      <c r="AB94" s="13">
        <v>1.22</v>
      </c>
    </row>
    <row r="95" spans="23:28" ht="14.25">
      <c r="W95" s="11" t="s">
        <v>306</v>
      </c>
      <c r="X95" s="12">
        <v>30.15</v>
      </c>
      <c r="Y95" s="12">
        <v>20.23</v>
      </c>
      <c r="Z95" s="12">
        <v>9.9199999999999982</v>
      </c>
      <c r="AA95" s="12">
        <v>-0.35000000000000142</v>
      </c>
      <c r="AB95" s="13">
        <v>1.27</v>
      </c>
    </row>
    <row r="96" spans="23:28" ht="14.25">
      <c r="W96" s="11" t="s">
        <v>307</v>
      </c>
      <c r="X96" s="12">
        <v>30.54</v>
      </c>
      <c r="Y96" s="12">
        <v>20.29</v>
      </c>
      <c r="Z96" s="12">
        <v>10.25</v>
      </c>
      <c r="AA96" s="12">
        <v>-1.9999999999999574E-2</v>
      </c>
      <c r="AB96" s="13">
        <v>1.01</v>
      </c>
    </row>
    <row r="97" spans="23:28" ht="14.25">
      <c r="W97" s="11" t="s">
        <v>308</v>
      </c>
      <c r="X97" s="12">
        <v>30.77</v>
      </c>
      <c r="Y97" s="12">
        <v>20.55</v>
      </c>
      <c r="Z97" s="12">
        <v>10.219999999999999</v>
      </c>
      <c r="AA97" s="12">
        <v>-5.0000000000000711E-2</v>
      </c>
      <c r="AB97" s="13">
        <v>1.03</v>
      </c>
    </row>
    <row r="98" spans="23:28" ht="16.5">
      <c r="W98" s="11"/>
      <c r="X98" s="12" t="s">
        <v>317</v>
      </c>
      <c r="Y98" s="12" t="s">
        <v>97</v>
      </c>
      <c r="Z98" s="12" t="s">
        <v>98</v>
      </c>
      <c r="AA98" s="12" t="s">
        <v>206</v>
      </c>
      <c r="AB98" s="13" t="s">
        <v>100</v>
      </c>
    </row>
    <row r="99" spans="23:28" ht="14.25">
      <c r="W99" s="11" t="s">
        <v>299</v>
      </c>
      <c r="X99" s="12">
        <v>28.23</v>
      </c>
      <c r="Y99" s="12">
        <v>20.309999999999999</v>
      </c>
      <c r="Z99" s="12">
        <v>7.9200000000000017</v>
      </c>
      <c r="AA99" s="12">
        <v>0</v>
      </c>
      <c r="AB99" s="13">
        <v>1</v>
      </c>
    </row>
    <row r="100" spans="23:28" ht="14.25">
      <c r="W100" s="11" t="s">
        <v>300</v>
      </c>
      <c r="X100" s="12">
        <v>28.07</v>
      </c>
      <c r="Y100" s="12">
        <v>20.43</v>
      </c>
      <c r="Z100" s="12">
        <v>7.6400000000000006</v>
      </c>
      <c r="AA100" s="12">
        <v>-0.28000000000000114</v>
      </c>
      <c r="AB100" s="13">
        <v>1.21</v>
      </c>
    </row>
    <row r="101" spans="23:28" ht="14.25">
      <c r="W101" s="11" t="s">
        <v>301</v>
      </c>
      <c r="X101" s="12">
        <v>28.18</v>
      </c>
      <c r="Y101" s="12">
        <v>20.46</v>
      </c>
      <c r="Z101" s="12">
        <v>7.7199999999999989</v>
      </c>
      <c r="AA101" s="12">
        <v>-0.20000000000000284</v>
      </c>
      <c r="AB101" s="13">
        <v>1.1499999999999999</v>
      </c>
    </row>
    <row r="102" spans="23:28" ht="14.25">
      <c r="W102" s="11" t="s">
        <v>302</v>
      </c>
      <c r="X102" s="12">
        <v>28.58</v>
      </c>
      <c r="Y102" s="12">
        <v>20.84</v>
      </c>
      <c r="Z102" s="12">
        <v>7.7399999999999984</v>
      </c>
      <c r="AA102" s="12">
        <v>-0.18000000000000327</v>
      </c>
      <c r="AB102" s="13">
        <v>1.1299999999999999</v>
      </c>
    </row>
    <row r="103" spans="23:28" ht="14.25">
      <c r="W103" s="11" t="s">
        <v>303</v>
      </c>
      <c r="X103" s="12">
        <v>28.41</v>
      </c>
      <c r="Y103" s="12">
        <v>20.67</v>
      </c>
      <c r="Z103" s="12">
        <v>7.7399999999999984</v>
      </c>
      <c r="AA103" s="12">
        <v>-0.18000000000000327</v>
      </c>
      <c r="AB103" s="13">
        <v>1.1299999999999999</v>
      </c>
    </row>
    <row r="104" spans="23:28" ht="14.25">
      <c r="W104" s="11" t="s">
        <v>254</v>
      </c>
      <c r="X104" s="12">
        <v>27.14</v>
      </c>
      <c r="Y104" s="12">
        <v>20.8</v>
      </c>
      <c r="Z104" s="12">
        <v>6.34</v>
      </c>
      <c r="AA104" s="12">
        <v>-1.5800000000000018</v>
      </c>
      <c r="AB104" s="13">
        <v>2.98</v>
      </c>
    </row>
    <row r="105" spans="23:28" ht="14.25">
      <c r="W105" s="11" t="s">
        <v>255</v>
      </c>
      <c r="X105" s="12">
        <v>26.8</v>
      </c>
      <c r="Y105" s="12">
        <v>20.23</v>
      </c>
      <c r="Z105" s="12">
        <v>6.57</v>
      </c>
      <c r="AA105" s="12">
        <v>-1.3500000000000014</v>
      </c>
      <c r="AB105" s="13">
        <v>2.54</v>
      </c>
    </row>
    <row r="106" spans="23:28" ht="14.25">
      <c r="W106" s="11" t="s">
        <v>256</v>
      </c>
      <c r="X106" s="12">
        <v>26.63</v>
      </c>
      <c r="Y106" s="12">
        <v>20.190000000000001</v>
      </c>
      <c r="Z106" s="12">
        <v>6.4399999999999977</v>
      </c>
      <c r="AA106" s="12">
        <v>-1.480000000000004</v>
      </c>
      <c r="AB106" s="13">
        <v>2.78</v>
      </c>
    </row>
    <row r="107" spans="23:28" ht="14.25">
      <c r="W107" s="11" t="s">
        <v>257</v>
      </c>
      <c r="X107" s="12">
        <v>27.31</v>
      </c>
      <c r="Y107" s="12">
        <v>20.65</v>
      </c>
      <c r="Z107" s="12">
        <v>6.66</v>
      </c>
      <c r="AA107" s="12">
        <v>-1.2600000000000016</v>
      </c>
      <c r="AB107" s="13">
        <v>2.4500000000000002</v>
      </c>
    </row>
    <row r="108" spans="23:28" ht="14.25">
      <c r="W108" s="11" t="s">
        <v>258</v>
      </c>
      <c r="X108" s="12">
        <v>27.37</v>
      </c>
      <c r="Y108" s="12">
        <v>20.73</v>
      </c>
      <c r="Z108" s="12">
        <v>6.6400000000000006</v>
      </c>
      <c r="AA108" s="12">
        <v>-1.2800000000000011</v>
      </c>
      <c r="AB108" s="13">
        <v>2.4300000000000002</v>
      </c>
    </row>
    <row r="109" spans="23:28" ht="14.25">
      <c r="W109" s="11" t="s">
        <v>304</v>
      </c>
      <c r="X109" s="12">
        <v>27.6</v>
      </c>
      <c r="Y109" s="12">
        <v>20.21</v>
      </c>
      <c r="Z109" s="12">
        <v>7.3900000000000006</v>
      </c>
      <c r="AA109" s="12">
        <v>-0.53000000000000114</v>
      </c>
      <c r="AB109" s="13">
        <v>1.45</v>
      </c>
    </row>
    <row r="110" spans="23:28" ht="14.25">
      <c r="W110" s="11" t="s">
        <v>305</v>
      </c>
      <c r="X110" s="12">
        <v>27.99</v>
      </c>
      <c r="Y110" s="12">
        <v>20.9</v>
      </c>
      <c r="Z110" s="12">
        <v>7.09</v>
      </c>
      <c r="AA110" s="12">
        <v>-0.83000000000000185</v>
      </c>
      <c r="AB110" s="13">
        <v>1.78</v>
      </c>
    </row>
    <row r="111" spans="23:28" ht="14.25">
      <c r="W111" s="11" t="s">
        <v>306</v>
      </c>
      <c r="X111" s="12">
        <v>27.44</v>
      </c>
      <c r="Y111" s="12">
        <v>20.23</v>
      </c>
      <c r="Z111" s="12">
        <v>7.2100000000000009</v>
      </c>
      <c r="AA111" s="12">
        <v>-0.71000000000000085</v>
      </c>
      <c r="AB111" s="13">
        <v>1.63</v>
      </c>
    </row>
    <row r="112" spans="23:28" ht="14.25">
      <c r="W112" s="11" t="s">
        <v>307</v>
      </c>
      <c r="X112" s="12">
        <v>27.61</v>
      </c>
      <c r="Y112" s="12">
        <v>20.29</v>
      </c>
      <c r="Z112" s="12">
        <v>7.32</v>
      </c>
      <c r="AA112" s="12">
        <v>-0.60000000000000142</v>
      </c>
      <c r="AB112" s="13">
        <v>1.52</v>
      </c>
    </row>
    <row r="113" spans="23:28" ht="14.25">
      <c r="W113" s="14" t="s">
        <v>308</v>
      </c>
      <c r="X113" s="15">
        <v>27.46</v>
      </c>
      <c r="Y113" s="15">
        <v>20.55</v>
      </c>
      <c r="Z113" s="15">
        <v>6.91</v>
      </c>
      <c r="AA113" s="15">
        <v>-1.0100000000000016</v>
      </c>
      <c r="AB113" s="16">
        <v>2.02</v>
      </c>
    </row>
  </sheetData>
  <mergeCells count="10">
    <mergeCell ref="A10:C10"/>
    <mergeCell ref="L1:N1"/>
    <mergeCell ref="L10:N10"/>
    <mergeCell ref="L2:N2"/>
    <mergeCell ref="E1:J1"/>
    <mergeCell ref="P2:U2"/>
    <mergeCell ref="P1:U1"/>
    <mergeCell ref="W1:AB1"/>
    <mergeCell ref="A1:C1"/>
    <mergeCell ref="A2:C2"/>
  </mergeCells>
  <phoneticPr fontId="2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9</vt:i4>
      </vt:variant>
    </vt:vector>
  </HeadingPairs>
  <TitlesOfParts>
    <vt:vector size="9" baseType="lpstr">
      <vt:lpstr>Baseline data</vt:lpstr>
      <vt:lpstr>Fig 1</vt:lpstr>
      <vt:lpstr>Fig 2</vt:lpstr>
      <vt:lpstr>Fig 3</vt:lpstr>
      <vt:lpstr>Fig 4</vt:lpstr>
      <vt:lpstr>Fig 5</vt:lpstr>
      <vt:lpstr>Fig 6</vt:lpstr>
      <vt:lpstr>Supplementary Fig 1</vt:lpstr>
      <vt:lpstr>Supplementary Fig 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2019-07-04T02:38:12Z</dcterms:modified>
</cp:coreProperties>
</file>