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ike.Sichtig\Desktop\Manuscripts\FDAARGOS_manuscript\nc_revision3\supplementarydata\"/>
    </mc:Choice>
  </mc:AlternateContent>
  <xr:revisionPtr revIDLastSave="0" documentId="13_ncr:1_{D02E8FC7-A59D-4DA5-A05D-C6F0988DB026}" xr6:coauthVersionLast="36" xr6:coauthVersionMax="36" xr10:uidLastSave="{00000000-0000-0000-0000-000000000000}"/>
  <bookViews>
    <workbookView xWindow="0" yWindow="0" windowWidth="20745" windowHeight="8745" xr2:uid="{D591D00E-D778-410C-A61A-90EA0EE4A47D}"/>
  </bookViews>
  <sheets>
    <sheet name="Supplementary Data 1" sheetId="1" r:id="rId1"/>
  </sheets>
  <definedNames>
    <definedName name="_xlnm._FilterDatabase" localSheetId="0" hidden="1">'Supplementary Data 1'!$B$3:$W$498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5" i="1" l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" i="1"/>
  <c r="M491" i="1" l="1"/>
</calcChain>
</file>

<file path=xl/sharedStrings.xml><?xml version="1.0" encoding="utf-8"?>
<sst xmlns="http://schemas.openxmlformats.org/spreadsheetml/2006/main" count="2307" uniqueCount="1785">
  <si>
    <t>sample_name</t>
  </si>
  <si>
    <t>taxonomy_id</t>
  </si>
  <si>
    <t>organism</t>
  </si>
  <si>
    <t>chromosome accession</t>
  </si>
  <si>
    <t>plasmid accession</t>
  </si>
  <si>
    <t>WGS accession</t>
  </si>
  <si>
    <t>biosample accession</t>
  </si>
  <si>
    <t># scaffolds and contigs</t>
  </si>
  <si>
    <t>L50</t>
  </si>
  <si>
    <t>GC content</t>
  </si>
  <si>
    <t>assembled genome size (de novo)</t>
  </si>
  <si>
    <t>Size_Largest_Contig</t>
  </si>
  <si>
    <t>Num_ILLUMINA_Reads</t>
  </si>
  <si>
    <t>Num_ILLUMINA_Mapped_Reads</t>
  </si>
  <si>
    <t>Mean_ILLUMINA_Coverage</t>
  </si>
  <si>
    <t>Num_PB_Reads</t>
  </si>
  <si>
    <t>Num_PB_Mapped_Reads</t>
  </si>
  <si>
    <t>Mean_PB_Coverage</t>
  </si>
  <si>
    <t>Mean_ALL_Coverage</t>
  </si>
  <si>
    <t>Mean_PB_Corrected_Coverage</t>
  </si>
  <si>
    <t>FDAARGOS_1</t>
  </si>
  <si>
    <t>Staphylococcus aureus</t>
  </si>
  <si>
    <t>CP026968</t>
  </si>
  <si>
    <t>CP026969,CP026970,CP026971,CP026972</t>
  </si>
  <si>
    <t>SAMN03255441</t>
  </si>
  <si>
    <t>FDAARGOS_2</t>
  </si>
  <si>
    <t>CP026964</t>
  </si>
  <si>
    <t>CP026965,CP026966,CP026967</t>
  </si>
  <si>
    <t>SAMN03255442</t>
  </si>
  <si>
    <t>FDAARGOS_3</t>
  </si>
  <si>
    <t>JXZH00000000</t>
  </si>
  <si>
    <t>SAMN03255443</t>
  </si>
  <si>
    <t>FDAARGOS_4</t>
  </si>
  <si>
    <t>CP026076  </t>
  </si>
  <si>
    <t>SAMN03255444</t>
  </si>
  <si>
    <t>FDAARGOS_5</t>
  </si>
  <si>
    <t>CP007539</t>
  </si>
  <si>
    <t>SAMN02700075</t>
  </si>
  <si>
    <t>FDAARGOS_6</t>
  </si>
  <si>
    <t>CP026962</t>
  </si>
  <si>
    <t>CP026963</t>
  </si>
  <si>
    <t>SAMN03255445</t>
  </si>
  <si>
    <t>FDAARGOS_7</t>
  </si>
  <si>
    <t>CP026077  </t>
  </si>
  <si>
    <t>CP026078  </t>
  </si>
  <si>
    <t>SAMN03255446</t>
  </si>
  <si>
    <t>FDAARGOS_8</t>
  </si>
  <si>
    <t>JXZL00000000</t>
  </si>
  <si>
    <t>SAMN03255447</t>
  </si>
  <si>
    <t>FDAARGOS_9</t>
  </si>
  <si>
    <t>CP026079  </t>
  </si>
  <si>
    <t>SAMN03255448</t>
  </si>
  <si>
    <t>FDAARGOS_10</t>
  </si>
  <si>
    <t>CP026961</t>
  </si>
  <si>
    <t>SAMN03255449</t>
  </si>
  <si>
    <t>FDAARGOS_11</t>
  </si>
  <si>
    <t>JXZO00000000</t>
  </si>
  <si>
    <t>SAMN03255450</t>
  </si>
  <si>
    <t>FDAARGOS_12</t>
  </si>
  <si>
    <t>CP026080  </t>
  </si>
  <si>
    <t>CP026081  </t>
  </si>
  <si>
    <t>SAMN03255451</t>
  </si>
  <si>
    <t>FDAARGOS_13</t>
  </si>
  <si>
    <t>JXZQ00000000</t>
  </si>
  <si>
    <t>SAMN03255452</t>
  </si>
  <si>
    <t>FDAARGOS_14</t>
  </si>
  <si>
    <t>CP026063  </t>
  </si>
  <si>
    <t>SAMN03255453</t>
  </si>
  <si>
    <t>FDAARGOS_15</t>
  </si>
  <si>
    <t>CP026960</t>
  </si>
  <si>
    <t>SAMN03255454</t>
  </si>
  <si>
    <t>FDAARGOS_16</t>
  </si>
  <si>
    <t>JXZT00000000</t>
  </si>
  <si>
    <t>SAMN03255455</t>
  </si>
  <si>
    <t>FDAARGOS_17</t>
  </si>
  <si>
    <t>JXZU00000000</t>
  </si>
  <si>
    <t>SAMN03255456</t>
  </si>
  <si>
    <t>FDAARGOS_18</t>
  </si>
  <si>
    <t>JXZV00000000</t>
  </si>
  <si>
    <t>SAMN03255457</t>
  </si>
  <si>
    <t>FDAARGOS_19</t>
  </si>
  <si>
    <t>CP026064  </t>
  </si>
  <si>
    <t>CP026065  </t>
  </si>
  <si>
    <t>SAMN03255458</t>
  </si>
  <si>
    <t>FDAARGOS_20</t>
  </si>
  <si>
    <t>CP026066  </t>
  </si>
  <si>
    <t>SAMN03255459</t>
  </si>
  <si>
    <t>FDAARGOS_21</t>
  </si>
  <si>
    <t>CP026067  </t>
  </si>
  <si>
    <t>SAMN03255460</t>
  </si>
  <si>
    <t>FDAARGOS_22</t>
  </si>
  <si>
    <t>JXZZ00000000</t>
  </si>
  <si>
    <t>SAMN03255461</t>
  </si>
  <si>
    <t>FDAARGOS_23</t>
  </si>
  <si>
    <t>JYAA00000000</t>
  </si>
  <si>
    <t>SAMN03255462</t>
  </si>
  <si>
    <t>FDAARGOS_24</t>
  </si>
  <si>
    <t>CP026068  </t>
  </si>
  <si>
    <t>SAMN03255463</t>
  </si>
  <si>
    <t>FDAARGOS_25</t>
  </si>
  <si>
    <t>CP026069  </t>
  </si>
  <si>
    <t>SAMN03255464</t>
  </si>
  <si>
    <t>FDAARGOS_26</t>
  </si>
  <si>
    <t>JYAD00000000</t>
  </si>
  <si>
    <t>SAMN03255465</t>
  </si>
  <si>
    <t>FDAARGOS_27</t>
  </si>
  <si>
    <t>CP026070  </t>
  </si>
  <si>
    <t>SAMN03255466</t>
  </si>
  <si>
    <t>FDAARGOS_28</t>
  </si>
  <si>
    <t>JYAF00000000</t>
  </si>
  <si>
    <t>SAMN03255467</t>
  </si>
  <si>
    <t>FDAARGOS_29</t>
  </si>
  <si>
    <t>JYAG00000000</t>
  </si>
  <si>
    <t>SAMN03255468</t>
  </si>
  <si>
    <t>FDAARGOS_30</t>
  </si>
  <si>
    <t>CP026071  </t>
  </si>
  <si>
    <t>SAMN03255469</t>
  </si>
  <si>
    <t>FDAARGOS_31</t>
  </si>
  <si>
    <t>JYAI00000000</t>
  </si>
  <si>
    <t>SAMN03255470</t>
  </si>
  <si>
    <t>FDAARGOS_32</t>
  </si>
  <si>
    <t>JYAJ00000000</t>
  </si>
  <si>
    <t>SAMN03255471</t>
  </si>
  <si>
    <t>FDAARGOS_33</t>
  </si>
  <si>
    <t>JYAK00000000</t>
  </si>
  <si>
    <t>SAMN03255472</t>
  </si>
  <si>
    <t>FDAARGOS_34</t>
  </si>
  <si>
    <t>JYAL00000000</t>
  </si>
  <si>
    <t>SAMN03255473</t>
  </si>
  <si>
    <t>FDAARGOS_35</t>
  </si>
  <si>
    <t>CP026072  </t>
  </si>
  <si>
    <t>SAMN03255474</t>
  </si>
  <si>
    <t>FDAARGOS_36</t>
  </si>
  <si>
    <t>JYAN00000000</t>
  </si>
  <si>
    <t>SAMN03255475</t>
  </si>
  <si>
    <t>FDAARGOS_37</t>
  </si>
  <si>
    <t>JYAO00000000</t>
  </si>
  <si>
    <t>SAMN03255476</t>
  </si>
  <si>
    <t>FDAARGOS_38</t>
  </si>
  <si>
    <t>JYAP00000000</t>
  </si>
  <si>
    <t>SAMN03255477</t>
  </si>
  <si>
    <t>FDAARGOS_39</t>
  </si>
  <si>
    <t>JYAQ00000000</t>
  </si>
  <si>
    <t>SAMN03255478</t>
  </si>
  <si>
    <t>FDAARGOS_40</t>
  </si>
  <si>
    <t>CP026958</t>
  </si>
  <si>
    <t>CP026959</t>
  </si>
  <si>
    <t>SAMN03255479</t>
  </si>
  <si>
    <t>FDAARGOS_41</t>
  </si>
  <si>
    <t>JYAS00000000</t>
  </si>
  <si>
    <t>SAMN03255480</t>
  </si>
  <si>
    <t>FDAARGOS_42</t>
  </si>
  <si>
    <t>CP026073  </t>
  </si>
  <si>
    <t>SAMN03255481</t>
  </si>
  <si>
    <t>FDAARGOS_43</t>
  </si>
  <si>
    <t>CP026957</t>
  </si>
  <si>
    <t>SAMN03255482</t>
  </si>
  <si>
    <t>FDAARGOS_44</t>
  </si>
  <si>
    <t>JYAV00000000</t>
  </si>
  <si>
    <t>SAMN03255483</t>
  </si>
  <si>
    <t>FDAARGOS_45</t>
  </si>
  <si>
    <t>JYAW00000000</t>
  </si>
  <si>
    <t>SAMN03255484</t>
  </si>
  <si>
    <t>FDAARGOS_46</t>
  </si>
  <si>
    <t>JYAX00000000</t>
  </si>
  <si>
    <t>SAMN03255485</t>
  </si>
  <si>
    <t>FDAARGOS_47</t>
  </si>
  <si>
    <t>CP026074  </t>
  </si>
  <si>
    <t>CP026075  </t>
  </si>
  <si>
    <t>SAMN03255486</t>
  </si>
  <si>
    <t>FDAARGOS_48</t>
  </si>
  <si>
    <t>CP026953</t>
  </si>
  <si>
    <t>CP026954,CP026955,CP026956</t>
  </si>
  <si>
    <t>SAMN03255487</t>
  </si>
  <si>
    <t>FDAARGOS_49</t>
  </si>
  <si>
    <t>JYBA00000000</t>
  </si>
  <si>
    <t>SAMN03255488</t>
  </si>
  <si>
    <t>FDAARGOS_50</t>
  </si>
  <si>
    <t>JYBB00000000</t>
  </si>
  <si>
    <t>SAMN03255489</t>
  </si>
  <si>
    <t>FDAARGOS_51</t>
  </si>
  <si>
    <t>Vibrio parahaemolyticus</t>
  </si>
  <si>
    <t>CP026041,CP026042</t>
  </si>
  <si>
    <t>SAMN03255431</t>
  </si>
  <si>
    <t>FDAARGOS_52</t>
  </si>
  <si>
    <t>JWSR00000000</t>
  </si>
  <si>
    <t>SAMN03255432</t>
  </si>
  <si>
    <t>FDAARGOS_53</t>
  </si>
  <si>
    <t>JWSV00000000</t>
  </si>
  <si>
    <t>SAMN03255433</t>
  </si>
  <si>
    <t>FDAARGOS_54</t>
  </si>
  <si>
    <t>Salmonella enterica subsp. enterica</t>
  </si>
  <si>
    <t>CP026976</t>
  </si>
  <si>
    <t>SAMN03255434</t>
  </si>
  <si>
    <t>FDAARGOS_55</t>
  </si>
  <si>
    <t>Salmonella enterica subsp. houtenae</t>
  </si>
  <si>
    <t>JWSP00000000</t>
  </si>
  <si>
    <t>SAMN03255435</t>
  </si>
  <si>
    <t>FDAARGOS_56</t>
  </si>
  <si>
    <t>Escherichia coli</t>
  </si>
  <si>
    <t>JWSO00000000</t>
  </si>
  <si>
    <t>SAMN03255436</t>
  </si>
  <si>
    <t>FDAARGOS_57</t>
  </si>
  <si>
    <t>Listeria monocytogenes</t>
  </si>
  <si>
    <t>CP030101</t>
  </si>
  <si>
    <t>CP030102</t>
  </si>
  <si>
    <t>SAMN03255437</t>
  </si>
  <si>
    <t>FDAARGOS_58</t>
  </si>
  <si>
    <t>CP026043  </t>
  </si>
  <si>
    <t>SAMN03255438</t>
  </si>
  <si>
    <t>FDAARGOS_59</t>
  </si>
  <si>
    <t>Shigella flexneri</t>
  </si>
  <si>
    <t>JWSL00000000</t>
  </si>
  <si>
    <t>SAMN03255439</t>
  </si>
  <si>
    <t>FDAARGOS_60</t>
  </si>
  <si>
    <t>Proteus mirabilis</t>
  </si>
  <si>
    <t>CP026044</t>
  </si>
  <si>
    <t>SAMN02934509</t>
  </si>
  <si>
    <t>FDAARGOS_61</t>
  </si>
  <si>
    <t>Citrobacter freundii</t>
  </si>
  <si>
    <t>CP026045  </t>
  </si>
  <si>
    <t>SAMN02934510</t>
  </si>
  <si>
    <t>FDAARGOS_62</t>
  </si>
  <si>
    <t>Serratia marcescens</t>
  </si>
  <si>
    <t>JTBU00000000</t>
  </si>
  <si>
    <t>SAMN02934511</t>
  </si>
  <si>
    <t>FDAARGOS_63</t>
  </si>
  <si>
    <t>Morganella morganii</t>
  </si>
  <si>
    <t>CP026046  </t>
  </si>
  <si>
    <t>SAMN02934512</t>
  </si>
  <si>
    <t>FDAARGOS_64</t>
  </si>
  <si>
    <t>Raoultella planticola</t>
  </si>
  <si>
    <t>CP026047  </t>
  </si>
  <si>
    <t>CP026048,CP026049  </t>
  </si>
  <si>
    <t>SAMN02934513</t>
  </si>
  <si>
    <t>FDAARGOS_65</t>
  </si>
  <si>
    <t>CP026050  </t>
  </si>
  <si>
    <t>SAMN02934514</t>
  </si>
  <si>
    <t>FDAARGOS_66</t>
  </si>
  <si>
    <t>Klebsiella michiganensis</t>
  </si>
  <si>
    <t>JTBQ00000000</t>
  </si>
  <si>
    <t>SAMN02934515</t>
  </si>
  <si>
    <t>FDAARGOS_67</t>
  </si>
  <si>
    <t>CP026051  </t>
  </si>
  <si>
    <t>SAMN02934516</t>
  </si>
  <si>
    <t>FDAARGOS_68</t>
  </si>
  <si>
    <t xml:space="preserve">Enterobacter hormaechei </t>
  </si>
  <si>
    <t>JTBO00000000</t>
  </si>
  <si>
    <t>SAMN02934519</t>
  </si>
  <si>
    <t>FDAARGOS_69</t>
  </si>
  <si>
    <t>JTBN00000000</t>
  </si>
  <si>
    <t>SAMN02934520</t>
  </si>
  <si>
    <t>FDAARGOS_70</t>
  </si>
  <si>
    <t>Salmonella enterica</t>
  </si>
  <si>
    <t>CP026052  </t>
  </si>
  <si>
    <t>CP026053,CP026054   </t>
  </si>
  <si>
    <t>SAMN02934521</t>
  </si>
  <si>
    <t>FDAARGOS_71</t>
  </si>
  <si>
    <t>Shigella sonnei</t>
  </si>
  <si>
    <t>JTBL00000000</t>
  </si>
  <si>
    <t>SAMN02934522</t>
  </si>
  <si>
    <t>FDAARGOS_72</t>
  </si>
  <si>
    <t>Aeromonas caviae</t>
  </si>
  <si>
    <t>CP026055  </t>
  </si>
  <si>
    <t>SAMN02934523</t>
  </si>
  <si>
    <t>FDAARGOS_73</t>
  </si>
  <si>
    <t>CP026056  </t>
  </si>
  <si>
    <t>CP026057,CP026058   </t>
  </si>
  <si>
    <t>SAMN02934525</t>
  </si>
  <si>
    <t>FDAARGOS_74</t>
  </si>
  <si>
    <t>CP026098</t>
  </si>
  <si>
    <t>CP026099</t>
  </si>
  <si>
    <t>SAMN02934526</t>
  </si>
  <si>
    <t>FDAARGOS_75</t>
  </si>
  <si>
    <t>JTBH00000000</t>
  </si>
  <si>
    <t>SAMN02934527</t>
  </si>
  <si>
    <t>FDAARGOS_76</t>
  </si>
  <si>
    <t>JTBG00000000</t>
  </si>
  <si>
    <t>SAMN02934528</t>
  </si>
  <si>
    <t>FDAARGOS_77</t>
  </si>
  <si>
    <t>Enterobacter cloacae complex bacterium</t>
  </si>
  <si>
    <t>CP026975</t>
  </si>
  <si>
    <t>SAMN02934530</t>
  </si>
  <si>
    <t>FDAARGOS_78</t>
  </si>
  <si>
    <t>Achromobacter insolitus</t>
  </si>
  <si>
    <t>JTBD00000000</t>
  </si>
  <si>
    <t>SAMN02934532</t>
  </si>
  <si>
    <t>FDAARGOS_79</t>
  </si>
  <si>
    <t>Klebsiella quasipneumoniae</t>
  </si>
  <si>
    <t>JTBC00000000</t>
  </si>
  <si>
    <t>SAMN02934533</t>
  </si>
  <si>
    <t>FDAARGOS_80</t>
  </si>
  <si>
    <t>Vibrio diabolicus</t>
  </si>
  <si>
    <t>CP026059  </t>
  </si>
  <si>
    <t>CP026060,CP026061</t>
  </si>
  <si>
    <t>SAMN02934535</t>
  </si>
  <si>
    <t>FDAARGOS_81</t>
  </si>
  <si>
    <t>CP026062  </t>
  </si>
  <si>
    <t>SAMN02934536</t>
  </si>
  <si>
    <t>FDAARGOS_82</t>
  </si>
  <si>
    <t>Burkholderia cenocepacia</t>
  </si>
  <si>
    <t>JTAZ00000000</t>
  </si>
  <si>
    <t>SAMN02700076</t>
  </si>
  <si>
    <t>FDAARGOS_83</t>
  </si>
  <si>
    <t>Staphylococcus epidermidis</t>
  </si>
  <si>
    <t>JTAY00000000</t>
  </si>
  <si>
    <t>SAMN02934537</t>
  </si>
  <si>
    <t>FDAARGOS_84</t>
  </si>
  <si>
    <t>Klebsiella pneumoniae</t>
  </si>
  <si>
    <t>JTAX00000000</t>
  </si>
  <si>
    <t>SAMN02934538</t>
  </si>
  <si>
    <t>FDAARGOS_85</t>
  </si>
  <si>
    <t>JTAW00000000</t>
  </si>
  <si>
    <t>SAMN02934539</t>
  </si>
  <si>
    <t>FDAARGOS_86</t>
  </si>
  <si>
    <t>Citrobacter koseri</t>
  </si>
  <si>
    <t>JTAV00000000</t>
  </si>
  <si>
    <t>SAMN02934540</t>
  </si>
  <si>
    <t>FDAARGOS_87</t>
  </si>
  <si>
    <t>Providencia stuartii</t>
  </si>
  <si>
    <t>CP031508</t>
  </si>
  <si>
    <t>CP031509, CP031510, CP031511, CP031512</t>
  </si>
  <si>
    <t>SAMN02934542</t>
  </si>
  <si>
    <t>FDAARGOS_88</t>
  </si>
  <si>
    <t>CP026973</t>
  </si>
  <si>
    <t>CP026974</t>
  </si>
  <si>
    <t>JTAT00000000</t>
  </si>
  <si>
    <t>SAMN02934544</t>
  </si>
  <si>
    <t>FDAARGOS_89</t>
  </si>
  <si>
    <t>LRMQ00000000</t>
  </si>
  <si>
    <t>SAMN03996264</t>
  </si>
  <si>
    <t>FDAARGOS_90</t>
  </si>
  <si>
    <t>CP014099</t>
  </si>
  <si>
    <t>CP014096,CP014097,CP014098,CP014100,CP014101</t>
  </si>
  <si>
    <t>SAMN03996263</t>
  </si>
  <si>
    <t>FDAARGOS_91</t>
  </si>
  <si>
    <t>LORK00000000</t>
  </si>
  <si>
    <t>SAMN03996262</t>
  </si>
  <si>
    <t>FDAARGOS_92</t>
  </si>
  <si>
    <t>Stenotrophomonas maltophilia</t>
  </si>
  <si>
    <t>CP014014</t>
  </si>
  <si>
    <t>SAMN03996266</t>
  </si>
  <si>
    <t>FDAARGOS_93</t>
  </si>
  <si>
    <t>CP014071</t>
  </si>
  <si>
    <t>CP014072,CP014073</t>
  </si>
  <si>
    <t>SAMN03996259</t>
  </si>
  <si>
    <t>FDAARGOS_94</t>
  </si>
  <si>
    <t>CP014051</t>
  </si>
  <si>
    <t>CP014050</t>
  </si>
  <si>
    <t>SAMN03996249</t>
  </si>
  <si>
    <t>FDAARGOS_95</t>
  </si>
  <si>
    <t>CP014092</t>
  </si>
  <si>
    <t>CP014074,CP014075,CP014076,CP014077,CP014078,CP014079,CP014080,CP014081,CP014082,CP014083,CP014084,CP014085,CP014086,CP014087,CP014088,CP014089,CP014090,CP014091</t>
  </si>
  <si>
    <t>SAMN03996336</t>
  </si>
  <si>
    <t>FDAARGOS_96</t>
  </si>
  <si>
    <t>CP014094, CP014095</t>
  </si>
  <si>
    <t>CP014093</t>
  </si>
  <si>
    <t>SAMN03996337</t>
  </si>
  <si>
    <t>FDAARGOS_97</t>
  </si>
  <si>
    <t>Vibrio alginolyticus</t>
  </si>
  <si>
    <t>LOSN00000000</t>
  </si>
  <si>
    <t>SAMN03996338</t>
  </si>
  <si>
    <t>FDAARGOS_98</t>
  </si>
  <si>
    <t>LRIG00000000</t>
  </si>
  <si>
    <t>SAMN03996257</t>
  </si>
  <si>
    <t>FDAARGOS_99</t>
  </si>
  <si>
    <t>CP014133,CP014134</t>
  </si>
  <si>
    <t>SAMN03996254</t>
  </si>
  <si>
    <t>FDAARGOS_100</t>
  </si>
  <si>
    <t>Vibrio fluvialis</t>
  </si>
  <si>
    <t>CP014032,CP014033</t>
  </si>
  <si>
    <t>SAMN03996261</t>
  </si>
  <si>
    <t>FDAARGOS_101</t>
  </si>
  <si>
    <t>Vibrio cholerae</t>
  </si>
  <si>
    <t>LOSM00000000</t>
  </si>
  <si>
    <t>SAMN03996319</t>
  </si>
  <si>
    <t>FDAARGOS_102</t>
  </si>
  <si>
    <t>LRIK00000000</t>
  </si>
  <si>
    <t>SAMN03996252</t>
  </si>
  <si>
    <t>FDAARGOS_103</t>
  </si>
  <si>
    <t>Vibrio albensis</t>
  </si>
  <si>
    <t>LOSL00000000</t>
  </si>
  <si>
    <t>SAMN03996320</t>
  </si>
  <si>
    <t>FDAARGOS_104</t>
  </si>
  <si>
    <t>CP014034, CP014035</t>
  </si>
  <si>
    <t>SAMN03996321</t>
  </si>
  <si>
    <t>FDAARGOS_105</t>
  </si>
  <si>
    <t>CP014036,CP014037</t>
  </si>
  <si>
    <t>SAMN03996322</t>
  </si>
  <si>
    <t>FDAARGOS_106</t>
  </si>
  <si>
    <t>Vibrio harveyi</t>
  </si>
  <si>
    <t>LRIF00000000</t>
  </si>
  <si>
    <t>SAMN03996255</t>
  </si>
  <si>
    <t>FDAARGOS_107</t>
  </si>
  <si>
    <t>CP014038,CP014039</t>
  </si>
  <si>
    <t>SAMN03996323</t>
  </si>
  <si>
    <t>FDAARGOS_108</t>
  </si>
  <si>
    <t>CP014053,CP014054</t>
  </si>
  <si>
    <t>CP014052</t>
  </si>
  <si>
    <t>SAMN03996324</t>
  </si>
  <si>
    <t>FDAARGOS_109</t>
  </si>
  <si>
    <t>LOSK00000000</t>
  </si>
  <si>
    <t>SAMN03996325</t>
  </si>
  <si>
    <t>FDAARGOS_110</t>
  </si>
  <si>
    <t>CP014040, CP014041</t>
  </si>
  <si>
    <t>SAMN03996326</t>
  </si>
  <si>
    <t>FDAARGOS_111</t>
  </si>
  <si>
    <t>Grimontia hollisae</t>
  </si>
  <si>
    <t>CP014055,CP014056</t>
  </si>
  <si>
    <t>SAMN03996327</t>
  </si>
  <si>
    <t>FDAARGOS_112</t>
  </si>
  <si>
    <t>Vibrio mimicus</t>
  </si>
  <si>
    <t>CP014042-CP014043</t>
  </si>
  <si>
    <t>SAMN03996328</t>
  </si>
  <si>
    <t>FDAARGOS_113</t>
  </si>
  <si>
    <t>LOSJ00000000</t>
  </si>
  <si>
    <t>SAMN03996329</t>
  </si>
  <si>
    <t>FDAARGOS_114</t>
  </si>
  <si>
    <t>CP014044,CP014045</t>
  </si>
  <si>
    <t>SAMN03996330</t>
  </si>
  <si>
    <t>FDAARGOS_115</t>
  </si>
  <si>
    <t>CP014046-CP014047</t>
  </si>
  <si>
    <t>SAMN03996250</t>
  </si>
  <si>
    <t>FDAARGOS_116</t>
  </si>
  <si>
    <t>Vibrio vulnificus</t>
  </si>
  <si>
    <t>LOSI00000000</t>
  </si>
  <si>
    <t>SAMN03996331</t>
  </si>
  <si>
    <t>FDAARGOS_117</t>
  </si>
  <si>
    <t>LORY00000000</t>
  </si>
  <si>
    <t>SAMN03996332</t>
  </si>
  <si>
    <t>FDAARGOS_118</t>
  </si>
  <si>
    <t>LOSH00000000</t>
  </si>
  <si>
    <t>SAMN03996333</t>
  </si>
  <si>
    <t>FDAARGOS_119</t>
  </si>
  <si>
    <t>CP014048.1,CP014049.1</t>
  </si>
  <si>
    <t>SAMN03996334</t>
  </si>
  <si>
    <t>FDAARGOS_120</t>
  </si>
  <si>
    <t>LOSG00000000</t>
  </si>
  <si>
    <t>SAMN03996335</t>
  </si>
  <si>
    <t>FDAARGOS_121</t>
  </si>
  <si>
    <t>Pseudomonas aeruginosa</t>
  </si>
  <si>
    <t>LORX00000000</t>
  </si>
  <si>
    <t>SAMN03996267</t>
  </si>
  <si>
    <t>FDAARGOS_122</t>
  </si>
  <si>
    <t>Citrobacter amalonaticus</t>
  </si>
  <si>
    <t>CP014015</t>
  </si>
  <si>
    <t>SAMN03996265</t>
  </si>
  <si>
    <t>FDAARGOS_123</t>
  </si>
  <si>
    <t>Acinetobacter baumannii</t>
  </si>
  <si>
    <t>LORJ00000000</t>
  </si>
  <si>
    <t>SAMN03996270</t>
  </si>
  <si>
    <t>FDAARGOS_124</t>
  </si>
  <si>
    <t>Staphylococcus simulans</t>
  </si>
  <si>
    <t>CP014016</t>
  </si>
  <si>
    <t>SAMN03996269</t>
  </si>
  <si>
    <t>FDAARGOS_125</t>
  </si>
  <si>
    <t>Serratia liquefaciens</t>
  </si>
  <si>
    <t>CP014017</t>
  </si>
  <si>
    <t>SAMN03996271</t>
  </si>
  <si>
    <t>FDAARGOS_126</t>
  </si>
  <si>
    <t>Pandoraea apista</t>
  </si>
  <si>
    <t>CP014018</t>
  </si>
  <si>
    <t>SAMN03996272</t>
  </si>
  <si>
    <t>FDAARGOS_127</t>
  </si>
  <si>
    <t>LORW00000000</t>
  </si>
  <si>
    <t>SAMN03996268</t>
  </si>
  <si>
    <t>FDAARGOS_128</t>
  </si>
  <si>
    <t>LOSF00000000</t>
  </si>
  <si>
    <t>SAMN03996274</t>
  </si>
  <si>
    <t>FDAARGOS_129</t>
  </si>
  <si>
    <t>Acinetobacter nosocomialis</t>
  </si>
  <si>
    <t>CP014019</t>
  </si>
  <si>
    <t>SAMN03996318</t>
  </si>
  <si>
    <t>FDAARGOS_130</t>
  </si>
  <si>
    <t>Staphylococcus haemolyticus</t>
  </si>
  <si>
    <t>LOSE00000000</t>
  </si>
  <si>
    <t>SAMN03996273</t>
  </si>
  <si>
    <t>FDAARGOS_131</t>
  </si>
  <si>
    <t>Acinetobacter sp. FDAARGOS_131</t>
  </si>
  <si>
    <t>LORV00000000</t>
  </si>
  <si>
    <t>SAMN03996275</t>
  </si>
  <si>
    <t>FDAARGOS_132</t>
  </si>
  <si>
    <t>Elizabethkingia anophelis</t>
  </si>
  <si>
    <t>CP014020</t>
  </si>
  <si>
    <t>SAMN03996277</t>
  </si>
  <si>
    <t>FDAARGOS_133</t>
  </si>
  <si>
    <t>Achromobacter xylosoxidans</t>
  </si>
  <si>
    <t>LOSD00000000</t>
  </si>
  <si>
    <t>SAMN03996276</t>
  </si>
  <si>
    <t>FDAARGOS_134</t>
  </si>
  <si>
    <t>CP014021</t>
  </si>
  <si>
    <t>SAMN03996278</t>
  </si>
  <si>
    <t>FDAARGOS_135</t>
  </si>
  <si>
    <t>LOSC00000000</t>
  </si>
  <si>
    <t>SAMN03996279</t>
  </si>
  <si>
    <t>FDAARGOS_136</t>
  </si>
  <si>
    <t>Staphylococcus hominis</t>
  </si>
  <si>
    <t>CP014107</t>
  </si>
  <si>
    <t>CP014102, CP014103, CP014104,CP014105, CP014106, CP014108</t>
  </si>
  <si>
    <t>SAMN03996281</t>
  </si>
  <si>
    <t>FDAARGOS_137</t>
  </si>
  <si>
    <t>Staphylococcus saprophyticus</t>
  </si>
  <si>
    <t>CP014057</t>
  </si>
  <si>
    <t>CP014058</t>
  </si>
  <si>
    <t>SAMN03996280</t>
  </si>
  <si>
    <t>FDAARGOS_138</t>
  </si>
  <si>
    <t>Enterococcus faecium</t>
  </si>
  <si>
    <t>LORO00000000</t>
  </si>
  <si>
    <t>SAMN03996282</t>
  </si>
  <si>
    <t>FDAARGOS_139</t>
  </si>
  <si>
    <t>Klebsiella aerogenes</t>
  </si>
  <si>
    <t>CP014748</t>
  </si>
  <si>
    <t>CP014747</t>
  </si>
  <si>
    <t>SAMN03996283</t>
  </si>
  <si>
    <t>FDAARGOS_140</t>
  </si>
  <si>
    <t>CP027101</t>
  </si>
  <si>
    <t>CP027099,CP027100,CP027102</t>
  </si>
  <si>
    <t>SAMN03996284</t>
  </si>
  <si>
    <t>FDAARGOS_141</t>
  </si>
  <si>
    <t>Staphylococcus lugdunensis</t>
  </si>
  <si>
    <t>CP014022</t>
  </si>
  <si>
    <t>SAMN03996285</t>
  </si>
  <si>
    <t>FDAARGOS_142</t>
  </si>
  <si>
    <t>LORP00000000</t>
  </si>
  <si>
    <t>SAMN03996286</t>
  </si>
  <si>
    <t>FDAARGOS_143</t>
  </si>
  <si>
    <t>CP014023</t>
  </si>
  <si>
    <t>SAMN03996287</t>
  </si>
  <si>
    <t>FDAARGOS_144</t>
  </si>
  <si>
    <t>CP014111</t>
  </si>
  <si>
    <t>CP014109, CP014110, CP014112</t>
  </si>
  <si>
    <t>SAMN03996288</t>
  </si>
  <si>
    <t>FDAARGOS_145</t>
  </si>
  <si>
    <t>CP014024</t>
  </si>
  <si>
    <t>SAMN03996292</t>
  </si>
  <si>
    <t>FDAARGOS_146</t>
  </si>
  <si>
    <t>Streptococcus sp. FDAARGOS_146</t>
  </si>
  <si>
    <t>LOSA00000000</t>
  </si>
  <si>
    <t>SAMN03996291</t>
  </si>
  <si>
    <t>FDAARGOS_147</t>
  </si>
  <si>
    <t>CP014060</t>
  </si>
  <si>
    <t>CP014059</t>
  </si>
  <si>
    <t>SAMN03996290</t>
  </si>
  <si>
    <t>FDAARGOS_148</t>
  </si>
  <si>
    <t>LORN00000000</t>
  </si>
  <si>
    <t>SAMN03996289</t>
  </si>
  <si>
    <t>FDAARGOS_149</t>
  </si>
  <si>
    <t>Streptococcus pyogenes</t>
  </si>
  <si>
    <t>CP014027</t>
  </si>
  <si>
    <t>SAMN03996295</t>
  </si>
  <si>
    <t>FDAARGOS_150</t>
  </si>
  <si>
    <t>CP014028</t>
  </si>
  <si>
    <t>SAMN03996294</t>
  </si>
  <si>
    <t>FDAARGOS_151</t>
  </si>
  <si>
    <t>Staphylococcus warneri</t>
  </si>
  <si>
    <t>LORQ00000000</t>
  </si>
  <si>
    <t>SAMN03996298</t>
  </si>
  <si>
    <t>FDAARGOS_152</t>
  </si>
  <si>
    <t>CP014029</t>
  </si>
  <si>
    <t>SAMN03996296</t>
  </si>
  <si>
    <t>FDAARGOS_153</t>
  </si>
  <si>
    <t>CP014119</t>
  </si>
  <si>
    <t>CP014116, CP014117, CP014118, CP014120</t>
  </si>
  <si>
    <t>SAMN03996299</t>
  </si>
  <si>
    <t>FDAARGOS_154</t>
  </si>
  <si>
    <t>LORM00000000</t>
  </si>
  <si>
    <t>SAMN03996297</t>
  </si>
  <si>
    <t>FDAARGOS_155</t>
  </si>
  <si>
    <t>Citrobacter sp.</t>
  </si>
  <si>
    <t>CP014030</t>
  </si>
  <si>
    <t>SAMN03996300</t>
  </si>
  <si>
    <t>FDAARGOS_156</t>
  </si>
  <si>
    <t>CP014123</t>
  </si>
  <si>
    <t>CP014121, CP014122, CP014124, CP014125</t>
  </si>
  <si>
    <t>SAMN03996301</t>
  </si>
  <si>
    <t>FDAARGOS_157</t>
  </si>
  <si>
    <t>LORL00000000</t>
  </si>
  <si>
    <t>SAMN03996302</t>
  </si>
  <si>
    <t>FDAARGOS_158</t>
  </si>
  <si>
    <t>Hafnia paralvei</t>
  </si>
  <si>
    <t>CP014031</t>
  </si>
  <si>
    <t>SAMN03996303</t>
  </si>
  <si>
    <t>FDAARGOS_159</t>
  </si>
  <si>
    <t>CP014064</t>
  </si>
  <si>
    <t>CP014063</t>
  </si>
  <si>
    <t>SAMN03996304</t>
  </si>
  <si>
    <t>FDAARGOS_160</t>
  </si>
  <si>
    <t>Pantoea vagans</t>
  </si>
  <si>
    <t>CP014129</t>
  </si>
  <si>
    <t>CP014126, CP014127, CP014128</t>
  </si>
  <si>
    <t>SAMN03996307</t>
  </si>
  <si>
    <t>FDAARGOS_161</t>
  </si>
  <si>
    <t>CP014132</t>
  </si>
  <si>
    <t>CP014130, CP014131</t>
  </si>
  <si>
    <t>SAMN03996306</t>
  </si>
  <si>
    <t>FDAARGOS_162</t>
  </si>
  <si>
    <t>CP014065</t>
  </si>
  <si>
    <t>CP014066</t>
  </si>
  <si>
    <t>SAMN03996305</t>
  </si>
  <si>
    <t>FDAARGOS_163</t>
  </si>
  <si>
    <t>1350</t>
  </si>
  <si>
    <t>Enterococcus  sp. FDAARGOS_163</t>
  </si>
  <si>
    <t>CP014067</t>
  </si>
  <si>
    <t>CP014068</t>
  </si>
  <si>
    <t>SAMN03996308</t>
  </si>
  <si>
    <t>FDAARGOS_164</t>
  </si>
  <si>
    <t>LORR00000000</t>
  </si>
  <si>
    <t>SAMN03996311</t>
  </si>
  <si>
    <t>FDAARGOS_165</t>
  </si>
  <si>
    <t>CP014070</t>
  </si>
  <si>
    <t>CP014069</t>
  </si>
  <si>
    <t>SAMN03996309</t>
  </si>
  <si>
    <t>FDAARGOS_166</t>
  </si>
  <si>
    <t>LORU00000000</t>
  </si>
  <si>
    <t>SAMN03996310</t>
  </si>
  <si>
    <t>FDAARGOS_167</t>
  </si>
  <si>
    <t>Pseudomonas putida</t>
  </si>
  <si>
    <t>CP014025</t>
  </si>
  <si>
    <t>SAMN03996312</t>
  </si>
  <si>
    <t>FDAARGOS_168</t>
  </si>
  <si>
    <t>CP014113</t>
  </si>
  <si>
    <t>CP014114, CP014115</t>
  </si>
  <si>
    <t>SAMN03996313</t>
  </si>
  <si>
    <t>FDAARGOS_169</t>
  </si>
  <si>
    <t>LORT00000000</t>
  </si>
  <si>
    <t>SAMN03996293</t>
  </si>
  <si>
    <t>FDAARGOS_170</t>
  </si>
  <si>
    <t>Escherichia coli FDAARGOS_170</t>
  </si>
  <si>
    <t>LORS00000000</t>
  </si>
  <si>
    <t>SAMN03996315</t>
  </si>
  <si>
    <t>FDAARGOS_171</t>
  </si>
  <si>
    <t>CP014062</t>
  </si>
  <si>
    <t>CP014061</t>
  </si>
  <si>
    <t>SAMN03996317</t>
  </si>
  <si>
    <t>FDAARGOS_172</t>
  </si>
  <si>
    <t>CP014026</t>
  </si>
  <si>
    <t>SAMN03996316</t>
  </si>
  <si>
    <t>FDAARGOS_173</t>
  </si>
  <si>
    <t>Staphylococcus capitis</t>
  </si>
  <si>
    <t>LORZ00000000</t>
  </si>
  <si>
    <t>SAMN03996314</t>
  </si>
  <si>
    <t>FDAARGOS_174</t>
  </si>
  <si>
    <t>Bartonella bacilliformis</t>
  </si>
  <si>
    <t>CP014012</t>
  </si>
  <si>
    <t>SAMN03996253</t>
  </si>
  <si>
    <t>FDAARGOS_175</t>
  </si>
  <si>
    <t>Bartonella henselae str. Houston-1</t>
  </si>
  <si>
    <t>LRIJ00000000</t>
  </si>
  <si>
    <t>SAMN03996256</t>
  </si>
  <si>
    <t>FDAARGOS_176</t>
  </si>
  <si>
    <t>Bordetella bronchiseptica</t>
  </si>
  <si>
    <t>CP014013</t>
  </si>
  <si>
    <t>SAMN03996258</t>
  </si>
  <si>
    <t>FDAARGOS_177</t>
  </si>
  <si>
    <t>Bordetella parapertussis</t>
  </si>
  <si>
    <t>LRII00000000</t>
  </si>
  <si>
    <t>SAMN03996248</t>
  </si>
  <si>
    <t>FDAARGOS_178</t>
  </si>
  <si>
    <t>Bordetella pertussis 18323</t>
  </si>
  <si>
    <t>LRIH00000000</t>
  </si>
  <si>
    <t>SAMN03996251</t>
  </si>
  <si>
    <t>FDAARGOS_179</t>
  </si>
  <si>
    <t>Bordetella pertussis</t>
  </si>
  <si>
    <t>CP014153</t>
  </si>
  <si>
    <t>SAMN03996260</t>
  </si>
  <si>
    <t>FDAARGOS_180</t>
  </si>
  <si>
    <t>Enterococcus avium</t>
  </si>
  <si>
    <t>NBSM00000000</t>
  </si>
  <si>
    <t>SAMN04327388</t>
  </si>
  <si>
    <t>FDAARGOS_182</t>
  </si>
  <si>
    <t>NBSL00000000</t>
  </si>
  <si>
    <t>SAMN04327390</t>
  </si>
  <si>
    <t>FDAARGOS_183</t>
  </si>
  <si>
    <t>PDXR00000000</t>
  </si>
  <si>
    <t>SAMN04327391</t>
  </si>
  <si>
    <t>not reported at time of publication</t>
  </si>
  <si>
    <t>FDAARGOS_184</t>
  </si>
  <si>
    <t>CP024590</t>
  </si>
  <si>
    <t>SAMN04327392</t>
  </si>
  <si>
    <t>FDAARGOS_185</t>
  </si>
  <si>
    <t>PDXQ00000000</t>
  </si>
  <si>
    <t>SAMN04327393</t>
  </si>
  <si>
    <t>FDAARGOS_186</t>
  </si>
  <si>
    <t>Pluralibacter gergoviae</t>
  </si>
  <si>
    <t>CP020388</t>
  </si>
  <si>
    <t>SAMN05004741</t>
  </si>
  <si>
    <t>FDAARGOS_187</t>
  </si>
  <si>
    <t>POVZ00000000</t>
  </si>
  <si>
    <t>SAMN05004742</t>
  </si>
  <si>
    <t>FDAARGOS_188</t>
  </si>
  <si>
    <t>Burkholderia gladioli pv. gladioli</t>
  </si>
  <si>
    <t>CP022210, CP022213</t>
  </si>
  <si>
    <t>CP022209, CP022211, CP022212</t>
  </si>
  <si>
    <t>SAMN05004743</t>
  </si>
  <si>
    <t>FDAARGOS_189</t>
  </si>
  <si>
    <t>NBSO00000000</t>
  </si>
  <si>
    <t>SAMN05004744</t>
  </si>
  <si>
    <t>FDAARGOS_190</t>
  </si>
  <si>
    <t>NBTO00000000</t>
  </si>
  <si>
    <t>SAMN04875527</t>
  </si>
  <si>
    <t>FDAARGOS_191</t>
  </si>
  <si>
    <t>CP020427, CP020428</t>
  </si>
  <si>
    <t>SAMN04875528</t>
  </si>
  <si>
    <t>FDAARGOS_192</t>
  </si>
  <si>
    <t>Streptococcus sp. FDAARGOS_192</t>
  </si>
  <si>
    <t>CP020431.2</t>
  </si>
  <si>
    <t>CP020429.2,CP020430.1</t>
  </si>
  <si>
    <t>SAMN04875529</t>
  </si>
  <si>
    <t>FDAARGOS_194</t>
  </si>
  <si>
    <t>Pantoea sp. FDAARGOS_194</t>
  </si>
  <si>
    <t>NWFM00000000</t>
  </si>
  <si>
    <t>SAMN04875531</t>
  </si>
  <si>
    <t>FDAARGOS_195</t>
  </si>
  <si>
    <t>NBTQ00000000</t>
  </si>
  <si>
    <t>SAMN04875532</t>
  </si>
  <si>
    <t>FDAARGOS_196</t>
  </si>
  <si>
    <t>Borreliella burgdorferi</t>
  </si>
  <si>
    <t>NBTP00000000</t>
  </si>
  <si>
    <t>SAMN04875533</t>
  </si>
  <si>
    <t>FDAARGOS_197</t>
  </si>
  <si>
    <t>Corynebacterium diphtheriae</t>
  </si>
  <si>
    <t>CP020410</t>
  </si>
  <si>
    <t>SAMN04875534</t>
  </si>
  <si>
    <t>FDAARGOS_198</t>
  </si>
  <si>
    <t>CP023010</t>
  </si>
  <si>
    <t>SAMN04875535</t>
  </si>
  <si>
    <t>FDAARGOS_199</t>
  </si>
  <si>
    <t>Haemophilus influenzae</t>
  </si>
  <si>
    <t>CP020411</t>
  </si>
  <si>
    <t>SAMN04875536</t>
  </si>
  <si>
    <t>FDAARGOS_200</t>
  </si>
  <si>
    <t>Legionella anisa</t>
  </si>
  <si>
    <t>NBTX00000000</t>
  </si>
  <si>
    <t>SAMN04875537</t>
  </si>
  <si>
    <t>FDAARGOS_201</t>
  </si>
  <si>
    <t>Legionella longbeachae</t>
  </si>
  <si>
    <t>CP020412</t>
  </si>
  <si>
    <t>SAMN04875538</t>
  </si>
  <si>
    <t>FDAARGOS_202</t>
  </si>
  <si>
    <t>Legionella pneumophila subsp. pneumophila</t>
  </si>
  <si>
    <t>NBTW00000000</t>
  </si>
  <si>
    <t>SAMN04875539</t>
  </si>
  <si>
    <t>FDAARGOS_203</t>
  </si>
  <si>
    <t>Leptospira interrogans serovar Copenhageni</t>
  </si>
  <si>
    <t>CP020414</t>
  </si>
  <si>
    <t>CP020413</t>
  </si>
  <si>
    <t>SAMN04875540</t>
  </si>
  <si>
    <t>FDAARGOS_204</t>
  </si>
  <si>
    <t>Neisseria gonorrhoeae</t>
  </si>
  <si>
    <t>CP020415</t>
  </si>
  <si>
    <t>SAMN04875541</t>
  </si>
  <si>
    <t>FDAARGOS_205</t>
  </si>
  <si>
    <t>CP020418</t>
  </si>
  <si>
    <t>CP020416, CP020417</t>
  </si>
  <si>
    <t>SAMN04875542</t>
  </si>
  <si>
    <t>FDAARGOS_206</t>
  </si>
  <si>
    <t>NBTV00000000</t>
  </si>
  <si>
    <t>SAMN04875543</t>
  </si>
  <si>
    <t>FDAARGOS_207</t>
  </si>
  <si>
    <t>CP020419</t>
  </si>
  <si>
    <t>SAMN04875544</t>
  </si>
  <si>
    <t>FDAARGOS_208</t>
  </si>
  <si>
    <t>Neisseria meningitidis</t>
  </si>
  <si>
    <t>NBTU00000000</t>
  </si>
  <si>
    <t>SAMN04875545</t>
  </si>
  <si>
    <t>FDAARGOS_209</t>
  </si>
  <si>
    <t>CP020420</t>
  </si>
  <si>
    <t>SAMN04875546</t>
  </si>
  <si>
    <t>FDAARGOS_210</t>
  </si>
  <si>
    <t>CP020421</t>
  </si>
  <si>
    <t>SAMN04875547</t>
  </si>
  <si>
    <t>FDAARGOS_211</t>
  </si>
  <si>
    <t>CP020422</t>
  </si>
  <si>
    <t>SAMN04875548</t>
  </si>
  <si>
    <t>FDAARGOS_212</t>
  </si>
  <si>
    <t>CP020423</t>
  </si>
  <si>
    <t>SAMN04875549</t>
  </si>
  <si>
    <t>FDAARGOS_213</t>
  </si>
  <si>
    <t>Moraxella catarrhalis</t>
  </si>
  <si>
    <t>CP020400</t>
  </si>
  <si>
    <t>SAMN04875550</t>
  </si>
  <si>
    <t>FDAARGOS_214</t>
  </si>
  <si>
    <t>CP020401</t>
  </si>
  <si>
    <t>SAMN04875551</t>
  </si>
  <si>
    <t>FDAARGOS_215</t>
  </si>
  <si>
    <t>CP020402</t>
  </si>
  <si>
    <t>SAMN04875552</t>
  </si>
  <si>
    <t>FDAARGOS_216</t>
  </si>
  <si>
    <t>Pasteurella multocida</t>
  </si>
  <si>
    <t>CP020403</t>
  </si>
  <si>
    <t>SAMN04875553</t>
  </si>
  <si>
    <t>FDAARGOS_217</t>
  </si>
  <si>
    <t>NBTI00000000</t>
  </si>
  <si>
    <t>SAMN04875554</t>
  </si>
  <si>
    <t>FDAARGOS_218</t>
  </si>
  <si>
    <t>CP020405</t>
  </si>
  <si>
    <t>CP020404</t>
  </si>
  <si>
    <t>SAMN04875555</t>
  </si>
  <si>
    <t>FDAARGOS_219</t>
  </si>
  <si>
    <t>NBTH00000000</t>
  </si>
  <si>
    <t>SAMN04875556</t>
  </si>
  <si>
    <t>FDAARGOS_220</t>
  </si>
  <si>
    <t>NBTG00000000</t>
  </si>
  <si>
    <t>SAMN04875557</t>
  </si>
  <si>
    <t>FDAARGOS_221</t>
  </si>
  <si>
    <t>Psychrobacter sp. FDAARGOS_221</t>
  </si>
  <si>
    <t>NWFK00000000</t>
  </si>
  <si>
    <t>SAMN04875558</t>
  </si>
  <si>
    <t>FDAARGOS_222</t>
  </si>
  <si>
    <t>CP020406</t>
  </si>
  <si>
    <t>SAMN04875559</t>
  </si>
  <si>
    <t>FDAARGOS_223</t>
  </si>
  <si>
    <t>CP020408.2,	CP020407.2</t>
  </si>
  <si>
    <t>SAMN04875560</t>
  </si>
  <si>
    <t>FDAARGOS_224</t>
  </si>
  <si>
    <t>Yersinia enterocolitica</t>
  </si>
  <si>
    <t>NBTF00000000</t>
  </si>
  <si>
    <t>SAMN04875561</t>
  </si>
  <si>
    <t>FDAARGOS_225</t>
  </si>
  <si>
    <t>NBTE00000000</t>
  </si>
  <si>
    <t>SAMN04875562</t>
  </si>
  <si>
    <t>FDAARGOS_226</t>
  </si>
  <si>
    <t>NBTD00000000</t>
  </si>
  <si>
    <t>SAMN04875563</t>
  </si>
  <si>
    <t>FDAARGOS_227</t>
  </si>
  <si>
    <t>NBTC00000000</t>
  </si>
  <si>
    <t>SAMN04875564</t>
  </si>
  <si>
    <t>FDAARGOS_228</t>
  </si>
  <si>
    <t>Yersinia sp. FDAARGOS_228</t>
  </si>
  <si>
    <t>CP020409</t>
  </si>
  <si>
    <t>SAMN04875565</t>
  </si>
  <si>
    <t>FDAARGOS_229</t>
  </si>
  <si>
    <t>Streptococcus sp. 'group B'</t>
  </si>
  <si>
    <t>CP020432</t>
  </si>
  <si>
    <t>SAMN04875566</t>
  </si>
  <si>
    <t>FDAARGOS_230</t>
  </si>
  <si>
    <t>NWFL00000000</t>
  </si>
  <si>
    <t>SAMN04875567</t>
  </si>
  <si>
    <t>FDAARGOS_231</t>
  </si>
  <si>
    <t>POVY00000000</t>
  </si>
  <si>
    <t>SAMN04875568</t>
  </si>
  <si>
    <t>FDAARGOS_232</t>
  </si>
  <si>
    <t>Enterobacter cancerogenus</t>
  </si>
  <si>
    <t>POWA00000000</t>
  </si>
  <si>
    <t>SAMN04875569</t>
  </si>
  <si>
    <t>FDAARGOS_233</t>
  </si>
  <si>
    <t>Streptococcus intermedius</t>
  </si>
  <si>
    <t>CP020433.2</t>
  </si>
  <si>
    <t>SAMN04875570</t>
  </si>
  <si>
    <t>FDAARGOS_234</t>
  </si>
  <si>
    <t>Enterococcus hirae</t>
  </si>
  <si>
    <t>CP023011</t>
  </si>
  <si>
    <t>SAMN04875571</t>
  </si>
  <si>
    <t>FDAARGOS_235</t>
  </si>
  <si>
    <t>Bacillus sp. FDAARGOS_235</t>
  </si>
  <si>
    <t>CP020437</t>
  </si>
  <si>
    <t>CP020434, CP020435, CP020436</t>
  </si>
  <si>
    <t>SAMN04875572</t>
  </si>
  <si>
    <t>FDAARGOS_236</t>
  </si>
  <si>
    <t>Burkholderia thailandensis</t>
  </si>
  <si>
    <t>NBSS00000000</t>
  </si>
  <si>
    <t>SAMN05004745</t>
  </si>
  <si>
    <t>FDAARGOS_237</t>
  </si>
  <si>
    <t>CP020389, CP020390</t>
  </si>
  <si>
    <t>SAMN05004746</t>
  </si>
  <si>
    <t>FDAARGOS_238</t>
  </si>
  <si>
    <t>CP020391, CP020392</t>
  </si>
  <si>
    <t>SAMN05004747</t>
  </si>
  <si>
    <t>FDAARGOS_239</t>
  </si>
  <si>
    <t>Burkholderia vietnamiensis</t>
  </si>
  <si>
    <t>CP020394, CP020395, CP020396</t>
  </si>
  <si>
    <t>CP020393</t>
  </si>
  <si>
    <t>SAMN05004748</t>
  </si>
  <si>
    <t>FDAARGOS_240</t>
  </si>
  <si>
    <t>NBSR00000000</t>
  </si>
  <si>
    <t>SAMN05004749</t>
  </si>
  <si>
    <t>FDAARGOS_241</t>
  </si>
  <si>
    <t>CP022214,CP022215</t>
  </si>
  <si>
    <t>SAMN05004750</t>
  </si>
  <si>
    <t>FDAARGOS_242</t>
  </si>
  <si>
    <t>CP022216,CP022217</t>
  </si>
  <si>
    <t>SAMN05004751</t>
  </si>
  <si>
    <t>FDAARGOS_243</t>
  </si>
  <si>
    <t>NBSQ00000000</t>
  </si>
  <si>
    <t>SAMN05004752</t>
  </si>
  <si>
    <t>FDAARGOS_244</t>
  </si>
  <si>
    <t>NBSP00000000</t>
  </si>
  <si>
    <t>SAMN05004753</t>
  </si>
  <si>
    <t>FDAARGOS_245</t>
  </si>
  <si>
    <t>Paraburkholderia fungorum</t>
  </si>
  <si>
    <t>NBSN00000000</t>
  </si>
  <si>
    <t>SAMN05004754</t>
  </si>
  <si>
    <t>FDAARGOS_246</t>
  </si>
  <si>
    <t>Burkholderia multivorans</t>
  </si>
  <si>
    <t>CP020397, CP020399</t>
  </si>
  <si>
    <t>CP020398</t>
  </si>
  <si>
    <t>SAMN05004755</t>
  </si>
  <si>
    <t>FDAARGOS_247</t>
  </si>
  <si>
    <t>Francisella tularensis</t>
  </si>
  <si>
    <t>NBTB00000000</t>
  </si>
  <si>
    <t>SAMN04875573</t>
  </si>
  <si>
    <t>FDAARGOS_248</t>
  </si>
  <si>
    <t>Aggregatibacter aphrophilus</t>
  </si>
  <si>
    <t>NBTN00000000</t>
  </si>
  <si>
    <t>SAMN04875574</t>
  </si>
  <si>
    <t>FDAARGOS_249</t>
  </si>
  <si>
    <t>Aerococcus viridans</t>
  </si>
  <si>
    <t>NBTM00000000</t>
  </si>
  <si>
    <t>SAMN04875575</t>
  </si>
  <si>
    <t>FDAARGOS_250</t>
  </si>
  <si>
    <t>Acinetobacter lwoffii</t>
  </si>
  <si>
    <t>CP020438</t>
  </si>
  <si>
    <t>CP020439</t>
  </si>
  <si>
    <t>SAMN04875576</t>
  </si>
  <si>
    <t>FDAARGOS_251</t>
  </si>
  <si>
    <t>Streptococcus equinus</t>
  </si>
  <si>
    <t>CP020438.2</t>
  </si>
  <si>
    <t>CP020439.2</t>
  </si>
  <si>
    <t>SAMN04875577</t>
  </si>
  <si>
    <t>FDAARGOS_252</t>
  </si>
  <si>
    <t>Paracoccus yeei</t>
  </si>
  <si>
    <t>CP020442</t>
  </si>
  <si>
    <t>CP020440, CP020441, CP020443, CP020444, CP020445, CP020446, CP020447</t>
  </si>
  <si>
    <t>SAMN04875578</t>
  </si>
  <si>
    <t>FDAARGOS_253</t>
  </si>
  <si>
    <t>Citrobacter braakii</t>
  </si>
  <si>
    <t>CP020448</t>
  </si>
  <si>
    <t>SAMN04875579</t>
  </si>
  <si>
    <t>FDAARGOS_254</t>
  </si>
  <si>
    <t>Streptococcus agalactiae</t>
  </si>
  <si>
    <t>CP020449</t>
  </si>
  <si>
    <t>SAMN04875580</t>
  </si>
  <si>
    <t>FDAARGOS_255</t>
  </si>
  <si>
    <t>NBTL00000000</t>
  </si>
  <si>
    <t>SAMN04875581</t>
  </si>
  <si>
    <t>FDAARGOS_256</t>
  </si>
  <si>
    <t>1306 </t>
  </si>
  <si>
    <t>Streptococcus sp. FDAARGOS_256</t>
  </si>
  <si>
    <t>NTGM00000000</t>
  </si>
  <si>
    <t>SAMN04875582</t>
  </si>
  <si>
    <t>FDAARGOS_257</t>
  </si>
  <si>
    <t>Streptococcus gordonii</t>
  </si>
  <si>
    <t>CP020450</t>
  </si>
  <si>
    <t>SAMN04875583</t>
  </si>
  <si>
    <t>FDAARGOS_258</t>
  </si>
  <si>
    <t>Streptococcus mutans</t>
  </si>
  <si>
    <t>NBTK00000000</t>
  </si>
  <si>
    <t>SAMN04875584</t>
  </si>
  <si>
    <t>FDAARGOS_259</t>
  </si>
  <si>
    <t>Streptococcus salivarius</t>
  </si>
  <si>
    <t>CP020451</t>
  </si>
  <si>
    <t>SAMN04875585</t>
  </si>
  <si>
    <t>FDAARGOS_260</t>
  </si>
  <si>
    <t>Neisseria sicca</t>
  </si>
  <si>
    <t>CP020452</t>
  </si>
  <si>
    <t>SAMN04875586</t>
  </si>
  <si>
    <t>FDAARGOS_261</t>
  </si>
  <si>
    <t>NBTJ00000000</t>
  </si>
  <si>
    <t>SAMN04875587</t>
  </si>
  <si>
    <t>FDAARGOS_262</t>
  </si>
  <si>
    <t>Campylobacter jejuni subsp. jejuni</t>
  </si>
  <si>
    <t>CP022076</t>
  </si>
  <si>
    <t>SAMN04875588</t>
  </si>
  <si>
    <t>FDAARGOS_263</t>
  </si>
  <si>
    <t>CP022077.1</t>
  </si>
  <si>
    <t>SAMN04875589</t>
  </si>
  <si>
    <t>FDAARGOS_264</t>
  </si>
  <si>
    <t>NBTT00000000</t>
  </si>
  <si>
    <t>SAMN04875590</t>
  </si>
  <si>
    <t>FDAARGOS_265</t>
  </si>
  <si>
    <t>CP022079.1</t>
  </si>
  <si>
    <t>CP022078.1</t>
  </si>
  <si>
    <t>SAMN04875591</t>
  </si>
  <si>
    <t>FDAARGOS_266</t>
  </si>
  <si>
    <t>CP022080.1</t>
  </si>
  <si>
    <t>SAMN04875592</t>
  </si>
  <si>
    <t>FDAARGOS_267</t>
  </si>
  <si>
    <t>Clostridioides difficile</t>
  </si>
  <si>
    <t>CP020424</t>
  </si>
  <si>
    <t>CP020425, CP020426</t>
  </si>
  <si>
    <t>SAMN04875593</t>
  </si>
  <si>
    <t>FDAARGOS_268</t>
  </si>
  <si>
    <t>NBTS00000000</t>
  </si>
  <si>
    <t>SAMN04875594</t>
  </si>
  <si>
    <t>FDAARGOS_269</t>
  </si>
  <si>
    <t>NBTR00000000</t>
  </si>
  <si>
    <t>SAMN04875595</t>
  </si>
  <si>
    <t>FDAARGOS_270</t>
  </si>
  <si>
    <t>Zaire ebolavirus</t>
  </si>
  <si>
    <t>KT013254</t>
  </si>
  <si>
    <t>SAMN03611814</t>
  </si>
  <si>
    <t>not applicable</t>
  </si>
  <si>
    <t>FDAARGOS_271</t>
  </si>
  <si>
    <t>KT013255</t>
  </si>
  <si>
    <t>SAMN03611815</t>
  </si>
  <si>
    <t>FDAARGOS_272</t>
  </si>
  <si>
    <t>KT013256</t>
  </si>
  <si>
    <t>SAMN03611816</t>
  </si>
  <si>
    <t>FDAARGOS_273</t>
  </si>
  <si>
    <t>KT013257</t>
  </si>
  <si>
    <t>SAMN03611817</t>
  </si>
  <si>
    <t>FDAARGOS_274</t>
  </si>
  <si>
    <t>KT013258</t>
  </si>
  <si>
    <t>SAMN03611818</t>
  </si>
  <si>
    <t>FDAARGOS_275</t>
  </si>
  <si>
    <t>KT013259</t>
  </si>
  <si>
    <t>SAMN03611819</t>
  </si>
  <si>
    <t>FDAARGOS_276</t>
  </si>
  <si>
    <t>MG572229</t>
  </si>
  <si>
    <t>SAMN05364088</t>
  </si>
  <si>
    <t>FDAARGOS_277</t>
  </si>
  <si>
    <t>MG572230</t>
  </si>
  <si>
    <t>SAMN05364089</t>
  </si>
  <si>
    <t>FDAARGOS_278</t>
  </si>
  <si>
    <t>MG572231</t>
  </si>
  <si>
    <t>SAMN05364090</t>
  </si>
  <si>
    <t>FDAARGOS_279</t>
  </si>
  <si>
    <t>MG572232</t>
  </si>
  <si>
    <t>SAMN05364091</t>
  </si>
  <si>
    <t>FDAARGOS_280</t>
  </si>
  <si>
    <t>MG572233</t>
  </si>
  <si>
    <t>SAMN05364092</t>
  </si>
  <si>
    <t>FDAARGOS_281</t>
  </si>
  <si>
    <t>MG572234</t>
  </si>
  <si>
    <t>SAMN05364093</t>
  </si>
  <si>
    <t>FDAARGOS_282</t>
  </si>
  <si>
    <t>MG572235</t>
  </si>
  <si>
    <t>SAMN05364094</t>
  </si>
  <si>
    <t>FDAARGOS_283</t>
  </si>
  <si>
    <t>NJFW00000000 </t>
  </si>
  <si>
    <t>SAMN06173296</t>
  </si>
  <si>
    <t>FDAARGOS_284</t>
  </si>
  <si>
    <t>NJFA00000000</t>
  </si>
  <si>
    <t>SAMN06173297</t>
  </si>
  <si>
    <t>FDAARGOS_285</t>
  </si>
  <si>
    <t>Staphylococcus sciuri</t>
  </si>
  <si>
    <t>CP022046</t>
  </si>
  <si>
    <t>CP022047</t>
  </si>
  <si>
    <t>SAMN06173298</t>
  </si>
  <si>
    <t>FDAARGOS_286</t>
  </si>
  <si>
    <t>Enterobacter hormaechei</t>
  </si>
  <si>
    <t>NJEZ00000000</t>
  </si>
  <si>
    <t>SAMN06173299</t>
  </si>
  <si>
    <t>FDAARGOS_287</t>
  </si>
  <si>
    <t>CP022073</t>
  </si>
  <si>
    <t>CP022075</t>
  </si>
  <si>
    <t>SAMN06173300</t>
  </si>
  <si>
    <t>FDAARGOS_288</t>
  </si>
  <si>
    <t>Staphylococcus pettenkoferi</t>
  </si>
  <si>
    <t>CP022096</t>
  </si>
  <si>
    <t>SAMN06173301</t>
  </si>
  <si>
    <t>FDAARGOS_289</t>
  </si>
  <si>
    <t>Brevundimonas vesicularis</t>
  </si>
  <si>
    <t>CP022048</t>
  </si>
  <si>
    <t>SAMN06173302</t>
  </si>
  <si>
    <t>FDAARGOS_290</t>
  </si>
  <si>
    <t>CP022049</t>
  </si>
  <si>
    <t>SAMN06173303</t>
  </si>
  <si>
    <t>FDAARGOS_291</t>
  </si>
  <si>
    <t>CP027398</t>
  </si>
  <si>
    <t>SAMN06173304</t>
  </si>
  <si>
    <t>FDAARGOS_292</t>
  </si>
  <si>
    <t>Escherichia coli O157</t>
  </si>
  <si>
    <t>NJEX00000000</t>
  </si>
  <si>
    <t>SAMN06173305</t>
  </si>
  <si>
    <t>FDAARGOS_293</t>
  </si>
  <si>
    <t>CP022050</t>
  </si>
  <si>
    <t>CP022051,CP022052</t>
  </si>
  <si>
    <t>SAMN06173306</t>
  </si>
  <si>
    <t>FDAARGOS_294</t>
  </si>
  <si>
    <t>NJEY00000000</t>
  </si>
  <si>
    <t>SAMN06173307</t>
  </si>
  <si>
    <t>FDAARGOS_295</t>
  </si>
  <si>
    <t>Campylobacter jejuni subsp. doylei</t>
  </si>
  <si>
    <t>CP027403</t>
  </si>
  <si>
    <t>SAMN06173308</t>
  </si>
  <si>
    <t>FDAARGOS_296</t>
  </si>
  <si>
    <t>Gardnerella vaginalis</t>
  </si>
  <si>
    <t>NJFH00000000</t>
  </si>
  <si>
    <t>SAMN06173309</t>
  </si>
  <si>
    <t>FDAARGOS_297</t>
  </si>
  <si>
    <t>[Haemophilus] ducreyi</t>
  </si>
  <si>
    <t>CP022037</t>
  </si>
  <si>
    <t>SAMN06173310</t>
  </si>
  <si>
    <t>FDAARGOS_298</t>
  </si>
  <si>
    <t>Helicobacter pylori</t>
  </si>
  <si>
    <t>CP028325</t>
  </si>
  <si>
    <t>SAMN06173311</t>
  </si>
  <si>
    <t>FDAARGOS_299</t>
  </si>
  <si>
    <t>NJFC00000000</t>
  </si>
  <si>
    <t>SAMN06173312</t>
  </si>
  <si>
    <t>FDAARGOS_300</t>
  </si>
  <si>
    <t>CP027404</t>
  </si>
  <si>
    <t>SAMN06173313</t>
  </si>
  <si>
    <t>FDAARGOS_301</t>
  </si>
  <si>
    <t>Jonesia denitrificans</t>
  </si>
  <si>
    <t>CP022038</t>
  </si>
  <si>
    <t>SAMN06173314</t>
  </si>
  <si>
    <t>FDAARGOS_302</t>
  </si>
  <si>
    <t>Kocuria rhizophila</t>
  </si>
  <si>
    <t>CP022039</t>
  </si>
  <si>
    <t>SAMN06173315</t>
  </si>
  <si>
    <t>FDAARGOS_303</t>
  </si>
  <si>
    <t>Mobiluncus mulieris</t>
  </si>
  <si>
    <t>NJFD00000000</t>
  </si>
  <si>
    <t>SAMN06173316</t>
  </si>
  <si>
    <t>FDAARGOS_304</t>
  </si>
  <si>
    <t>CP027405</t>
  </si>
  <si>
    <t>SAMN06173317</t>
  </si>
  <si>
    <t>FDAARGOS_305</t>
  </si>
  <si>
    <t>Mycobacterium avium subsp. paratuberculosis</t>
  </si>
  <si>
    <t>CP022095</t>
  </si>
  <si>
    <t>SAMN06173318</t>
  </si>
  <si>
    <t>FDAARGOS_306</t>
  </si>
  <si>
    <t>Prevotella melaninogenica</t>
  </si>
  <si>
    <t>CP022040,CP022041</t>
  </si>
  <si>
    <t>SAMN06173319</t>
  </si>
  <si>
    <t>FDAARGOS_307</t>
  </si>
  <si>
    <t>Pseudomonas protegens</t>
  </si>
  <si>
    <t>CP022097</t>
  </si>
  <si>
    <t>SAMN06173320</t>
  </si>
  <si>
    <t>FDAARGOS_308</t>
  </si>
  <si>
    <t>Psychrobacter cryohalolentis</t>
  </si>
  <si>
    <t>CP022043</t>
  </si>
  <si>
    <t>CP022042</t>
  </si>
  <si>
    <t>SAMN06173321</t>
  </si>
  <si>
    <t>FDAARGOS_309</t>
  </si>
  <si>
    <t>Roseobacter denitrificans</t>
  </si>
  <si>
    <t>CP027407</t>
  </si>
  <si>
    <t>CP027406,CP027408</t>
  </si>
  <si>
    <t>SAMN06173322</t>
  </si>
  <si>
    <t>FDAARGOS_310</t>
  </si>
  <si>
    <t>Streptobacillus moniliformis</t>
  </si>
  <si>
    <t>CP027400</t>
  </si>
  <si>
    <t>CP027399</t>
  </si>
  <si>
    <t>SAMN06173323</t>
  </si>
  <si>
    <t>FDAARGOS_311</t>
  </si>
  <si>
    <t>Aspergillus niger</t>
  </si>
  <si>
    <t>NKJJ00000000</t>
  </si>
  <si>
    <t>SAMN06173324</t>
  </si>
  <si>
    <t>FDAARGOS_312</t>
  </si>
  <si>
    <t>CP022062</t>
  </si>
  <si>
    <t>CP022060, CP022061, CP022063, CP022064, CP022065</t>
  </si>
  <si>
    <t>SAMN06173325</t>
  </si>
  <si>
    <t>FDAARGOS_313</t>
  </si>
  <si>
    <t>CP022069</t>
  </si>
  <si>
    <t>CP022066,CP022067,CP022068</t>
  </si>
  <si>
    <t>SAMN06173326</t>
  </si>
  <si>
    <t>FDAARGOS_314</t>
  </si>
  <si>
    <t>NJEW00000000</t>
  </si>
  <si>
    <t>SAMN06173327</t>
  </si>
  <si>
    <t>FDAARGOS_315</t>
  </si>
  <si>
    <t>NJFG00000000</t>
  </si>
  <si>
    <t>SAMN06173328</t>
  </si>
  <si>
    <t>FDAARGOS_316</t>
  </si>
  <si>
    <t>NJFF00000000</t>
  </si>
  <si>
    <t>SAMN06173329</t>
  </si>
  <si>
    <t>FDAARGOS_317</t>
  </si>
  <si>
    <t>Salmonella enterica subsp. enterica serovar Typhimurium</t>
  </si>
  <si>
    <t>CP027410</t>
  </si>
  <si>
    <t>CP027409 </t>
  </si>
  <si>
    <t>SAMN06173330</t>
  </si>
  <si>
    <t>FDAARGOS_318</t>
  </si>
  <si>
    <t>NJFE00000000</t>
  </si>
  <si>
    <t>SAMN06173331</t>
  </si>
  <si>
    <t>FDAARGOS_319</t>
  </si>
  <si>
    <t>CP027412</t>
  </si>
  <si>
    <t>CP027411</t>
  </si>
  <si>
    <t>SAMN06173332</t>
  </si>
  <si>
    <t>FDAARGOS_320</t>
  </si>
  <si>
    <t>CP027414</t>
  </si>
  <si>
    <t>CP027413,CP027415,CP027416</t>
  </si>
  <si>
    <t>SAMN06173333</t>
  </si>
  <si>
    <t>FDAARGOS_321</t>
  </si>
  <si>
    <t>CP022070</t>
  </si>
  <si>
    <t>CP022071,CP022072</t>
  </si>
  <si>
    <t>SAMN06173334</t>
  </si>
  <si>
    <t>FDAARGOS_322</t>
  </si>
  <si>
    <t>Enterococcus faecalis</t>
  </si>
  <si>
    <t>NJFB00000000</t>
  </si>
  <si>
    <t>SAMN06173335</t>
  </si>
  <si>
    <t>FDAARGOS_323</t>
  </si>
  <si>
    <t>CP027402</t>
  </si>
  <si>
    <t>CP027401</t>
  </si>
  <si>
    <t>SAMN06173336</t>
  </si>
  <si>
    <t>FDAARGOS_324</t>
  </si>
  <si>
    <t>CP028285</t>
  </si>
  <si>
    <t>CP028283,CP028284,CP028286</t>
  </si>
  <si>
    <t>SAMN06173337</t>
  </si>
  <si>
    <t>FDAARGOS_325</t>
  </si>
  <si>
    <t>CP022053</t>
  </si>
  <si>
    <t>SAMN06173338</t>
  </si>
  <si>
    <t>FDAARGOS_326</t>
  </si>
  <si>
    <t>POVW00000000</t>
  </si>
  <si>
    <t>SAMN06173339</t>
  </si>
  <si>
    <t>FDAARGOS_327</t>
  </si>
  <si>
    <t>CP031756</t>
  </si>
  <si>
    <t>CP031757, CP031758</t>
  </si>
  <si>
    <t>SAMN06173340</t>
  </si>
  <si>
    <t>FDAARGOS_328</t>
  </si>
  <si>
    <t>Corynebacterium jeikeium</t>
  </si>
  <si>
    <t>CP022054</t>
  </si>
  <si>
    <t>SAMN06173341</t>
  </si>
  <si>
    <t>FDAARGOS_329</t>
  </si>
  <si>
    <t>Oligella urethralis</t>
  </si>
  <si>
    <t>CP027417</t>
  </si>
  <si>
    <t>SAMN06173342</t>
  </si>
  <si>
    <t>FDAARGOS_330</t>
  </si>
  <si>
    <t>Providencia rettgeri</t>
  </si>
  <si>
    <t>CP027418</t>
  </si>
  <si>
    <t>SAMN06173343</t>
  </si>
  <si>
    <t>FDAARGOS_331</t>
  </si>
  <si>
    <t>POVX00000000</t>
  </si>
  <si>
    <t>SAMN06173344</t>
  </si>
  <si>
    <t>FDAARGOS_332</t>
  </si>
  <si>
    <t>NJFI00000000</t>
  </si>
  <si>
    <t>SAMN06173345</t>
  </si>
  <si>
    <t>FDAARGOS_333</t>
  </si>
  <si>
    <t>Micrococcus sp. FDAARGOS_333</t>
  </si>
  <si>
    <t>NJFJ00000000</t>
  </si>
  <si>
    <t>SAMN06173346</t>
  </si>
  <si>
    <t>FDAARGOS_334</t>
  </si>
  <si>
    <t>Staphylococcus cohnii</t>
  </si>
  <si>
    <t>CP027422</t>
  </si>
  <si>
    <t>CP027419,CP027420,CP027421,CP027423,CP027424</t>
  </si>
  <si>
    <t>SAMN06173347</t>
  </si>
  <si>
    <t>FDAARGOS_335</t>
  </si>
  <si>
    <t>Klebsiella oxytoca</t>
  </si>
  <si>
    <t>CP027426</t>
  </si>
  <si>
    <t>CP027425</t>
  </si>
  <si>
    <t>SAMN06173348</t>
  </si>
  <si>
    <t>FDAARGOS_336</t>
  </si>
  <si>
    <t>CP022056</t>
  </si>
  <si>
    <t>CP022055, CP022057</t>
  </si>
  <si>
    <t>SAMN06173349</t>
  </si>
  <si>
    <t>FDAARGOS_337</t>
  </si>
  <si>
    <t>Chryseobacterium indologenes</t>
  </si>
  <si>
    <t>CP022058</t>
  </si>
  <si>
    <t>SAMN06173350</t>
  </si>
  <si>
    <t>FDAARGOS_338</t>
  </si>
  <si>
    <t>CP022059</t>
  </si>
  <si>
    <t>SAMN06173351</t>
  </si>
  <si>
    <t>FDAARGOS_339</t>
  </si>
  <si>
    <t>NJFK00000000</t>
  </si>
  <si>
    <t>SAMN06173352</t>
  </si>
  <si>
    <t>FDAARGOS_340</t>
  </si>
  <si>
    <t>NJFL00000000</t>
  </si>
  <si>
    <t>SAMN06173353</t>
  </si>
  <si>
    <t>FDAARGOS_341</t>
  </si>
  <si>
    <t>Bacillus anthracis</t>
  </si>
  <si>
    <t>CP022044</t>
  </si>
  <si>
    <t>CP022045</t>
  </si>
  <si>
    <t>SAMN06173354</t>
  </si>
  <si>
    <t>FDAARGOS_342</t>
  </si>
  <si>
    <t>Yersinia pseudotuberculosis</t>
  </si>
  <si>
    <t>CP031780</t>
  </si>
  <si>
    <t>SAMN06173355</t>
  </si>
  <si>
    <t>FDAARGOS_343</t>
  </si>
  <si>
    <t>Bacillus circulans</t>
  </si>
  <si>
    <t>RIBP00000000</t>
  </si>
  <si>
    <t>SAMN06173356</t>
  </si>
  <si>
    <t>FDAARGOS_344</t>
  </si>
  <si>
    <t>Parabacteroides distasonis</t>
  </si>
  <si>
    <t>NJFM00000000</t>
  </si>
  <si>
    <t>SAMN06173357</t>
  </si>
  <si>
    <t>FDAARGOS_345</t>
  </si>
  <si>
    <t>Burkholderia cepacia</t>
  </si>
  <si>
    <t>CP022082,CP022083,CP022084</t>
  </si>
  <si>
    <t>CP022081</t>
  </si>
  <si>
    <t>SAMN06173358</t>
  </si>
  <si>
    <t>FDAARGOS_346</t>
  </si>
  <si>
    <t>Burkholderia glumae</t>
  </si>
  <si>
    <t>NJFN00000000</t>
  </si>
  <si>
    <t>SAMN06173359</t>
  </si>
  <si>
    <t>FDAARGOS_347</t>
  </si>
  <si>
    <t>NJFO00000000</t>
  </si>
  <si>
    <t>SAMN06173360</t>
  </si>
  <si>
    <t>FDAARGOS_348</t>
  </si>
  <si>
    <t>Escherichia coli O104:H4</t>
  </si>
  <si>
    <t>CP022086</t>
  </si>
  <si>
    <t>CP022085,CP022087</t>
  </si>
  <si>
    <t>SAMN06173361</t>
  </si>
  <si>
    <t>FDAARGOS_349</t>
  </si>
  <si>
    <t>CP027394</t>
  </si>
  <si>
    <t>CP027392,CP027393,CP027395,CP027396</t>
  </si>
  <si>
    <t>SAMN06173362</t>
  </si>
  <si>
    <t>FDAARGOS_350</t>
  </si>
  <si>
    <t>Hafnia alvei</t>
  </si>
  <si>
    <t>NJFP00000000</t>
  </si>
  <si>
    <t>SAMN06173363</t>
  </si>
  <si>
    <t>FDAARGOS_351</t>
  </si>
  <si>
    <t>NJFQ00000000</t>
  </si>
  <si>
    <t>SAMN06173364</t>
  </si>
  <si>
    <t>FDAARGOS_352</t>
  </si>
  <si>
    <t>Nocardia brasiliensis</t>
  </si>
  <si>
    <t>CP022088</t>
  </si>
  <si>
    <t>SAMN06173365</t>
  </si>
  <si>
    <t>FDAARGOS_353</t>
  </si>
  <si>
    <t>Serratia odorifera</t>
  </si>
  <si>
    <t>NJFR00000000</t>
  </si>
  <si>
    <t>SAMN06173366</t>
  </si>
  <si>
    <t>FDAARGOS_354</t>
  </si>
  <si>
    <t>Shewanella sp. FDAARGOS_354</t>
  </si>
  <si>
    <t>CP022089</t>
  </si>
  <si>
    <t>CP022090</t>
  </si>
  <si>
    <t>SAMN06173367</t>
  </si>
  <si>
    <t>FDAARGOS_355</t>
  </si>
  <si>
    <t>CP022093</t>
  </si>
  <si>
    <t>CP022091,CP022092,CP022094</t>
  </si>
  <si>
    <t>SAMN06173368</t>
  </si>
  <si>
    <t>FDAARGOS_356</t>
  </si>
  <si>
    <t>NJFS00000000</t>
  </si>
  <si>
    <t>SAMN06173369</t>
  </si>
  <si>
    <t>FDAARGOS_357</t>
  </si>
  <si>
    <t>NJFX00000000</t>
  </si>
  <si>
    <t>SAMN06173370</t>
  </si>
  <si>
    <t>FDAARGOS_358</t>
  </si>
  <si>
    <t>Yersinia intermedia</t>
  </si>
  <si>
    <t>CP027397</t>
  </si>
  <si>
    <t>SAMN06173371</t>
  </si>
  <si>
    <t>FDAARGOS_359</t>
  </si>
  <si>
    <t>PDDS00000000</t>
  </si>
  <si>
    <t>SAMN07312405</t>
  </si>
  <si>
    <t>FDAARGOS_360</t>
  </si>
  <si>
    <t>Leishmania donovani</t>
  </si>
  <si>
    <t>RHLD00000000</t>
  </si>
  <si>
    <t>SAMN07312504</t>
  </si>
  <si>
    <t>FDAARGOS_361</t>
  </si>
  <si>
    <t>RHLC00000000</t>
  </si>
  <si>
    <t>SAMN07312505</t>
  </si>
  <si>
    <t>FDAARGOS_362</t>
  </si>
  <si>
    <t>Roseomonas sp. FDAARGOS_362</t>
  </si>
  <si>
    <t>CP024588</t>
  </si>
  <si>
    <t>CP024584,CP024585,CP024582,CP024583,CP024587,CP024586,CP024589</t>
  </si>
  <si>
    <t>SAMN07312406</t>
  </si>
  <si>
    <t>FDAARGOS_363</t>
  </si>
  <si>
    <t>CP023963  </t>
  </si>
  <si>
    <t>SAMN07312407</t>
  </si>
  <si>
    <t>FDAARGOS_364</t>
  </si>
  <si>
    <t>Citrobacter werkmanii</t>
  </si>
  <si>
    <t>CP023504</t>
  </si>
  <si>
    <t>CP024584</t>
  </si>
  <si>
    <t>SAMN07312408</t>
  </si>
  <si>
    <t>FDAARGOS_365</t>
  </si>
  <si>
    <t>CP023505</t>
  </si>
  <si>
    <t>CP023506</t>
  </si>
  <si>
    <t>SAMN07312409</t>
  </si>
  <si>
    <t>FDAARGOS_366</t>
  </si>
  <si>
    <t>Proteus vulgaris</t>
  </si>
  <si>
    <t>CP023965  </t>
  </si>
  <si>
    <t>SAMN07312410</t>
  </si>
  <si>
    <t>FDAARGOS_367</t>
  </si>
  <si>
    <t>Streptococcus oralis</t>
  </si>
  <si>
    <t>CP023507</t>
  </si>
  <si>
    <t>SAMN07312411</t>
  </si>
  <si>
    <t>FDAARGOS_368</t>
  </si>
  <si>
    <t>CP023508</t>
  </si>
  <si>
    <t>SAMN07312412</t>
  </si>
  <si>
    <t>FDAARGOS_369</t>
  </si>
  <si>
    <t>Rothia mucilaginosa</t>
  </si>
  <si>
    <t>CP023510</t>
  </si>
  <si>
    <t>CP023509</t>
  </si>
  <si>
    <t>SAMN07312413</t>
  </si>
  <si>
    <t>FDAARGOS_370</t>
  </si>
  <si>
    <t>Edwardsiella tarda</t>
  </si>
  <si>
    <t>PDDV00000000</t>
  </si>
  <si>
    <t>SAMN07312414</t>
  </si>
  <si>
    <t>FDAARGOS_371</t>
  </si>
  <si>
    <t>CP023511</t>
  </si>
  <si>
    <t>SAMN07312415</t>
  </si>
  <si>
    <t>FDAARGOS_372</t>
  </si>
  <si>
    <t>Nocardia sp. FDAARGOS_372</t>
  </si>
  <si>
    <t>PDDW00000000</t>
  </si>
  <si>
    <t>SAMN07312416</t>
  </si>
  <si>
    <t>FDAARGOS_373</t>
  </si>
  <si>
    <t>Salmonella enterica subsp. enterica serovar Saintpaul</t>
  </si>
  <si>
    <t>CP023512</t>
  </si>
  <si>
    <t>SAMN07312417</t>
  </si>
  <si>
    <t>FDAARGOS_374</t>
  </si>
  <si>
    <t>PDFH00000000</t>
  </si>
  <si>
    <t>SAMN07312418</t>
  </si>
  <si>
    <t>FDAARGOS_375</t>
  </si>
  <si>
    <t>Enterococcus  sp. FDAARGOS_375</t>
  </si>
  <si>
    <t>CP023515</t>
  </si>
  <si>
    <t>CP023513,CP023514</t>
  </si>
  <si>
    <t>SAMN07312419</t>
  </si>
  <si>
    <t>FDAARGOS_376</t>
  </si>
  <si>
    <t>PDKZ00000000</t>
  </si>
  <si>
    <t>SAMN07312420</t>
  </si>
  <si>
    <t>FDAARGOS_377</t>
  </si>
  <si>
    <t>CP023539</t>
  </si>
  <si>
    <t>SAMN07312421</t>
  </si>
  <si>
    <t>FDAARGOS_378</t>
  </si>
  <si>
    <t>CP023966  </t>
  </si>
  <si>
    <t>CP023967  </t>
  </si>
  <si>
    <t>SAMN07312422</t>
  </si>
  <si>
    <t>FDAARGOS_379</t>
  </si>
  <si>
    <t>CP023968  </t>
  </si>
  <si>
    <t>SAMN07312423</t>
  </si>
  <si>
    <t>FDAARGOS_380</t>
  </si>
  <si>
    <t>Pseudomonas sp. FDAARGOS_380</t>
  </si>
  <si>
    <t>CP023969  </t>
  </si>
  <si>
    <t>SAMN07312424</t>
  </si>
  <si>
    <t>FDAARGOS_381</t>
  </si>
  <si>
    <t>CP023970  </t>
  </si>
  <si>
    <t>CP023971  </t>
  </si>
  <si>
    <t>SAMN07312425</t>
  </si>
  <si>
    <t>FDAARGOS_382</t>
  </si>
  <si>
    <t>Pantoea agglomerans</t>
  </si>
  <si>
    <t>SAMN07312426</t>
  </si>
  <si>
    <t>FDAARGOS_383</t>
  </si>
  <si>
    <t>CP023497</t>
  </si>
  <si>
    <t>CP023496</t>
  </si>
  <si>
    <t>SAMN07312427</t>
  </si>
  <si>
    <t>FDAARGOS_384</t>
  </si>
  <si>
    <t>CP023516</t>
  </si>
  <si>
    <t>SAMN07312428</t>
  </si>
  <si>
    <t>FDAARGOS_385</t>
  </si>
  <si>
    <t>CP023972  </t>
  </si>
  <si>
    <t>SAMN07312429</t>
  </si>
  <si>
    <t>FDAARGOS_386</t>
  </si>
  <si>
    <t>PDKY00000000</t>
  </si>
  <si>
    <t>SAMN07312430</t>
  </si>
  <si>
    <t>FDAARGOS_387</t>
  </si>
  <si>
    <t>Budvicia aquatica</t>
  </si>
  <si>
    <t>PDDX00000000</t>
  </si>
  <si>
    <t>SAMN07312431</t>
  </si>
  <si>
    <t>FDAARGOS_388</t>
  </si>
  <si>
    <t>CP023518,CP023520,CP023521</t>
  </si>
  <si>
    <t>CP023519</t>
  </si>
  <si>
    <t>SAMN07312432</t>
  </si>
  <si>
    <t>FDAARGOS_389</t>
  </si>
  <si>
    <t>CP023522,CP023523</t>
  </si>
  <si>
    <t>CP023524</t>
  </si>
  <si>
    <t>SAMN07312433</t>
  </si>
  <si>
    <t>FDAARGOS_390</t>
  </si>
  <si>
    <t>Burkholderia gladioli</t>
  </si>
  <si>
    <t>PDDY00000000</t>
  </si>
  <si>
    <t>SAMN07312434</t>
  </si>
  <si>
    <t>FDAARGOS_391</t>
  </si>
  <si>
    <t>PDDZ00000000</t>
  </si>
  <si>
    <t>SAMN07312435</t>
  </si>
  <si>
    <t>FDAARGOS_392</t>
  </si>
  <si>
    <t>Cedecea neteri</t>
  </si>
  <si>
    <t>CP023525</t>
  </si>
  <si>
    <t>CP023526</t>
  </si>
  <si>
    <t>SAMN07312436</t>
  </si>
  <si>
    <t>FDAARGOS_393</t>
  </si>
  <si>
    <t>CP023527</t>
  </si>
  <si>
    <t>CP023528</t>
  </si>
  <si>
    <t>SAMN07312437</t>
  </si>
  <si>
    <t>FDAARGOS_394</t>
  </si>
  <si>
    <t>Comamonas terrigena</t>
  </si>
  <si>
    <t>PDEA00000000</t>
  </si>
  <si>
    <t>SAMN07312438</t>
  </si>
  <si>
    <t>FDAARGOS_395</t>
  </si>
  <si>
    <t>Lelliottia amnigena</t>
  </si>
  <si>
    <t>CP023529</t>
  </si>
  <si>
    <t>SAMN07312439</t>
  </si>
  <si>
    <t>FDAARGOS_396</t>
  </si>
  <si>
    <t>Enterococcus durans</t>
  </si>
  <si>
    <t>PDEB00000000</t>
  </si>
  <si>
    <t>SAMN07312440</t>
  </si>
  <si>
    <t>FDAARGOS_397</t>
  </si>
  <si>
    <t>PDEC00000000</t>
  </si>
  <si>
    <t>SAMN07312441</t>
  </si>
  <si>
    <t>FDAARGOS_398</t>
  </si>
  <si>
    <t>PDED00000000</t>
  </si>
  <si>
    <t>SAMN07312442</t>
  </si>
  <si>
    <t>FDAARGOS_399</t>
  </si>
  <si>
    <t>PDEK00000000</t>
  </si>
  <si>
    <t>SAMN07312443</t>
  </si>
  <si>
    <t>FDAARGOS_400</t>
  </si>
  <si>
    <t>PDDT00000000</t>
  </si>
  <si>
    <t>SAMN07312444</t>
  </si>
  <si>
    <t>FDAARGOS_401</t>
  </si>
  <si>
    <t>CP023531</t>
  </si>
  <si>
    <t>CP023530</t>
  </si>
  <si>
    <t>SAMN07312445</t>
  </si>
  <si>
    <t>FDAARGOS_402</t>
  </si>
  <si>
    <t>PDEE00000000</t>
  </si>
  <si>
    <t>SAMN07312446</t>
  </si>
  <si>
    <t>FDAARGOS_403</t>
  </si>
  <si>
    <t>CP023535</t>
  </si>
  <si>
    <t>CP023532,CP023533,CP023534</t>
  </si>
  <si>
    <t>SAMN07312447</t>
  </si>
  <si>
    <t>FDAARGOS_404</t>
  </si>
  <si>
    <t>Leclercia adecarboxylata</t>
  </si>
  <si>
    <t>PDLK00000000</t>
  </si>
  <si>
    <t>SAMN07312448</t>
  </si>
  <si>
    <t>FDAARGOS_405</t>
  </si>
  <si>
    <t>PDFI00000000</t>
  </si>
  <si>
    <t>SAMN07312449</t>
  </si>
  <si>
    <t>FDAARGOS_406</t>
  </si>
  <si>
    <t>Micrococcus luteus</t>
  </si>
  <si>
    <t>PDEF00000000</t>
  </si>
  <si>
    <t>SAMN07312450</t>
  </si>
  <si>
    <t>FDAARGOS_407</t>
  </si>
  <si>
    <t>PDEG00000000</t>
  </si>
  <si>
    <t>SAMN07312451</t>
  </si>
  <si>
    <t>FDAARGOS_408</t>
  </si>
  <si>
    <t>Providencia alcalifaciens</t>
  </si>
  <si>
    <t>CP023536</t>
  </si>
  <si>
    <t>SAMN07312452</t>
  </si>
  <si>
    <t>FDAARGOS_409</t>
  </si>
  <si>
    <t>PDEH00000000</t>
  </si>
  <si>
    <t>SAMN07312453</t>
  </si>
  <si>
    <t>FDAARGOS_410</t>
  </si>
  <si>
    <t>Ralstonia pickettii</t>
  </si>
  <si>
    <t>CP023537,CP023538</t>
  </si>
  <si>
    <t>SAMN07312454</t>
  </si>
  <si>
    <t>FDAARGOS_411</t>
  </si>
  <si>
    <t>Serratia fonticola</t>
  </si>
  <si>
    <t>CP023956</t>
  </si>
  <si>
    <t>SAMN07312455</t>
  </si>
  <si>
    <t>FDAARGOS_412</t>
  </si>
  <si>
    <t>CP023500</t>
  </si>
  <si>
    <t>SAMN07312456</t>
  </si>
  <si>
    <t>FDAARGOS_413</t>
  </si>
  <si>
    <t>PDXK00000000</t>
  </si>
  <si>
    <t>SAMN07312457</t>
  </si>
  <si>
    <t>FDAARGOS_414</t>
  </si>
  <si>
    <t>Weissella paramesenteroides</t>
  </si>
  <si>
    <t>CP023501</t>
  </si>
  <si>
    <t>SAMN07312458</t>
  </si>
  <si>
    <t>FDAARGOS_415</t>
  </si>
  <si>
    <t>Yersinia kristensenii</t>
  </si>
  <si>
    <t>PDEI00000000</t>
  </si>
  <si>
    <t>SAMN07312459</t>
  </si>
  <si>
    <t>FDAARGOS_416</t>
  </si>
  <si>
    <t>PDEJ00000000</t>
  </si>
  <si>
    <t>SAMN07312460</t>
  </si>
  <si>
    <t>FDAARGOS_417</t>
  </si>
  <si>
    <t>Yersinia frederiksenii</t>
  </si>
  <si>
    <t>CP023962  </t>
  </si>
  <si>
    <t>SAMN07312461</t>
  </si>
  <si>
    <t>FDAARGOS_418</t>
  </si>
  <si>
    <t>CP023964  </t>
  </si>
  <si>
    <t>SAMN07312462</t>
  </si>
  <si>
    <t>FDAARGOS_419</t>
  </si>
  <si>
    <t>Burkholderia ambifaria</t>
  </si>
  <si>
    <t>PDDU00000000</t>
  </si>
  <si>
    <t>SAMN07312463</t>
  </si>
  <si>
    <t>FDAARGOS_420</t>
  </si>
  <si>
    <t>36855</t>
  </si>
  <si>
    <t>Brucella canis</t>
  </si>
  <si>
    <t>CP023973,CP023974</t>
  </si>
  <si>
    <t>SAMN07312464</t>
  </si>
  <si>
    <t>FDAARGOS_421</t>
  </si>
  <si>
    <t>Campylobacter jejuni</t>
  </si>
  <si>
    <t>CP023866</t>
  </si>
  <si>
    <t>SAMN07312465</t>
  </si>
  <si>
    <t>FDAARGOS_422</t>
  </si>
  <si>
    <t>CP023867</t>
  </si>
  <si>
    <t>SAMN07312466</t>
  </si>
  <si>
    <t>FDAARGOS_423</t>
  </si>
  <si>
    <t>Clostridium sporogenes</t>
  </si>
  <si>
    <t>PDLH00000000</t>
  </si>
  <si>
    <t>SAMN07312467</t>
  </si>
  <si>
    <t>FDAARGOS_424</t>
  </si>
  <si>
    <t>Mycobacterium tuberculosis</t>
  </si>
  <si>
    <t>PDLG00000000</t>
  </si>
  <si>
    <t>SAMN07312468</t>
  </si>
  <si>
    <t>FDAARGOS_425</t>
  </si>
  <si>
    <t>PDLI00000000</t>
  </si>
  <si>
    <t>SAMN07312469</t>
  </si>
  <si>
    <t>FDAARGOS_426</t>
  </si>
  <si>
    <t>CP023498,CP023499</t>
  </si>
  <si>
    <t>SAMN07312470</t>
  </si>
  <si>
    <t>FDAARGOS_427</t>
  </si>
  <si>
    <t>PDLF00000000</t>
  </si>
  <si>
    <t>SAMN07312471</t>
  </si>
  <si>
    <t>FDAARGOS_428</t>
  </si>
  <si>
    <t>PDLC00000000</t>
  </si>
  <si>
    <t>SAMN07312472</t>
  </si>
  <si>
    <t>FDAARGOS_429</t>
  </si>
  <si>
    <t>CP023874</t>
  </si>
  <si>
    <t>CP023876,CP023873,CP023875</t>
  </si>
  <si>
    <t>SAMN07312473</t>
  </si>
  <si>
    <t>FDAARGOS_430</t>
  </si>
  <si>
    <t>CP023877</t>
  </si>
  <si>
    <t>CP023878,CP023879,CP023880,CP023881,CP023882,CP023883,CP023884,CP023885</t>
  </si>
  <si>
    <t>SAMN07312474</t>
  </si>
  <si>
    <t>FDAARGOS_431</t>
  </si>
  <si>
    <t>Raoultella ornithinolytica</t>
  </si>
  <si>
    <t>CP023888</t>
  </si>
  <si>
    <t>CP023886,CP023887,CP023889,CP023890,CP023891,CP023892,CP023893,CP023894</t>
  </si>
  <si>
    <t>SAMN07312475</t>
  </si>
  <si>
    <t>FDAARGOS_432</t>
  </si>
  <si>
    <t>PDLB00000000</t>
  </si>
  <si>
    <t>SAMN07312476</t>
  </si>
  <si>
    <t>FDAARGOS_433</t>
  </si>
  <si>
    <t>CP023899</t>
  </si>
  <si>
    <t>CP023895,CP023896,CP023897,CP023898,CP023900,CP023901,CP023902,CP023903,CP023904,CP023905</t>
  </si>
  <si>
    <t>SAMN07312477</t>
  </si>
  <si>
    <t>FDAARGOS_434</t>
  </si>
  <si>
    <t>CP023870</t>
  </si>
  <si>
    <t>CP023868,CP023869,CP023871,CP023872</t>
  </si>
  <si>
    <t>SAMN07312478</t>
  </si>
  <si>
    <t>FDAARGOS_435</t>
  </si>
  <si>
    <t>PDLA00000000</t>
  </si>
  <si>
    <t>SAMN07312479</t>
  </si>
  <si>
    <t>FDAARGOS_436</t>
  </si>
  <si>
    <t>CP023907</t>
  </si>
  <si>
    <t>CP023906,CP023908,CP023909,CP023910,CP023911,CP023912</t>
  </si>
  <si>
    <t>SAMN07312480</t>
  </si>
  <si>
    <t>FDAARGOS_437</t>
  </si>
  <si>
    <t>PDLJ00000000</t>
  </si>
  <si>
    <t>SAMN07312481</t>
  </si>
  <si>
    <t>FDAARGOS_438</t>
  </si>
  <si>
    <t>PDLE00000000</t>
  </si>
  <si>
    <t>SAMN07312482</t>
  </si>
  <si>
    <t>FDAARGOS_439</t>
  </si>
  <si>
    <t>CP023913</t>
  </si>
  <si>
    <t>CP023914,CP023915,CP023916,CP023917,CP023918</t>
  </si>
  <si>
    <t>SAMN07312483</t>
  </si>
  <si>
    <t>FDAARGOS_440</t>
  </si>
  <si>
    <t>CP023919</t>
  </si>
  <si>
    <t>CP023920,CP023921,CP023922,CP023923,CP023924</t>
  </si>
  <si>
    <t>SAMN07312484</t>
  </si>
  <si>
    <t>FDAARGOS_441</t>
  </si>
  <si>
    <t>PDLD00000000</t>
  </si>
  <si>
    <t>SAMN07312485</t>
  </si>
  <si>
    <t>FDAARGOS_442</t>
  </si>
  <si>
    <t>CP023925</t>
  </si>
  <si>
    <t>CP023926,CP023927,CP023928,CP023929,CP023930,CP023931</t>
  </si>
  <si>
    <t>SAMN07312486</t>
  </si>
  <si>
    <t>FDAARGOS_443</t>
  </si>
  <si>
    <t>CP023933</t>
  </si>
  <si>
    <t>CP023932,CP023934,CP023935,CP023936,CP023937,CP023938,CP023939</t>
  </si>
  <si>
    <t>SAMN07312487</t>
  </si>
  <si>
    <t>FDAARGOS_444</t>
  </si>
  <si>
    <t>CP023941</t>
  </si>
  <si>
    <t>CP023940,CP023942,CP023943,CP023944</t>
  </si>
  <si>
    <t>SAMN07312488</t>
  </si>
  <si>
    <t>FDAARGOS_445</t>
  </si>
  <si>
    <t>CP023502</t>
  </si>
  <si>
    <t>CP023503,CP024581,CP024580,CP024579</t>
  </si>
  <si>
    <t>SAMN07312489</t>
  </si>
  <si>
    <t>FDAARGOS_446</t>
  </si>
  <si>
    <t>CP023946</t>
  </si>
  <si>
    <t>CP023945,CP023947,CP023948</t>
  </si>
  <si>
    <t>SAMN07312490</t>
  </si>
  <si>
    <t>FDAARGOS_447</t>
  </si>
  <si>
    <t>CP023949</t>
  </si>
  <si>
    <t>CP023950,CP023951,CP023952,CP023953,CP023954,CP023955</t>
  </si>
  <si>
    <t>SAMN07312491</t>
  </si>
  <si>
    <t>FDAARGOS_448</t>
  </si>
  <si>
    <t>CP023960</t>
  </si>
  <si>
    <t>CP023957,CP023958,CP023959,CP023961</t>
  </si>
  <si>
    <t>SAMN07312492</t>
  </si>
  <si>
    <t>FDAARGOS_449</t>
  </si>
  <si>
    <t>Venezuelan equine encephalitis virus</t>
  </si>
  <si>
    <t>MK028850</t>
  </si>
  <si>
    <t>SAMN07796331</t>
  </si>
  <si>
    <t>FDAARGOS_450</t>
  </si>
  <si>
    <t>MK028849</t>
  </si>
  <si>
    <t>SAMN07796332</t>
  </si>
  <si>
    <t>FDAARGOS_451</t>
  </si>
  <si>
    <t>MK028854</t>
  </si>
  <si>
    <t>SAMN07796333</t>
  </si>
  <si>
    <t>FDAARGOS_452</t>
  </si>
  <si>
    <t>MK028848</t>
  </si>
  <si>
    <t>SAMN07796334</t>
  </si>
  <si>
    <t>FDAARGOS_453</t>
  </si>
  <si>
    <t>MK028853</t>
  </si>
  <si>
    <t>SAMN07796335</t>
  </si>
  <si>
    <t>FDAARGOS_454</t>
  </si>
  <si>
    <t>MK028852</t>
  </si>
  <si>
    <t>SAMN07796336</t>
  </si>
  <si>
    <t>FDAARGOS_455</t>
  </si>
  <si>
    <t>MK088531</t>
  </si>
  <si>
    <t>SAMN07796337</t>
  </si>
  <si>
    <t>FDAARGOS_456</t>
  </si>
  <si>
    <t>MK028851</t>
  </si>
  <si>
    <t>SAMN07796338</t>
  </si>
  <si>
    <t>FDAARGOS_457</t>
  </si>
  <si>
    <t>Eastern equine encephalitis virus</t>
  </si>
  <si>
    <t>MK028842</t>
  </si>
  <si>
    <t>SAMN07796339</t>
  </si>
  <si>
    <t>FDAARGOS_458</t>
  </si>
  <si>
    <t>MK028841</t>
  </si>
  <si>
    <t>SAMN07796340</t>
  </si>
  <si>
    <t>FDAARGOS_459</t>
  </si>
  <si>
    <t>Zika virus</t>
  </si>
  <si>
    <t>MK028857</t>
  </si>
  <si>
    <t>SAMN07796341</t>
  </si>
  <si>
    <t>FDAARGOS_460</t>
  </si>
  <si>
    <t>MK028858</t>
  </si>
  <si>
    <t>SAMN07796342</t>
  </si>
  <si>
    <t>FDAARGOS_461</t>
  </si>
  <si>
    <t>MK028861</t>
  </si>
  <si>
    <t>SAMN07796343</t>
  </si>
  <si>
    <t>FDAARGOS_462</t>
  </si>
  <si>
    <t>MK028859</t>
  </si>
  <si>
    <t>SAMN07796344</t>
  </si>
  <si>
    <t>FDAARGOS_463</t>
  </si>
  <si>
    <t>MK028862</t>
  </si>
  <si>
    <t>SAMN07796345</t>
  </si>
  <si>
    <t>FDAARGOS_464</t>
  </si>
  <si>
    <t>MK028860</t>
  </si>
  <si>
    <t>SAMN07796346</t>
  </si>
  <si>
    <t>FDAARGOS_465</t>
  </si>
  <si>
    <t>MH121166</t>
  </si>
  <si>
    <t>SAMN07796347</t>
  </si>
  <si>
    <t>FDAARGOS_466</t>
  </si>
  <si>
    <t>MK114118</t>
  </si>
  <si>
    <t>SAMN07796348</t>
  </si>
  <si>
    <t>FDAARGOS_467</t>
  </si>
  <si>
    <t>MH121165</t>
  </si>
  <si>
    <t>SAMN07796349</t>
  </si>
  <si>
    <t>FDAARGOS_468</t>
  </si>
  <si>
    <t>MH121164</t>
  </si>
  <si>
    <t>SAMN07796350</t>
  </si>
  <si>
    <t>FDAARGOS_469</t>
  </si>
  <si>
    <t>Sudan ebolavirus</t>
  </si>
  <si>
    <t>MH121163</t>
  </si>
  <si>
    <t>SAMN07796351</t>
  </si>
  <si>
    <t>FDAARGOS_470</t>
  </si>
  <si>
    <t>MH121169</t>
  </si>
  <si>
    <t>SAMN07796352</t>
  </si>
  <si>
    <t>FDAARGOS_471</t>
  </si>
  <si>
    <t>Bundibugyo ebolavirus</t>
  </si>
  <si>
    <t>MK028856</t>
  </si>
  <si>
    <t>SAMN07796353</t>
  </si>
  <si>
    <t>FDAARGOS_472</t>
  </si>
  <si>
    <t>MK028835</t>
  </si>
  <si>
    <t>SAMN07796354</t>
  </si>
  <si>
    <t>FDAARGOS_473</t>
  </si>
  <si>
    <t>Chikungunya virus</t>
  </si>
  <si>
    <t>MK028840</t>
  </si>
  <si>
    <t>SAMN07796355</t>
  </si>
  <si>
    <t>FDAARGOS_474</t>
  </si>
  <si>
    <t>MK028839</t>
  </si>
  <si>
    <t>SAMN07796356</t>
  </si>
  <si>
    <t>FDAARGOS_475</t>
  </si>
  <si>
    <t>MK028838</t>
  </si>
  <si>
    <t>SAMN07796357</t>
  </si>
  <si>
    <t>FDAARGOS_476</t>
  </si>
  <si>
    <t>MK028837</t>
  </si>
  <si>
    <t>SAMN07796358</t>
  </si>
  <si>
    <t>FDAARGOS_477</t>
  </si>
  <si>
    <t>MK028836</t>
  </si>
  <si>
    <t>SAMN07796359</t>
  </si>
  <si>
    <t>FDAARGOS_478</t>
  </si>
  <si>
    <t>Ross River virus</t>
  </si>
  <si>
    <t>MK028847</t>
  </si>
  <si>
    <t>SAMN07796360</t>
  </si>
  <si>
    <t>FDAARGOS_479</t>
  </si>
  <si>
    <t>MK028846</t>
  </si>
  <si>
    <t>SAMN07796361</t>
  </si>
  <si>
    <t>FDAARGOS_480</t>
  </si>
  <si>
    <t>MK028845</t>
  </si>
  <si>
    <t>SAMN07796362</t>
  </si>
  <si>
    <t>FDAARGOS_481</t>
  </si>
  <si>
    <t>MK028844</t>
  </si>
  <si>
    <t>SAMN07796363</t>
  </si>
  <si>
    <t>FDAARGOS_482</t>
  </si>
  <si>
    <t>MK028843</t>
  </si>
  <si>
    <t>SAMN07796364</t>
  </si>
  <si>
    <t>FDAARGOS_483</t>
  </si>
  <si>
    <t>MH121168</t>
  </si>
  <si>
    <t>SAMN07796365</t>
  </si>
  <si>
    <t>FDAARGOS_484</t>
  </si>
  <si>
    <t>MH121162</t>
  </si>
  <si>
    <t>SAMN07796366</t>
  </si>
  <si>
    <t>FDAARGOS_485</t>
  </si>
  <si>
    <t>MK028855</t>
  </si>
  <si>
    <t>SAMN07796367</t>
  </si>
  <si>
    <t>FDAARGOS_486</t>
  </si>
  <si>
    <t>Tai Forest ebolavirus</t>
  </si>
  <si>
    <t>MH121167</t>
  </si>
  <si>
    <t>SAMN07796368</t>
  </si>
  <si>
    <t>FDAARGOS_487</t>
  </si>
  <si>
    <t>MK028834</t>
  </si>
  <si>
    <t>SAMN07796369</t>
  </si>
  <si>
    <t>FDAARGOS_488</t>
  </si>
  <si>
    <t>Reston ebolavirus</t>
  </si>
  <si>
    <t>MK088530</t>
  </si>
  <si>
    <t>SAMN07796370</t>
  </si>
  <si>
    <t>FDAARGOS_489</t>
  </si>
  <si>
    <t>MH121161</t>
  </si>
  <si>
    <t>SAMN07796371</t>
  </si>
  <si>
    <t>Supplementary Data 1: FDA-ARGOS Reference Genome Database: NCBI Accessions and Assembly Quality Metrics</t>
  </si>
  <si>
    <t>Hyperlink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</si>
</sst>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/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/>
    <xf numFmtId="0" fontId="1" fillId="0" borderId="0" xfId="0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0" fillId="0" borderId="1" xfId="0" applyFont="1" applyFill="1" applyBorder="1"/>
    <xf numFmtId="0" fontId="0" fillId="0" borderId="0" xfId="0" applyFont="1" applyFill="1" applyBorder="1"/>
    <xf numFmtId="0" fontId="3" fillId="0" borderId="1" xfId="0" applyFont="1" applyFill="1" applyBorder="1" applyAlignment="1">
      <alignment horizontal="left" vertical="center" shrinkToFit="1"/>
    </xf>
    <xf numFmtId="0" fontId="0" fillId="0" borderId="1" xfId="0" applyFont="1" applyFill="1" applyBorder="1" applyAlignment="1">
      <alignment horizontal="left" vertical="center" shrinkToFit="1"/>
    </xf>
    <xf numFmtId="0" fontId="3" fillId="0" borderId="1" xfId="0" applyFont="1" applyFill="1" applyBorder="1" applyAlignment="1">
      <alignment horizontal="left" vertical="center" wrapText="1" shrinkToFit="1"/>
    </xf>
    <xf numFmtId="0" fontId="4" fillId="0" borderId="0" xfId="0" applyFont="1" applyFill="1" applyBorder="1"/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18B4F-FD06-4C91-9D2B-2BB836E035BF}">
  <dimension ref="B1:V491"/>
  <sheetViews>
    <sheetView tabSelected="1" topLeftCell="F1" zoomScaleNormal="100" workbookViewId="0">
      <pane ySplit="3" topLeftCell="A4" activePane="bottomLeft" state="frozen"/>
      <selection activeCell="J1" sqref="J1"/>
      <selection pane="bottomLeft" activeCell="I493" sqref="I493"/>
    </sheetView>
  </sheetViews>
  <sheetFormatPr defaultColWidth="8.85546875" defaultRowHeight="15" x14ac:dyDescent="0.25"/>
  <cols>
    <col min="1" max="1" width="8.85546875" style="3"/>
    <col min="2" max="2" width="24.7109375" style="3" customWidth="1"/>
    <col min="3" max="3" width="12.42578125" style="2" bestFit="1" customWidth="1"/>
    <col min="4" max="4" width="35.42578125" style="3" customWidth="1"/>
    <col min="5" max="5" width="19.42578125" style="3" customWidth="1"/>
    <col min="6" max="6" width="40.42578125" style="3" customWidth="1"/>
    <col min="7" max="7" width="19.42578125" style="3" customWidth="1"/>
    <col min="8" max="8" width="18.140625" style="3" customWidth="1"/>
    <col min="9" max="9" width="80.42578125" style="3" customWidth="1"/>
    <col min="10" max="10" width="22.85546875" style="3" bestFit="1" customWidth="1"/>
    <col min="11" max="11" width="8.85546875" style="3"/>
    <col min="12" max="12" width="12.42578125" style="4" customWidth="1"/>
    <col min="13" max="13" width="23.28515625" style="3" customWidth="1"/>
    <col min="14" max="14" width="16.42578125" style="4" customWidth="1"/>
    <col min="15" max="15" width="20.7109375" style="4" customWidth="1"/>
    <col min="16" max="16" width="30.140625" style="4" bestFit="1" customWidth="1"/>
    <col min="17" max="17" width="25.28515625" style="4" bestFit="1" customWidth="1"/>
    <col min="18" max="18" width="15" style="4" bestFit="1" customWidth="1"/>
    <col min="19" max="19" width="23.42578125" style="4" bestFit="1" customWidth="1"/>
    <col min="20" max="20" width="12.42578125" style="4" customWidth="1"/>
    <col min="21" max="21" width="19.42578125" style="4" bestFit="1" customWidth="1"/>
    <col min="22" max="22" width="28.85546875" style="4" bestFit="1" customWidth="1"/>
    <col min="23" max="16384" width="8.85546875" style="3"/>
  </cols>
  <sheetData>
    <row r="1" spans="2:22" ht="18.75" x14ac:dyDescent="0.3">
      <c r="B1" s="1" t="s">
        <v>1783</v>
      </c>
    </row>
    <row r="3" spans="2:22" s="7" customFormat="1" x14ac:dyDescent="0.25"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1784</v>
      </c>
      <c r="J3" s="5" t="s">
        <v>7</v>
      </c>
      <c r="K3" s="5" t="s">
        <v>8</v>
      </c>
      <c r="L3" s="6" t="s">
        <v>9</v>
      </c>
      <c r="M3" s="5" t="s">
        <v>10</v>
      </c>
      <c r="N3" s="6" t="s">
        <v>11</v>
      </c>
      <c r="O3" s="6" t="s">
        <v>12</v>
      </c>
      <c r="P3" s="6" t="s">
        <v>13</v>
      </c>
      <c r="Q3" s="6" t="s">
        <v>14</v>
      </c>
      <c r="R3" s="6" t="s">
        <v>15</v>
      </c>
      <c r="S3" s="6" t="s">
        <v>16</v>
      </c>
      <c r="T3" s="6" t="s">
        <v>17</v>
      </c>
      <c r="U3" s="6" t="s">
        <v>18</v>
      </c>
      <c r="V3" s="6" t="s">
        <v>19</v>
      </c>
    </row>
    <row r="4" spans="2:22" x14ac:dyDescent="0.25">
      <c r="B4" s="8" t="s">
        <v>20</v>
      </c>
      <c r="C4" s="9">
        <v>1280</v>
      </c>
      <c r="D4" s="8" t="s">
        <v>21</v>
      </c>
      <c r="E4" s="9" t="s">
        <v>22</v>
      </c>
      <c r="F4" s="9" t="s">
        <v>23</v>
      </c>
      <c r="G4" s="9"/>
      <c r="H4" s="10" t="s">
        <v>24</v>
      </c>
      <c r="I4" s="10" t="str">
        <f>_xlfn.CONCAT(H4," [https://www.ncbi.nlm.nih.gov/biosample/?term=",H4,"]")</f>
        <v>SAMN03255441 [https://www.ncbi.nlm.nih.gov/biosample/?term=SAMN03255441]</v>
      </c>
      <c r="J4" s="11">
        <v>5</v>
      </c>
      <c r="K4" s="11">
        <v>1</v>
      </c>
      <c r="L4" s="11">
        <v>32.898800000000001</v>
      </c>
      <c r="M4" s="11">
        <v>2855470</v>
      </c>
      <c r="N4" s="11">
        <v>2840018</v>
      </c>
      <c r="O4" s="11">
        <v>24903788</v>
      </c>
      <c r="P4" s="11">
        <v>24350419</v>
      </c>
      <c r="Q4" s="11">
        <v>861.09100000000001</v>
      </c>
      <c r="R4" s="11">
        <v>267543</v>
      </c>
      <c r="S4" s="11">
        <v>267543</v>
      </c>
      <c r="T4" s="11">
        <v>209.29300000000001</v>
      </c>
      <c r="U4" s="11">
        <v>1070.3800000000001</v>
      </c>
      <c r="V4" s="11">
        <v>12.97</v>
      </c>
    </row>
    <row r="5" spans="2:22" x14ac:dyDescent="0.25">
      <c r="B5" s="8" t="s">
        <v>25</v>
      </c>
      <c r="C5" s="9">
        <v>1280</v>
      </c>
      <c r="D5" s="8" t="s">
        <v>21</v>
      </c>
      <c r="E5" s="9" t="s">
        <v>26</v>
      </c>
      <c r="F5" s="9" t="s">
        <v>27</v>
      </c>
      <c r="G5" s="9"/>
      <c r="H5" s="10" t="s">
        <v>28</v>
      </c>
      <c r="I5" s="10" t="str">
        <f t="shared" ref="I5:I68" si="0">_xlfn.CONCAT(H5," [https://www.ncbi.nlm.nih.gov/biosample/?term=",H5,"]")</f>
        <v>SAMN03255442 [https://www.ncbi.nlm.nih.gov/biosample/?term=SAMN03255442]</v>
      </c>
      <c r="J5" s="11">
        <v>4</v>
      </c>
      <c r="K5" s="11">
        <v>1</v>
      </c>
      <c r="L5" s="11">
        <v>32.835099999999997</v>
      </c>
      <c r="M5" s="11">
        <v>2809990</v>
      </c>
      <c r="N5" s="11">
        <v>2800003</v>
      </c>
      <c r="O5" s="11">
        <v>13966020</v>
      </c>
      <c r="P5" s="11">
        <v>13659114</v>
      </c>
      <c r="Q5" s="11">
        <v>490.80599999999998</v>
      </c>
      <c r="R5" s="11">
        <v>288804</v>
      </c>
      <c r="S5" s="11">
        <v>288804</v>
      </c>
      <c r="T5" s="11">
        <v>231.40799999999999</v>
      </c>
      <c r="U5" s="11">
        <v>722.21400000000006</v>
      </c>
      <c r="V5" s="11">
        <v>14.57</v>
      </c>
    </row>
    <row r="6" spans="2:22" x14ac:dyDescent="0.25">
      <c r="B6" s="8" t="s">
        <v>29</v>
      </c>
      <c r="C6" s="9">
        <v>1280</v>
      </c>
      <c r="D6" s="8" t="s">
        <v>21</v>
      </c>
      <c r="E6" s="9"/>
      <c r="F6" s="9"/>
      <c r="G6" s="9" t="s">
        <v>30</v>
      </c>
      <c r="H6" s="10" t="s">
        <v>31</v>
      </c>
      <c r="I6" s="10" t="str">
        <f t="shared" si="0"/>
        <v>SAMN03255443 [https://www.ncbi.nlm.nih.gov/biosample/?term=SAMN03255443]</v>
      </c>
      <c r="J6" s="11">
        <v>8</v>
      </c>
      <c r="K6" s="11">
        <v>1</v>
      </c>
      <c r="L6" s="11">
        <v>32.916499999999999</v>
      </c>
      <c r="M6" s="11">
        <v>2929360</v>
      </c>
      <c r="N6" s="11">
        <v>1888331</v>
      </c>
      <c r="O6" s="11">
        <v>14564092</v>
      </c>
      <c r="P6" s="11">
        <v>14376738</v>
      </c>
      <c r="Q6" s="11">
        <v>495.541</v>
      </c>
      <c r="R6" s="11">
        <v>287649</v>
      </c>
      <c r="S6" s="11">
        <v>287649</v>
      </c>
      <c r="T6" s="11">
        <v>212.67400000000001</v>
      </c>
      <c r="U6" s="11">
        <v>708.21500000000003</v>
      </c>
      <c r="V6" s="11">
        <v>12.8</v>
      </c>
    </row>
    <row r="7" spans="2:22" x14ac:dyDescent="0.25">
      <c r="B7" s="8" t="s">
        <v>32</v>
      </c>
      <c r="C7" s="9">
        <v>1280</v>
      </c>
      <c r="D7" s="8" t="s">
        <v>21</v>
      </c>
      <c r="E7" s="9" t="s">
        <v>33</v>
      </c>
      <c r="F7" s="9"/>
      <c r="G7" s="9"/>
      <c r="H7" s="10" t="s">
        <v>34</v>
      </c>
      <c r="I7" s="10" t="str">
        <f t="shared" si="0"/>
        <v>SAMN03255444 [https://www.ncbi.nlm.nih.gov/biosample/?term=SAMN03255444]</v>
      </c>
      <c r="J7" s="11">
        <v>1</v>
      </c>
      <c r="K7" s="11">
        <v>1</v>
      </c>
      <c r="L7" s="11">
        <v>32.8247</v>
      </c>
      <c r="M7" s="11">
        <v>2811770</v>
      </c>
      <c r="N7" s="11">
        <v>2811767</v>
      </c>
      <c r="O7" s="11">
        <v>17698702</v>
      </c>
      <c r="P7" s="11">
        <v>17179339</v>
      </c>
      <c r="Q7" s="11">
        <v>616.94899999999996</v>
      </c>
      <c r="R7" s="11">
        <v>87563</v>
      </c>
      <c r="S7" s="11">
        <v>87563</v>
      </c>
      <c r="T7" s="11">
        <v>83.040099999999995</v>
      </c>
      <c r="U7" s="11">
        <v>699.98900000000003</v>
      </c>
      <c r="V7" s="11">
        <v>14.88</v>
      </c>
    </row>
    <row r="8" spans="2:22" x14ac:dyDescent="0.25">
      <c r="B8" s="8" t="s">
        <v>35</v>
      </c>
      <c r="C8" s="9">
        <v>1280</v>
      </c>
      <c r="D8" s="8" t="s">
        <v>21</v>
      </c>
      <c r="E8" s="9" t="s">
        <v>36</v>
      </c>
      <c r="F8" s="9"/>
      <c r="G8" s="9"/>
      <c r="H8" s="10" t="s">
        <v>37</v>
      </c>
      <c r="I8" s="10" t="str">
        <f t="shared" si="0"/>
        <v>SAMN02700075 [https://www.ncbi.nlm.nih.gov/biosample/?term=SAMN02700075]</v>
      </c>
      <c r="J8" s="11">
        <v>1</v>
      </c>
      <c r="K8" s="11">
        <v>1</v>
      </c>
      <c r="L8" s="11">
        <v>32.816699999999997</v>
      </c>
      <c r="M8" s="11">
        <v>2823140</v>
      </c>
      <c r="N8" s="11">
        <v>2823140</v>
      </c>
      <c r="O8" s="11">
        <v>21853972</v>
      </c>
      <c r="P8" s="11">
        <v>21086529</v>
      </c>
      <c r="Q8" s="11">
        <v>754.25</v>
      </c>
      <c r="R8" s="11">
        <v>261108</v>
      </c>
      <c r="S8" s="11">
        <v>261108</v>
      </c>
      <c r="T8" s="11">
        <v>246.93100000000001</v>
      </c>
      <c r="U8" s="11">
        <v>1001.18</v>
      </c>
      <c r="V8" s="11">
        <v>14.81</v>
      </c>
    </row>
    <row r="9" spans="2:22" x14ac:dyDescent="0.25">
      <c r="B9" s="8" t="s">
        <v>38</v>
      </c>
      <c r="C9" s="9">
        <v>1280</v>
      </c>
      <c r="D9" s="8" t="s">
        <v>21</v>
      </c>
      <c r="E9" s="9" t="s">
        <v>39</v>
      </c>
      <c r="F9" s="9" t="s">
        <v>40</v>
      </c>
      <c r="G9" s="9"/>
      <c r="H9" s="10" t="s">
        <v>41</v>
      </c>
      <c r="I9" s="10" t="str">
        <f t="shared" si="0"/>
        <v>SAMN03255445 [https://www.ncbi.nlm.nih.gov/biosample/?term=SAMN03255445]</v>
      </c>
      <c r="J9" s="11">
        <v>2</v>
      </c>
      <c r="K9" s="11">
        <v>1</v>
      </c>
      <c r="L9" s="11">
        <v>32.777700000000003</v>
      </c>
      <c r="M9" s="11">
        <v>2759290</v>
      </c>
      <c r="N9" s="11">
        <v>2697644</v>
      </c>
      <c r="O9" s="11">
        <v>20880202</v>
      </c>
      <c r="P9" s="11">
        <v>20779758</v>
      </c>
      <c r="Q9" s="11">
        <v>760.42200000000003</v>
      </c>
      <c r="R9" s="11">
        <v>223022</v>
      </c>
      <c r="S9" s="11">
        <v>223022</v>
      </c>
      <c r="T9" s="11">
        <v>198.81899999999999</v>
      </c>
      <c r="U9" s="11">
        <v>959.24099999999999</v>
      </c>
      <c r="V9" s="11">
        <v>12.87</v>
      </c>
    </row>
    <row r="10" spans="2:22" x14ac:dyDescent="0.25">
      <c r="B10" s="8" t="s">
        <v>42</v>
      </c>
      <c r="C10" s="9">
        <v>1280</v>
      </c>
      <c r="D10" s="8" t="s">
        <v>21</v>
      </c>
      <c r="E10" s="9" t="s">
        <v>43</v>
      </c>
      <c r="F10" s="9" t="s">
        <v>44</v>
      </c>
      <c r="G10" s="9"/>
      <c r="H10" s="10" t="s">
        <v>45</v>
      </c>
      <c r="I10" s="10" t="str">
        <f t="shared" si="0"/>
        <v>SAMN03255446 [https://www.ncbi.nlm.nih.gov/biosample/?term=SAMN03255446]</v>
      </c>
      <c r="J10" s="11">
        <v>2</v>
      </c>
      <c r="K10" s="11">
        <v>1</v>
      </c>
      <c r="L10" s="11">
        <v>32.784500000000001</v>
      </c>
      <c r="M10" s="11">
        <v>2729080</v>
      </c>
      <c r="N10" s="11">
        <v>2697122</v>
      </c>
      <c r="O10" s="11">
        <v>11614198</v>
      </c>
      <c r="P10" s="11">
        <v>11548264</v>
      </c>
      <c r="Q10" s="11">
        <v>427.28199999999998</v>
      </c>
      <c r="R10" s="11">
        <v>218724</v>
      </c>
      <c r="S10" s="11">
        <v>218724</v>
      </c>
      <c r="T10" s="11">
        <v>200.625</v>
      </c>
      <c r="U10" s="11">
        <v>627.90700000000004</v>
      </c>
      <c r="V10" s="11">
        <v>15.27</v>
      </c>
    </row>
    <row r="11" spans="2:22" x14ac:dyDescent="0.25">
      <c r="B11" s="8" t="s">
        <v>46</v>
      </c>
      <c r="C11" s="9">
        <v>1280</v>
      </c>
      <c r="D11" s="8" t="s">
        <v>21</v>
      </c>
      <c r="E11" s="9"/>
      <c r="F11" s="9"/>
      <c r="G11" s="9" t="s">
        <v>47</v>
      </c>
      <c r="H11" s="10" t="s">
        <v>48</v>
      </c>
      <c r="I11" s="10" t="str">
        <f t="shared" si="0"/>
        <v>SAMN03255447 [https://www.ncbi.nlm.nih.gov/biosample/?term=SAMN03255447]</v>
      </c>
      <c r="J11" s="11">
        <v>11</v>
      </c>
      <c r="K11" s="11">
        <v>1</v>
      </c>
      <c r="L11" s="11">
        <v>32.928400000000003</v>
      </c>
      <c r="M11" s="11">
        <v>3004010</v>
      </c>
      <c r="N11" s="11">
        <v>1639403</v>
      </c>
      <c r="O11" s="11">
        <v>11557746</v>
      </c>
      <c r="P11" s="11">
        <v>10764115</v>
      </c>
      <c r="Q11" s="11">
        <v>361.79599999999999</v>
      </c>
      <c r="R11" s="11">
        <v>264824</v>
      </c>
      <c r="S11" s="11">
        <v>264824</v>
      </c>
      <c r="T11" s="11">
        <v>180.08699999999999</v>
      </c>
      <c r="U11" s="11">
        <v>541.88300000000004</v>
      </c>
      <c r="V11" s="11">
        <v>10.130000000000001</v>
      </c>
    </row>
    <row r="12" spans="2:22" x14ac:dyDescent="0.25">
      <c r="B12" s="8" t="s">
        <v>49</v>
      </c>
      <c r="C12" s="9">
        <v>1280</v>
      </c>
      <c r="D12" s="8" t="s">
        <v>21</v>
      </c>
      <c r="E12" s="9" t="s">
        <v>50</v>
      </c>
      <c r="F12" s="9"/>
      <c r="G12" s="9"/>
      <c r="H12" s="10" t="s">
        <v>51</v>
      </c>
      <c r="I12" s="10" t="str">
        <f t="shared" si="0"/>
        <v>SAMN03255448 [https://www.ncbi.nlm.nih.gov/biosample/?term=SAMN03255448]</v>
      </c>
      <c r="J12" s="11">
        <v>1</v>
      </c>
      <c r="K12" s="11">
        <v>1</v>
      </c>
      <c r="L12" s="11">
        <v>32.841700000000003</v>
      </c>
      <c r="M12" s="11">
        <v>2814700</v>
      </c>
      <c r="N12" s="11">
        <v>2814696</v>
      </c>
      <c r="O12" s="11">
        <v>13067456</v>
      </c>
      <c r="P12" s="11">
        <v>12412331</v>
      </c>
      <c r="Q12" s="11">
        <v>445.30500000000001</v>
      </c>
      <c r="R12" s="11">
        <v>130246</v>
      </c>
      <c r="S12" s="11">
        <v>130246</v>
      </c>
      <c r="T12" s="11">
        <v>107.557</v>
      </c>
      <c r="U12" s="11">
        <v>552.86199999999997</v>
      </c>
      <c r="V12" s="11">
        <v>11.05</v>
      </c>
    </row>
    <row r="13" spans="2:22" x14ac:dyDescent="0.25">
      <c r="B13" s="8" t="s">
        <v>52</v>
      </c>
      <c r="C13" s="9">
        <v>1280</v>
      </c>
      <c r="D13" s="8" t="s">
        <v>21</v>
      </c>
      <c r="E13" s="9" t="s">
        <v>53</v>
      </c>
      <c r="F13" s="9"/>
      <c r="G13" s="9"/>
      <c r="H13" s="10" t="s">
        <v>54</v>
      </c>
      <c r="I13" s="10" t="str">
        <f t="shared" si="0"/>
        <v>SAMN03255449 [https://www.ncbi.nlm.nih.gov/biosample/?term=SAMN03255449]</v>
      </c>
      <c r="J13" s="11">
        <v>1</v>
      </c>
      <c r="K13" s="11">
        <v>1</v>
      </c>
      <c r="L13" s="11">
        <v>32.898499999999999</v>
      </c>
      <c r="M13" s="11">
        <v>2873870</v>
      </c>
      <c r="N13" s="11">
        <v>2873867</v>
      </c>
      <c r="O13" s="11">
        <v>16266356</v>
      </c>
      <c r="P13" s="11">
        <v>15934829</v>
      </c>
      <c r="Q13" s="11">
        <v>559.90599999999995</v>
      </c>
      <c r="R13" s="11">
        <v>88855</v>
      </c>
      <c r="S13" s="11">
        <v>88855</v>
      </c>
      <c r="T13" s="11">
        <v>77.443200000000004</v>
      </c>
      <c r="U13" s="11">
        <v>637.34900000000005</v>
      </c>
      <c r="V13" s="11">
        <v>18.559999999999999</v>
      </c>
    </row>
    <row r="14" spans="2:22" x14ac:dyDescent="0.25">
      <c r="B14" s="8" t="s">
        <v>55</v>
      </c>
      <c r="C14" s="9">
        <v>1280</v>
      </c>
      <c r="D14" s="8" t="s">
        <v>21</v>
      </c>
      <c r="E14" s="9"/>
      <c r="F14" s="9"/>
      <c r="G14" s="9" t="s">
        <v>56</v>
      </c>
      <c r="H14" s="10" t="s">
        <v>57</v>
      </c>
      <c r="I14" s="10" t="str">
        <f t="shared" si="0"/>
        <v>SAMN03255450 [https://www.ncbi.nlm.nih.gov/biosample/?term=SAMN03255450]</v>
      </c>
      <c r="J14" s="11">
        <v>14</v>
      </c>
      <c r="K14" s="11">
        <v>2</v>
      </c>
      <c r="L14" s="11">
        <v>32.878100000000003</v>
      </c>
      <c r="M14" s="11">
        <v>2777050</v>
      </c>
      <c r="N14" s="11">
        <v>1277650</v>
      </c>
      <c r="O14" s="11">
        <v>18413778</v>
      </c>
      <c r="P14" s="11">
        <v>17914519</v>
      </c>
      <c r="Q14" s="11">
        <v>651.41700000000003</v>
      </c>
      <c r="R14" s="11">
        <v>137286</v>
      </c>
      <c r="S14" s="11">
        <v>137286</v>
      </c>
      <c r="T14" s="11">
        <v>103.83</v>
      </c>
      <c r="U14" s="11">
        <v>755.24800000000005</v>
      </c>
      <c r="V14" s="11">
        <v>10.06</v>
      </c>
    </row>
    <row r="15" spans="2:22" x14ac:dyDescent="0.25">
      <c r="B15" s="8" t="s">
        <v>58</v>
      </c>
      <c r="C15" s="9">
        <v>1280</v>
      </c>
      <c r="D15" s="8" t="s">
        <v>21</v>
      </c>
      <c r="E15" s="9" t="s">
        <v>59</v>
      </c>
      <c r="F15" s="9" t="s">
        <v>60</v>
      </c>
      <c r="G15" s="9"/>
      <c r="H15" s="10" t="s">
        <v>61</v>
      </c>
      <c r="I15" s="10" t="str">
        <f t="shared" si="0"/>
        <v>SAMN03255451 [https://www.ncbi.nlm.nih.gov/biosample/?term=SAMN03255451]</v>
      </c>
      <c r="J15" s="11">
        <v>2</v>
      </c>
      <c r="K15" s="11">
        <v>1</v>
      </c>
      <c r="L15" s="11">
        <v>32.846400000000003</v>
      </c>
      <c r="M15" s="11">
        <v>2725740</v>
      </c>
      <c r="N15" s="11">
        <v>2697640</v>
      </c>
      <c r="O15" s="11">
        <v>14815686</v>
      </c>
      <c r="P15" s="11">
        <v>14744905</v>
      </c>
      <c r="Q15" s="11">
        <v>546.24900000000002</v>
      </c>
      <c r="R15" s="11">
        <v>146950</v>
      </c>
      <c r="S15" s="11">
        <v>146950</v>
      </c>
      <c r="T15" s="11">
        <v>122.70399999999999</v>
      </c>
      <c r="U15" s="11">
        <v>668.95299999999997</v>
      </c>
      <c r="V15" s="11">
        <v>12.48</v>
      </c>
    </row>
    <row r="16" spans="2:22" x14ac:dyDescent="0.25">
      <c r="B16" s="8" t="s">
        <v>62</v>
      </c>
      <c r="C16" s="9">
        <v>1280</v>
      </c>
      <c r="D16" s="8" t="s">
        <v>21</v>
      </c>
      <c r="E16" s="9"/>
      <c r="F16" s="9"/>
      <c r="G16" s="9" t="s">
        <v>63</v>
      </c>
      <c r="H16" s="10" t="s">
        <v>64</v>
      </c>
      <c r="I16" s="10" t="str">
        <f t="shared" si="0"/>
        <v>SAMN03255452 [https://www.ncbi.nlm.nih.gov/biosample/?term=SAMN03255452]</v>
      </c>
      <c r="J16" s="11">
        <v>3</v>
      </c>
      <c r="K16" s="11">
        <v>1</v>
      </c>
      <c r="L16" s="11">
        <v>32.859900000000003</v>
      </c>
      <c r="M16" s="11">
        <v>2836620</v>
      </c>
      <c r="N16" s="11">
        <v>2823664</v>
      </c>
      <c r="O16" s="11">
        <v>14767582</v>
      </c>
      <c r="P16" s="11">
        <v>14713946</v>
      </c>
      <c r="Q16" s="11">
        <v>523.80899999999997</v>
      </c>
      <c r="R16" s="11">
        <v>157122</v>
      </c>
      <c r="S16" s="11">
        <v>157122</v>
      </c>
      <c r="T16" s="11">
        <v>122.63800000000001</v>
      </c>
      <c r="U16" s="11">
        <v>646.447</v>
      </c>
      <c r="V16" s="11">
        <v>10.9</v>
      </c>
    </row>
    <row r="17" spans="2:22" x14ac:dyDescent="0.25">
      <c r="B17" s="8" t="s">
        <v>65</v>
      </c>
      <c r="C17" s="9">
        <v>1280</v>
      </c>
      <c r="D17" s="8" t="s">
        <v>21</v>
      </c>
      <c r="E17" s="9" t="s">
        <v>66</v>
      </c>
      <c r="F17" s="9"/>
      <c r="G17" s="9"/>
      <c r="H17" s="10" t="s">
        <v>67</v>
      </c>
      <c r="I17" s="10" t="str">
        <f t="shared" si="0"/>
        <v>SAMN03255453 [https://www.ncbi.nlm.nih.gov/biosample/?term=SAMN03255453]</v>
      </c>
      <c r="J17" s="11">
        <v>1</v>
      </c>
      <c r="K17" s="11">
        <v>1</v>
      </c>
      <c r="L17" s="11">
        <v>32.918799999999997</v>
      </c>
      <c r="M17" s="11">
        <v>2764710</v>
      </c>
      <c r="N17" s="11">
        <v>2764708</v>
      </c>
      <c r="O17" s="11">
        <v>15467658</v>
      </c>
      <c r="P17" s="11">
        <v>14869401</v>
      </c>
      <c r="Q17" s="11">
        <v>543.08799999999997</v>
      </c>
      <c r="R17" s="11">
        <v>158593</v>
      </c>
      <c r="S17" s="11">
        <v>158593</v>
      </c>
      <c r="T17" s="11">
        <v>128.22900000000001</v>
      </c>
      <c r="U17" s="11">
        <v>671.31700000000001</v>
      </c>
      <c r="V17" s="11">
        <v>13.13</v>
      </c>
    </row>
    <row r="18" spans="2:22" x14ac:dyDescent="0.25">
      <c r="B18" s="8" t="s">
        <v>68</v>
      </c>
      <c r="C18" s="9">
        <v>1280</v>
      </c>
      <c r="D18" s="8" t="s">
        <v>21</v>
      </c>
      <c r="E18" s="9" t="s">
        <v>69</v>
      </c>
      <c r="F18" s="9"/>
      <c r="G18" s="9"/>
      <c r="H18" s="10" t="s">
        <v>70</v>
      </c>
      <c r="I18" s="10" t="str">
        <f t="shared" si="0"/>
        <v>SAMN03255454 [https://www.ncbi.nlm.nih.gov/biosample/?term=SAMN03255454]</v>
      </c>
      <c r="J18" s="11">
        <v>1</v>
      </c>
      <c r="K18" s="11">
        <v>1</v>
      </c>
      <c r="L18" s="11">
        <v>32.900300000000001</v>
      </c>
      <c r="M18" s="11">
        <v>2799900</v>
      </c>
      <c r="N18" s="11">
        <v>2799899</v>
      </c>
      <c r="O18" s="11">
        <v>14576570</v>
      </c>
      <c r="P18" s="11">
        <v>14339354</v>
      </c>
      <c r="Q18" s="11">
        <v>517.18399999999997</v>
      </c>
      <c r="R18" s="11">
        <v>121836</v>
      </c>
      <c r="S18" s="11">
        <v>121836</v>
      </c>
      <c r="T18" s="11">
        <v>92.803700000000006</v>
      </c>
      <c r="U18" s="11">
        <v>609.98800000000006</v>
      </c>
      <c r="V18" s="11">
        <v>12</v>
      </c>
    </row>
    <row r="19" spans="2:22" x14ac:dyDescent="0.25">
      <c r="B19" s="8" t="s">
        <v>71</v>
      </c>
      <c r="C19" s="9">
        <v>1280</v>
      </c>
      <c r="D19" s="8" t="s">
        <v>21</v>
      </c>
      <c r="E19" s="9"/>
      <c r="F19" s="9"/>
      <c r="G19" s="9" t="s">
        <v>72</v>
      </c>
      <c r="H19" s="10" t="s">
        <v>73</v>
      </c>
      <c r="I19" s="10" t="str">
        <f t="shared" si="0"/>
        <v>SAMN03255455 [https://www.ncbi.nlm.nih.gov/biosample/?term=SAMN03255455]</v>
      </c>
      <c r="J19" s="11">
        <v>3</v>
      </c>
      <c r="K19" s="11">
        <v>1</v>
      </c>
      <c r="L19" s="11">
        <v>32.953200000000002</v>
      </c>
      <c r="M19" s="11">
        <v>2743800</v>
      </c>
      <c r="N19" s="11">
        <v>2135896</v>
      </c>
      <c r="O19" s="11">
        <v>21649766</v>
      </c>
      <c r="P19" s="11">
        <v>20756995</v>
      </c>
      <c r="Q19" s="11">
        <v>763.89499999999998</v>
      </c>
      <c r="R19" s="11">
        <v>129512</v>
      </c>
      <c r="S19" s="11">
        <v>129512</v>
      </c>
      <c r="T19" s="11">
        <v>113.15</v>
      </c>
      <c r="U19" s="11">
        <v>877.04399999999998</v>
      </c>
      <c r="V19" s="11">
        <v>10.08</v>
      </c>
    </row>
    <row r="20" spans="2:22" x14ac:dyDescent="0.25">
      <c r="B20" s="8" t="s">
        <v>74</v>
      </c>
      <c r="C20" s="9">
        <v>1280</v>
      </c>
      <c r="D20" s="8" t="s">
        <v>21</v>
      </c>
      <c r="E20" s="9"/>
      <c r="F20" s="9"/>
      <c r="G20" s="9" t="s">
        <v>75</v>
      </c>
      <c r="H20" s="10" t="s">
        <v>76</v>
      </c>
      <c r="I20" s="10" t="str">
        <f t="shared" si="0"/>
        <v>SAMN03255456 [https://www.ncbi.nlm.nih.gov/biosample/?term=SAMN03255456]</v>
      </c>
      <c r="J20" s="11">
        <v>10</v>
      </c>
      <c r="K20" s="11">
        <v>2</v>
      </c>
      <c r="L20" s="11">
        <v>33.0304</v>
      </c>
      <c r="M20" s="11">
        <v>2790560</v>
      </c>
      <c r="N20" s="11">
        <v>1362047</v>
      </c>
      <c r="O20" s="11">
        <v>15651992</v>
      </c>
      <c r="P20" s="11">
        <v>14908680</v>
      </c>
      <c r="Q20" s="11">
        <v>539.47400000000005</v>
      </c>
      <c r="R20" s="11">
        <v>135700</v>
      </c>
      <c r="S20" s="11">
        <v>135700</v>
      </c>
      <c r="T20" s="11">
        <v>101.151</v>
      </c>
      <c r="U20" s="11">
        <v>640.625</v>
      </c>
      <c r="V20" s="11">
        <v>11.23</v>
      </c>
    </row>
    <row r="21" spans="2:22" x14ac:dyDescent="0.25">
      <c r="B21" s="8" t="s">
        <v>77</v>
      </c>
      <c r="C21" s="9">
        <v>1280</v>
      </c>
      <c r="D21" s="8" t="s">
        <v>21</v>
      </c>
      <c r="E21" s="9"/>
      <c r="F21" s="9"/>
      <c r="G21" s="9" t="s">
        <v>78</v>
      </c>
      <c r="H21" s="10" t="s">
        <v>79</v>
      </c>
      <c r="I21" s="10" t="str">
        <f t="shared" si="0"/>
        <v>SAMN03255457 [https://www.ncbi.nlm.nih.gov/biosample/?term=SAMN03255457]</v>
      </c>
      <c r="J21" s="11">
        <v>4</v>
      </c>
      <c r="K21" s="11">
        <v>1</v>
      </c>
      <c r="L21" s="11">
        <v>32.8279</v>
      </c>
      <c r="M21" s="11">
        <v>2902470</v>
      </c>
      <c r="N21" s="11">
        <v>2227790</v>
      </c>
      <c r="O21" s="11">
        <v>18327592</v>
      </c>
      <c r="P21" s="11">
        <v>17114581</v>
      </c>
      <c r="Q21" s="11">
        <v>595.4</v>
      </c>
      <c r="R21" s="11">
        <v>93037</v>
      </c>
      <c r="S21" s="11">
        <v>93037</v>
      </c>
      <c r="T21" s="11">
        <v>73.605000000000004</v>
      </c>
      <c r="U21" s="11">
        <v>669.005</v>
      </c>
      <c r="V21" s="11">
        <v>18.61</v>
      </c>
    </row>
    <row r="22" spans="2:22" x14ac:dyDescent="0.25">
      <c r="B22" s="8" t="s">
        <v>80</v>
      </c>
      <c r="C22" s="9">
        <v>1280</v>
      </c>
      <c r="D22" s="8" t="s">
        <v>21</v>
      </c>
      <c r="E22" s="9" t="s">
        <v>81</v>
      </c>
      <c r="F22" s="9" t="s">
        <v>82</v>
      </c>
      <c r="G22" s="9"/>
      <c r="H22" s="10" t="s">
        <v>83</v>
      </c>
      <c r="I22" s="10" t="str">
        <f t="shared" si="0"/>
        <v>SAMN03255458 [https://www.ncbi.nlm.nih.gov/biosample/?term=SAMN03255458]</v>
      </c>
      <c r="J22" s="11">
        <v>2</v>
      </c>
      <c r="K22" s="11">
        <v>1</v>
      </c>
      <c r="L22" s="11">
        <v>32.772500000000001</v>
      </c>
      <c r="M22" s="11">
        <v>2879050</v>
      </c>
      <c r="N22" s="11">
        <v>2834014</v>
      </c>
      <c r="O22" s="11">
        <v>15787258</v>
      </c>
      <c r="P22" s="11">
        <v>15736198</v>
      </c>
      <c r="Q22" s="11">
        <v>551.91999999999996</v>
      </c>
      <c r="R22" s="11">
        <v>86194</v>
      </c>
      <c r="S22" s="11">
        <v>86194</v>
      </c>
      <c r="T22" s="11">
        <v>93.459500000000006</v>
      </c>
      <c r="U22" s="11">
        <v>645.37900000000002</v>
      </c>
      <c r="V22" s="11">
        <v>14.43</v>
      </c>
    </row>
    <row r="23" spans="2:22" x14ac:dyDescent="0.25">
      <c r="B23" s="8" t="s">
        <v>84</v>
      </c>
      <c r="C23" s="9">
        <v>1280</v>
      </c>
      <c r="D23" s="8" t="s">
        <v>21</v>
      </c>
      <c r="E23" s="9" t="s">
        <v>85</v>
      </c>
      <c r="F23" s="9"/>
      <c r="G23" s="9"/>
      <c r="H23" s="10" t="s">
        <v>86</v>
      </c>
      <c r="I23" s="10" t="str">
        <f t="shared" si="0"/>
        <v>SAMN03255459 [https://www.ncbi.nlm.nih.gov/biosample/?term=SAMN03255459]</v>
      </c>
      <c r="J23" s="11">
        <v>1</v>
      </c>
      <c r="K23" s="11">
        <v>1</v>
      </c>
      <c r="L23" s="11">
        <v>32.860700000000001</v>
      </c>
      <c r="M23" s="11">
        <v>2818310</v>
      </c>
      <c r="N23" s="11">
        <v>2818312</v>
      </c>
      <c r="O23" s="11">
        <v>13852704</v>
      </c>
      <c r="P23" s="11">
        <v>13444059</v>
      </c>
      <c r="Q23" s="11">
        <v>481.69600000000003</v>
      </c>
      <c r="R23" s="11">
        <v>75638</v>
      </c>
      <c r="S23" s="11">
        <v>75638</v>
      </c>
      <c r="T23" s="11">
        <v>82.883200000000002</v>
      </c>
      <c r="U23" s="11">
        <v>564.58000000000004</v>
      </c>
      <c r="V23" s="11">
        <v>14.8</v>
      </c>
    </row>
    <row r="24" spans="2:22" x14ac:dyDescent="0.25">
      <c r="B24" s="8" t="s">
        <v>87</v>
      </c>
      <c r="C24" s="9">
        <v>1280</v>
      </c>
      <c r="D24" s="8" t="s">
        <v>21</v>
      </c>
      <c r="E24" s="9" t="s">
        <v>88</v>
      </c>
      <c r="F24" s="9"/>
      <c r="G24" s="9"/>
      <c r="H24" s="10" t="s">
        <v>89</v>
      </c>
      <c r="I24" s="10" t="str">
        <f t="shared" si="0"/>
        <v>SAMN03255460 [https://www.ncbi.nlm.nih.gov/biosample/?term=SAMN03255460]</v>
      </c>
      <c r="J24" s="11">
        <v>1</v>
      </c>
      <c r="K24" s="11">
        <v>1</v>
      </c>
      <c r="L24" s="11">
        <v>32.901200000000003</v>
      </c>
      <c r="M24" s="11">
        <v>2881240</v>
      </c>
      <c r="N24" s="11">
        <v>2881244</v>
      </c>
      <c r="O24" s="11">
        <v>22748260</v>
      </c>
      <c r="P24" s="11">
        <v>22095603</v>
      </c>
      <c r="Q24" s="11">
        <v>774.40300000000002</v>
      </c>
      <c r="R24" s="11">
        <v>101584</v>
      </c>
      <c r="S24" s="11">
        <v>101584</v>
      </c>
      <c r="T24" s="11">
        <v>89.965199999999996</v>
      </c>
      <c r="U24" s="11">
        <v>864.36800000000005</v>
      </c>
      <c r="V24" s="11">
        <v>14.47</v>
      </c>
    </row>
    <row r="25" spans="2:22" x14ac:dyDescent="0.25">
      <c r="B25" s="8" t="s">
        <v>90</v>
      </c>
      <c r="C25" s="9">
        <v>1280</v>
      </c>
      <c r="D25" s="8" t="s">
        <v>21</v>
      </c>
      <c r="E25" s="9"/>
      <c r="F25" s="9"/>
      <c r="G25" s="9" t="s">
        <v>91</v>
      </c>
      <c r="H25" s="10" t="s">
        <v>92</v>
      </c>
      <c r="I25" s="10" t="str">
        <f t="shared" si="0"/>
        <v>SAMN03255461 [https://www.ncbi.nlm.nih.gov/biosample/?term=SAMN03255461]</v>
      </c>
      <c r="J25" s="11">
        <v>4</v>
      </c>
      <c r="K25" s="11">
        <v>1</v>
      </c>
      <c r="L25" s="11">
        <v>32.9191</v>
      </c>
      <c r="M25" s="11">
        <v>2984750</v>
      </c>
      <c r="N25" s="11">
        <v>2954390</v>
      </c>
      <c r="O25" s="11">
        <v>22931388</v>
      </c>
      <c r="P25" s="11">
        <v>22166096</v>
      </c>
      <c r="Q25" s="11">
        <v>749.93299999999999</v>
      </c>
      <c r="R25" s="11">
        <v>80211</v>
      </c>
      <c r="S25" s="11">
        <v>80211</v>
      </c>
      <c r="T25" s="11">
        <v>67.273799999999994</v>
      </c>
      <c r="U25" s="11">
        <v>817.20600000000002</v>
      </c>
      <c r="V25" s="11">
        <v>26.44</v>
      </c>
    </row>
    <row r="26" spans="2:22" x14ac:dyDescent="0.25">
      <c r="B26" s="8" t="s">
        <v>93</v>
      </c>
      <c r="C26" s="9">
        <v>1280</v>
      </c>
      <c r="D26" s="8" t="s">
        <v>21</v>
      </c>
      <c r="E26" s="9"/>
      <c r="F26" s="9"/>
      <c r="G26" s="9" t="s">
        <v>94</v>
      </c>
      <c r="H26" s="10" t="s">
        <v>95</v>
      </c>
      <c r="I26" s="10" t="str">
        <f t="shared" si="0"/>
        <v>SAMN03255462 [https://www.ncbi.nlm.nih.gov/biosample/?term=SAMN03255462]</v>
      </c>
      <c r="J26" s="11">
        <v>2</v>
      </c>
      <c r="K26" s="11">
        <v>1</v>
      </c>
      <c r="L26" s="11">
        <v>32.8874</v>
      </c>
      <c r="M26" s="11">
        <v>2828010</v>
      </c>
      <c r="N26" s="11">
        <v>2612328</v>
      </c>
      <c r="O26" s="11">
        <v>12393770</v>
      </c>
      <c r="P26" s="11">
        <v>12241402</v>
      </c>
      <c r="Q26" s="11">
        <v>437.09899999999999</v>
      </c>
      <c r="R26" s="11">
        <v>103019</v>
      </c>
      <c r="S26" s="11">
        <v>103019</v>
      </c>
      <c r="T26" s="11">
        <v>101.373</v>
      </c>
      <c r="U26" s="11">
        <v>538.47199999999998</v>
      </c>
      <c r="V26" s="11">
        <v>14.75</v>
      </c>
    </row>
    <row r="27" spans="2:22" x14ac:dyDescent="0.25">
      <c r="B27" s="8" t="s">
        <v>96</v>
      </c>
      <c r="C27" s="9">
        <v>1280</v>
      </c>
      <c r="D27" s="8" t="s">
        <v>21</v>
      </c>
      <c r="E27" s="9" t="s">
        <v>97</v>
      </c>
      <c r="F27" s="9"/>
      <c r="G27" s="9"/>
      <c r="H27" s="10" t="s">
        <v>98</v>
      </c>
      <c r="I27" s="10" t="str">
        <f t="shared" si="0"/>
        <v>SAMN03255463 [https://www.ncbi.nlm.nih.gov/biosample/?term=SAMN03255463]</v>
      </c>
      <c r="J27" s="11">
        <v>1</v>
      </c>
      <c r="K27" s="11">
        <v>1</v>
      </c>
      <c r="L27" s="11">
        <v>32.839399999999998</v>
      </c>
      <c r="M27" s="11">
        <v>2697470</v>
      </c>
      <c r="N27" s="11">
        <v>2697471</v>
      </c>
      <c r="O27" s="11">
        <v>21558838</v>
      </c>
      <c r="P27" s="11">
        <v>21345704</v>
      </c>
      <c r="Q27" s="11">
        <v>799.03599999999994</v>
      </c>
      <c r="R27" s="11">
        <v>154999</v>
      </c>
      <c r="S27" s="11">
        <v>154999</v>
      </c>
      <c r="T27" s="11">
        <v>161.53100000000001</v>
      </c>
      <c r="U27" s="11">
        <v>960.56799999999998</v>
      </c>
      <c r="V27" s="11">
        <v>17.79</v>
      </c>
    </row>
    <row r="28" spans="2:22" x14ac:dyDescent="0.25">
      <c r="B28" s="8" t="s">
        <v>99</v>
      </c>
      <c r="C28" s="9">
        <v>1280</v>
      </c>
      <c r="D28" s="8" t="s">
        <v>21</v>
      </c>
      <c r="E28" s="9" t="s">
        <v>100</v>
      </c>
      <c r="F28" s="9"/>
      <c r="G28" s="9"/>
      <c r="H28" s="10" t="s">
        <v>101</v>
      </c>
      <c r="I28" s="10" t="str">
        <f t="shared" si="0"/>
        <v>SAMN03255464 [https://www.ncbi.nlm.nih.gov/biosample/?term=SAMN03255464]</v>
      </c>
      <c r="J28" s="11">
        <v>1</v>
      </c>
      <c r="K28" s="11">
        <v>1</v>
      </c>
      <c r="L28" s="11">
        <v>32.877400000000002</v>
      </c>
      <c r="M28" s="11">
        <v>2878500</v>
      </c>
      <c r="N28" s="11">
        <v>2878504</v>
      </c>
      <c r="O28" s="11">
        <v>22486674</v>
      </c>
      <c r="P28" s="11">
        <v>22112029</v>
      </c>
      <c r="Q28" s="11">
        <v>775.68799999999999</v>
      </c>
      <c r="R28" s="11">
        <v>123511</v>
      </c>
      <c r="S28" s="11">
        <v>123511</v>
      </c>
      <c r="T28" s="11">
        <v>120.57299999999999</v>
      </c>
      <c r="U28" s="11">
        <v>896.26099999999997</v>
      </c>
      <c r="V28" s="11">
        <v>14.01</v>
      </c>
    </row>
    <row r="29" spans="2:22" x14ac:dyDescent="0.25">
      <c r="B29" s="8" t="s">
        <v>102</v>
      </c>
      <c r="C29" s="9">
        <v>1280</v>
      </c>
      <c r="D29" s="8" t="s">
        <v>21</v>
      </c>
      <c r="E29" s="9"/>
      <c r="F29" s="9"/>
      <c r="G29" s="9" t="s">
        <v>103</v>
      </c>
      <c r="H29" s="10" t="s">
        <v>104</v>
      </c>
      <c r="I29" s="10" t="str">
        <f t="shared" si="0"/>
        <v>SAMN03255465 [https://www.ncbi.nlm.nih.gov/biosample/?term=SAMN03255465]</v>
      </c>
      <c r="J29" s="11">
        <v>3</v>
      </c>
      <c r="K29" s="11">
        <v>1</v>
      </c>
      <c r="L29" s="11">
        <v>32.805500000000002</v>
      </c>
      <c r="M29" s="11">
        <v>2825930</v>
      </c>
      <c r="N29" s="11">
        <v>2776834</v>
      </c>
      <c r="O29" s="11">
        <v>15031500</v>
      </c>
      <c r="P29" s="11">
        <v>14927102</v>
      </c>
      <c r="Q29" s="11">
        <v>533.37</v>
      </c>
      <c r="R29" s="11">
        <v>87081</v>
      </c>
      <c r="S29" s="11">
        <v>87081</v>
      </c>
      <c r="T29" s="11">
        <v>83.738299999999995</v>
      </c>
      <c r="U29" s="11">
        <v>617.10900000000004</v>
      </c>
      <c r="V29" s="11">
        <v>19.170000000000002</v>
      </c>
    </row>
    <row r="30" spans="2:22" x14ac:dyDescent="0.25">
      <c r="B30" s="8" t="s">
        <v>105</v>
      </c>
      <c r="C30" s="9">
        <v>1280</v>
      </c>
      <c r="D30" s="8" t="s">
        <v>21</v>
      </c>
      <c r="E30" s="9" t="s">
        <v>106</v>
      </c>
      <c r="F30" s="9"/>
      <c r="G30" s="9"/>
      <c r="H30" s="10" t="s">
        <v>107</v>
      </c>
      <c r="I30" s="10" t="str">
        <f t="shared" si="0"/>
        <v>SAMN03255466 [https://www.ncbi.nlm.nih.gov/biosample/?term=SAMN03255466]</v>
      </c>
      <c r="J30" s="11">
        <v>1</v>
      </c>
      <c r="K30" s="11">
        <v>1</v>
      </c>
      <c r="L30" s="11">
        <v>32.8491</v>
      </c>
      <c r="M30" s="11">
        <v>2740360</v>
      </c>
      <c r="N30" s="11">
        <v>2740361</v>
      </c>
      <c r="O30" s="11">
        <v>16237684</v>
      </c>
      <c r="P30" s="11">
        <v>16185717</v>
      </c>
      <c r="Q30" s="11">
        <v>596.43899999999996</v>
      </c>
      <c r="R30" s="11">
        <v>47006</v>
      </c>
      <c r="S30" s="11">
        <v>47006</v>
      </c>
      <c r="T30" s="11">
        <v>52.069200000000002</v>
      </c>
      <c r="U30" s="11">
        <v>648.50800000000004</v>
      </c>
      <c r="V30" s="11">
        <v>15.22</v>
      </c>
    </row>
    <row r="31" spans="2:22" x14ac:dyDescent="0.25">
      <c r="B31" s="8" t="s">
        <v>108</v>
      </c>
      <c r="C31" s="9">
        <v>1280</v>
      </c>
      <c r="D31" s="8" t="s">
        <v>21</v>
      </c>
      <c r="E31" s="9"/>
      <c r="F31" s="9"/>
      <c r="G31" s="9" t="s">
        <v>109</v>
      </c>
      <c r="H31" s="10" t="s">
        <v>110</v>
      </c>
      <c r="I31" s="10" t="str">
        <f t="shared" si="0"/>
        <v>SAMN03255467 [https://www.ncbi.nlm.nih.gov/biosample/?term=SAMN03255467]</v>
      </c>
      <c r="J31" s="11">
        <v>2</v>
      </c>
      <c r="K31" s="11">
        <v>1</v>
      </c>
      <c r="L31" s="11">
        <v>32.8874</v>
      </c>
      <c r="M31" s="11">
        <v>2827620</v>
      </c>
      <c r="N31" s="11">
        <v>1969979</v>
      </c>
      <c r="O31" s="11">
        <v>13169638</v>
      </c>
      <c r="P31" s="11">
        <v>13114001</v>
      </c>
      <c r="Q31" s="11">
        <v>468.34100000000001</v>
      </c>
      <c r="R31" s="11">
        <v>76492</v>
      </c>
      <c r="S31" s="11">
        <v>76492</v>
      </c>
      <c r="T31" s="11">
        <v>75.832599999999999</v>
      </c>
      <c r="U31" s="11">
        <v>544.17399999999998</v>
      </c>
      <c r="V31" s="11">
        <v>24.17</v>
      </c>
    </row>
    <row r="32" spans="2:22" x14ac:dyDescent="0.25">
      <c r="B32" s="8" t="s">
        <v>111</v>
      </c>
      <c r="C32" s="9">
        <v>1280</v>
      </c>
      <c r="D32" s="8" t="s">
        <v>21</v>
      </c>
      <c r="E32" s="9"/>
      <c r="F32" s="9"/>
      <c r="G32" s="9" t="s">
        <v>112</v>
      </c>
      <c r="H32" s="10" t="s">
        <v>113</v>
      </c>
      <c r="I32" s="10" t="str">
        <f t="shared" si="0"/>
        <v>SAMN03255468 [https://www.ncbi.nlm.nih.gov/biosample/?term=SAMN03255468]</v>
      </c>
      <c r="J32" s="11">
        <v>2</v>
      </c>
      <c r="K32" s="11">
        <v>1</v>
      </c>
      <c r="L32" s="11">
        <v>32.949399999999997</v>
      </c>
      <c r="M32" s="11">
        <v>2922100</v>
      </c>
      <c r="N32" s="11">
        <v>2882285</v>
      </c>
      <c r="O32" s="11">
        <v>12609164</v>
      </c>
      <c r="P32" s="11">
        <v>12228545</v>
      </c>
      <c r="Q32" s="11">
        <v>422.6</v>
      </c>
      <c r="R32" s="11">
        <v>45429</v>
      </c>
      <c r="S32" s="11">
        <v>45429</v>
      </c>
      <c r="T32" s="11">
        <v>50.4619</v>
      </c>
      <c r="U32" s="11">
        <v>473.06200000000001</v>
      </c>
      <c r="V32" s="11">
        <v>14.32</v>
      </c>
    </row>
    <row r="33" spans="2:22" x14ac:dyDescent="0.25">
      <c r="B33" s="8" t="s">
        <v>114</v>
      </c>
      <c r="C33" s="9">
        <v>1280</v>
      </c>
      <c r="D33" s="8" t="s">
        <v>21</v>
      </c>
      <c r="E33" s="9" t="s">
        <v>115</v>
      </c>
      <c r="F33" s="9"/>
      <c r="G33" s="9"/>
      <c r="H33" s="10" t="s">
        <v>116</v>
      </c>
      <c r="I33" s="10" t="str">
        <f t="shared" si="0"/>
        <v>SAMN03255469 [https://www.ncbi.nlm.nih.gov/biosample/?term=SAMN03255469]</v>
      </c>
      <c r="J33" s="11">
        <v>1</v>
      </c>
      <c r="K33" s="11">
        <v>1</v>
      </c>
      <c r="L33" s="11">
        <v>32.8371</v>
      </c>
      <c r="M33" s="11">
        <v>2861650</v>
      </c>
      <c r="N33" s="11">
        <v>2861652</v>
      </c>
      <c r="O33" s="11">
        <v>24472970</v>
      </c>
      <c r="P33" s="11">
        <v>24381042</v>
      </c>
      <c r="Q33" s="11">
        <v>860.351</v>
      </c>
      <c r="R33" s="11">
        <v>141170</v>
      </c>
      <c r="S33" s="11">
        <v>141170</v>
      </c>
      <c r="T33" s="11">
        <v>138.721</v>
      </c>
      <c r="U33" s="11">
        <v>999.072</v>
      </c>
      <c r="V33" s="11">
        <v>21.19</v>
      </c>
    </row>
    <row r="34" spans="2:22" x14ac:dyDescent="0.25">
      <c r="B34" s="8" t="s">
        <v>117</v>
      </c>
      <c r="C34" s="9">
        <v>1280</v>
      </c>
      <c r="D34" s="8" t="s">
        <v>21</v>
      </c>
      <c r="E34" s="9"/>
      <c r="F34" s="9"/>
      <c r="G34" s="9" t="s">
        <v>118</v>
      </c>
      <c r="H34" s="10" t="s">
        <v>119</v>
      </c>
      <c r="I34" s="10" t="str">
        <f t="shared" si="0"/>
        <v>SAMN03255470 [https://www.ncbi.nlm.nih.gov/biosample/?term=SAMN03255470]</v>
      </c>
      <c r="J34" s="11">
        <v>5</v>
      </c>
      <c r="K34" s="11">
        <v>1</v>
      </c>
      <c r="L34" s="11">
        <v>32.869900000000001</v>
      </c>
      <c r="M34" s="11">
        <v>2802630</v>
      </c>
      <c r="N34" s="11">
        <v>2128480</v>
      </c>
      <c r="O34" s="11">
        <v>13989488</v>
      </c>
      <c r="P34" s="11">
        <v>13941367</v>
      </c>
      <c r="Q34" s="11">
        <v>502.339</v>
      </c>
      <c r="R34" s="11">
        <v>131204</v>
      </c>
      <c r="S34" s="11">
        <v>131204</v>
      </c>
      <c r="T34" s="11">
        <v>138.76499999999999</v>
      </c>
      <c r="U34" s="11">
        <v>641.10400000000004</v>
      </c>
      <c r="V34" s="11">
        <v>13.64</v>
      </c>
    </row>
    <row r="35" spans="2:22" x14ac:dyDescent="0.25">
      <c r="B35" s="8" t="s">
        <v>120</v>
      </c>
      <c r="C35" s="9">
        <v>1280</v>
      </c>
      <c r="D35" s="8" t="s">
        <v>21</v>
      </c>
      <c r="E35" s="9"/>
      <c r="F35" s="9"/>
      <c r="G35" s="9" t="s">
        <v>121</v>
      </c>
      <c r="H35" s="10" t="s">
        <v>122</v>
      </c>
      <c r="I35" s="10" t="str">
        <f t="shared" si="0"/>
        <v>SAMN03255471 [https://www.ncbi.nlm.nih.gov/biosample/?term=SAMN03255471]</v>
      </c>
      <c r="J35" s="11">
        <v>9</v>
      </c>
      <c r="K35" s="11">
        <v>1</v>
      </c>
      <c r="L35" s="11">
        <v>32.953699999999998</v>
      </c>
      <c r="M35" s="11">
        <v>2883570</v>
      </c>
      <c r="N35" s="11">
        <v>2858972</v>
      </c>
      <c r="O35" s="11">
        <v>15841990</v>
      </c>
      <c r="P35" s="11">
        <v>15642290</v>
      </c>
      <c r="Q35" s="11">
        <v>547.76599999999996</v>
      </c>
      <c r="R35" s="11">
        <v>148839</v>
      </c>
      <c r="S35" s="11">
        <v>148839</v>
      </c>
      <c r="T35" s="11">
        <v>126.515</v>
      </c>
      <c r="U35" s="11">
        <v>674.28</v>
      </c>
      <c r="V35" s="11">
        <v>20</v>
      </c>
    </row>
    <row r="36" spans="2:22" x14ac:dyDescent="0.25">
      <c r="B36" s="8" t="s">
        <v>123</v>
      </c>
      <c r="C36" s="9">
        <v>1280</v>
      </c>
      <c r="D36" s="8" t="s">
        <v>21</v>
      </c>
      <c r="E36" s="9"/>
      <c r="F36" s="9"/>
      <c r="G36" s="9" t="s">
        <v>124</v>
      </c>
      <c r="H36" s="10" t="s">
        <v>125</v>
      </c>
      <c r="I36" s="10" t="str">
        <f t="shared" si="0"/>
        <v>SAMN03255472 [https://www.ncbi.nlm.nih.gov/biosample/?term=SAMN03255472]</v>
      </c>
      <c r="J36" s="11">
        <v>3</v>
      </c>
      <c r="K36" s="11">
        <v>1</v>
      </c>
      <c r="L36" s="11">
        <v>32.834499999999998</v>
      </c>
      <c r="M36" s="11">
        <v>2738510</v>
      </c>
      <c r="N36" s="11">
        <v>2095300</v>
      </c>
      <c r="O36" s="11">
        <v>11570208</v>
      </c>
      <c r="P36" s="11">
        <v>11523775</v>
      </c>
      <c r="Q36" s="11">
        <v>424.92599999999999</v>
      </c>
      <c r="R36" s="11">
        <v>156686</v>
      </c>
      <c r="S36" s="11">
        <v>156686</v>
      </c>
      <c r="T36" s="11">
        <v>147.88200000000001</v>
      </c>
      <c r="U36" s="11">
        <v>572.80700000000002</v>
      </c>
      <c r="V36" s="11">
        <v>11.29</v>
      </c>
    </row>
    <row r="37" spans="2:22" x14ac:dyDescent="0.25">
      <c r="B37" s="8" t="s">
        <v>126</v>
      </c>
      <c r="C37" s="9">
        <v>1280</v>
      </c>
      <c r="D37" s="8" t="s">
        <v>21</v>
      </c>
      <c r="E37" s="9"/>
      <c r="F37" s="9"/>
      <c r="G37" s="9" t="s">
        <v>127</v>
      </c>
      <c r="H37" s="10" t="s">
        <v>128</v>
      </c>
      <c r="I37" s="10" t="str">
        <f t="shared" si="0"/>
        <v>SAMN03255473 [https://www.ncbi.nlm.nih.gov/biosample/?term=SAMN03255473]</v>
      </c>
      <c r="J37" s="11">
        <v>1</v>
      </c>
      <c r="K37" s="11">
        <v>1</v>
      </c>
      <c r="L37" s="11">
        <v>32.821599999999997</v>
      </c>
      <c r="M37" s="11">
        <v>2832800</v>
      </c>
      <c r="N37" s="11">
        <v>2832804</v>
      </c>
      <c r="O37" s="11">
        <v>11763606</v>
      </c>
      <c r="P37" s="11">
        <v>11711623</v>
      </c>
      <c r="Q37" s="11">
        <v>417.46300000000002</v>
      </c>
      <c r="R37" s="11">
        <v>154946</v>
      </c>
      <c r="S37" s="11">
        <v>154946</v>
      </c>
      <c r="T37" s="11">
        <v>108.883</v>
      </c>
      <c r="U37" s="11">
        <v>526.346</v>
      </c>
      <c r="V37" s="11">
        <v>12.23</v>
      </c>
    </row>
    <row r="38" spans="2:22" x14ac:dyDescent="0.25">
      <c r="B38" s="8" t="s">
        <v>129</v>
      </c>
      <c r="C38" s="9">
        <v>1280</v>
      </c>
      <c r="D38" s="8" t="s">
        <v>21</v>
      </c>
      <c r="E38" s="9" t="s">
        <v>130</v>
      </c>
      <c r="F38" s="9"/>
      <c r="G38" s="9"/>
      <c r="H38" s="10" t="s">
        <v>131</v>
      </c>
      <c r="I38" s="10" t="str">
        <f t="shared" si="0"/>
        <v>SAMN03255474 [https://www.ncbi.nlm.nih.gov/biosample/?term=SAMN03255474]</v>
      </c>
      <c r="J38" s="11">
        <v>1</v>
      </c>
      <c r="K38" s="11">
        <v>1</v>
      </c>
      <c r="L38" s="11">
        <v>32.8277</v>
      </c>
      <c r="M38" s="11">
        <v>2955890</v>
      </c>
      <c r="N38" s="11">
        <v>2955890</v>
      </c>
      <c r="O38" s="11">
        <v>16613200</v>
      </c>
      <c r="P38" s="11">
        <v>16154244</v>
      </c>
      <c r="Q38" s="11">
        <v>551.85</v>
      </c>
      <c r="R38" s="11">
        <v>165966</v>
      </c>
      <c r="S38" s="11">
        <v>165966</v>
      </c>
      <c r="T38" s="11">
        <v>125.233</v>
      </c>
      <c r="U38" s="11">
        <v>677.08399999999995</v>
      </c>
      <c r="V38" s="11">
        <v>11.1</v>
      </c>
    </row>
    <row r="39" spans="2:22" x14ac:dyDescent="0.25">
      <c r="B39" s="8" t="s">
        <v>132</v>
      </c>
      <c r="C39" s="9">
        <v>1280</v>
      </c>
      <c r="D39" s="8" t="s">
        <v>21</v>
      </c>
      <c r="E39" s="9"/>
      <c r="F39" s="9"/>
      <c r="G39" s="9" t="s">
        <v>133</v>
      </c>
      <c r="H39" s="10" t="s">
        <v>134</v>
      </c>
      <c r="I39" s="10" t="str">
        <f t="shared" si="0"/>
        <v>SAMN03255475 [https://www.ncbi.nlm.nih.gov/biosample/?term=SAMN03255475]</v>
      </c>
      <c r="J39" s="11">
        <v>4</v>
      </c>
      <c r="K39" s="11">
        <v>1</v>
      </c>
      <c r="L39" s="11">
        <v>32.916499999999999</v>
      </c>
      <c r="M39" s="11">
        <v>2833890</v>
      </c>
      <c r="N39" s="11">
        <v>1716362</v>
      </c>
      <c r="O39" s="11">
        <v>14638782</v>
      </c>
      <c r="P39" s="11">
        <v>14394622</v>
      </c>
      <c r="Q39" s="11">
        <v>512.89400000000001</v>
      </c>
      <c r="R39" s="11">
        <v>161724</v>
      </c>
      <c r="S39" s="11">
        <v>161724</v>
      </c>
      <c r="T39" s="11">
        <v>116.306</v>
      </c>
      <c r="U39" s="11">
        <v>629.20000000000005</v>
      </c>
      <c r="V39" s="11">
        <v>10.4</v>
      </c>
    </row>
    <row r="40" spans="2:22" x14ac:dyDescent="0.25">
      <c r="B40" s="8" t="s">
        <v>135</v>
      </c>
      <c r="C40" s="9">
        <v>1280</v>
      </c>
      <c r="D40" s="8" t="s">
        <v>21</v>
      </c>
      <c r="E40" s="9"/>
      <c r="F40" s="9"/>
      <c r="G40" s="9" t="s">
        <v>136</v>
      </c>
      <c r="H40" s="10" t="s">
        <v>137</v>
      </c>
      <c r="I40" s="10" t="str">
        <f t="shared" si="0"/>
        <v>SAMN03255476 [https://www.ncbi.nlm.nih.gov/biosample/?term=SAMN03255476]</v>
      </c>
      <c r="J40" s="11">
        <v>7</v>
      </c>
      <c r="K40" s="11">
        <v>1</v>
      </c>
      <c r="L40" s="11">
        <v>32.861600000000003</v>
      </c>
      <c r="M40" s="11">
        <v>3012400</v>
      </c>
      <c r="N40" s="11">
        <v>2468411</v>
      </c>
      <c r="O40" s="11">
        <v>13882286</v>
      </c>
      <c r="P40" s="11">
        <v>13757337</v>
      </c>
      <c r="Q40" s="11">
        <v>461.185</v>
      </c>
      <c r="R40" s="11">
        <v>132007</v>
      </c>
      <c r="S40" s="11">
        <v>132007</v>
      </c>
      <c r="T40" s="11">
        <v>105.548</v>
      </c>
      <c r="U40" s="11">
        <v>566.73299999999995</v>
      </c>
      <c r="V40" s="11">
        <v>17.940000000000001</v>
      </c>
    </row>
    <row r="41" spans="2:22" x14ac:dyDescent="0.25">
      <c r="B41" s="8" t="s">
        <v>138</v>
      </c>
      <c r="C41" s="9">
        <v>1280</v>
      </c>
      <c r="D41" s="8" t="s">
        <v>21</v>
      </c>
      <c r="E41" s="9"/>
      <c r="F41" s="9"/>
      <c r="G41" s="9" t="s">
        <v>139</v>
      </c>
      <c r="H41" s="10" t="s">
        <v>140</v>
      </c>
      <c r="I41" s="10" t="str">
        <f t="shared" si="0"/>
        <v>SAMN03255477 [https://www.ncbi.nlm.nih.gov/biosample/?term=SAMN03255477]</v>
      </c>
      <c r="J41" s="11">
        <v>5</v>
      </c>
      <c r="K41" s="11">
        <v>1</v>
      </c>
      <c r="L41" s="11">
        <v>32.8476</v>
      </c>
      <c r="M41" s="11">
        <v>2844450</v>
      </c>
      <c r="N41" s="11">
        <v>2813502</v>
      </c>
      <c r="O41" s="11">
        <v>13114114</v>
      </c>
      <c r="P41" s="11">
        <v>12162437</v>
      </c>
      <c r="Q41" s="11">
        <v>431.76100000000002</v>
      </c>
      <c r="R41" s="11">
        <v>172780</v>
      </c>
      <c r="S41" s="11">
        <v>172780</v>
      </c>
      <c r="T41" s="11">
        <v>119.611</v>
      </c>
      <c r="U41" s="11">
        <v>551.37199999999996</v>
      </c>
      <c r="V41" s="11">
        <v>10.54</v>
      </c>
    </row>
    <row r="42" spans="2:22" x14ac:dyDescent="0.25">
      <c r="B42" s="8" t="s">
        <v>141</v>
      </c>
      <c r="C42" s="9">
        <v>1280</v>
      </c>
      <c r="D42" s="8" t="s">
        <v>21</v>
      </c>
      <c r="E42" s="9"/>
      <c r="F42" s="9"/>
      <c r="G42" s="9" t="s">
        <v>142</v>
      </c>
      <c r="H42" s="10" t="s">
        <v>143</v>
      </c>
      <c r="I42" s="10" t="str">
        <f t="shared" si="0"/>
        <v>SAMN03255478 [https://www.ncbi.nlm.nih.gov/biosample/?term=SAMN03255478]</v>
      </c>
      <c r="J42" s="11">
        <v>6</v>
      </c>
      <c r="K42" s="11">
        <v>1</v>
      </c>
      <c r="L42" s="11">
        <v>32.696399999999997</v>
      </c>
      <c r="M42" s="11">
        <v>2598180</v>
      </c>
      <c r="N42" s="11">
        <v>1593980</v>
      </c>
      <c r="O42" s="11">
        <v>26038922</v>
      </c>
      <c r="P42" s="11">
        <v>24965963</v>
      </c>
      <c r="Q42" s="11">
        <v>969.84100000000001</v>
      </c>
      <c r="R42" s="11">
        <v>95127</v>
      </c>
      <c r="S42" s="11">
        <v>95127</v>
      </c>
      <c r="T42" s="11">
        <v>105.78</v>
      </c>
      <c r="U42" s="11">
        <v>1075.6199999999999</v>
      </c>
      <c r="V42" s="11">
        <v>16.11</v>
      </c>
    </row>
    <row r="43" spans="2:22" x14ac:dyDescent="0.25">
      <c r="B43" s="8" t="s">
        <v>144</v>
      </c>
      <c r="C43" s="9">
        <v>1280</v>
      </c>
      <c r="D43" s="8" t="s">
        <v>21</v>
      </c>
      <c r="E43" s="9" t="s">
        <v>145</v>
      </c>
      <c r="F43" s="9" t="s">
        <v>146</v>
      </c>
      <c r="G43" s="9"/>
      <c r="H43" s="10" t="s">
        <v>147</v>
      </c>
      <c r="I43" s="10" t="str">
        <f t="shared" si="0"/>
        <v>SAMN03255479 [https://www.ncbi.nlm.nih.gov/biosample/?term=SAMN03255479]</v>
      </c>
      <c r="J43" s="11">
        <v>2</v>
      </c>
      <c r="K43" s="11">
        <v>1</v>
      </c>
      <c r="L43" s="11">
        <v>32.861400000000003</v>
      </c>
      <c r="M43" s="11">
        <v>2889330</v>
      </c>
      <c r="N43" s="11">
        <v>2878505</v>
      </c>
      <c r="O43" s="11">
        <v>12974368</v>
      </c>
      <c r="P43" s="11">
        <v>12821966</v>
      </c>
      <c r="Q43" s="11">
        <v>448.10199999999998</v>
      </c>
      <c r="R43" s="11">
        <v>70854</v>
      </c>
      <c r="S43" s="11">
        <v>70854</v>
      </c>
      <c r="T43" s="11">
        <v>78.403099999999995</v>
      </c>
      <c r="U43" s="11">
        <v>526.505</v>
      </c>
      <c r="V43" s="11">
        <v>31.8</v>
      </c>
    </row>
    <row r="44" spans="2:22" x14ac:dyDescent="0.25">
      <c r="B44" s="8" t="s">
        <v>148</v>
      </c>
      <c r="C44" s="9">
        <v>1280</v>
      </c>
      <c r="D44" s="8" t="s">
        <v>21</v>
      </c>
      <c r="E44" s="9"/>
      <c r="F44" s="9"/>
      <c r="G44" s="9" t="s">
        <v>149</v>
      </c>
      <c r="H44" s="10" t="s">
        <v>150</v>
      </c>
      <c r="I44" s="10" t="str">
        <f t="shared" si="0"/>
        <v>SAMN03255480 [https://www.ncbi.nlm.nih.gov/biosample/?term=SAMN03255480]</v>
      </c>
      <c r="J44" s="11">
        <v>6</v>
      </c>
      <c r="K44" s="11">
        <v>1</v>
      </c>
      <c r="L44" s="11">
        <v>32.874499999999998</v>
      </c>
      <c r="M44" s="11">
        <v>3027070</v>
      </c>
      <c r="N44" s="11">
        <v>1924820</v>
      </c>
      <c r="O44" s="11">
        <v>13234546</v>
      </c>
      <c r="P44" s="11">
        <v>13182227</v>
      </c>
      <c r="Q44" s="11">
        <v>439.75299999999999</v>
      </c>
      <c r="R44" s="11">
        <v>46523</v>
      </c>
      <c r="S44" s="11">
        <v>46523</v>
      </c>
      <c r="T44" s="11">
        <v>38.949199999999998</v>
      </c>
      <c r="U44" s="11">
        <v>478.702</v>
      </c>
      <c r="V44" s="11">
        <v>17.89</v>
      </c>
    </row>
    <row r="45" spans="2:22" x14ac:dyDescent="0.25">
      <c r="B45" s="8" t="s">
        <v>151</v>
      </c>
      <c r="C45" s="9">
        <v>1280</v>
      </c>
      <c r="D45" s="8" t="s">
        <v>21</v>
      </c>
      <c r="E45" s="9" t="s">
        <v>152</v>
      </c>
      <c r="F45" s="9"/>
      <c r="G45" s="9"/>
      <c r="H45" s="10" t="s">
        <v>153</v>
      </c>
      <c r="I45" s="10" t="str">
        <f t="shared" si="0"/>
        <v>SAMN03255481 [https://www.ncbi.nlm.nih.gov/biosample/?term=SAMN03255481]</v>
      </c>
      <c r="J45" s="11">
        <v>1</v>
      </c>
      <c r="K45" s="11">
        <v>1</v>
      </c>
      <c r="L45" s="11">
        <v>32.8264</v>
      </c>
      <c r="M45" s="11">
        <v>2819330</v>
      </c>
      <c r="N45" s="11">
        <v>2819334</v>
      </c>
      <c r="O45" s="11">
        <v>13667248</v>
      </c>
      <c r="P45" s="11">
        <v>13166064</v>
      </c>
      <c r="Q45" s="11">
        <v>471.55399999999997</v>
      </c>
      <c r="R45" s="11">
        <v>52559</v>
      </c>
      <c r="S45" s="11">
        <v>52559</v>
      </c>
      <c r="T45" s="11">
        <v>66.112700000000004</v>
      </c>
      <c r="U45" s="11">
        <v>537.66700000000003</v>
      </c>
      <c r="V45" s="11">
        <v>23.39</v>
      </c>
    </row>
    <row r="46" spans="2:22" x14ac:dyDescent="0.25">
      <c r="B46" s="8" t="s">
        <v>154</v>
      </c>
      <c r="C46" s="9">
        <v>1280</v>
      </c>
      <c r="D46" s="8" t="s">
        <v>21</v>
      </c>
      <c r="E46" s="9" t="s">
        <v>155</v>
      </c>
      <c r="F46" s="9"/>
      <c r="G46" s="9"/>
      <c r="H46" s="10" t="s">
        <v>156</v>
      </c>
      <c r="I46" s="10" t="str">
        <f t="shared" si="0"/>
        <v>SAMN03255482 [https://www.ncbi.nlm.nih.gov/biosample/?term=SAMN03255482]</v>
      </c>
      <c r="J46" s="11">
        <v>1</v>
      </c>
      <c r="K46" s="11">
        <v>1</v>
      </c>
      <c r="L46" s="11">
        <v>32.829599999999999</v>
      </c>
      <c r="M46" s="11">
        <v>2820630</v>
      </c>
      <c r="N46" s="11">
        <v>2820631</v>
      </c>
      <c r="O46" s="11">
        <v>11885800</v>
      </c>
      <c r="P46" s="11">
        <v>11519725</v>
      </c>
      <c r="Q46" s="11">
        <v>412.40199999999999</v>
      </c>
      <c r="R46" s="11">
        <v>125074</v>
      </c>
      <c r="S46" s="11">
        <v>125074</v>
      </c>
      <c r="T46" s="11">
        <v>112.179</v>
      </c>
      <c r="U46" s="11">
        <v>524.58100000000002</v>
      </c>
      <c r="V46" s="11">
        <v>22.02</v>
      </c>
    </row>
    <row r="47" spans="2:22" x14ac:dyDescent="0.25">
      <c r="B47" s="8" t="s">
        <v>157</v>
      </c>
      <c r="C47" s="9">
        <v>1280</v>
      </c>
      <c r="D47" s="8" t="s">
        <v>21</v>
      </c>
      <c r="E47" s="9"/>
      <c r="F47" s="9"/>
      <c r="G47" s="9" t="s">
        <v>158</v>
      </c>
      <c r="H47" s="10" t="s">
        <v>159</v>
      </c>
      <c r="I47" s="10" t="str">
        <f t="shared" si="0"/>
        <v>SAMN03255483 [https://www.ncbi.nlm.nih.gov/biosample/?term=SAMN03255483]</v>
      </c>
      <c r="J47" s="11">
        <v>3</v>
      </c>
      <c r="K47" s="11">
        <v>1</v>
      </c>
      <c r="L47" s="11">
        <v>32.839799999999997</v>
      </c>
      <c r="M47" s="11">
        <v>2691670</v>
      </c>
      <c r="N47" s="11">
        <v>2426255</v>
      </c>
      <c r="O47" s="11">
        <v>15347904</v>
      </c>
      <c r="P47" s="11">
        <v>15258197</v>
      </c>
      <c r="Q47" s="11">
        <v>572.38800000000003</v>
      </c>
      <c r="R47" s="11">
        <v>142685</v>
      </c>
      <c r="S47" s="11">
        <v>142685</v>
      </c>
      <c r="T47" s="11">
        <v>130.36099999999999</v>
      </c>
      <c r="U47" s="11">
        <v>702.74800000000005</v>
      </c>
      <c r="V47" s="11">
        <v>14.67</v>
      </c>
    </row>
    <row r="48" spans="2:22" x14ac:dyDescent="0.25">
      <c r="B48" s="8" t="s">
        <v>160</v>
      </c>
      <c r="C48" s="9">
        <v>1280</v>
      </c>
      <c r="D48" s="8" t="s">
        <v>21</v>
      </c>
      <c r="E48" s="9"/>
      <c r="F48" s="9"/>
      <c r="G48" s="9" t="s">
        <v>161</v>
      </c>
      <c r="H48" s="10" t="s">
        <v>162</v>
      </c>
      <c r="I48" s="10" t="str">
        <f t="shared" si="0"/>
        <v>SAMN03255484 [https://www.ncbi.nlm.nih.gov/biosample/?term=SAMN03255484]</v>
      </c>
      <c r="J48" s="11">
        <v>15</v>
      </c>
      <c r="K48" s="11">
        <v>2</v>
      </c>
      <c r="L48" s="11">
        <v>32.818100000000001</v>
      </c>
      <c r="M48" s="11">
        <v>2938810</v>
      </c>
      <c r="N48" s="11">
        <v>1178376</v>
      </c>
      <c r="O48" s="11">
        <v>15437880</v>
      </c>
      <c r="P48" s="11">
        <v>15355980</v>
      </c>
      <c r="Q48" s="11">
        <v>527.66600000000005</v>
      </c>
      <c r="R48" s="11">
        <v>146251</v>
      </c>
      <c r="S48" s="11">
        <v>146251</v>
      </c>
      <c r="T48" s="11">
        <v>99.722099999999998</v>
      </c>
      <c r="U48" s="11">
        <v>627.38800000000003</v>
      </c>
      <c r="V48" s="11">
        <v>11.31</v>
      </c>
    </row>
    <row r="49" spans="2:22" x14ac:dyDescent="0.25">
      <c r="B49" s="8" t="s">
        <v>163</v>
      </c>
      <c r="C49" s="9">
        <v>1280</v>
      </c>
      <c r="D49" s="8" t="s">
        <v>21</v>
      </c>
      <c r="E49" s="9"/>
      <c r="F49" s="9"/>
      <c r="G49" s="9" t="s">
        <v>164</v>
      </c>
      <c r="H49" s="10" t="s">
        <v>165</v>
      </c>
      <c r="I49" s="10" t="str">
        <f t="shared" si="0"/>
        <v>SAMN03255485 [https://www.ncbi.nlm.nih.gov/biosample/?term=SAMN03255485]</v>
      </c>
      <c r="J49" s="11">
        <v>2</v>
      </c>
      <c r="K49" s="11">
        <v>1</v>
      </c>
      <c r="L49" s="11">
        <v>32.856999999999999</v>
      </c>
      <c r="M49" s="11">
        <v>2976430</v>
      </c>
      <c r="N49" s="11">
        <v>2278985</v>
      </c>
      <c r="O49" s="11">
        <v>13455026</v>
      </c>
      <c r="P49" s="11">
        <v>12543618</v>
      </c>
      <c r="Q49" s="11">
        <v>425.55</v>
      </c>
      <c r="R49" s="11">
        <v>108182</v>
      </c>
      <c r="S49" s="11">
        <v>108182</v>
      </c>
      <c r="T49" s="11">
        <v>107.502</v>
      </c>
      <c r="U49" s="11">
        <v>533.05200000000002</v>
      </c>
      <c r="V49" s="11">
        <v>18.18</v>
      </c>
    </row>
    <row r="50" spans="2:22" x14ac:dyDescent="0.25">
      <c r="B50" s="8" t="s">
        <v>166</v>
      </c>
      <c r="C50" s="9">
        <v>1280</v>
      </c>
      <c r="D50" s="8" t="s">
        <v>21</v>
      </c>
      <c r="E50" s="9" t="s">
        <v>167</v>
      </c>
      <c r="F50" s="9" t="s">
        <v>168</v>
      </c>
      <c r="G50" s="9"/>
      <c r="H50" s="10" t="s">
        <v>169</v>
      </c>
      <c r="I50" s="10" t="str">
        <f t="shared" si="0"/>
        <v>SAMN03255486 [https://www.ncbi.nlm.nih.gov/biosample/?term=SAMN03255486]</v>
      </c>
      <c r="J50" s="11">
        <v>2</v>
      </c>
      <c r="K50" s="11">
        <v>1</v>
      </c>
      <c r="L50" s="11">
        <v>32.899299999999997</v>
      </c>
      <c r="M50" s="11">
        <v>2901410</v>
      </c>
      <c r="N50" s="11">
        <v>2877716</v>
      </c>
      <c r="O50" s="11">
        <v>12636288</v>
      </c>
      <c r="P50" s="11">
        <v>12256987</v>
      </c>
      <c r="Q50" s="11">
        <v>426.56400000000002</v>
      </c>
      <c r="R50" s="11">
        <v>143451</v>
      </c>
      <c r="S50" s="11">
        <v>143451</v>
      </c>
      <c r="T50" s="11">
        <v>123.965</v>
      </c>
      <c r="U50" s="11">
        <v>550.53</v>
      </c>
      <c r="V50" s="11">
        <v>13.78</v>
      </c>
    </row>
    <row r="51" spans="2:22" x14ac:dyDescent="0.25">
      <c r="B51" s="8" t="s">
        <v>170</v>
      </c>
      <c r="C51" s="9">
        <v>1280</v>
      </c>
      <c r="D51" s="8" t="s">
        <v>21</v>
      </c>
      <c r="E51" s="9" t="s">
        <v>171</v>
      </c>
      <c r="F51" s="9" t="s">
        <v>172</v>
      </c>
      <c r="G51" s="9"/>
      <c r="H51" s="10" t="s">
        <v>173</v>
      </c>
      <c r="I51" s="10" t="str">
        <f t="shared" si="0"/>
        <v>SAMN03255487 [https://www.ncbi.nlm.nih.gov/biosample/?term=SAMN03255487]</v>
      </c>
      <c r="J51" s="11">
        <v>4</v>
      </c>
      <c r="K51" s="11">
        <v>1</v>
      </c>
      <c r="L51" s="11">
        <v>32.870899999999999</v>
      </c>
      <c r="M51" s="11">
        <v>2847350</v>
      </c>
      <c r="N51" s="11">
        <v>2834575</v>
      </c>
      <c r="O51" s="11">
        <v>13608450</v>
      </c>
      <c r="P51" s="11">
        <v>13271674</v>
      </c>
      <c r="Q51" s="11">
        <v>470.67399999999998</v>
      </c>
      <c r="R51" s="11">
        <v>139938</v>
      </c>
      <c r="S51" s="11">
        <v>139938</v>
      </c>
      <c r="T51" s="11">
        <v>121.63200000000001</v>
      </c>
      <c r="U51" s="11">
        <v>592.30499999999995</v>
      </c>
      <c r="V51" s="11">
        <v>12.93</v>
      </c>
    </row>
    <row r="52" spans="2:22" x14ac:dyDescent="0.25">
      <c r="B52" s="8" t="s">
        <v>174</v>
      </c>
      <c r="C52" s="9">
        <v>1280</v>
      </c>
      <c r="D52" s="8" t="s">
        <v>21</v>
      </c>
      <c r="E52" s="9"/>
      <c r="F52" s="9"/>
      <c r="G52" s="9" t="s">
        <v>175</v>
      </c>
      <c r="H52" s="10" t="s">
        <v>176</v>
      </c>
      <c r="I52" s="10" t="str">
        <f t="shared" si="0"/>
        <v>SAMN03255488 [https://www.ncbi.nlm.nih.gov/biosample/?term=SAMN03255488]</v>
      </c>
      <c r="J52" s="11">
        <v>13</v>
      </c>
      <c r="K52" s="11">
        <v>2</v>
      </c>
      <c r="L52" s="11">
        <v>32.840600000000002</v>
      </c>
      <c r="M52" s="11">
        <v>3038690</v>
      </c>
      <c r="N52" s="11">
        <v>1161412</v>
      </c>
      <c r="O52" s="11">
        <v>12726758</v>
      </c>
      <c r="P52" s="11">
        <v>12550480</v>
      </c>
      <c r="Q52" s="11">
        <v>417.06200000000001</v>
      </c>
      <c r="R52" s="11">
        <v>174534</v>
      </c>
      <c r="S52" s="11">
        <v>174534</v>
      </c>
      <c r="T52" s="11">
        <v>132.24299999999999</v>
      </c>
      <c r="U52" s="11">
        <v>549.30499999999995</v>
      </c>
      <c r="V52" s="11">
        <v>12.82</v>
      </c>
    </row>
    <row r="53" spans="2:22" x14ac:dyDescent="0.25">
      <c r="B53" s="8" t="s">
        <v>177</v>
      </c>
      <c r="C53" s="9">
        <v>1280</v>
      </c>
      <c r="D53" s="8" t="s">
        <v>21</v>
      </c>
      <c r="E53" s="9"/>
      <c r="F53" s="9"/>
      <c r="G53" s="9" t="s">
        <v>178</v>
      </c>
      <c r="H53" s="10" t="s">
        <v>179</v>
      </c>
      <c r="I53" s="10" t="str">
        <f t="shared" si="0"/>
        <v>SAMN03255489 [https://www.ncbi.nlm.nih.gov/biosample/?term=SAMN03255489]</v>
      </c>
      <c r="J53" s="11">
        <v>4</v>
      </c>
      <c r="K53" s="11">
        <v>1</v>
      </c>
      <c r="L53" s="11">
        <v>32.921500000000002</v>
      </c>
      <c r="M53" s="11">
        <v>2928770</v>
      </c>
      <c r="N53" s="11">
        <v>2511156</v>
      </c>
      <c r="O53" s="11">
        <v>18557964</v>
      </c>
      <c r="P53" s="11">
        <v>17869516</v>
      </c>
      <c r="Q53" s="11">
        <v>616.09</v>
      </c>
      <c r="R53" s="11">
        <v>142966</v>
      </c>
      <c r="S53" s="11">
        <v>142966</v>
      </c>
      <c r="T53" s="11">
        <v>119.23099999999999</v>
      </c>
      <c r="U53" s="11">
        <v>735.32100000000003</v>
      </c>
      <c r="V53" s="11">
        <v>11.19</v>
      </c>
    </row>
    <row r="54" spans="2:22" x14ac:dyDescent="0.25">
      <c r="B54" s="8" t="s">
        <v>180</v>
      </c>
      <c r="C54" s="9">
        <v>670</v>
      </c>
      <c r="D54" s="8" t="s">
        <v>181</v>
      </c>
      <c r="E54" s="9" t="s">
        <v>182</v>
      </c>
      <c r="F54" s="9"/>
      <c r="G54" s="9"/>
      <c r="H54" s="10" t="s">
        <v>183</v>
      </c>
      <c r="I54" s="10" t="str">
        <f t="shared" si="0"/>
        <v>SAMN03255431 [https://www.ncbi.nlm.nih.gov/biosample/?term=SAMN03255431]</v>
      </c>
      <c r="J54" s="11">
        <v>2</v>
      </c>
      <c r="K54" s="11">
        <v>1</v>
      </c>
      <c r="L54" s="11">
        <v>45.327599999999997</v>
      </c>
      <c r="M54" s="11">
        <v>5149220</v>
      </c>
      <c r="N54" s="11">
        <v>3316147</v>
      </c>
      <c r="O54" s="11">
        <v>16152698</v>
      </c>
      <c r="P54" s="11">
        <v>15991951</v>
      </c>
      <c r="Q54" s="11">
        <v>313.40899999999999</v>
      </c>
      <c r="R54" s="11">
        <v>322720</v>
      </c>
      <c r="S54" s="11">
        <v>322720</v>
      </c>
      <c r="T54" s="11">
        <v>147.768</v>
      </c>
      <c r="U54" s="11">
        <v>461.17700000000002</v>
      </c>
      <c r="V54" s="11">
        <v>12.98</v>
      </c>
    </row>
    <row r="55" spans="2:22" x14ac:dyDescent="0.25">
      <c r="B55" s="8" t="s">
        <v>184</v>
      </c>
      <c r="C55" s="9">
        <v>670</v>
      </c>
      <c r="D55" s="8" t="s">
        <v>181</v>
      </c>
      <c r="E55" s="9"/>
      <c r="F55" s="9"/>
      <c r="G55" s="9" t="s">
        <v>185</v>
      </c>
      <c r="H55" s="10" t="s">
        <v>186</v>
      </c>
      <c r="I55" s="10" t="str">
        <f t="shared" si="0"/>
        <v>SAMN03255432 [https://www.ncbi.nlm.nih.gov/biosample/?term=SAMN03255432]</v>
      </c>
      <c r="J55" s="11">
        <v>4</v>
      </c>
      <c r="K55" s="11">
        <v>1</v>
      </c>
      <c r="L55" s="11">
        <v>45.263599999999997</v>
      </c>
      <c r="M55" s="11">
        <v>5173740</v>
      </c>
      <c r="N55" s="11">
        <v>3055024</v>
      </c>
      <c r="O55" s="11">
        <v>14607622</v>
      </c>
      <c r="P55" s="11">
        <v>14383276</v>
      </c>
      <c r="Q55" s="11">
        <v>280.52600000000001</v>
      </c>
      <c r="R55" s="11">
        <v>326861</v>
      </c>
      <c r="S55" s="11">
        <v>326861</v>
      </c>
      <c r="T55" s="11">
        <v>123.242</v>
      </c>
      <c r="U55" s="11">
        <v>403.76799999999997</v>
      </c>
      <c r="V55" s="11">
        <v>12.47</v>
      </c>
    </row>
    <row r="56" spans="2:22" x14ac:dyDescent="0.25">
      <c r="B56" s="8" t="s">
        <v>187</v>
      </c>
      <c r="C56" s="9">
        <v>670</v>
      </c>
      <c r="D56" s="8" t="s">
        <v>181</v>
      </c>
      <c r="E56" s="9"/>
      <c r="F56" s="9"/>
      <c r="G56" s="9" t="s">
        <v>188</v>
      </c>
      <c r="H56" s="10" t="s">
        <v>189</v>
      </c>
      <c r="I56" s="10" t="str">
        <f t="shared" si="0"/>
        <v>SAMN03255433 [https://www.ncbi.nlm.nih.gov/biosample/?term=SAMN03255433]</v>
      </c>
      <c r="J56" s="11">
        <v>8</v>
      </c>
      <c r="K56" s="11">
        <v>2</v>
      </c>
      <c r="L56" s="11">
        <v>45.227499999999999</v>
      </c>
      <c r="M56" s="11">
        <v>5318120</v>
      </c>
      <c r="N56" s="11">
        <v>2468450</v>
      </c>
      <c r="O56" s="11">
        <v>14251770</v>
      </c>
      <c r="P56" s="11">
        <v>14070101</v>
      </c>
      <c r="Q56" s="11">
        <v>266.95400000000001</v>
      </c>
      <c r="R56" s="11">
        <v>154821</v>
      </c>
      <c r="S56" s="11">
        <v>154821</v>
      </c>
      <c r="T56" s="11">
        <v>81.808800000000005</v>
      </c>
      <c r="U56" s="11">
        <v>348.76299999999998</v>
      </c>
      <c r="V56" s="11">
        <v>14.88</v>
      </c>
    </row>
    <row r="57" spans="2:22" x14ac:dyDescent="0.25">
      <c r="B57" s="8" t="s">
        <v>190</v>
      </c>
      <c r="C57" s="9">
        <v>59201</v>
      </c>
      <c r="D57" s="8" t="s">
        <v>191</v>
      </c>
      <c r="E57" s="9" t="s">
        <v>192</v>
      </c>
      <c r="F57" s="9"/>
      <c r="G57" s="9"/>
      <c r="H57" s="10" t="s">
        <v>193</v>
      </c>
      <c r="I57" s="10" t="str">
        <f t="shared" si="0"/>
        <v>SAMN03255434 [https://www.ncbi.nlm.nih.gov/biosample/?term=SAMN03255434]</v>
      </c>
      <c r="J57" s="11">
        <v>1</v>
      </c>
      <c r="K57" s="11">
        <v>1</v>
      </c>
      <c r="L57" s="11">
        <v>52.192</v>
      </c>
      <c r="M57" s="11">
        <v>4751280</v>
      </c>
      <c r="N57" s="11">
        <v>4751278</v>
      </c>
      <c r="O57" s="11">
        <v>14329286</v>
      </c>
      <c r="P57" s="11">
        <v>13774317</v>
      </c>
      <c r="Q57" s="11">
        <v>292.56799999999998</v>
      </c>
      <c r="R57" s="11">
        <v>318933</v>
      </c>
      <c r="S57" s="11">
        <v>318933</v>
      </c>
      <c r="T57" s="11">
        <v>150.44800000000001</v>
      </c>
      <c r="U57" s="11">
        <v>443.01600000000002</v>
      </c>
      <c r="V57" s="11">
        <v>15.65</v>
      </c>
    </row>
    <row r="58" spans="2:22" x14ac:dyDescent="0.25">
      <c r="B58" s="8" t="s">
        <v>194</v>
      </c>
      <c r="C58" s="9">
        <v>59205</v>
      </c>
      <c r="D58" s="8" t="s">
        <v>195</v>
      </c>
      <c r="E58" s="9"/>
      <c r="F58" s="9"/>
      <c r="G58" s="9" t="s">
        <v>196</v>
      </c>
      <c r="H58" s="10" t="s">
        <v>197</v>
      </c>
      <c r="I58" s="10" t="str">
        <f t="shared" si="0"/>
        <v>SAMN03255435 [https://www.ncbi.nlm.nih.gov/biosample/?term=SAMN03255435]</v>
      </c>
      <c r="J58" s="11">
        <v>7</v>
      </c>
      <c r="K58" s="11">
        <v>1</v>
      </c>
      <c r="L58" s="11">
        <v>51.6569</v>
      </c>
      <c r="M58" s="11">
        <v>4839710</v>
      </c>
      <c r="N58" s="11">
        <v>4443015</v>
      </c>
      <c r="O58" s="11">
        <v>14809786</v>
      </c>
      <c r="P58" s="11">
        <v>14391481</v>
      </c>
      <c r="Q58" s="11">
        <v>300.07400000000001</v>
      </c>
      <c r="R58" s="11">
        <v>337764</v>
      </c>
      <c r="S58" s="11">
        <v>337764</v>
      </c>
      <c r="T58" s="11">
        <v>136.1</v>
      </c>
      <c r="U58" s="11">
        <v>436.17399999999998</v>
      </c>
      <c r="V58" s="11">
        <v>15.24</v>
      </c>
    </row>
    <row r="59" spans="2:22" x14ac:dyDescent="0.25">
      <c r="B59" s="8" t="s">
        <v>198</v>
      </c>
      <c r="C59" s="9">
        <v>562</v>
      </c>
      <c r="D59" s="8" t="s">
        <v>199</v>
      </c>
      <c r="E59" s="9"/>
      <c r="F59" s="9"/>
      <c r="G59" s="9" t="s">
        <v>200</v>
      </c>
      <c r="H59" s="10" t="s">
        <v>201</v>
      </c>
      <c r="I59" s="10" t="str">
        <f t="shared" si="0"/>
        <v>SAMN03255436 [https://www.ncbi.nlm.nih.gov/biosample/?term=SAMN03255436]</v>
      </c>
      <c r="J59" s="11">
        <v>22</v>
      </c>
      <c r="K59" s="11">
        <v>3</v>
      </c>
      <c r="L59" s="11">
        <v>50.893799999999999</v>
      </c>
      <c r="M59" s="11">
        <v>5370170</v>
      </c>
      <c r="N59" s="11">
        <v>1324979</v>
      </c>
      <c r="O59" s="11">
        <v>13786842</v>
      </c>
      <c r="P59" s="11">
        <v>13230604</v>
      </c>
      <c r="Q59" s="11">
        <v>248.613</v>
      </c>
      <c r="R59" s="11">
        <v>361566</v>
      </c>
      <c r="S59" s="11">
        <v>361566</v>
      </c>
      <c r="T59" s="11">
        <v>121.761</v>
      </c>
      <c r="U59" s="11">
        <v>370.37299999999999</v>
      </c>
      <c r="V59" s="11">
        <v>10.39</v>
      </c>
    </row>
    <row r="60" spans="2:22" x14ac:dyDescent="0.25">
      <c r="B60" s="8" t="s">
        <v>202</v>
      </c>
      <c r="C60" s="9">
        <v>1639</v>
      </c>
      <c r="D60" s="8" t="s">
        <v>203</v>
      </c>
      <c r="E60" s="12" t="s">
        <v>204</v>
      </c>
      <c r="F60" s="12" t="s">
        <v>205</v>
      </c>
      <c r="G60" s="9"/>
      <c r="H60" s="9" t="s">
        <v>206</v>
      </c>
      <c r="I60" s="10" t="str">
        <f t="shared" si="0"/>
        <v>SAMN03255437 [https://www.ncbi.nlm.nih.gov/biosample/?term=SAMN03255437]</v>
      </c>
      <c r="J60" s="11">
        <v>2</v>
      </c>
      <c r="K60" s="11">
        <v>1</v>
      </c>
      <c r="L60" s="11">
        <v>38.002499999999998</v>
      </c>
      <c r="M60" s="11">
        <v>2935370</v>
      </c>
      <c r="N60" s="11">
        <v>2899486</v>
      </c>
      <c r="O60" s="11">
        <v>12718756</v>
      </c>
      <c r="P60" s="11">
        <v>12609885</v>
      </c>
      <c r="Q60" s="11">
        <v>433.45800000000003</v>
      </c>
      <c r="R60" s="11">
        <v>156795</v>
      </c>
      <c r="S60" s="11">
        <v>156795</v>
      </c>
      <c r="T60" s="11">
        <v>171.261</v>
      </c>
      <c r="U60" s="11">
        <v>604.71900000000005</v>
      </c>
      <c r="V60" s="11">
        <v>14.67</v>
      </c>
    </row>
    <row r="61" spans="2:22" x14ac:dyDescent="0.25">
      <c r="B61" s="8" t="s">
        <v>207</v>
      </c>
      <c r="C61" s="9">
        <v>1639</v>
      </c>
      <c r="D61" s="8" t="s">
        <v>203</v>
      </c>
      <c r="E61" s="9" t="s">
        <v>208</v>
      </c>
      <c r="F61" s="9"/>
      <c r="G61" s="9"/>
      <c r="H61" s="10" t="s">
        <v>209</v>
      </c>
      <c r="I61" s="10" t="str">
        <f t="shared" si="0"/>
        <v>SAMN03255438 [https://www.ncbi.nlm.nih.gov/biosample/?term=SAMN03255438]</v>
      </c>
      <c r="J61" s="11">
        <v>1</v>
      </c>
      <c r="K61" s="11">
        <v>1</v>
      </c>
      <c r="L61" s="11">
        <v>38.026899999999998</v>
      </c>
      <c r="M61" s="11">
        <v>2906670</v>
      </c>
      <c r="N61" s="11">
        <v>2906671</v>
      </c>
      <c r="O61" s="11">
        <v>12633560</v>
      </c>
      <c r="P61" s="11">
        <v>12547721</v>
      </c>
      <c r="Q61" s="11">
        <v>435.59699999999998</v>
      </c>
      <c r="R61" s="11">
        <v>256173</v>
      </c>
      <c r="S61" s="11">
        <v>256173</v>
      </c>
      <c r="T61" s="11">
        <v>222.155</v>
      </c>
      <c r="U61" s="11">
        <v>657.75199999999995</v>
      </c>
      <c r="V61" s="11">
        <v>14.85</v>
      </c>
    </row>
    <row r="62" spans="2:22" x14ac:dyDescent="0.25">
      <c r="B62" s="8" t="s">
        <v>210</v>
      </c>
      <c r="C62" s="9">
        <v>623</v>
      </c>
      <c r="D62" s="8" t="s">
        <v>211</v>
      </c>
      <c r="E62" s="9"/>
      <c r="F62" s="9"/>
      <c r="G62" s="9" t="s">
        <v>212</v>
      </c>
      <c r="H62" s="10" t="s">
        <v>213</v>
      </c>
      <c r="I62" s="10" t="str">
        <f t="shared" si="0"/>
        <v>SAMN03255439 [https://www.ncbi.nlm.nih.gov/biosample/?term=SAMN03255439]</v>
      </c>
      <c r="J62" s="11">
        <v>8</v>
      </c>
      <c r="K62" s="11">
        <v>1</v>
      </c>
      <c r="L62" s="11">
        <v>50.9</v>
      </c>
      <c r="M62" s="11">
        <v>4565834</v>
      </c>
      <c r="N62" s="11">
        <v>4202372</v>
      </c>
      <c r="O62" s="11">
        <v>16027668</v>
      </c>
      <c r="P62" s="11">
        <v>15512672</v>
      </c>
      <c r="Q62" s="11">
        <v>422.291</v>
      </c>
      <c r="R62" s="11">
        <v>221162</v>
      </c>
      <c r="S62" s="11">
        <v>221162</v>
      </c>
      <c r="T62" s="11">
        <v>203.12</v>
      </c>
      <c r="U62" s="11">
        <v>625.23</v>
      </c>
      <c r="V62" s="11">
        <v>16.39</v>
      </c>
    </row>
    <row r="63" spans="2:22" x14ac:dyDescent="0.25">
      <c r="B63" s="8" t="s">
        <v>214</v>
      </c>
      <c r="C63" s="9">
        <v>584</v>
      </c>
      <c r="D63" s="8" t="s">
        <v>215</v>
      </c>
      <c r="E63" s="9" t="s">
        <v>216</v>
      </c>
      <c r="F63" s="9"/>
      <c r="G63" s="9"/>
      <c r="H63" s="13" t="s">
        <v>217</v>
      </c>
      <c r="I63" s="10" t="str">
        <f t="shared" si="0"/>
        <v>SAMN02934509 [https://www.ncbi.nlm.nih.gov/biosample/?term=SAMN02934509]</v>
      </c>
      <c r="J63" s="11">
        <v>1</v>
      </c>
      <c r="K63" s="11">
        <v>1</v>
      </c>
      <c r="L63" s="11">
        <v>38.907299999999999</v>
      </c>
      <c r="M63" s="11">
        <v>4105570</v>
      </c>
      <c r="N63" s="11">
        <v>4105573</v>
      </c>
      <c r="O63" s="11">
        <v>11690200</v>
      </c>
      <c r="P63" s="11">
        <v>11616411</v>
      </c>
      <c r="Q63" s="11">
        <v>285.70600000000002</v>
      </c>
      <c r="R63" s="11">
        <v>299397</v>
      </c>
      <c r="S63" s="11">
        <v>299397</v>
      </c>
      <c r="T63" s="11">
        <v>205.55</v>
      </c>
      <c r="U63" s="11">
        <v>491.25599999999997</v>
      </c>
      <c r="V63" s="11">
        <v>14.22</v>
      </c>
    </row>
    <row r="64" spans="2:22" x14ac:dyDescent="0.25">
      <c r="B64" s="8" t="s">
        <v>218</v>
      </c>
      <c r="C64" s="9">
        <v>546</v>
      </c>
      <c r="D64" s="8" t="s">
        <v>219</v>
      </c>
      <c r="E64" s="9" t="s">
        <v>220</v>
      </c>
      <c r="F64" s="9"/>
      <c r="G64" s="9"/>
      <c r="H64" s="13" t="s">
        <v>221</v>
      </c>
      <c r="I64" s="10" t="str">
        <f t="shared" si="0"/>
        <v>SAMN02934510 [https://www.ncbi.nlm.nih.gov/biosample/?term=SAMN02934510]</v>
      </c>
      <c r="J64" s="11">
        <v>1</v>
      </c>
      <c r="K64" s="11">
        <v>1</v>
      </c>
      <c r="L64" s="11">
        <v>51.819200000000002</v>
      </c>
      <c r="M64" s="11">
        <v>5258480</v>
      </c>
      <c r="N64" s="11">
        <v>5258481</v>
      </c>
      <c r="O64" s="11">
        <v>15378200</v>
      </c>
      <c r="P64" s="11">
        <v>15097984</v>
      </c>
      <c r="Q64" s="11">
        <v>289.77499999999998</v>
      </c>
      <c r="R64" s="11">
        <v>285993</v>
      </c>
      <c r="S64" s="11">
        <v>285993</v>
      </c>
      <c r="T64" s="11">
        <v>138.84299999999999</v>
      </c>
      <c r="U64" s="11">
        <v>428.61799999999999</v>
      </c>
      <c r="V64" s="11">
        <v>14.19</v>
      </c>
    </row>
    <row r="65" spans="2:22" x14ac:dyDescent="0.25">
      <c r="B65" s="8" t="s">
        <v>222</v>
      </c>
      <c r="C65" s="9">
        <v>615</v>
      </c>
      <c r="D65" s="8" t="s">
        <v>223</v>
      </c>
      <c r="E65" s="9"/>
      <c r="F65" s="9"/>
      <c r="G65" s="9" t="s">
        <v>224</v>
      </c>
      <c r="H65" s="13" t="s">
        <v>225</v>
      </c>
      <c r="I65" s="10" t="str">
        <f t="shared" si="0"/>
        <v>SAMN02934511 [https://www.ncbi.nlm.nih.gov/biosample/?term=SAMN02934511]</v>
      </c>
      <c r="J65" s="11">
        <v>4</v>
      </c>
      <c r="K65" s="11">
        <v>1</v>
      </c>
      <c r="L65" s="11">
        <v>59.659300000000002</v>
      </c>
      <c r="M65" s="11">
        <v>5136730</v>
      </c>
      <c r="N65" s="11">
        <v>4662218</v>
      </c>
      <c r="O65" s="11">
        <v>12619762</v>
      </c>
      <c r="P65" s="11">
        <v>12484217</v>
      </c>
      <c r="Q65" s="11">
        <v>245.30199999999999</v>
      </c>
      <c r="R65" s="11">
        <v>96270</v>
      </c>
      <c r="S65" s="11">
        <v>96270</v>
      </c>
      <c r="T65" s="11">
        <v>49.094200000000001</v>
      </c>
      <c r="U65" s="11">
        <v>294.39699999999999</v>
      </c>
      <c r="V65" s="11">
        <v>25.18</v>
      </c>
    </row>
    <row r="66" spans="2:22" x14ac:dyDescent="0.25">
      <c r="B66" s="8" t="s">
        <v>226</v>
      </c>
      <c r="C66" s="9">
        <v>582</v>
      </c>
      <c r="D66" s="8" t="s">
        <v>227</v>
      </c>
      <c r="E66" s="9" t="s">
        <v>228</v>
      </c>
      <c r="F66" s="9"/>
      <c r="G66" s="9"/>
      <c r="H66" s="13" t="s">
        <v>229</v>
      </c>
      <c r="I66" s="10" t="str">
        <f t="shared" si="0"/>
        <v>SAMN02934512 [https://www.ncbi.nlm.nih.gov/biosample/?term=SAMN02934512]</v>
      </c>
      <c r="J66" s="11">
        <v>1</v>
      </c>
      <c r="K66" s="11">
        <v>1</v>
      </c>
      <c r="L66" s="11">
        <v>51.1023</v>
      </c>
      <c r="M66" s="11">
        <v>4000030</v>
      </c>
      <c r="N66" s="11">
        <v>4000026</v>
      </c>
      <c r="O66" s="11">
        <v>12426586</v>
      </c>
      <c r="P66" s="11">
        <v>12130529</v>
      </c>
      <c r="Q66" s="11">
        <v>306.18900000000002</v>
      </c>
      <c r="R66" s="11">
        <v>269235</v>
      </c>
      <c r="S66" s="11">
        <v>269235</v>
      </c>
      <c r="T66" s="11">
        <v>183.44800000000001</v>
      </c>
      <c r="U66" s="11">
        <v>489.637</v>
      </c>
      <c r="V66" s="11">
        <v>16.399999999999999</v>
      </c>
    </row>
    <row r="67" spans="2:22" x14ac:dyDescent="0.25">
      <c r="B67" s="8" t="s">
        <v>230</v>
      </c>
      <c r="C67" s="9">
        <v>575</v>
      </c>
      <c r="D67" s="8" t="s">
        <v>231</v>
      </c>
      <c r="E67" s="9" t="s">
        <v>232</v>
      </c>
      <c r="F67" s="9" t="s">
        <v>233</v>
      </c>
      <c r="G67" s="9"/>
      <c r="H67" s="13" t="s">
        <v>234</v>
      </c>
      <c r="I67" s="10" t="str">
        <f t="shared" si="0"/>
        <v>SAMN02934513 [https://www.ncbi.nlm.nih.gov/biosample/?term=SAMN02934513]</v>
      </c>
      <c r="J67" s="11">
        <v>3</v>
      </c>
      <c r="K67" s="11">
        <v>1</v>
      </c>
      <c r="L67" s="11">
        <v>55.629300000000001</v>
      </c>
      <c r="M67" s="11">
        <v>5823930</v>
      </c>
      <c r="N67" s="11">
        <v>5489763</v>
      </c>
      <c r="O67" s="11">
        <v>13305676</v>
      </c>
      <c r="P67" s="11">
        <v>13061271</v>
      </c>
      <c r="Q67" s="11">
        <v>226.375</v>
      </c>
      <c r="R67" s="11">
        <v>337026</v>
      </c>
      <c r="S67" s="11">
        <v>337026</v>
      </c>
      <c r="T67" s="11">
        <v>128.684</v>
      </c>
      <c r="U67" s="11">
        <v>355.05900000000003</v>
      </c>
      <c r="V67" s="11">
        <v>13.55</v>
      </c>
    </row>
    <row r="68" spans="2:22" x14ac:dyDescent="0.25">
      <c r="B68" s="8" t="s">
        <v>235</v>
      </c>
      <c r="C68" s="9">
        <v>615</v>
      </c>
      <c r="D68" s="8" t="s">
        <v>223</v>
      </c>
      <c r="E68" s="9" t="s">
        <v>236</v>
      </c>
      <c r="F68" s="9"/>
      <c r="G68" s="9"/>
      <c r="H68" s="13" t="s">
        <v>237</v>
      </c>
      <c r="I68" s="10" t="str">
        <f t="shared" si="0"/>
        <v>SAMN02934514 [https://www.ncbi.nlm.nih.gov/biosample/?term=SAMN02934514]</v>
      </c>
      <c r="J68" s="11">
        <v>1</v>
      </c>
      <c r="K68" s="11">
        <v>1</v>
      </c>
      <c r="L68" s="11">
        <v>59.878300000000003</v>
      </c>
      <c r="M68" s="11">
        <v>5248420</v>
      </c>
      <c r="N68" s="11">
        <v>5248423</v>
      </c>
      <c r="O68" s="11">
        <v>25555156</v>
      </c>
      <c r="P68" s="11">
        <v>25339214</v>
      </c>
      <c r="Q68" s="11">
        <v>487.548</v>
      </c>
      <c r="R68" s="11">
        <v>348261</v>
      </c>
      <c r="S68" s="11">
        <v>348261</v>
      </c>
      <c r="T68" s="11">
        <v>148.673</v>
      </c>
      <c r="U68" s="11">
        <v>636.221</v>
      </c>
      <c r="V68" s="11">
        <v>20.440000000000001</v>
      </c>
    </row>
    <row r="69" spans="2:22" x14ac:dyDescent="0.25">
      <c r="B69" s="8" t="s">
        <v>238</v>
      </c>
      <c r="C69" s="9">
        <v>1134687</v>
      </c>
      <c r="D69" s="8" t="s">
        <v>239</v>
      </c>
      <c r="E69" s="9"/>
      <c r="F69" s="9"/>
      <c r="G69" s="9" t="s">
        <v>240</v>
      </c>
      <c r="H69" s="13" t="s">
        <v>241</v>
      </c>
      <c r="I69" s="10" t="str">
        <f t="shared" ref="I69:I132" si="1">_xlfn.CONCAT(H69," [https://www.ncbi.nlm.nih.gov/biosample/?term=",H69,"]")</f>
        <v>SAMN02934515 [https://www.ncbi.nlm.nih.gov/biosample/?term=SAMN02934515]</v>
      </c>
      <c r="J69" s="11">
        <v>5</v>
      </c>
      <c r="K69" s="11">
        <v>1</v>
      </c>
      <c r="L69" s="11">
        <v>55.750399999999999</v>
      </c>
      <c r="M69" s="11">
        <v>6477700</v>
      </c>
      <c r="N69" s="11">
        <v>6071464</v>
      </c>
      <c r="O69" s="11">
        <v>13235474</v>
      </c>
      <c r="P69" s="11">
        <v>12943137</v>
      </c>
      <c r="Q69" s="11">
        <v>201.66900000000001</v>
      </c>
      <c r="R69" s="11">
        <v>368109</v>
      </c>
      <c r="S69" s="11">
        <v>368109</v>
      </c>
      <c r="T69" s="11">
        <v>125.09</v>
      </c>
      <c r="U69" s="11">
        <v>326.75799999999998</v>
      </c>
      <c r="V69" s="11">
        <v>19.87</v>
      </c>
    </row>
    <row r="70" spans="2:22" x14ac:dyDescent="0.25">
      <c r="B70" s="8" t="s">
        <v>242</v>
      </c>
      <c r="C70" s="9">
        <v>584</v>
      </c>
      <c r="D70" s="8" t="s">
        <v>215</v>
      </c>
      <c r="E70" s="9" t="s">
        <v>243</v>
      </c>
      <c r="F70" s="9"/>
      <c r="G70" s="9"/>
      <c r="H70" s="13" t="s">
        <v>244</v>
      </c>
      <c r="I70" s="10" t="str">
        <f t="shared" si="1"/>
        <v>SAMN02934516 [https://www.ncbi.nlm.nih.gov/biosample/?term=SAMN02934516]</v>
      </c>
      <c r="J70" s="11">
        <v>1</v>
      </c>
      <c r="K70" s="11">
        <v>1</v>
      </c>
      <c r="L70" s="11">
        <v>38.7851</v>
      </c>
      <c r="M70" s="11">
        <v>3955400</v>
      </c>
      <c r="N70" s="11">
        <v>3955403</v>
      </c>
      <c r="O70" s="11">
        <v>22510306</v>
      </c>
      <c r="P70" s="11">
        <v>22399460</v>
      </c>
      <c r="Q70" s="11">
        <v>571.91600000000005</v>
      </c>
      <c r="R70" s="11">
        <v>135370</v>
      </c>
      <c r="S70" s="11">
        <v>135370</v>
      </c>
      <c r="T70" s="11">
        <v>100.837</v>
      </c>
      <c r="U70" s="11">
        <v>672.75300000000004</v>
      </c>
      <c r="V70" s="11">
        <v>25.06</v>
      </c>
    </row>
    <row r="71" spans="2:22" x14ac:dyDescent="0.25">
      <c r="B71" s="8" t="s">
        <v>245</v>
      </c>
      <c r="C71" s="9">
        <v>158836</v>
      </c>
      <c r="D71" s="8" t="s">
        <v>246</v>
      </c>
      <c r="E71" s="9"/>
      <c r="F71" s="9"/>
      <c r="G71" s="9" t="s">
        <v>247</v>
      </c>
      <c r="H71" s="14" t="s">
        <v>248</v>
      </c>
      <c r="I71" s="10" t="str">
        <f t="shared" si="1"/>
        <v>SAMN02934519 [https://www.ncbi.nlm.nih.gov/biosample/?term=SAMN02934519]</v>
      </c>
      <c r="J71" s="11">
        <v>1</v>
      </c>
      <c r="K71" s="11">
        <v>1</v>
      </c>
      <c r="L71" s="11">
        <v>55.720500000000001</v>
      </c>
      <c r="M71" s="11">
        <v>4642120</v>
      </c>
      <c r="N71" s="11">
        <v>4642123</v>
      </c>
      <c r="O71" s="11">
        <v>20958418</v>
      </c>
      <c r="P71" s="11">
        <v>20829611</v>
      </c>
      <c r="Q71" s="11">
        <v>453.16699999999997</v>
      </c>
      <c r="R71" s="11">
        <v>193633</v>
      </c>
      <c r="S71" s="11">
        <v>193633</v>
      </c>
      <c r="T71" s="11">
        <v>130.43100000000001</v>
      </c>
      <c r="U71" s="11">
        <v>583.59799999999996</v>
      </c>
      <c r="V71" s="11">
        <v>17.04</v>
      </c>
    </row>
    <row r="72" spans="2:22" x14ac:dyDescent="0.25">
      <c r="B72" s="8" t="s">
        <v>249</v>
      </c>
      <c r="C72" s="9">
        <v>158836</v>
      </c>
      <c r="D72" s="8" t="s">
        <v>246</v>
      </c>
      <c r="E72" s="9"/>
      <c r="F72" s="9"/>
      <c r="G72" s="9" t="s">
        <v>250</v>
      </c>
      <c r="H72" s="14" t="s">
        <v>251</v>
      </c>
      <c r="I72" s="10" t="str">
        <f t="shared" si="1"/>
        <v>SAMN02934520 [https://www.ncbi.nlm.nih.gov/biosample/?term=SAMN02934520]</v>
      </c>
      <c r="J72" s="11">
        <v>4</v>
      </c>
      <c r="K72" s="11">
        <v>1</v>
      </c>
      <c r="L72" s="11">
        <v>55.415999999999997</v>
      </c>
      <c r="M72" s="11">
        <v>5046330</v>
      </c>
      <c r="N72" s="11">
        <v>4726653</v>
      </c>
      <c r="O72" s="11">
        <v>13852726</v>
      </c>
      <c r="P72" s="11">
        <v>12974835</v>
      </c>
      <c r="Q72" s="11">
        <v>259.54300000000001</v>
      </c>
      <c r="R72" s="11">
        <v>321380</v>
      </c>
      <c r="S72" s="11">
        <v>321380</v>
      </c>
      <c r="T72" s="11">
        <v>159.49299999999999</v>
      </c>
      <c r="U72" s="11">
        <v>419.036</v>
      </c>
      <c r="V72" s="11">
        <v>22.05</v>
      </c>
    </row>
    <row r="73" spans="2:22" x14ac:dyDescent="0.25">
      <c r="B73" s="8" t="s">
        <v>252</v>
      </c>
      <c r="C73" s="9">
        <v>28901</v>
      </c>
      <c r="D73" s="8" t="s">
        <v>253</v>
      </c>
      <c r="E73" s="9" t="s">
        <v>254</v>
      </c>
      <c r="F73" s="9" t="s">
        <v>255</v>
      </c>
      <c r="G73" s="9"/>
      <c r="H73" s="14" t="s">
        <v>256</v>
      </c>
      <c r="I73" s="10" t="str">
        <f t="shared" si="1"/>
        <v>SAMN02934521 [https://www.ncbi.nlm.nih.gov/biosample/?term=SAMN02934521]</v>
      </c>
      <c r="J73" s="11">
        <v>3</v>
      </c>
      <c r="K73" s="11">
        <v>1</v>
      </c>
      <c r="L73" s="11">
        <v>52.168599999999998</v>
      </c>
      <c r="M73" s="11">
        <v>4786580</v>
      </c>
      <c r="N73" s="11">
        <v>4679420</v>
      </c>
      <c r="O73" s="11">
        <v>15058646</v>
      </c>
      <c r="P73" s="11">
        <v>14857145</v>
      </c>
      <c r="Q73" s="11">
        <v>313.24599999999998</v>
      </c>
      <c r="R73" s="11">
        <v>127593</v>
      </c>
      <c r="S73" s="11">
        <v>127593</v>
      </c>
      <c r="T73" s="11">
        <v>73.272300000000001</v>
      </c>
      <c r="U73" s="11">
        <v>386.51799999999997</v>
      </c>
      <c r="V73" s="11">
        <v>15.51</v>
      </c>
    </row>
    <row r="74" spans="2:22" x14ac:dyDescent="0.25">
      <c r="B74" s="8" t="s">
        <v>257</v>
      </c>
      <c r="C74" s="9">
        <v>624</v>
      </c>
      <c r="D74" s="8" t="s">
        <v>258</v>
      </c>
      <c r="E74" s="9"/>
      <c r="F74" s="9"/>
      <c r="G74" s="9" t="s">
        <v>259</v>
      </c>
      <c r="H74" s="14" t="s">
        <v>260</v>
      </c>
      <c r="I74" s="10" t="str">
        <f t="shared" si="1"/>
        <v>SAMN02934522 [https://www.ncbi.nlm.nih.gov/biosample/?term=SAMN02934522]</v>
      </c>
      <c r="J74" s="11">
        <v>3</v>
      </c>
      <c r="K74" s="11">
        <v>1</v>
      </c>
      <c r="L74" s="11">
        <v>51.000300000000003</v>
      </c>
      <c r="M74" s="11">
        <v>4854280</v>
      </c>
      <c r="N74" s="11">
        <v>4319210</v>
      </c>
      <c r="O74" s="11">
        <v>11660982</v>
      </c>
      <c r="P74" s="11">
        <v>11107441</v>
      </c>
      <c r="Q74" s="11">
        <v>230.941</v>
      </c>
      <c r="R74" s="11">
        <v>310517</v>
      </c>
      <c r="S74" s="11">
        <v>310517</v>
      </c>
      <c r="T74" s="11">
        <v>82.3215</v>
      </c>
      <c r="U74" s="11">
        <v>313.262</v>
      </c>
      <c r="V74" s="11">
        <v>20.52</v>
      </c>
    </row>
    <row r="75" spans="2:22" x14ac:dyDescent="0.25">
      <c r="B75" s="8" t="s">
        <v>261</v>
      </c>
      <c r="C75" s="9">
        <v>648</v>
      </c>
      <c r="D75" s="8" t="s">
        <v>262</v>
      </c>
      <c r="E75" s="9" t="s">
        <v>263</v>
      </c>
      <c r="F75" s="9"/>
      <c r="G75" s="9"/>
      <c r="H75" s="14" t="s">
        <v>264</v>
      </c>
      <c r="I75" s="10" t="str">
        <f t="shared" si="1"/>
        <v>SAMN02934523 [https://www.ncbi.nlm.nih.gov/biosample/?term=SAMN02934523]</v>
      </c>
      <c r="J75" s="11">
        <v>1</v>
      </c>
      <c r="K75" s="11">
        <v>1</v>
      </c>
      <c r="L75" s="11">
        <v>61.688899999999997</v>
      </c>
      <c r="M75" s="11">
        <v>4518310</v>
      </c>
      <c r="N75" s="11">
        <v>4518310</v>
      </c>
      <c r="O75" s="11">
        <v>12822062</v>
      </c>
      <c r="P75" s="11">
        <v>12567241</v>
      </c>
      <c r="Q75" s="11">
        <v>280.73899999999998</v>
      </c>
      <c r="R75" s="11">
        <v>185664</v>
      </c>
      <c r="S75" s="11">
        <v>185664</v>
      </c>
      <c r="T75" s="11">
        <v>108.009</v>
      </c>
      <c r="U75" s="11">
        <v>388.74799999999999</v>
      </c>
      <c r="V75" s="11">
        <v>21.5</v>
      </c>
    </row>
    <row r="76" spans="2:22" x14ac:dyDescent="0.25">
      <c r="B76" s="8" t="s">
        <v>265</v>
      </c>
      <c r="C76" s="9">
        <v>546</v>
      </c>
      <c r="D76" s="8" t="s">
        <v>219</v>
      </c>
      <c r="E76" s="9" t="s">
        <v>266</v>
      </c>
      <c r="F76" s="9" t="s">
        <v>267</v>
      </c>
      <c r="G76" s="9"/>
      <c r="H76" s="15" t="s">
        <v>268</v>
      </c>
      <c r="I76" s="10" t="str">
        <f t="shared" si="1"/>
        <v>SAMN02934525 [https://www.ncbi.nlm.nih.gov/biosample/?term=SAMN02934525]</v>
      </c>
      <c r="J76" s="11">
        <v>3</v>
      </c>
      <c r="K76" s="11">
        <v>1</v>
      </c>
      <c r="L76" s="11">
        <v>51.634900000000002</v>
      </c>
      <c r="M76" s="11">
        <v>5451220</v>
      </c>
      <c r="N76" s="11">
        <v>5064681</v>
      </c>
      <c r="O76" s="11">
        <v>14837284</v>
      </c>
      <c r="P76" s="11">
        <v>14604799</v>
      </c>
      <c r="Q76" s="11">
        <v>270.56200000000001</v>
      </c>
      <c r="R76" s="11">
        <v>196463</v>
      </c>
      <c r="S76" s="11">
        <v>196463</v>
      </c>
      <c r="T76" s="11">
        <v>88.466399999999993</v>
      </c>
      <c r="U76" s="11">
        <v>359.029</v>
      </c>
      <c r="V76" s="11">
        <v>13.63</v>
      </c>
    </row>
    <row r="77" spans="2:22" x14ac:dyDescent="0.25">
      <c r="B77" s="8" t="s">
        <v>269</v>
      </c>
      <c r="C77" s="9">
        <v>623</v>
      </c>
      <c r="D77" s="8" t="s">
        <v>211</v>
      </c>
      <c r="E77" s="9" t="s">
        <v>270</v>
      </c>
      <c r="F77" s="9" t="s">
        <v>271</v>
      </c>
      <c r="G77" s="9"/>
      <c r="H77" s="15" t="s">
        <v>272</v>
      </c>
      <c r="I77" s="10" t="str">
        <f t="shared" si="1"/>
        <v>SAMN02934526 [https://www.ncbi.nlm.nih.gov/biosample/?term=SAMN02934526]</v>
      </c>
      <c r="J77" s="11">
        <v>2</v>
      </c>
      <c r="K77" s="11">
        <v>1</v>
      </c>
      <c r="L77" s="11">
        <v>50.6462</v>
      </c>
      <c r="M77" s="11">
        <v>4805860</v>
      </c>
      <c r="N77" s="11">
        <v>4576448</v>
      </c>
      <c r="O77" s="11">
        <v>15633568</v>
      </c>
      <c r="P77" s="11">
        <v>15221853</v>
      </c>
      <c r="Q77" s="11">
        <v>319.78500000000003</v>
      </c>
      <c r="R77" s="11">
        <v>404121</v>
      </c>
      <c r="S77" s="11">
        <v>404121</v>
      </c>
      <c r="T77" s="11">
        <v>117.01</v>
      </c>
      <c r="U77" s="11">
        <v>436.79500000000002</v>
      </c>
      <c r="V77" s="11">
        <v>13.57</v>
      </c>
    </row>
    <row r="78" spans="2:22" x14ac:dyDescent="0.25">
      <c r="B78" s="8" t="s">
        <v>273</v>
      </c>
      <c r="C78" s="9">
        <v>648</v>
      </c>
      <c r="D78" s="8" t="s">
        <v>262</v>
      </c>
      <c r="E78" s="9"/>
      <c r="F78" s="9"/>
      <c r="G78" s="9" t="s">
        <v>274</v>
      </c>
      <c r="H78" s="15" t="s">
        <v>275</v>
      </c>
      <c r="I78" s="10" t="str">
        <f t="shared" si="1"/>
        <v>SAMN02934527 [https://www.ncbi.nlm.nih.gov/biosample/?term=SAMN02934527]</v>
      </c>
      <c r="J78" s="11">
        <v>1</v>
      </c>
      <c r="K78" s="11">
        <v>1</v>
      </c>
      <c r="L78" s="11">
        <v>61.671100000000003</v>
      </c>
      <c r="M78" s="11">
        <v>4555420</v>
      </c>
      <c r="N78" s="11">
        <v>4555415</v>
      </c>
      <c r="O78" s="11">
        <v>22142858</v>
      </c>
      <c r="P78" s="11">
        <v>21904500</v>
      </c>
      <c r="Q78" s="11">
        <v>485.47899999999998</v>
      </c>
      <c r="R78" s="11">
        <v>306908</v>
      </c>
      <c r="S78" s="11">
        <v>306908</v>
      </c>
      <c r="T78" s="11">
        <v>146.38399999999999</v>
      </c>
      <c r="U78" s="11">
        <v>631.86300000000006</v>
      </c>
      <c r="V78" s="11">
        <v>19.53</v>
      </c>
    </row>
    <row r="79" spans="2:22" x14ac:dyDescent="0.25">
      <c r="B79" s="8" t="s">
        <v>276</v>
      </c>
      <c r="C79" s="9">
        <v>648</v>
      </c>
      <c r="D79" s="8" t="s">
        <v>262</v>
      </c>
      <c r="E79" s="9"/>
      <c r="F79" s="9"/>
      <c r="G79" s="9" t="s">
        <v>277</v>
      </c>
      <c r="H79" s="15" t="s">
        <v>278</v>
      </c>
      <c r="I79" s="10" t="str">
        <f t="shared" si="1"/>
        <v>SAMN02934528 [https://www.ncbi.nlm.nih.gov/biosample/?term=SAMN02934528]</v>
      </c>
      <c r="J79" s="11">
        <v>10</v>
      </c>
      <c r="K79" s="11">
        <v>1</v>
      </c>
      <c r="L79" s="11">
        <v>61.044800000000002</v>
      </c>
      <c r="M79" s="11">
        <v>4878610</v>
      </c>
      <c r="N79" s="11">
        <v>3359547</v>
      </c>
      <c r="O79" s="11">
        <v>11352568</v>
      </c>
      <c r="P79" s="11">
        <v>10612219</v>
      </c>
      <c r="Q79" s="11">
        <v>219.529</v>
      </c>
      <c r="R79" s="11">
        <v>251652</v>
      </c>
      <c r="S79" s="11">
        <v>251652</v>
      </c>
      <c r="T79" s="11">
        <v>105.063</v>
      </c>
      <c r="U79" s="11">
        <v>324.59199999999998</v>
      </c>
      <c r="V79" s="11">
        <v>19.149999999999999</v>
      </c>
    </row>
    <row r="80" spans="2:22" x14ac:dyDescent="0.25">
      <c r="B80" s="8" t="s">
        <v>279</v>
      </c>
      <c r="C80" s="9">
        <v>2027919</v>
      </c>
      <c r="D80" s="9" t="s">
        <v>280</v>
      </c>
      <c r="E80" s="9" t="s">
        <v>281</v>
      </c>
      <c r="F80" s="9"/>
      <c r="G80" s="9"/>
      <c r="H80" s="15" t="s">
        <v>282</v>
      </c>
      <c r="I80" s="10" t="str">
        <f t="shared" si="1"/>
        <v>SAMN02934530 [https://www.ncbi.nlm.nih.gov/biosample/?term=SAMN02934530]</v>
      </c>
      <c r="J80" s="11">
        <v>1</v>
      </c>
      <c r="K80" s="11">
        <v>1</v>
      </c>
      <c r="L80" s="11">
        <v>55.6372</v>
      </c>
      <c r="M80" s="11">
        <v>4877000</v>
      </c>
      <c r="N80" s="11">
        <v>4876999</v>
      </c>
      <c r="O80" s="11">
        <v>13757300</v>
      </c>
      <c r="P80" s="11">
        <v>13162398</v>
      </c>
      <c r="Q80" s="11">
        <v>272.37799999999999</v>
      </c>
      <c r="R80" s="11">
        <v>216988</v>
      </c>
      <c r="S80" s="11">
        <v>216988</v>
      </c>
      <c r="T80" s="11">
        <v>107.71</v>
      </c>
      <c r="U80" s="11">
        <v>380.08800000000002</v>
      </c>
      <c r="V80" s="11">
        <v>16.100000000000001</v>
      </c>
    </row>
    <row r="81" spans="2:22" x14ac:dyDescent="0.25">
      <c r="B81" s="8" t="s">
        <v>283</v>
      </c>
      <c r="C81" s="9">
        <v>644</v>
      </c>
      <c r="D81" s="9" t="s">
        <v>284</v>
      </c>
      <c r="E81" s="9"/>
      <c r="F81" s="9"/>
      <c r="G81" s="9" t="s">
        <v>285</v>
      </c>
      <c r="H81" s="14" t="s">
        <v>286</v>
      </c>
      <c r="I81" s="10" t="str">
        <f t="shared" si="1"/>
        <v>SAMN02934532 [https://www.ncbi.nlm.nih.gov/biosample/?term=SAMN02934532]</v>
      </c>
      <c r="J81" s="11">
        <v>7</v>
      </c>
      <c r="K81" s="11">
        <v>1</v>
      </c>
      <c r="L81" s="11">
        <v>60.972999999999999</v>
      </c>
      <c r="M81" s="11">
        <v>4927260</v>
      </c>
      <c r="N81" s="11">
        <v>3394328</v>
      </c>
      <c r="O81" s="11">
        <v>12308714</v>
      </c>
      <c r="P81" s="11">
        <v>12154017</v>
      </c>
      <c r="Q81" s="11">
        <v>249.029</v>
      </c>
      <c r="R81" s="11">
        <v>247541</v>
      </c>
      <c r="S81" s="11">
        <v>247541</v>
      </c>
      <c r="T81" s="11">
        <v>93.7333</v>
      </c>
      <c r="U81" s="11">
        <v>342.762</v>
      </c>
      <c r="V81" s="11">
        <v>15.1</v>
      </c>
    </row>
    <row r="82" spans="2:22" x14ac:dyDescent="0.25">
      <c r="B82" s="8" t="s">
        <v>287</v>
      </c>
      <c r="C82" s="9">
        <v>615</v>
      </c>
      <c r="D82" s="9" t="s">
        <v>288</v>
      </c>
      <c r="E82" s="9"/>
      <c r="F82" s="9"/>
      <c r="G82" s="9" t="s">
        <v>289</v>
      </c>
      <c r="H82" s="14" t="s">
        <v>290</v>
      </c>
      <c r="I82" s="10" t="str">
        <f t="shared" si="1"/>
        <v>SAMN02934533 [https://www.ncbi.nlm.nih.gov/biosample/?term=SAMN02934533]</v>
      </c>
      <c r="J82" s="11">
        <v>14</v>
      </c>
      <c r="K82" s="11">
        <v>2</v>
      </c>
      <c r="L82" s="11">
        <v>59.717100000000002</v>
      </c>
      <c r="M82" s="11">
        <v>5383220</v>
      </c>
      <c r="N82" s="11">
        <v>2602020</v>
      </c>
      <c r="O82" s="11">
        <v>10836478</v>
      </c>
      <c r="P82" s="11">
        <v>10511932</v>
      </c>
      <c r="Q82" s="11">
        <v>197.077</v>
      </c>
      <c r="R82" s="11">
        <v>102369</v>
      </c>
      <c r="S82" s="11">
        <v>102369</v>
      </c>
      <c r="T82" s="11">
        <v>37.0276</v>
      </c>
      <c r="U82" s="11">
        <v>234.10499999999999</v>
      </c>
      <c r="V82" s="11">
        <v>19.03</v>
      </c>
    </row>
    <row r="83" spans="2:22" x14ac:dyDescent="0.25">
      <c r="B83" s="8" t="s">
        <v>291</v>
      </c>
      <c r="C83" s="9">
        <v>584</v>
      </c>
      <c r="D83" s="9" t="s">
        <v>292</v>
      </c>
      <c r="E83" s="9" t="s">
        <v>293</v>
      </c>
      <c r="F83" s="9" t="s">
        <v>294</v>
      </c>
      <c r="G83" s="9"/>
      <c r="H83" s="14" t="s">
        <v>295</v>
      </c>
      <c r="I83" s="10" t="str">
        <f t="shared" si="1"/>
        <v>SAMN02934535 [https://www.ncbi.nlm.nih.gov/biosample/?term=SAMN02934535]</v>
      </c>
      <c r="J83" s="11">
        <v>3</v>
      </c>
      <c r="K83" s="11">
        <v>1</v>
      </c>
      <c r="L83" s="11">
        <v>38.85</v>
      </c>
      <c r="M83" s="11">
        <v>4044230</v>
      </c>
      <c r="N83" s="11">
        <v>3973559</v>
      </c>
      <c r="O83" s="11">
        <v>14919418</v>
      </c>
      <c r="P83" s="11">
        <v>14800541</v>
      </c>
      <c r="Q83" s="11">
        <v>369.56299999999999</v>
      </c>
      <c r="R83" s="11">
        <v>126134</v>
      </c>
      <c r="S83" s="11">
        <v>126134</v>
      </c>
      <c r="T83" s="11">
        <v>89.368799999999993</v>
      </c>
      <c r="U83" s="11">
        <v>458.93099999999998</v>
      </c>
      <c r="V83" s="11">
        <v>14.67</v>
      </c>
    </row>
    <row r="84" spans="2:22" x14ac:dyDescent="0.25">
      <c r="B84" s="8" t="s">
        <v>296</v>
      </c>
      <c r="C84" s="9">
        <v>584</v>
      </c>
      <c r="D84" s="8" t="s">
        <v>215</v>
      </c>
      <c r="E84" s="9" t="s">
        <v>297</v>
      </c>
      <c r="F84" s="9"/>
      <c r="G84" s="9"/>
      <c r="H84" s="14" t="s">
        <v>298</v>
      </c>
      <c r="I84" s="10" t="str">
        <f t="shared" si="1"/>
        <v>SAMN02934536 [https://www.ncbi.nlm.nih.gov/biosample/?term=SAMN02934536]</v>
      </c>
      <c r="J84" s="11">
        <v>1</v>
      </c>
      <c r="K84" s="11">
        <v>1</v>
      </c>
      <c r="L84" s="11">
        <v>38.761400000000002</v>
      </c>
      <c r="M84" s="11">
        <v>4077320</v>
      </c>
      <c r="N84" s="11">
        <v>4077315</v>
      </c>
      <c r="O84" s="11">
        <v>11181846</v>
      </c>
      <c r="P84" s="11">
        <v>11061506</v>
      </c>
      <c r="Q84" s="11">
        <v>273.82299999999998</v>
      </c>
      <c r="R84" s="11">
        <v>187463</v>
      </c>
      <c r="S84" s="11">
        <v>187463</v>
      </c>
      <c r="T84" s="11">
        <v>115.989</v>
      </c>
      <c r="U84" s="11">
        <v>389.81099999999998</v>
      </c>
      <c r="V84" s="11">
        <v>14.6</v>
      </c>
    </row>
    <row r="85" spans="2:22" x14ac:dyDescent="0.25">
      <c r="B85" s="8" t="s">
        <v>299</v>
      </c>
      <c r="C85" s="9">
        <v>95486</v>
      </c>
      <c r="D85" s="8" t="s">
        <v>300</v>
      </c>
      <c r="E85" s="9"/>
      <c r="F85" s="9"/>
      <c r="G85" s="9" t="s">
        <v>301</v>
      </c>
      <c r="H85" s="14" t="s">
        <v>302</v>
      </c>
      <c r="I85" s="10" t="str">
        <f t="shared" si="1"/>
        <v>SAMN02700076 [https://www.ncbi.nlm.nih.gov/biosample/?term=SAMN02700076]</v>
      </c>
      <c r="J85" s="11">
        <v>16</v>
      </c>
      <c r="K85" s="11">
        <v>2</v>
      </c>
      <c r="L85" s="11">
        <v>66.891599999999997</v>
      </c>
      <c r="M85" s="11">
        <v>7319710</v>
      </c>
      <c r="N85" s="11">
        <v>2085295</v>
      </c>
      <c r="O85" s="11">
        <v>11872896</v>
      </c>
      <c r="P85" s="11">
        <v>11644839</v>
      </c>
      <c r="Q85" s="11">
        <v>160.589</v>
      </c>
      <c r="R85" s="11">
        <v>147927</v>
      </c>
      <c r="S85" s="11">
        <v>147927</v>
      </c>
      <c r="T85" s="11">
        <v>43.468299999999999</v>
      </c>
      <c r="U85" s="11">
        <v>204.05699999999999</v>
      </c>
      <c r="V85" s="11">
        <v>19.489999999999998</v>
      </c>
    </row>
    <row r="86" spans="2:22" x14ac:dyDescent="0.25">
      <c r="B86" s="8" t="s">
        <v>303</v>
      </c>
      <c r="C86" s="9">
        <v>1282</v>
      </c>
      <c r="D86" s="8" t="s">
        <v>304</v>
      </c>
      <c r="E86" s="9"/>
      <c r="F86" s="9"/>
      <c r="G86" s="9" t="s">
        <v>305</v>
      </c>
      <c r="H86" s="14" t="s">
        <v>306</v>
      </c>
      <c r="I86" s="10" t="str">
        <f t="shared" si="1"/>
        <v>SAMN02934537 [https://www.ncbi.nlm.nih.gov/biosample/?term=SAMN02934537]</v>
      </c>
      <c r="J86" s="11">
        <v>3</v>
      </c>
      <c r="K86" s="11">
        <v>1</v>
      </c>
      <c r="L86" s="11">
        <v>32.126199999999997</v>
      </c>
      <c r="M86" s="11">
        <v>2579700</v>
      </c>
      <c r="N86" s="11">
        <v>2537549</v>
      </c>
      <c r="O86" s="11">
        <v>21479080</v>
      </c>
      <c r="P86" s="11">
        <v>21351699</v>
      </c>
      <c r="Q86" s="11">
        <v>835.61</v>
      </c>
      <c r="R86" s="11">
        <v>196685</v>
      </c>
      <c r="S86" s="11">
        <v>196685</v>
      </c>
      <c r="T86" s="11">
        <v>197.696</v>
      </c>
      <c r="U86" s="11">
        <v>1033.31</v>
      </c>
      <c r="V86" s="11">
        <v>15.52</v>
      </c>
    </row>
    <row r="87" spans="2:22" x14ac:dyDescent="0.25">
      <c r="B87" s="8" t="s">
        <v>307</v>
      </c>
      <c r="C87" s="9">
        <v>573</v>
      </c>
      <c r="D87" s="8" t="s">
        <v>308</v>
      </c>
      <c r="E87" s="9"/>
      <c r="F87" s="9"/>
      <c r="G87" s="9" t="s">
        <v>309</v>
      </c>
      <c r="H87" s="14" t="s">
        <v>310</v>
      </c>
      <c r="I87" s="10" t="str">
        <f t="shared" si="1"/>
        <v>SAMN02934538 [https://www.ncbi.nlm.nih.gov/biosample/?term=SAMN02934538]</v>
      </c>
      <c r="J87" s="11">
        <v>3</v>
      </c>
      <c r="K87" s="11">
        <v>1</v>
      </c>
      <c r="L87" s="11">
        <v>57.273600000000002</v>
      </c>
      <c r="M87" s="11">
        <v>5546840</v>
      </c>
      <c r="N87" s="11">
        <v>5333751</v>
      </c>
      <c r="O87" s="11">
        <v>11553660</v>
      </c>
      <c r="P87" s="11">
        <v>11399812</v>
      </c>
      <c r="Q87" s="11">
        <v>207.44200000000001</v>
      </c>
      <c r="R87" s="11">
        <v>333499</v>
      </c>
      <c r="S87" s="11">
        <v>333499</v>
      </c>
      <c r="T87" s="11">
        <v>127.732</v>
      </c>
      <c r="U87" s="11">
        <v>335.17399999999998</v>
      </c>
      <c r="V87" s="11">
        <v>14.23</v>
      </c>
    </row>
    <row r="88" spans="2:22" x14ac:dyDescent="0.25">
      <c r="B88" s="8" t="s">
        <v>311</v>
      </c>
      <c r="C88" s="9">
        <v>584</v>
      </c>
      <c r="D88" s="8" t="s">
        <v>215</v>
      </c>
      <c r="E88" s="9"/>
      <c r="F88" s="9"/>
      <c r="G88" s="9" t="s">
        <v>312</v>
      </c>
      <c r="H88" s="14" t="s">
        <v>313</v>
      </c>
      <c r="I88" s="10" t="str">
        <f t="shared" si="1"/>
        <v>SAMN02934539 [https://www.ncbi.nlm.nih.gov/biosample/?term=SAMN02934539]</v>
      </c>
      <c r="J88" s="11">
        <v>9</v>
      </c>
      <c r="K88" s="11">
        <v>1</v>
      </c>
      <c r="L88" s="11">
        <v>38.671399999999998</v>
      </c>
      <c r="M88" s="11">
        <v>3945020</v>
      </c>
      <c r="N88" s="11">
        <v>2497270</v>
      </c>
      <c r="O88" s="11">
        <v>15702262</v>
      </c>
      <c r="P88" s="11">
        <v>15556030</v>
      </c>
      <c r="Q88" s="11">
        <v>397.96499999999997</v>
      </c>
      <c r="R88" s="11">
        <v>299557</v>
      </c>
      <c r="S88" s="11">
        <v>299557</v>
      </c>
      <c r="T88" s="11">
        <v>175.77199999999999</v>
      </c>
      <c r="U88" s="11">
        <v>573.73699999999997</v>
      </c>
      <c r="V88" s="11">
        <v>13.76</v>
      </c>
    </row>
    <row r="89" spans="2:22" x14ac:dyDescent="0.25">
      <c r="B89" s="8" t="s">
        <v>314</v>
      </c>
      <c r="C89" s="9">
        <v>545</v>
      </c>
      <c r="D89" s="8" t="s">
        <v>315</v>
      </c>
      <c r="E89" s="9"/>
      <c r="F89" s="9"/>
      <c r="G89" s="9" t="s">
        <v>316</v>
      </c>
      <c r="H89" s="14" t="s">
        <v>317</v>
      </c>
      <c r="I89" s="10" t="str">
        <f t="shared" si="1"/>
        <v>SAMN02934540 [https://www.ncbi.nlm.nih.gov/biosample/?term=SAMN02934540]</v>
      </c>
      <c r="J89" s="11">
        <v>1</v>
      </c>
      <c r="K89" s="11">
        <v>1</v>
      </c>
      <c r="L89" s="11">
        <v>53.805999999999997</v>
      </c>
      <c r="M89" s="11">
        <v>4727360</v>
      </c>
      <c r="N89" s="11">
        <v>4727356</v>
      </c>
      <c r="O89" s="11">
        <v>13573378</v>
      </c>
      <c r="P89" s="11">
        <v>13351086</v>
      </c>
      <c r="Q89" s="11">
        <v>285.19600000000003</v>
      </c>
      <c r="R89" s="11">
        <v>334061</v>
      </c>
      <c r="S89" s="11">
        <v>334061</v>
      </c>
      <c r="T89" s="11">
        <v>169.566</v>
      </c>
      <c r="U89" s="11">
        <v>454.76299999999998</v>
      </c>
      <c r="V89" s="11">
        <v>15.19</v>
      </c>
    </row>
    <row r="90" spans="2:22" x14ac:dyDescent="0.25">
      <c r="B90" s="8" t="s">
        <v>318</v>
      </c>
      <c r="C90" s="9">
        <v>588</v>
      </c>
      <c r="D90" s="8" t="s">
        <v>319</v>
      </c>
      <c r="E90" s="12" t="s">
        <v>320</v>
      </c>
      <c r="F90" s="12" t="s">
        <v>321</v>
      </c>
      <c r="G90" s="9"/>
      <c r="H90" s="14" t="s">
        <v>322</v>
      </c>
      <c r="I90" s="10" t="str">
        <f t="shared" si="1"/>
        <v>SAMN02934542 [https://www.ncbi.nlm.nih.gov/biosample/?term=SAMN02934542]</v>
      </c>
      <c r="J90" s="11">
        <v>5</v>
      </c>
      <c r="K90" s="11">
        <v>1</v>
      </c>
      <c r="L90" s="11">
        <v>41.9529</v>
      </c>
      <c r="M90" s="11">
        <v>4561090</v>
      </c>
      <c r="N90" s="11">
        <v>4391399</v>
      </c>
      <c r="O90" s="11">
        <v>17859752</v>
      </c>
      <c r="P90" s="11">
        <v>17679866</v>
      </c>
      <c r="Q90" s="11">
        <v>391.35</v>
      </c>
      <c r="R90" s="11">
        <v>76436</v>
      </c>
      <c r="S90" s="11">
        <v>76436</v>
      </c>
      <c r="T90" s="11">
        <v>54.980400000000003</v>
      </c>
      <c r="U90" s="11">
        <v>446.33</v>
      </c>
      <c r="V90" s="11">
        <v>24.26</v>
      </c>
    </row>
    <row r="91" spans="2:22" x14ac:dyDescent="0.25">
      <c r="B91" s="8" t="s">
        <v>323</v>
      </c>
      <c r="C91" s="9">
        <v>217204</v>
      </c>
      <c r="D91" s="9" t="s">
        <v>284</v>
      </c>
      <c r="E91" s="9" t="s">
        <v>324</v>
      </c>
      <c r="F91" s="9" t="s">
        <v>325</v>
      </c>
      <c r="G91" s="9" t="s">
        <v>326</v>
      </c>
      <c r="H91" s="14" t="s">
        <v>327</v>
      </c>
      <c r="I91" s="10" t="str">
        <f t="shared" si="1"/>
        <v>SAMN02934544 [https://www.ncbi.nlm.nih.gov/biosample/?term=SAMN02934544]</v>
      </c>
      <c r="J91" s="11">
        <v>2</v>
      </c>
      <c r="K91" s="11">
        <v>1</v>
      </c>
      <c r="L91" s="11">
        <v>64.9602</v>
      </c>
      <c r="M91" s="11">
        <v>6893040</v>
      </c>
      <c r="N91" s="11">
        <v>6523893</v>
      </c>
      <c r="O91" s="11">
        <v>12100786</v>
      </c>
      <c r="P91" s="11">
        <v>11927113</v>
      </c>
      <c r="Q91" s="11">
        <v>174.66499999999999</v>
      </c>
      <c r="R91" s="11">
        <v>156304</v>
      </c>
      <c r="S91" s="11">
        <v>156304</v>
      </c>
      <c r="T91" s="11">
        <v>60.2986</v>
      </c>
      <c r="U91" s="11">
        <v>234.964</v>
      </c>
      <c r="V91" s="11">
        <v>15.57</v>
      </c>
    </row>
    <row r="92" spans="2:22" x14ac:dyDescent="0.25">
      <c r="B92" s="8" t="s">
        <v>328</v>
      </c>
      <c r="C92" s="9">
        <v>573</v>
      </c>
      <c r="D92" s="8" t="s">
        <v>308</v>
      </c>
      <c r="E92" s="9"/>
      <c r="F92" s="9"/>
      <c r="G92" s="9" t="s">
        <v>329</v>
      </c>
      <c r="H92" s="13" t="s">
        <v>330</v>
      </c>
      <c r="I92" s="10" t="str">
        <f t="shared" si="1"/>
        <v>SAMN03996264 [https://www.ncbi.nlm.nih.gov/biosample/?term=SAMN03996264]</v>
      </c>
      <c r="J92" s="11">
        <v>5</v>
      </c>
      <c r="K92" s="11">
        <v>1</v>
      </c>
      <c r="L92" s="11">
        <v>57.018599999999999</v>
      </c>
      <c r="M92" s="11">
        <v>5584590</v>
      </c>
      <c r="N92" s="11">
        <v>5151664</v>
      </c>
      <c r="O92" s="11">
        <v>14623328</v>
      </c>
      <c r="P92" s="11">
        <v>13735457</v>
      </c>
      <c r="Q92" s="11">
        <v>248.37200000000001</v>
      </c>
      <c r="R92" s="11">
        <v>266081</v>
      </c>
      <c r="S92" s="11">
        <v>266081</v>
      </c>
      <c r="T92" s="11">
        <v>137.30799999999999</v>
      </c>
      <c r="U92" s="11">
        <v>385.68</v>
      </c>
      <c r="V92" s="11">
        <v>22.317</v>
      </c>
    </row>
    <row r="93" spans="2:22" x14ac:dyDescent="0.25">
      <c r="B93" s="8" t="s">
        <v>331</v>
      </c>
      <c r="C93" s="9">
        <v>624</v>
      </c>
      <c r="D93" s="8" t="s">
        <v>258</v>
      </c>
      <c r="E93" s="9" t="s">
        <v>332</v>
      </c>
      <c r="F93" s="9" t="s">
        <v>333</v>
      </c>
      <c r="G93" s="9"/>
      <c r="H93" s="13" t="s">
        <v>334</v>
      </c>
      <c r="I93" s="10" t="str">
        <f t="shared" si="1"/>
        <v>SAMN03996263 [https://www.ncbi.nlm.nih.gov/biosample/?term=SAMN03996263]</v>
      </c>
      <c r="J93" s="11">
        <v>6</v>
      </c>
      <c r="K93" s="11">
        <v>1</v>
      </c>
      <c r="L93" s="11">
        <v>51.001300000000001</v>
      </c>
      <c r="M93" s="11">
        <v>4988240</v>
      </c>
      <c r="N93" s="11">
        <v>4878853</v>
      </c>
      <c r="O93" s="11">
        <v>8781530</v>
      </c>
      <c r="P93" s="11">
        <v>8399970</v>
      </c>
      <c r="Q93" s="11">
        <v>170.053</v>
      </c>
      <c r="R93" s="11">
        <v>285882</v>
      </c>
      <c r="S93" s="11">
        <v>285882</v>
      </c>
      <c r="T93" s="11">
        <v>85.5762</v>
      </c>
      <c r="U93" s="11">
        <v>255.63</v>
      </c>
      <c r="V93" s="11">
        <v>23.646999999999998</v>
      </c>
    </row>
    <row r="94" spans="2:22" x14ac:dyDescent="0.25">
      <c r="B94" s="8" t="s">
        <v>335</v>
      </c>
      <c r="C94" s="9">
        <v>573</v>
      </c>
      <c r="D94" s="8" t="s">
        <v>308</v>
      </c>
      <c r="E94" s="9"/>
      <c r="F94" s="9"/>
      <c r="G94" s="9" t="s">
        <v>336</v>
      </c>
      <c r="H94" s="13" t="s">
        <v>337</v>
      </c>
      <c r="I94" s="10" t="str">
        <f t="shared" si="1"/>
        <v>SAMN03996262 [https://www.ncbi.nlm.nih.gov/biosample/?term=SAMN03996262]</v>
      </c>
      <c r="J94" s="11">
        <v>8</v>
      </c>
      <c r="K94" s="11">
        <v>1</v>
      </c>
      <c r="L94" s="11">
        <v>56.8033</v>
      </c>
      <c r="M94" s="11">
        <v>5980030</v>
      </c>
      <c r="N94" s="11">
        <v>5428252</v>
      </c>
      <c r="O94" s="11">
        <v>12627956</v>
      </c>
      <c r="P94" s="11">
        <v>12095325</v>
      </c>
      <c r="Q94" s="11">
        <v>204.18299999999999</v>
      </c>
      <c r="R94" s="11">
        <v>282737</v>
      </c>
      <c r="S94" s="11">
        <v>282737</v>
      </c>
      <c r="T94" s="11">
        <v>131.13399999999999</v>
      </c>
      <c r="U94" s="11">
        <v>335.31700000000001</v>
      </c>
      <c r="V94" s="11">
        <v>17.72</v>
      </c>
    </row>
    <row r="95" spans="2:22" x14ac:dyDescent="0.25">
      <c r="B95" s="8" t="s">
        <v>338</v>
      </c>
      <c r="C95" s="9">
        <v>40324</v>
      </c>
      <c r="D95" s="8" t="s">
        <v>339</v>
      </c>
      <c r="E95" s="9" t="s">
        <v>340</v>
      </c>
      <c r="F95" s="9"/>
      <c r="G95" s="9"/>
      <c r="H95" s="13" t="s">
        <v>341</v>
      </c>
      <c r="I95" s="10" t="str">
        <f t="shared" si="1"/>
        <v>SAMN03996266 [https://www.ncbi.nlm.nih.gov/biosample/?term=SAMN03996266]</v>
      </c>
      <c r="J95" s="11">
        <v>1</v>
      </c>
      <c r="K95" s="11">
        <v>1</v>
      </c>
      <c r="L95" s="11">
        <v>66.261300000000006</v>
      </c>
      <c r="M95" s="11">
        <v>4820220</v>
      </c>
      <c r="N95" s="11">
        <v>4820221</v>
      </c>
      <c r="O95" s="11">
        <v>12284886</v>
      </c>
      <c r="P95" s="11">
        <v>12075641</v>
      </c>
      <c r="Q95" s="11">
        <v>252.833</v>
      </c>
      <c r="R95" s="11">
        <v>291675</v>
      </c>
      <c r="S95" s="11">
        <v>291675</v>
      </c>
      <c r="T95" s="11">
        <v>177.17599999999999</v>
      </c>
      <c r="U95" s="11">
        <v>430.00900000000001</v>
      </c>
      <c r="V95" s="11">
        <v>20.76</v>
      </c>
    </row>
    <row r="96" spans="2:22" x14ac:dyDescent="0.25">
      <c r="B96" s="8" t="s">
        <v>342</v>
      </c>
      <c r="C96" s="9">
        <v>1463165</v>
      </c>
      <c r="D96" s="9" t="s">
        <v>288</v>
      </c>
      <c r="E96" s="9" t="s">
        <v>343</v>
      </c>
      <c r="F96" s="9" t="s">
        <v>344</v>
      </c>
      <c r="G96" s="9"/>
      <c r="H96" s="13" t="s">
        <v>345</v>
      </c>
      <c r="I96" s="10" t="str">
        <f t="shared" si="1"/>
        <v>SAMN03996259 [https://www.ncbi.nlm.nih.gov/biosample/?term=SAMN03996259]</v>
      </c>
      <c r="J96" s="11">
        <v>3</v>
      </c>
      <c r="K96" s="11">
        <v>1</v>
      </c>
      <c r="L96" s="11">
        <v>57.7363</v>
      </c>
      <c r="M96" s="11">
        <v>5513030</v>
      </c>
      <c r="N96" s="11">
        <v>5284722</v>
      </c>
      <c r="O96" s="11">
        <v>9346864</v>
      </c>
      <c r="P96" s="11">
        <v>9292800</v>
      </c>
      <c r="Q96" s="11">
        <v>170.19499999999999</v>
      </c>
      <c r="R96" s="11">
        <v>221322</v>
      </c>
      <c r="S96" s="11">
        <v>221322</v>
      </c>
      <c r="T96" s="11">
        <v>136.542</v>
      </c>
      <c r="U96" s="11">
        <v>306.73700000000002</v>
      </c>
      <c r="V96" s="11">
        <v>25.45</v>
      </c>
    </row>
    <row r="97" spans="2:22" x14ac:dyDescent="0.25">
      <c r="B97" s="8" t="s">
        <v>346</v>
      </c>
      <c r="C97" s="9">
        <v>28901</v>
      </c>
      <c r="D97" s="8" t="s">
        <v>253</v>
      </c>
      <c r="E97" s="9" t="s">
        <v>347</v>
      </c>
      <c r="F97" s="9" t="s">
        <v>348</v>
      </c>
      <c r="G97" s="9"/>
      <c r="H97" s="13" t="s">
        <v>349</v>
      </c>
      <c r="I97" s="10" t="str">
        <f t="shared" si="1"/>
        <v>SAMN03996249 [https://www.ncbi.nlm.nih.gov/biosample/?term=SAMN03996249]</v>
      </c>
      <c r="J97" s="11">
        <v>2</v>
      </c>
      <c r="K97" s="11">
        <v>1</v>
      </c>
      <c r="L97" s="11">
        <v>52.238599999999998</v>
      </c>
      <c r="M97" s="11">
        <v>4951380</v>
      </c>
      <c r="N97" s="11">
        <v>4857473</v>
      </c>
      <c r="O97" s="11">
        <v>11674750</v>
      </c>
      <c r="P97" s="11">
        <v>11588691</v>
      </c>
      <c r="Q97" s="11">
        <v>236.35599999999999</v>
      </c>
      <c r="R97" s="11">
        <v>161978</v>
      </c>
      <c r="S97" s="11">
        <v>161978</v>
      </c>
      <c r="T97" s="11">
        <v>117.03</v>
      </c>
      <c r="U97" s="11">
        <v>353.38600000000002</v>
      </c>
      <c r="V97" s="11">
        <v>23.216999999999999</v>
      </c>
    </row>
    <row r="98" spans="2:22" x14ac:dyDescent="0.25">
      <c r="B98" s="8" t="s">
        <v>350</v>
      </c>
      <c r="C98" s="9">
        <v>562</v>
      </c>
      <c r="D98" s="8" t="s">
        <v>199</v>
      </c>
      <c r="E98" s="9" t="s">
        <v>351</v>
      </c>
      <c r="F98" s="9" t="s">
        <v>352</v>
      </c>
      <c r="G98" s="9"/>
      <c r="H98" s="13" t="s">
        <v>353</v>
      </c>
      <c r="I98" s="10" t="str">
        <f t="shared" si="1"/>
        <v>SAMN03996336 [https://www.ncbi.nlm.nih.gov/biosample/?term=SAMN03996336]</v>
      </c>
      <c r="J98" s="11">
        <v>19</v>
      </c>
      <c r="K98" s="11">
        <v>1</v>
      </c>
      <c r="L98" s="11">
        <v>50.398899999999998</v>
      </c>
      <c r="M98" s="11">
        <v>5655050</v>
      </c>
      <c r="N98" s="11">
        <v>5363962</v>
      </c>
      <c r="O98" s="11">
        <v>41291094</v>
      </c>
      <c r="P98" s="11">
        <v>40696198</v>
      </c>
      <c r="Q98" s="11">
        <v>726.798</v>
      </c>
      <c r="R98" s="11">
        <v>363776</v>
      </c>
      <c r="S98" s="11">
        <v>363776</v>
      </c>
      <c r="T98" s="11">
        <v>183.55099999999999</v>
      </c>
      <c r="U98" s="11">
        <v>910.34900000000005</v>
      </c>
      <c r="V98" s="11">
        <v>17.361999999999998</v>
      </c>
    </row>
    <row r="99" spans="2:22" x14ac:dyDescent="0.25">
      <c r="B99" s="8" t="s">
        <v>354</v>
      </c>
      <c r="C99" s="9">
        <v>50719</v>
      </c>
      <c r="D99" s="9" t="s">
        <v>292</v>
      </c>
      <c r="E99" s="9" t="s">
        <v>355</v>
      </c>
      <c r="F99" s="9" t="s">
        <v>356</v>
      </c>
      <c r="G99" s="9"/>
      <c r="H99" s="13" t="s">
        <v>357</v>
      </c>
      <c r="I99" s="10" t="str">
        <f t="shared" si="1"/>
        <v>SAMN03996337 [https://www.ncbi.nlm.nih.gov/biosample/?term=SAMN03996337]</v>
      </c>
      <c r="J99" s="11">
        <v>3</v>
      </c>
      <c r="K99" s="11">
        <v>1</v>
      </c>
      <c r="L99" s="11">
        <v>44.852899999999998</v>
      </c>
      <c r="M99" s="11">
        <v>5173620</v>
      </c>
      <c r="N99" s="11">
        <v>3274995</v>
      </c>
      <c r="O99" s="11">
        <v>11315398</v>
      </c>
      <c r="P99" s="11">
        <v>2439445</v>
      </c>
      <c r="Q99" s="11">
        <v>47.604900000000001</v>
      </c>
      <c r="R99" s="11">
        <v>76713</v>
      </c>
      <c r="S99" s="11">
        <v>76713</v>
      </c>
      <c r="T99" s="11">
        <v>50.361600000000003</v>
      </c>
      <c r="U99" s="11">
        <v>97.966399999999993</v>
      </c>
      <c r="V99" s="11">
        <v>14.506</v>
      </c>
    </row>
    <row r="100" spans="2:22" x14ac:dyDescent="0.25">
      <c r="B100" s="8" t="s">
        <v>358</v>
      </c>
      <c r="C100" s="9">
        <v>663</v>
      </c>
      <c r="D100" s="8" t="s">
        <v>359</v>
      </c>
      <c r="E100" s="9"/>
      <c r="F100" s="9"/>
      <c r="G100" s="9" t="s">
        <v>360</v>
      </c>
      <c r="H100" s="13" t="s">
        <v>361</v>
      </c>
      <c r="I100" s="10" t="str">
        <f t="shared" si="1"/>
        <v>SAMN03996338 [https://www.ncbi.nlm.nih.gov/biosample/?term=SAMN03996338]</v>
      </c>
      <c r="J100" s="11">
        <v>2</v>
      </c>
      <c r="K100" s="11">
        <v>1</v>
      </c>
      <c r="L100" s="11">
        <v>44.676499999999997</v>
      </c>
      <c r="M100" s="11">
        <v>5177840</v>
      </c>
      <c r="N100" s="11">
        <v>3345160</v>
      </c>
      <c r="O100" s="11">
        <v>10525366</v>
      </c>
      <c r="P100" s="11">
        <v>10467516</v>
      </c>
      <c r="Q100" s="11">
        <v>204.17400000000001</v>
      </c>
      <c r="R100" s="11">
        <v>223279</v>
      </c>
      <c r="S100" s="11">
        <v>223279</v>
      </c>
      <c r="T100" s="11">
        <v>144.80799999999999</v>
      </c>
      <c r="U100" s="11">
        <v>348.98200000000003</v>
      </c>
      <c r="V100" s="11">
        <v>20.222999999999999</v>
      </c>
    </row>
    <row r="101" spans="2:22" x14ac:dyDescent="0.25">
      <c r="B101" s="8" t="s">
        <v>362</v>
      </c>
      <c r="C101" s="9">
        <v>663</v>
      </c>
      <c r="D101" s="8" t="s">
        <v>359</v>
      </c>
      <c r="E101" s="9"/>
      <c r="F101" s="9"/>
      <c r="G101" s="9" t="s">
        <v>363</v>
      </c>
      <c r="H101" s="10" t="s">
        <v>364</v>
      </c>
      <c r="I101" s="10" t="str">
        <f t="shared" si="1"/>
        <v>SAMN03996257 [https://www.ncbi.nlm.nih.gov/biosample/?term=SAMN03996257]</v>
      </c>
      <c r="J101" s="11">
        <v>3</v>
      </c>
      <c r="K101" s="11">
        <v>1</v>
      </c>
      <c r="L101" s="11">
        <v>44.6539</v>
      </c>
      <c r="M101" s="11">
        <v>5210470</v>
      </c>
      <c r="N101" s="11">
        <v>3352187</v>
      </c>
      <c r="O101" s="11">
        <v>16306926</v>
      </c>
      <c r="P101" s="11">
        <v>16216851</v>
      </c>
      <c r="Q101" s="11">
        <v>314.27699999999999</v>
      </c>
      <c r="R101" s="11">
        <v>119531</v>
      </c>
      <c r="S101" s="11">
        <v>119531</v>
      </c>
      <c r="T101" s="11">
        <v>89.720799999999997</v>
      </c>
      <c r="U101" s="11">
        <v>403.99799999999999</v>
      </c>
      <c r="V101" s="11">
        <v>23.852</v>
      </c>
    </row>
    <row r="102" spans="2:22" x14ac:dyDescent="0.25">
      <c r="B102" s="8" t="s">
        <v>365</v>
      </c>
      <c r="C102" s="9">
        <v>50719</v>
      </c>
      <c r="D102" s="9" t="s">
        <v>292</v>
      </c>
      <c r="E102" s="9" t="s">
        <v>366</v>
      </c>
      <c r="F102" s="9"/>
      <c r="G102" s="9"/>
      <c r="H102" s="10" t="s">
        <v>367</v>
      </c>
      <c r="I102" s="10" t="str">
        <f t="shared" si="1"/>
        <v>SAMN03996254 [https://www.ncbi.nlm.nih.gov/biosample/?term=SAMN03996254]</v>
      </c>
      <c r="J102" s="11">
        <v>2</v>
      </c>
      <c r="K102" s="11">
        <v>1</v>
      </c>
      <c r="L102" s="11">
        <v>44.859400000000001</v>
      </c>
      <c r="M102" s="11">
        <v>5131800</v>
      </c>
      <c r="N102" s="11">
        <v>3256603</v>
      </c>
      <c r="O102" s="11">
        <v>14118766</v>
      </c>
      <c r="P102" s="11">
        <v>13990610</v>
      </c>
      <c r="Q102" s="11">
        <v>275.29500000000002</v>
      </c>
      <c r="R102" s="11">
        <v>103217</v>
      </c>
      <c r="S102" s="11">
        <v>103217</v>
      </c>
      <c r="T102" s="11">
        <v>70.360399999999998</v>
      </c>
      <c r="U102" s="11">
        <v>345.65600000000001</v>
      </c>
      <c r="V102" s="11">
        <v>25.143999999999998</v>
      </c>
    </row>
    <row r="103" spans="2:22" x14ac:dyDescent="0.25">
      <c r="B103" s="8" t="s">
        <v>368</v>
      </c>
      <c r="C103" s="9">
        <v>676</v>
      </c>
      <c r="D103" s="9" t="s">
        <v>369</v>
      </c>
      <c r="E103" s="9" t="s">
        <v>370</v>
      </c>
      <c r="F103" s="9"/>
      <c r="G103" s="9"/>
      <c r="H103" s="10" t="s">
        <v>371</v>
      </c>
      <c r="I103" s="10" t="str">
        <f t="shared" si="1"/>
        <v>SAMN03996261 [https://www.ncbi.nlm.nih.gov/biosample/?term=SAMN03996261]</v>
      </c>
      <c r="J103" s="11">
        <v>2</v>
      </c>
      <c r="K103" s="11">
        <v>1</v>
      </c>
      <c r="L103" s="11">
        <v>50.176099999999998</v>
      </c>
      <c r="M103" s="11">
        <v>4867550</v>
      </c>
      <c r="N103" s="11">
        <v>3150565</v>
      </c>
      <c r="O103" s="11">
        <v>14379874</v>
      </c>
      <c r="P103" s="11">
        <v>14320214</v>
      </c>
      <c r="Q103" s="11">
        <v>297.08600000000001</v>
      </c>
      <c r="R103" s="11">
        <v>265547</v>
      </c>
      <c r="S103" s="11">
        <v>265547</v>
      </c>
      <c r="T103" s="11">
        <v>198.386</v>
      </c>
      <c r="U103" s="11">
        <v>495.47199999999998</v>
      </c>
      <c r="V103" s="11">
        <v>26.24</v>
      </c>
    </row>
    <row r="104" spans="2:22" x14ac:dyDescent="0.25">
      <c r="B104" s="8" t="s">
        <v>372</v>
      </c>
      <c r="C104" s="9">
        <v>666</v>
      </c>
      <c r="D104" s="8" t="s">
        <v>373</v>
      </c>
      <c r="E104" s="9"/>
      <c r="F104" s="9"/>
      <c r="G104" s="9" t="s">
        <v>374</v>
      </c>
      <c r="H104" s="10" t="s">
        <v>375</v>
      </c>
      <c r="I104" s="10" t="str">
        <f t="shared" si="1"/>
        <v>SAMN03996319 [https://www.ncbi.nlm.nih.gov/biosample/?term=SAMN03996319]</v>
      </c>
      <c r="J104" s="11">
        <v>7</v>
      </c>
      <c r="K104" s="11">
        <v>1</v>
      </c>
      <c r="L104" s="11">
        <v>47.497900000000001</v>
      </c>
      <c r="M104" s="11">
        <v>4216090</v>
      </c>
      <c r="N104" s="11">
        <v>2604894</v>
      </c>
      <c r="O104" s="11">
        <v>17713536</v>
      </c>
      <c r="P104" s="11">
        <v>17631786</v>
      </c>
      <c r="Q104" s="11">
        <v>422.35500000000002</v>
      </c>
      <c r="R104" s="11">
        <v>170908</v>
      </c>
      <c r="S104" s="11">
        <v>170908</v>
      </c>
      <c r="T104" s="11">
        <v>117.727</v>
      </c>
      <c r="U104" s="11">
        <v>540.08199999999999</v>
      </c>
      <c r="V104" s="11">
        <v>22.687999999999999</v>
      </c>
    </row>
    <row r="105" spans="2:22" x14ac:dyDescent="0.25">
      <c r="B105" s="8" t="s">
        <v>376</v>
      </c>
      <c r="C105" s="9">
        <v>666</v>
      </c>
      <c r="D105" s="8" t="s">
        <v>373</v>
      </c>
      <c r="E105" s="9"/>
      <c r="F105" s="9"/>
      <c r="G105" s="9" t="s">
        <v>377</v>
      </c>
      <c r="H105" s="10" t="s">
        <v>378</v>
      </c>
      <c r="I105" s="10" t="str">
        <f t="shared" si="1"/>
        <v>SAMN03996252 [https://www.ncbi.nlm.nih.gov/biosample/?term=SAMN03996252]</v>
      </c>
      <c r="J105" s="11">
        <v>3</v>
      </c>
      <c r="K105" s="11">
        <v>1</v>
      </c>
      <c r="L105" s="11">
        <v>47.471800000000002</v>
      </c>
      <c r="M105" s="11">
        <v>4071480</v>
      </c>
      <c r="N105" s="11">
        <v>2956074</v>
      </c>
      <c r="O105" s="11">
        <v>14595536</v>
      </c>
      <c r="P105" s="11">
        <v>14542097</v>
      </c>
      <c r="Q105" s="11">
        <v>360.702</v>
      </c>
      <c r="R105" s="11">
        <v>115243</v>
      </c>
      <c r="S105" s="11">
        <v>115243</v>
      </c>
      <c r="T105" s="11">
        <v>85.511799999999994</v>
      </c>
      <c r="U105" s="11">
        <v>446.214</v>
      </c>
      <c r="V105" s="11">
        <v>31.42</v>
      </c>
    </row>
    <row r="106" spans="2:22" x14ac:dyDescent="0.25">
      <c r="B106" s="8" t="s">
        <v>379</v>
      </c>
      <c r="C106" s="9">
        <v>140100</v>
      </c>
      <c r="D106" s="8" t="s">
        <v>380</v>
      </c>
      <c r="E106" s="9"/>
      <c r="F106" s="9"/>
      <c r="G106" s="9" t="s">
        <v>381</v>
      </c>
      <c r="H106" s="10" t="s">
        <v>382</v>
      </c>
      <c r="I106" s="10" t="str">
        <f t="shared" si="1"/>
        <v>SAMN03996320 [https://www.ncbi.nlm.nih.gov/biosample/?term=SAMN03996320]</v>
      </c>
      <c r="J106" s="11">
        <v>2</v>
      </c>
      <c r="K106" s="11">
        <v>1</v>
      </c>
      <c r="L106" s="11">
        <v>47.584400000000002</v>
      </c>
      <c r="M106" s="11">
        <v>4036050</v>
      </c>
      <c r="N106" s="11">
        <v>2902028</v>
      </c>
      <c r="O106" s="11">
        <v>9578934</v>
      </c>
      <c r="P106" s="11">
        <v>9518285</v>
      </c>
      <c r="Q106" s="11">
        <v>238.16399999999999</v>
      </c>
      <c r="R106" s="11">
        <v>145916</v>
      </c>
      <c r="S106" s="11">
        <v>145916</v>
      </c>
      <c r="T106" s="11">
        <v>103.40600000000001</v>
      </c>
      <c r="U106" s="11">
        <v>341.57</v>
      </c>
      <c r="V106" s="11">
        <v>23.57</v>
      </c>
    </row>
    <row r="107" spans="2:22" x14ac:dyDescent="0.25">
      <c r="B107" s="8" t="s">
        <v>383</v>
      </c>
      <c r="C107" s="9">
        <v>676</v>
      </c>
      <c r="D107" s="8" t="s">
        <v>369</v>
      </c>
      <c r="E107" s="9" t="s">
        <v>384</v>
      </c>
      <c r="F107" s="9"/>
      <c r="G107" s="9"/>
      <c r="H107" s="10" t="s">
        <v>385</v>
      </c>
      <c r="I107" s="10" t="str">
        <f t="shared" si="1"/>
        <v>SAMN03996321 [https://www.ncbi.nlm.nih.gov/biosample/?term=SAMN03996321]</v>
      </c>
      <c r="J107" s="11">
        <v>2</v>
      </c>
      <c r="K107" s="11">
        <v>1</v>
      </c>
      <c r="L107" s="11">
        <v>49.925699999999999</v>
      </c>
      <c r="M107" s="11">
        <v>4827730</v>
      </c>
      <c r="N107" s="11">
        <v>3155838</v>
      </c>
      <c r="O107" s="11">
        <v>14843914</v>
      </c>
      <c r="P107" s="11">
        <v>14756204</v>
      </c>
      <c r="Q107" s="11">
        <v>308.63799999999998</v>
      </c>
      <c r="R107" s="11">
        <v>284171</v>
      </c>
      <c r="S107" s="11">
        <v>284171</v>
      </c>
      <c r="T107" s="11">
        <v>184.584</v>
      </c>
      <c r="U107" s="11">
        <v>493.22300000000001</v>
      </c>
      <c r="V107" s="11">
        <v>22.494</v>
      </c>
    </row>
    <row r="108" spans="2:22" x14ac:dyDescent="0.25">
      <c r="B108" s="8" t="s">
        <v>386</v>
      </c>
      <c r="C108" s="9">
        <v>50719</v>
      </c>
      <c r="D108" s="9" t="s">
        <v>292</v>
      </c>
      <c r="E108" s="9" t="s">
        <v>387</v>
      </c>
      <c r="F108" s="9"/>
      <c r="G108" s="9"/>
      <c r="H108" s="10" t="s">
        <v>388</v>
      </c>
      <c r="I108" s="10" t="str">
        <f t="shared" si="1"/>
        <v>SAMN03996322 [https://www.ncbi.nlm.nih.gov/biosample/?term=SAMN03996322]</v>
      </c>
      <c r="J108" s="11">
        <v>2</v>
      </c>
      <c r="K108" s="11">
        <v>1</v>
      </c>
      <c r="L108" s="11">
        <v>44.814999999999998</v>
      </c>
      <c r="M108" s="11">
        <v>5426150</v>
      </c>
      <c r="N108" s="11">
        <v>3393494</v>
      </c>
      <c r="O108" s="11">
        <v>17750496</v>
      </c>
      <c r="P108" s="11">
        <v>17652145</v>
      </c>
      <c r="Q108" s="11">
        <v>328.49299999999999</v>
      </c>
      <c r="R108" s="11">
        <v>229145</v>
      </c>
      <c r="S108" s="11">
        <v>229145</v>
      </c>
      <c r="T108" s="11">
        <v>147.148</v>
      </c>
      <c r="U108" s="11">
        <v>475.64100000000002</v>
      </c>
      <c r="V108" s="11">
        <v>21.47</v>
      </c>
    </row>
    <row r="109" spans="2:22" x14ac:dyDescent="0.25">
      <c r="B109" s="8" t="s">
        <v>389</v>
      </c>
      <c r="C109" s="9">
        <v>669</v>
      </c>
      <c r="D109" s="8" t="s">
        <v>390</v>
      </c>
      <c r="E109" s="9"/>
      <c r="F109" s="9"/>
      <c r="G109" s="9" t="s">
        <v>391</v>
      </c>
      <c r="H109" s="10" t="s">
        <v>392</v>
      </c>
      <c r="I109" s="10" t="str">
        <f t="shared" si="1"/>
        <v>SAMN03996255 [https://www.ncbi.nlm.nih.gov/biosample/?term=SAMN03996255]</v>
      </c>
      <c r="J109" s="11">
        <v>2</v>
      </c>
      <c r="K109" s="11">
        <v>1</v>
      </c>
      <c r="L109" s="11">
        <v>44.847999999999999</v>
      </c>
      <c r="M109" s="11">
        <v>5954880</v>
      </c>
      <c r="N109" s="11">
        <v>3602148</v>
      </c>
      <c r="O109" s="11">
        <v>16688752</v>
      </c>
      <c r="P109" s="11">
        <v>16604637</v>
      </c>
      <c r="Q109" s="11">
        <v>281.58300000000003</v>
      </c>
      <c r="R109" s="11">
        <v>155890</v>
      </c>
      <c r="S109" s="11">
        <v>155890</v>
      </c>
      <c r="T109" s="11">
        <v>85.5197</v>
      </c>
      <c r="U109" s="11">
        <v>367.10300000000001</v>
      </c>
      <c r="V109" s="11">
        <v>23.277999999999999</v>
      </c>
    </row>
    <row r="110" spans="2:22" x14ac:dyDescent="0.25">
      <c r="B110" s="8" t="s">
        <v>393</v>
      </c>
      <c r="C110" s="9">
        <v>669</v>
      </c>
      <c r="D110" s="8" t="s">
        <v>390</v>
      </c>
      <c r="E110" s="9" t="s">
        <v>394</v>
      </c>
      <c r="F110" s="9"/>
      <c r="G110" s="9"/>
      <c r="H110" s="10" t="s">
        <v>395</v>
      </c>
      <c r="I110" s="10" t="str">
        <f t="shared" si="1"/>
        <v>SAMN03996323 [https://www.ncbi.nlm.nih.gov/biosample/?term=SAMN03996323]</v>
      </c>
      <c r="J110" s="11">
        <v>2</v>
      </c>
      <c r="K110" s="11">
        <v>1</v>
      </c>
      <c r="L110" s="11">
        <v>44.902700000000003</v>
      </c>
      <c r="M110" s="11">
        <v>6038930</v>
      </c>
      <c r="N110" s="11">
        <v>3718359</v>
      </c>
      <c r="O110" s="11">
        <v>16590114</v>
      </c>
      <c r="P110" s="11">
        <v>16477840</v>
      </c>
      <c r="Q110" s="11">
        <v>275.572</v>
      </c>
      <c r="R110" s="11">
        <v>140031</v>
      </c>
      <c r="S110" s="11">
        <v>140031</v>
      </c>
      <c r="T110" s="11">
        <v>79.343699999999998</v>
      </c>
      <c r="U110" s="11">
        <v>354.916</v>
      </c>
      <c r="V110" s="11">
        <v>23.202999999999999</v>
      </c>
    </row>
    <row r="111" spans="2:22" x14ac:dyDescent="0.25">
      <c r="B111" s="8" t="s">
        <v>396</v>
      </c>
      <c r="C111" s="9">
        <v>663</v>
      </c>
      <c r="D111" s="9" t="s">
        <v>359</v>
      </c>
      <c r="E111" s="9" t="s">
        <v>397</v>
      </c>
      <c r="F111" s="9" t="s">
        <v>398</v>
      </c>
      <c r="G111" s="9"/>
      <c r="H111" s="10" t="s">
        <v>399</v>
      </c>
      <c r="I111" s="10" t="str">
        <f t="shared" si="1"/>
        <v>SAMN03996324 [https://www.ncbi.nlm.nih.gov/biosample/?term=SAMN03996324]</v>
      </c>
      <c r="J111" s="11">
        <v>3</v>
      </c>
      <c r="K111" s="11">
        <v>1</v>
      </c>
      <c r="L111" s="11">
        <v>44.471200000000003</v>
      </c>
      <c r="M111" s="11">
        <v>5446030</v>
      </c>
      <c r="N111" s="11">
        <v>3418310</v>
      </c>
      <c r="O111" s="11">
        <v>10189710</v>
      </c>
      <c r="P111" s="11">
        <v>10017667</v>
      </c>
      <c r="Q111" s="11">
        <v>185.739</v>
      </c>
      <c r="R111" s="11">
        <v>279873</v>
      </c>
      <c r="S111" s="11">
        <v>279873</v>
      </c>
      <c r="T111" s="11">
        <v>179.47300000000001</v>
      </c>
      <c r="U111" s="11">
        <v>365.21199999999999</v>
      </c>
      <c r="V111" s="11">
        <v>22.448</v>
      </c>
    </row>
    <row r="112" spans="2:22" x14ac:dyDescent="0.25">
      <c r="B112" s="8" t="s">
        <v>400</v>
      </c>
      <c r="C112" s="9">
        <v>669</v>
      </c>
      <c r="D112" s="8" t="s">
        <v>390</v>
      </c>
      <c r="E112" s="9"/>
      <c r="F112" s="9"/>
      <c r="G112" s="9" t="s">
        <v>401</v>
      </c>
      <c r="H112" s="10" t="s">
        <v>402</v>
      </c>
      <c r="I112" s="10" t="str">
        <f t="shared" si="1"/>
        <v>SAMN03996325 [https://www.ncbi.nlm.nih.gov/biosample/?term=SAMN03996325]</v>
      </c>
      <c r="J112" s="11">
        <v>2</v>
      </c>
      <c r="K112" s="11">
        <v>1</v>
      </c>
      <c r="L112" s="11">
        <v>44.979300000000002</v>
      </c>
      <c r="M112" s="11">
        <v>5758390</v>
      </c>
      <c r="N112" s="11">
        <v>3540268</v>
      </c>
      <c r="O112" s="11">
        <v>17379994</v>
      </c>
      <c r="P112" s="11">
        <v>17307143</v>
      </c>
      <c r="Q112" s="11">
        <v>303.45299999999997</v>
      </c>
      <c r="R112" s="11">
        <v>235546</v>
      </c>
      <c r="S112" s="11">
        <v>235546</v>
      </c>
      <c r="T112" s="11">
        <v>148.86699999999999</v>
      </c>
      <c r="U112" s="11">
        <v>452.32100000000003</v>
      </c>
      <c r="V112" s="11">
        <v>19.399000000000001</v>
      </c>
    </row>
    <row r="113" spans="2:22" x14ac:dyDescent="0.25">
      <c r="B113" s="8" t="s">
        <v>403</v>
      </c>
      <c r="C113" s="9">
        <v>663</v>
      </c>
      <c r="D113" s="9" t="s">
        <v>359</v>
      </c>
      <c r="E113" s="9" t="s">
        <v>404</v>
      </c>
      <c r="F113" s="9"/>
      <c r="G113" s="9"/>
      <c r="H113" s="10" t="s">
        <v>405</v>
      </c>
      <c r="I113" s="10" t="str">
        <f t="shared" si="1"/>
        <v>SAMN03996326 [https://www.ncbi.nlm.nih.gov/biosample/?term=SAMN03996326]</v>
      </c>
      <c r="J113" s="11">
        <v>2</v>
      </c>
      <c r="K113" s="11">
        <v>1</v>
      </c>
      <c r="L113" s="11">
        <v>44.548299999999998</v>
      </c>
      <c r="M113" s="11">
        <v>5268680</v>
      </c>
      <c r="N113" s="11">
        <v>3434696</v>
      </c>
      <c r="O113" s="11">
        <v>13481958</v>
      </c>
      <c r="P113" s="11">
        <v>13416554</v>
      </c>
      <c r="Q113" s="11">
        <v>257.12700000000001</v>
      </c>
      <c r="R113" s="11">
        <v>256352</v>
      </c>
      <c r="S113" s="11">
        <v>256352</v>
      </c>
      <c r="T113" s="11">
        <v>174.98699999999999</v>
      </c>
      <c r="U113" s="11">
        <v>432.11399999999998</v>
      </c>
      <c r="V113" s="11">
        <v>23.821999999999999</v>
      </c>
    </row>
    <row r="114" spans="2:22" x14ac:dyDescent="0.25">
      <c r="B114" s="8" t="s">
        <v>406</v>
      </c>
      <c r="C114" s="9">
        <v>673</v>
      </c>
      <c r="D114" s="8" t="s">
        <v>407</v>
      </c>
      <c r="E114" s="9" t="s">
        <v>408</v>
      </c>
      <c r="F114" s="9"/>
      <c r="G114" s="9"/>
      <c r="H114" s="10" t="s">
        <v>409</v>
      </c>
      <c r="I114" s="10" t="str">
        <f t="shared" si="1"/>
        <v>SAMN03996327 [https://www.ncbi.nlm.nih.gov/biosample/?term=SAMN03996327]</v>
      </c>
      <c r="J114" s="11">
        <v>2</v>
      </c>
      <c r="K114" s="11">
        <v>1</v>
      </c>
      <c r="L114" s="11">
        <v>49.510199999999998</v>
      </c>
      <c r="M114" s="11">
        <v>3998440</v>
      </c>
      <c r="N114" s="11">
        <v>3215321</v>
      </c>
      <c r="O114" s="11">
        <v>7178838</v>
      </c>
      <c r="P114" s="11">
        <v>7114474</v>
      </c>
      <c r="Q114" s="11">
        <v>179.69499999999999</v>
      </c>
      <c r="R114" s="11">
        <v>141567</v>
      </c>
      <c r="S114" s="11">
        <v>141567</v>
      </c>
      <c r="T114" s="11">
        <v>125.96299999999999</v>
      </c>
      <c r="U114" s="11">
        <v>305.65800000000002</v>
      </c>
      <c r="V114" s="11">
        <v>23.957999999999998</v>
      </c>
    </row>
    <row r="115" spans="2:22" x14ac:dyDescent="0.25">
      <c r="B115" s="8" t="s">
        <v>410</v>
      </c>
      <c r="C115" s="9">
        <v>674</v>
      </c>
      <c r="D115" s="8" t="s">
        <v>411</v>
      </c>
      <c r="E115" s="9" t="s">
        <v>412</v>
      </c>
      <c r="F115" s="9"/>
      <c r="G115" s="9"/>
      <c r="H115" s="10" t="s">
        <v>413</v>
      </c>
      <c r="I115" s="10" t="str">
        <f t="shared" si="1"/>
        <v>SAMN03996328 [https://www.ncbi.nlm.nih.gov/biosample/?term=SAMN03996328]</v>
      </c>
      <c r="J115" s="11">
        <v>2</v>
      </c>
      <c r="K115" s="11">
        <v>1</v>
      </c>
      <c r="L115" s="11">
        <v>46.382800000000003</v>
      </c>
      <c r="M115" s="11">
        <v>4438700</v>
      </c>
      <c r="N115" s="11">
        <v>3091045</v>
      </c>
      <c r="O115" s="11">
        <v>11364606</v>
      </c>
      <c r="P115" s="11">
        <v>11315496</v>
      </c>
      <c r="Q115" s="11">
        <v>257.41800000000001</v>
      </c>
      <c r="R115" s="11">
        <v>204309</v>
      </c>
      <c r="S115" s="11">
        <v>204309</v>
      </c>
      <c r="T115" s="11">
        <v>128.71700000000001</v>
      </c>
      <c r="U115" s="11">
        <v>386.13499999999999</v>
      </c>
      <c r="V115" s="11">
        <v>26.236999999999998</v>
      </c>
    </row>
    <row r="116" spans="2:22" x14ac:dyDescent="0.25">
      <c r="B116" s="8" t="s">
        <v>414</v>
      </c>
      <c r="C116" s="9">
        <v>674</v>
      </c>
      <c r="D116" s="8" t="s">
        <v>411</v>
      </c>
      <c r="E116" s="9"/>
      <c r="F116" s="9"/>
      <c r="G116" s="9" t="s">
        <v>415</v>
      </c>
      <c r="H116" s="10" t="s">
        <v>416</v>
      </c>
      <c r="I116" s="10" t="str">
        <f t="shared" si="1"/>
        <v>SAMN03996329 [https://www.ncbi.nlm.nih.gov/biosample/?term=SAMN03996329]</v>
      </c>
      <c r="J116" s="11">
        <v>2</v>
      </c>
      <c r="K116" s="11">
        <v>1</v>
      </c>
      <c r="L116" s="11">
        <v>46.190100000000001</v>
      </c>
      <c r="M116" s="11">
        <v>4432090</v>
      </c>
      <c r="N116" s="11">
        <v>3051225</v>
      </c>
      <c r="O116" s="11">
        <v>15134790</v>
      </c>
      <c r="P116" s="11">
        <v>15076464</v>
      </c>
      <c r="Q116" s="11">
        <v>343.548</v>
      </c>
      <c r="R116" s="11">
        <v>69520</v>
      </c>
      <c r="S116" s="11">
        <v>69520</v>
      </c>
      <c r="T116" s="11">
        <v>53.531199999999998</v>
      </c>
      <c r="U116" s="11">
        <v>397.07900000000001</v>
      </c>
      <c r="V116" s="11">
        <v>26.283000000000001</v>
      </c>
    </row>
    <row r="117" spans="2:22" x14ac:dyDescent="0.25">
      <c r="B117" s="8" t="s">
        <v>417</v>
      </c>
      <c r="C117" s="9">
        <v>663</v>
      </c>
      <c r="D117" s="9" t="s">
        <v>359</v>
      </c>
      <c r="E117" s="9" t="s">
        <v>418</v>
      </c>
      <c r="F117" s="9"/>
      <c r="G117" s="9"/>
      <c r="H117" s="10" t="s">
        <v>419</v>
      </c>
      <c r="I117" s="10" t="str">
        <f t="shared" si="1"/>
        <v>SAMN03996330 [https://www.ncbi.nlm.nih.gov/biosample/?term=SAMN03996330]</v>
      </c>
      <c r="J117" s="11">
        <v>2</v>
      </c>
      <c r="K117" s="11">
        <v>1</v>
      </c>
      <c r="L117" s="11">
        <v>44.684199999999997</v>
      </c>
      <c r="M117" s="11">
        <v>5178270</v>
      </c>
      <c r="N117" s="11">
        <v>3372141</v>
      </c>
      <c r="O117" s="11">
        <v>13458236</v>
      </c>
      <c r="P117" s="11">
        <v>13402683</v>
      </c>
      <c r="Q117" s="11">
        <v>261.303</v>
      </c>
      <c r="R117" s="11">
        <v>286521</v>
      </c>
      <c r="S117" s="11">
        <v>286521</v>
      </c>
      <c r="T117" s="11">
        <v>196.874</v>
      </c>
      <c r="U117" s="11">
        <v>458.17700000000002</v>
      </c>
      <c r="V117" s="11">
        <v>22.54</v>
      </c>
    </row>
    <row r="118" spans="2:22" x14ac:dyDescent="0.25">
      <c r="B118" s="8" t="s">
        <v>420</v>
      </c>
      <c r="C118" s="9">
        <v>670</v>
      </c>
      <c r="D118" s="8" t="s">
        <v>181</v>
      </c>
      <c r="E118" s="9" t="s">
        <v>421</v>
      </c>
      <c r="F118" s="9"/>
      <c r="G118" s="9"/>
      <c r="H118" s="10" t="s">
        <v>422</v>
      </c>
      <c r="I118" s="10" t="str">
        <f t="shared" si="1"/>
        <v>SAMN03996250 [https://www.ncbi.nlm.nih.gov/biosample/?term=SAMN03996250]</v>
      </c>
      <c r="J118" s="11">
        <v>2</v>
      </c>
      <c r="K118" s="11">
        <v>1</v>
      </c>
      <c r="L118" s="11">
        <v>45.33</v>
      </c>
      <c r="M118" s="11">
        <v>5152460</v>
      </c>
      <c r="N118" s="11">
        <v>3286802</v>
      </c>
      <c r="O118" s="11">
        <v>13456466</v>
      </c>
      <c r="P118" s="11">
        <v>13410048</v>
      </c>
      <c r="Q118" s="11">
        <v>262.81099999999998</v>
      </c>
      <c r="R118" s="11">
        <v>158919</v>
      </c>
      <c r="S118" s="11">
        <v>158919</v>
      </c>
      <c r="T118" s="11">
        <v>122.608</v>
      </c>
      <c r="U118" s="11">
        <v>385.41899999999998</v>
      </c>
      <c r="V118" s="11">
        <v>24.626000000000001</v>
      </c>
    </row>
    <row r="119" spans="2:22" x14ac:dyDescent="0.25">
      <c r="B119" s="8" t="s">
        <v>423</v>
      </c>
      <c r="C119" s="9">
        <v>672</v>
      </c>
      <c r="D119" s="8" t="s">
        <v>424</v>
      </c>
      <c r="E119" s="9"/>
      <c r="F119" s="9"/>
      <c r="G119" s="9" t="s">
        <v>425</v>
      </c>
      <c r="H119" s="13" t="s">
        <v>426</v>
      </c>
      <c r="I119" s="10" t="str">
        <f t="shared" si="1"/>
        <v>SAMN03996331 [https://www.ncbi.nlm.nih.gov/biosample/?term=SAMN03996331]</v>
      </c>
      <c r="J119" s="11">
        <v>2</v>
      </c>
      <c r="K119" s="11">
        <v>1</v>
      </c>
      <c r="L119" s="11">
        <v>46.8429</v>
      </c>
      <c r="M119" s="11">
        <v>4950610</v>
      </c>
      <c r="N119" s="11">
        <v>3224241</v>
      </c>
      <c r="O119" s="11">
        <v>11858734</v>
      </c>
      <c r="P119" s="11">
        <v>11822387</v>
      </c>
      <c r="Q119" s="11">
        <v>241.18700000000001</v>
      </c>
      <c r="R119" s="11">
        <v>191206</v>
      </c>
      <c r="S119" s="11">
        <v>191206</v>
      </c>
      <c r="T119" s="11">
        <v>134.084</v>
      </c>
      <c r="U119" s="11">
        <v>375.27</v>
      </c>
      <c r="V119" s="11">
        <v>24.869</v>
      </c>
    </row>
    <row r="120" spans="2:22" x14ac:dyDescent="0.25">
      <c r="B120" s="8" t="s">
        <v>427</v>
      </c>
      <c r="C120" s="9">
        <v>672</v>
      </c>
      <c r="D120" s="8" t="s">
        <v>424</v>
      </c>
      <c r="E120" s="9"/>
      <c r="F120" s="9"/>
      <c r="G120" s="9" t="s">
        <v>428</v>
      </c>
      <c r="H120" s="13" t="s">
        <v>429</v>
      </c>
      <c r="I120" s="10" t="str">
        <f t="shared" si="1"/>
        <v>SAMN03996332 [https://www.ncbi.nlm.nih.gov/biosample/?term=SAMN03996332]</v>
      </c>
      <c r="J120" s="11">
        <v>3</v>
      </c>
      <c r="K120" s="11">
        <v>1</v>
      </c>
      <c r="L120" s="11">
        <v>46.938099999999999</v>
      </c>
      <c r="M120" s="11">
        <v>5030260</v>
      </c>
      <c r="N120" s="11">
        <v>3257722</v>
      </c>
      <c r="O120" s="11">
        <v>19995088</v>
      </c>
      <c r="P120" s="11">
        <v>19836239</v>
      </c>
      <c r="Q120" s="11">
        <v>398.25299999999999</v>
      </c>
      <c r="R120" s="11">
        <v>66398</v>
      </c>
      <c r="S120" s="11">
        <v>66398</v>
      </c>
      <c r="T120" s="11">
        <v>53.532400000000003</v>
      </c>
      <c r="U120" s="11">
        <v>451.78500000000003</v>
      </c>
      <c r="V120" s="11">
        <v>25.994</v>
      </c>
    </row>
    <row r="121" spans="2:22" x14ac:dyDescent="0.25">
      <c r="B121" s="8" t="s">
        <v>430</v>
      </c>
      <c r="C121" s="9">
        <v>672</v>
      </c>
      <c r="D121" s="8" t="s">
        <v>424</v>
      </c>
      <c r="E121" s="9"/>
      <c r="F121" s="9"/>
      <c r="G121" s="9" t="s">
        <v>431</v>
      </c>
      <c r="H121" s="13" t="s">
        <v>432</v>
      </c>
      <c r="I121" s="10" t="str">
        <f t="shared" si="1"/>
        <v>SAMN03996333 [https://www.ncbi.nlm.nih.gov/biosample/?term=SAMN03996333]</v>
      </c>
      <c r="J121" s="11">
        <v>4</v>
      </c>
      <c r="K121" s="11">
        <v>1</v>
      </c>
      <c r="L121" s="11">
        <v>46.707299999999996</v>
      </c>
      <c r="M121" s="11">
        <v>5048270</v>
      </c>
      <c r="N121" s="11">
        <v>3260687</v>
      </c>
      <c r="O121" s="11">
        <v>12869440</v>
      </c>
      <c r="P121" s="11">
        <v>12784636</v>
      </c>
      <c r="Q121" s="11">
        <v>255.72</v>
      </c>
      <c r="R121" s="11">
        <v>267244</v>
      </c>
      <c r="S121" s="11">
        <v>267244</v>
      </c>
      <c r="T121" s="11">
        <v>168.16399999999999</v>
      </c>
      <c r="U121" s="11">
        <v>423.88400000000001</v>
      </c>
      <c r="V121" s="11">
        <v>22.44</v>
      </c>
    </row>
    <row r="122" spans="2:22" x14ac:dyDescent="0.25">
      <c r="B122" s="8" t="s">
        <v>433</v>
      </c>
      <c r="C122" s="9">
        <v>672</v>
      </c>
      <c r="D122" s="8" t="s">
        <v>424</v>
      </c>
      <c r="E122" s="9" t="s">
        <v>434</v>
      </c>
      <c r="F122" s="9"/>
      <c r="G122" s="9"/>
      <c r="H122" s="13" t="s">
        <v>435</v>
      </c>
      <c r="I122" s="10" t="str">
        <f t="shared" si="1"/>
        <v>SAMN03996334 [https://www.ncbi.nlm.nih.gov/biosample/?term=SAMN03996334]</v>
      </c>
      <c r="J122" s="11">
        <v>2</v>
      </c>
      <c r="K122" s="11">
        <v>1</v>
      </c>
      <c r="L122" s="11">
        <v>46.864600000000003</v>
      </c>
      <c r="M122" s="11">
        <v>4978800</v>
      </c>
      <c r="N122" s="11">
        <v>3236438</v>
      </c>
      <c r="O122" s="11">
        <v>15488570</v>
      </c>
      <c r="P122" s="11">
        <v>15398241</v>
      </c>
      <c r="Q122" s="11">
        <v>312.30399999999997</v>
      </c>
      <c r="R122" s="11">
        <v>144790</v>
      </c>
      <c r="S122" s="11">
        <v>144790</v>
      </c>
      <c r="T122" s="11">
        <v>122.077</v>
      </c>
      <c r="U122" s="11">
        <v>434.38099999999997</v>
      </c>
      <c r="V122" s="11">
        <v>25.454000000000001</v>
      </c>
    </row>
    <row r="123" spans="2:22" x14ac:dyDescent="0.25">
      <c r="B123" s="8" t="s">
        <v>436</v>
      </c>
      <c r="C123" s="9">
        <v>670</v>
      </c>
      <c r="D123" s="8" t="s">
        <v>181</v>
      </c>
      <c r="E123" s="9"/>
      <c r="F123" s="9"/>
      <c r="G123" s="9" t="s">
        <v>437</v>
      </c>
      <c r="H123" s="13" t="s">
        <v>438</v>
      </c>
      <c r="I123" s="10" t="str">
        <f t="shared" si="1"/>
        <v>SAMN03996335 [https://www.ncbi.nlm.nih.gov/biosample/?term=SAMN03996335]</v>
      </c>
      <c r="J123" s="11">
        <v>3</v>
      </c>
      <c r="K123" s="11">
        <v>2</v>
      </c>
      <c r="L123" s="11">
        <v>45.246099999999998</v>
      </c>
      <c r="M123" s="11">
        <v>5332470</v>
      </c>
      <c r="N123" s="11">
        <v>2511191</v>
      </c>
      <c r="O123" s="11">
        <v>10689260</v>
      </c>
      <c r="P123" s="11">
        <v>10642238</v>
      </c>
      <c r="Q123" s="11">
        <v>201.51499999999999</v>
      </c>
      <c r="R123" s="11">
        <v>186109</v>
      </c>
      <c r="S123" s="11">
        <v>186109</v>
      </c>
      <c r="T123" s="11">
        <v>106.75700000000001</v>
      </c>
      <c r="U123" s="11">
        <v>308.27300000000002</v>
      </c>
      <c r="V123" s="11">
        <v>17.239000000000001</v>
      </c>
    </row>
    <row r="124" spans="2:22" x14ac:dyDescent="0.25">
      <c r="B124" s="8" t="s">
        <v>439</v>
      </c>
      <c r="C124" s="9">
        <v>287</v>
      </c>
      <c r="D124" s="9" t="s">
        <v>440</v>
      </c>
      <c r="E124" s="9"/>
      <c r="F124" s="9"/>
      <c r="G124" s="9" t="s">
        <v>441</v>
      </c>
      <c r="H124" s="13" t="s">
        <v>442</v>
      </c>
      <c r="I124" s="10" t="str">
        <f t="shared" si="1"/>
        <v>SAMN03996267 [https://www.ncbi.nlm.nih.gov/biosample/?term=SAMN03996267]</v>
      </c>
      <c r="J124" s="11">
        <v>3</v>
      </c>
      <c r="K124" s="11">
        <v>1</v>
      </c>
      <c r="L124" s="11">
        <v>65.984499999999997</v>
      </c>
      <c r="M124" s="11">
        <v>6960790</v>
      </c>
      <c r="N124" s="11">
        <v>6942846</v>
      </c>
      <c r="O124" s="11">
        <v>13947064</v>
      </c>
      <c r="P124" s="11">
        <v>13697697</v>
      </c>
      <c r="Q124" s="11">
        <v>198.58699999999999</v>
      </c>
      <c r="R124" s="11">
        <v>293202</v>
      </c>
      <c r="S124" s="11">
        <v>293202</v>
      </c>
      <c r="T124" s="11">
        <v>102.55500000000001</v>
      </c>
      <c r="U124" s="11">
        <v>301.142</v>
      </c>
      <c r="V124" s="11">
        <v>17.196999999999999</v>
      </c>
    </row>
    <row r="125" spans="2:22" x14ac:dyDescent="0.25">
      <c r="B125" s="8" t="s">
        <v>443</v>
      </c>
      <c r="C125" s="9">
        <v>35703</v>
      </c>
      <c r="D125" s="8" t="s">
        <v>444</v>
      </c>
      <c r="E125" s="9" t="s">
        <v>445</v>
      </c>
      <c r="F125" s="9"/>
      <c r="G125" s="9"/>
      <c r="H125" s="13" t="s">
        <v>446</v>
      </c>
      <c r="I125" s="10" t="str">
        <f t="shared" si="1"/>
        <v>SAMN03996265 [https://www.ncbi.nlm.nih.gov/biosample/?term=SAMN03996265]</v>
      </c>
      <c r="J125" s="11">
        <v>1</v>
      </c>
      <c r="K125" s="11">
        <v>1</v>
      </c>
      <c r="L125" s="11">
        <v>53.732300000000002</v>
      </c>
      <c r="M125" s="11">
        <v>4904610</v>
      </c>
      <c r="N125" s="11">
        <v>4904610</v>
      </c>
      <c r="O125" s="11">
        <v>13420970</v>
      </c>
      <c r="P125" s="11">
        <v>13170424</v>
      </c>
      <c r="Q125" s="11">
        <v>270.94299999999998</v>
      </c>
      <c r="R125" s="11">
        <v>296216</v>
      </c>
      <c r="S125" s="11">
        <v>296216</v>
      </c>
      <c r="T125" s="11">
        <v>162.44499999999999</v>
      </c>
      <c r="U125" s="11">
        <v>433.387</v>
      </c>
      <c r="V125" s="11">
        <v>14.73</v>
      </c>
    </row>
    <row r="126" spans="2:22" x14ac:dyDescent="0.25">
      <c r="B126" s="8" t="s">
        <v>447</v>
      </c>
      <c r="C126" s="9">
        <v>470</v>
      </c>
      <c r="D126" s="8" t="s">
        <v>448</v>
      </c>
      <c r="E126" s="9"/>
      <c r="F126" s="9"/>
      <c r="G126" s="9" t="s">
        <v>449</v>
      </c>
      <c r="H126" s="13" t="s">
        <v>450</v>
      </c>
      <c r="I126" s="10" t="str">
        <f t="shared" si="1"/>
        <v>SAMN03996270 [https://www.ncbi.nlm.nih.gov/biosample/?term=SAMN03996270]</v>
      </c>
      <c r="J126" s="11">
        <v>3</v>
      </c>
      <c r="K126" s="11">
        <v>1</v>
      </c>
      <c r="L126" s="11">
        <v>39.036200000000001</v>
      </c>
      <c r="M126" s="11">
        <v>3990560</v>
      </c>
      <c r="N126" s="11">
        <v>3864991</v>
      </c>
      <c r="O126" s="11">
        <v>10581496</v>
      </c>
      <c r="P126" s="11">
        <v>10396072</v>
      </c>
      <c r="Q126" s="11">
        <v>263.01299999999998</v>
      </c>
      <c r="R126" s="11">
        <v>181014</v>
      </c>
      <c r="S126" s="11">
        <v>181014</v>
      </c>
      <c r="T126" s="11">
        <v>142.22900000000001</v>
      </c>
      <c r="U126" s="11">
        <v>405.24200000000002</v>
      </c>
      <c r="V126" s="11">
        <v>23.420999999999999</v>
      </c>
    </row>
    <row r="127" spans="2:22" x14ac:dyDescent="0.25">
      <c r="B127" s="8" t="s">
        <v>451</v>
      </c>
      <c r="C127" s="9">
        <v>1286</v>
      </c>
      <c r="D127" s="8" t="s">
        <v>452</v>
      </c>
      <c r="E127" s="9" t="s">
        <v>453</v>
      </c>
      <c r="F127" s="9"/>
      <c r="G127" s="9"/>
      <c r="H127" s="13" t="s">
        <v>454</v>
      </c>
      <c r="I127" s="10" t="str">
        <f t="shared" si="1"/>
        <v>SAMN03996269 [https://www.ncbi.nlm.nih.gov/biosample/?term=SAMN03996269]</v>
      </c>
      <c r="J127" s="11">
        <v>1</v>
      </c>
      <c r="K127" s="11">
        <v>1</v>
      </c>
      <c r="L127" s="11">
        <v>35.950200000000002</v>
      </c>
      <c r="M127" s="11">
        <v>2647550</v>
      </c>
      <c r="N127" s="11">
        <v>2647552</v>
      </c>
      <c r="O127" s="11">
        <v>12688290</v>
      </c>
      <c r="P127" s="11">
        <v>12574892</v>
      </c>
      <c r="Q127" s="11">
        <v>479.57499999999999</v>
      </c>
      <c r="R127" s="11">
        <v>177744</v>
      </c>
      <c r="S127" s="11">
        <v>177744</v>
      </c>
      <c r="T127" s="11">
        <v>272.63600000000002</v>
      </c>
      <c r="U127" s="11">
        <v>752.21199999999999</v>
      </c>
      <c r="V127" s="11">
        <v>13.705</v>
      </c>
    </row>
    <row r="128" spans="2:22" x14ac:dyDescent="0.25">
      <c r="B128" s="8" t="s">
        <v>455</v>
      </c>
      <c r="C128" s="9">
        <v>614</v>
      </c>
      <c r="D128" s="8" t="s">
        <v>456</v>
      </c>
      <c r="E128" s="9" t="s">
        <v>457</v>
      </c>
      <c r="F128" s="9"/>
      <c r="G128" s="9"/>
      <c r="H128" s="14" t="s">
        <v>458</v>
      </c>
      <c r="I128" s="10" t="str">
        <f t="shared" si="1"/>
        <v>SAMN03996271 [https://www.ncbi.nlm.nih.gov/biosample/?term=SAMN03996271]</v>
      </c>
      <c r="J128" s="11">
        <v>1</v>
      </c>
      <c r="K128" s="11">
        <v>1</v>
      </c>
      <c r="L128" s="11">
        <v>55.331200000000003</v>
      </c>
      <c r="M128" s="11">
        <v>5284740</v>
      </c>
      <c r="N128" s="11">
        <v>5284740</v>
      </c>
      <c r="O128" s="11">
        <v>14197442</v>
      </c>
      <c r="P128" s="11">
        <v>13887970</v>
      </c>
      <c r="Q128" s="11">
        <v>265.07799999999997</v>
      </c>
      <c r="R128" s="11">
        <v>242038</v>
      </c>
      <c r="S128" s="11">
        <v>242038</v>
      </c>
      <c r="T128" s="11">
        <v>168.495</v>
      </c>
      <c r="U128" s="11">
        <v>433.572</v>
      </c>
      <c r="V128" s="11">
        <v>22.346</v>
      </c>
    </row>
    <row r="129" spans="2:22" x14ac:dyDescent="0.25">
      <c r="B129" s="8" t="s">
        <v>459</v>
      </c>
      <c r="C129" s="9">
        <v>93218</v>
      </c>
      <c r="D129" s="9" t="s">
        <v>460</v>
      </c>
      <c r="E129" s="9" t="s">
        <v>461</v>
      </c>
      <c r="F129" s="9"/>
      <c r="G129" s="9"/>
      <c r="H129" s="14" t="s">
        <v>462</v>
      </c>
      <c r="I129" s="10" t="str">
        <f t="shared" si="1"/>
        <v>SAMN03996272 [https://www.ncbi.nlm.nih.gov/biosample/?term=SAMN03996272]</v>
      </c>
      <c r="J129" s="11">
        <v>1</v>
      </c>
      <c r="K129" s="11">
        <v>1</v>
      </c>
      <c r="L129" s="11">
        <v>62.697800000000001</v>
      </c>
      <c r="M129" s="11">
        <v>5326500</v>
      </c>
      <c r="N129" s="11">
        <v>5326503</v>
      </c>
      <c r="O129" s="11">
        <v>15219698</v>
      </c>
      <c r="P129" s="11">
        <v>15132502</v>
      </c>
      <c r="Q129" s="11">
        <v>286.81400000000002</v>
      </c>
      <c r="R129" s="11">
        <v>132842</v>
      </c>
      <c r="S129" s="11">
        <v>132842</v>
      </c>
      <c r="T129" s="11">
        <v>103.358</v>
      </c>
      <c r="U129" s="11">
        <v>390.17200000000003</v>
      </c>
      <c r="V129" s="11">
        <v>32.683</v>
      </c>
    </row>
    <row r="130" spans="2:22" x14ac:dyDescent="0.25">
      <c r="B130" s="8" t="s">
        <v>463</v>
      </c>
      <c r="C130" s="9">
        <v>573</v>
      </c>
      <c r="D130" s="8" t="s">
        <v>308</v>
      </c>
      <c r="E130" s="9"/>
      <c r="F130" s="9"/>
      <c r="G130" s="9" t="s">
        <v>464</v>
      </c>
      <c r="H130" s="14" t="s">
        <v>465</v>
      </c>
      <c r="I130" s="10" t="str">
        <f t="shared" si="1"/>
        <v>SAMN03996268 [https://www.ncbi.nlm.nih.gov/biosample/?term=SAMN03996268]</v>
      </c>
      <c r="J130" s="11">
        <v>3</v>
      </c>
      <c r="K130" s="11">
        <v>1</v>
      </c>
      <c r="L130" s="11">
        <v>57.210799999999999</v>
      </c>
      <c r="M130" s="11">
        <v>5594700</v>
      </c>
      <c r="N130" s="11">
        <v>5424227</v>
      </c>
      <c r="O130" s="11">
        <v>10111826</v>
      </c>
      <c r="P130" s="11">
        <v>9937125</v>
      </c>
      <c r="Q130" s="11">
        <v>179.232</v>
      </c>
      <c r="R130" s="11">
        <v>166706</v>
      </c>
      <c r="S130" s="11">
        <v>166706</v>
      </c>
      <c r="T130" s="11">
        <v>91.246300000000005</v>
      </c>
      <c r="U130" s="11">
        <v>270.47800000000001</v>
      </c>
      <c r="V130" s="11">
        <v>24.04</v>
      </c>
    </row>
    <row r="131" spans="2:22" x14ac:dyDescent="0.25">
      <c r="B131" s="8" t="s">
        <v>466</v>
      </c>
      <c r="C131" s="9">
        <v>624</v>
      </c>
      <c r="D131" s="8" t="s">
        <v>258</v>
      </c>
      <c r="E131" s="9"/>
      <c r="F131" s="9"/>
      <c r="G131" s="9" t="s">
        <v>467</v>
      </c>
      <c r="H131" s="14" t="s">
        <v>468</v>
      </c>
      <c r="I131" s="10" t="str">
        <f t="shared" si="1"/>
        <v>SAMN03996274 [https://www.ncbi.nlm.nih.gov/biosample/?term=SAMN03996274]</v>
      </c>
      <c r="J131" s="11">
        <v>2</v>
      </c>
      <c r="K131" s="11">
        <v>1</v>
      </c>
      <c r="L131" s="11">
        <v>51.027799999999999</v>
      </c>
      <c r="M131" s="11">
        <v>4994330</v>
      </c>
      <c r="N131" s="11">
        <v>4909812</v>
      </c>
      <c r="O131" s="11">
        <v>10168194</v>
      </c>
      <c r="P131" s="11">
        <v>9259797</v>
      </c>
      <c r="Q131" s="11">
        <v>187.197</v>
      </c>
      <c r="R131" s="11">
        <v>491100</v>
      </c>
      <c r="S131" s="11">
        <v>491100</v>
      </c>
      <c r="T131" s="11">
        <v>167.06299999999999</v>
      </c>
      <c r="U131" s="11">
        <v>354.26</v>
      </c>
      <c r="V131" s="11">
        <v>17.100000000000001</v>
      </c>
    </row>
    <row r="132" spans="2:22" x14ac:dyDescent="0.25">
      <c r="B132" s="8" t="s">
        <v>469</v>
      </c>
      <c r="C132" s="9">
        <v>106654</v>
      </c>
      <c r="D132" s="9" t="s">
        <v>470</v>
      </c>
      <c r="E132" s="9" t="s">
        <v>471</v>
      </c>
      <c r="F132" s="9"/>
      <c r="G132" s="9"/>
      <c r="H132" s="14" t="s">
        <v>472</v>
      </c>
      <c r="I132" s="10" t="str">
        <f t="shared" si="1"/>
        <v>SAMN03996318 [https://www.ncbi.nlm.nih.gov/biosample/?term=SAMN03996318]</v>
      </c>
      <c r="J132" s="11">
        <v>1</v>
      </c>
      <c r="K132" s="11">
        <v>1</v>
      </c>
      <c r="L132" s="11">
        <v>38.780900000000003</v>
      </c>
      <c r="M132" s="11">
        <v>4002680</v>
      </c>
      <c r="N132" s="11">
        <v>4002679</v>
      </c>
      <c r="O132" s="11">
        <v>8934840</v>
      </c>
      <c r="P132" s="11">
        <v>8783902</v>
      </c>
      <c r="Q132" s="11">
        <v>221.55500000000001</v>
      </c>
      <c r="R132" s="11">
        <v>223250</v>
      </c>
      <c r="S132" s="11">
        <v>223250</v>
      </c>
      <c r="T132" s="11">
        <v>212.886</v>
      </c>
      <c r="U132" s="11">
        <v>434.44099999999997</v>
      </c>
      <c r="V132" s="11">
        <v>21</v>
      </c>
    </row>
    <row r="133" spans="2:22" x14ac:dyDescent="0.25">
      <c r="B133" s="8" t="s">
        <v>473</v>
      </c>
      <c r="C133" s="9">
        <v>1283</v>
      </c>
      <c r="D133" s="8" t="s">
        <v>474</v>
      </c>
      <c r="E133" s="9"/>
      <c r="F133" s="9"/>
      <c r="G133" s="9" t="s">
        <v>475</v>
      </c>
      <c r="H133" s="14" t="s">
        <v>476</v>
      </c>
      <c r="I133" s="10" t="str">
        <f t="shared" ref="I133:I196" si="2">_xlfn.CONCAT(H133," [https://www.ncbi.nlm.nih.gov/biosample/?term=",H133,"]")</f>
        <v>SAMN03996273 [https://www.ncbi.nlm.nih.gov/biosample/?term=SAMN03996273]</v>
      </c>
      <c r="J133" s="11">
        <v>2</v>
      </c>
      <c r="K133" s="11">
        <v>1</v>
      </c>
      <c r="L133" s="11">
        <v>32.792000000000002</v>
      </c>
      <c r="M133" s="11">
        <v>2695520</v>
      </c>
      <c r="N133" s="11">
        <v>2657633</v>
      </c>
      <c r="O133" s="11">
        <v>15210174</v>
      </c>
      <c r="P133" s="11">
        <v>14937853</v>
      </c>
      <c r="Q133" s="11">
        <v>559.53099999999995</v>
      </c>
      <c r="R133" s="11">
        <v>101899</v>
      </c>
      <c r="S133" s="11">
        <v>101899</v>
      </c>
      <c r="T133" s="11">
        <v>114.758</v>
      </c>
      <c r="U133" s="11">
        <v>674.28800000000001</v>
      </c>
      <c r="V133" s="11">
        <v>22.898</v>
      </c>
    </row>
    <row r="134" spans="2:22" x14ac:dyDescent="0.25">
      <c r="B134" s="8" t="s">
        <v>477</v>
      </c>
      <c r="C134" s="9">
        <v>1876769</v>
      </c>
      <c r="D134" s="8" t="s">
        <v>478</v>
      </c>
      <c r="E134" s="9"/>
      <c r="F134" s="9"/>
      <c r="G134" s="9" t="s">
        <v>479</v>
      </c>
      <c r="H134" s="14" t="s">
        <v>480</v>
      </c>
      <c r="I134" s="10" t="str">
        <f t="shared" si="2"/>
        <v>SAMN03996275 [https://www.ncbi.nlm.nih.gov/biosample/?term=SAMN03996275]</v>
      </c>
      <c r="J134" s="11">
        <v>8</v>
      </c>
      <c r="K134" s="11">
        <v>1</v>
      </c>
      <c r="L134" s="11">
        <v>38.7181</v>
      </c>
      <c r="M134" s="11">
        <v>4127630</v>
      </c>
      <c r="N134" s="11">
        <v>3978782</v>
      </c>
      <c r="O134" s="11">
        <v>9940660</v>
      </c>
      <c r="P134" s="11">
        <v>9465627</v>
      </c>
      <c r="Q134" s="11">
        <v>231.518</v>
      </c>
      <c r="R134" s="11">
        <v>214808</v>
      </c>
      <c r="S134" s="11">
        <v>214808</v>
      </c>
      <c r="T134" s="11">
        <v>174.661</v>
      </c>
      <c r="U134" s="11">
        <v>406.17899999999997</v>
      </c>
      <c r="V134" s="11">
        <v>21.459</v>
      </c>
    </row>
    <row r="135" spans="2:22" x14ac:dyDescent="0.25">
      <c r="B135" s="8" t="s">
        <v>481</v>
      </c>
      <c r="C135" s="9">
        <v>1117645</v>
      </c>
      <c r="D135" s="9" t="s">
        <v>482</v>
      </c>
      <c r="E135" s="9" t="s">
        <v>483</v>
      </c>
      <c r="F135" s="9"/>
      <c r="G135" s="9"/>
      <c r="H135" s="14" t="s">
        <v>484</v>
      </c>
      <c r="I135" s="10" t="str">
        <f t="shared" si="2"/>
        <v>SAMN03996277 [https://www.ncbi.nlm.nih.gov/biosample/?term=SAMN03996277]</v>
      </c>
      <c r="J135" s="11">
        <v>1</v>
      </c>
      <c r="K135" s="11">
        <v>1</v>
      </c>
      <c r="L135" s="11">
        <v>35.683500000000002</v>
      </c>
      <c r="M135" s="11">
        <v>3998390</v>
      </c>
      <c r="N135" s="11">
        <v>3998386</v>
      </c>
      <c r="O135" s="11">
        <v>10758794</v>
      </c>
      <c r="P135" s="11">
        <v>10657820</v>
      </c>
      <c r="Q135" s="11">
        <v>269.154</v>
      </c>
      <c r="R135" s="11">
        <v>94174</v>
      </c>
      <c r="S135" s="11">
        <v>94174</v>
      </c>
      <c r="T135" s="11">
        <v>99.477099999999993</v>
      </c>
      <c r="U135" s="11">
        <v>368.63099999999997</v>
      </c>
      <c r="V135" s="11">
        <v>24.718</v>
      </c>
    </row>
    <row r="136" spans="2:22" x14ac:dyDescent="0.25">
      <c r="B136" s="8" t="s">
        <v>485</v>
      </c>
      <c r="C136" s="9">
        <v>85698</v>
      </c>
      <c r="D136" s="8" t="s">
        <v>486</v>
      </c>
      <c r="E136" s="9"/>
      <c r="F136" s="9"/>
      <c r="G136" s="9" t="s">
        <v>487</v>
      </c>
      <c r="H136" s="14" t="s">
        <v>488</v>
      </c>
      <c r="I136" s="10" t="str">
        <f t="shared" si="2"/>
        <v>SAMN03996276 [https://www.ncbi.nlm.nih.gov/biosample/?term=SAMN03996276]</v>
      </c>
      <c r="J136" s="11">
        <v>8</v>
      </c>
      <c r="K136" s="11">
        <v>1</v>
      </c>
      <c r="L136" s="11">
        <v>67.574200000000005</v>
      </c>
      <c r="M136" s="11">
        <v>6688020</v>
      </c>
      <c r="N136" s="11">
        <v>6233405</v>
      </c>
      <c r="O136" s="11">
        <v>7449544</v>
      </c>
      <c r="P136" s="11">
        <v>7340566</v>
      </c>
      <c r="Q136" s="11">
        <v>110.819</v>
      </c>
      <c r="R136" s="11">
        <v>182586</v>
      </c>
      <c r="S136" s="11">
        <v>182586</v>
      </c>
      <c r="T136" s="11">
        <v>94.344999999999999</v>
      </c>
      <c r="U136" s="11">
        <v>205.16399999999999</v>
      </c>
      <c r="V136" s="11">
        <v>26.029</v>
      </c>
    </row>
    <row r="137" spans="2:22" x14ac:dyDescent="0.25">
      <c r="B137" s="8" t="s">
        <v>489</v>
      </c>
      <c r="C137" s="9">
        <v>1117645</v>
      </c>
      <c r="D137" s="9" t="s">
        <v>482</v>
      </c>
      <c r="E137" s="9" t="s">
        <v>490</v>
      </c>
      <c r="F137" s="9"/>
      <c r="G137" s="9"/>
      <c r="H137" s="14" t="s">
        <v>491</v>
      </c>
      <c r="I137" s="10" t="str">
        <f t="shared" si="2"/>
        <v>SAMN03996278 [https://www.ncbi.nlm.nih.gov/biosample/?term=SAMN03996278]</v>
      </c>
      <c r="J137" s="11">
        <v>1</v>
      </c>
      <c r="K137" s="11">
        <v>1</v>
      </c>
      <c r="L137" s="11">
        <v>35.683500000000002</v>
      </c>
      <c r="M137" s="11">
        <v>3998380</v>
      </c>
      <c r="N137" s="11">
        <v>3998385</v>
      </c>
      <c r="O137" s="11">
        <v>11277762</v>
      </c>
      <c r="P137" s="11">
        <v>11193950</v>
      </c>
      <c r="Q137" s="11">
        <v>282.69799999999998</v>
      </c>
      <c r="R137" s="11">
        <v>76928</v>
      </c>
      <c r="S137" s="11">
        <v>76928</v>
      </c>
      <c r="T137" s="11">
        <v>64.884900000000002</v>
      </c>
      <c r="U137" s="11">
        <v>347.58300000000003</v>
      </c>
      <c r="V137" s="11">
        <v>22.114000000000001</v>
      </c>
    </row>
    <row r="138" spans="2:22" x14ac:dyDescent="0.25">
      <c r="B138" s="8" t="s">
        <v>492</v>
      </c>
      <c r="C138" s="9">
        <v>1280</v>
      </c>
      <c r="D138" s="8" t="s">
        <v>21</v>
      </c>
      <c r="E138" s="9"/>
      <c r="F138" s="9"/>
      <c r="G138" s="9" t="s">
        <v>493</v>
      </c>
      <c r="H138" s="14" t="s">
        <v>494</v>
      </c>
      <c r="I138" s="10" t="str">
        <f t="shared" si="2"/>
        <v>SAMN03996279 [https://www.ncbi.nlm.nih.gov/biosample/?term=SAMN03996279]</v>
      </c>
      <c r="J138" s="11">
        <v>6</v>
      </c>
      <c r="K138" s="11">
        <v>1</v>
      </c>
      <c r="L138" s="11">
        <v>32.728000000000002</v>
      </c>
      <c r="M138" s="11">
        <v>3085150</v>
      </c>
      <c r="N138" s="11">
        <v>2884359</v>
      </c>
      <c r="O138" s="11">
        <v>12973652</v>
      </c>
      <c r="P138" s="11">
        <v>12776801</v>
      </c>
      <c r="Q138" s="11">
        <v>418.17500000000001</v>
      </c>
      <c r="R138" s="11">
        <v>149759</v>
      </c>
      <c r="S138" s="11">
        <v>149759</v>
      </c>
      <c r="T138" s="11">
        <v>171.91</v>
      </c>
      <c r="U138" s="11">
        <v>590.08399999999995</v>
      </c>
      <c r="V138" s="11">
        <v>16.713999999999999</v>
      </c>
    </row>
    <row r="139" spans="2:22" x14ac:dyDescent="0.25">
      <c r="B139" s="8" t="s">
        <v>495</v>
      </c>
      <c r="C139" s="9">
        <v>1290</v>
      </c>
      <c r="D139" s="8" t="s">
        <v>496</v>
      </c>
      <c r="E139" s="9" t="s">
        <v>497</v>
      </c>
      <c r="F139" s="9" t="s">
        <v>498</v>
      </c>
      <c r="G139" s="9"/>
      <c r="H139" s="14" t="s">
        <v>499</v>
      </c>
      <c r="I139" s="10" t="str">
        <f t="shared" si="2"/>
        <v>SAMN03996281 [https://www.ncbi.nlm.nih.gov/biosample/?term=SAMN03996281]</v>
      </c>
      <c r="J139" s="11">
        <v>7</v>
      </c>
      <c r="K139" s="11">
        <v>1</v>
      </c>
      <c r="L139" s="11">
        <v>31.578299999999999</v>
      </c>
      <c r="M139" s="11">
        <v>2268050</v>
      </c>
      <c r="N139" s="11">
        <v>2217038</v>
      </c>
      <c r="O139" s="11">
        <v>13603054</v>
      </c>
      <c r="P139" s="11">
        <v>13263671</v>
      </c>
      <c r="Q139" s="11">
        <v>590.51599999999996</v>
      </c>
      <c r="R139" s="11">
        <v>93611</v>
      </c>
      <c r="S139" s="11">
        <v>93611</v>
      </c>
      <c r="T139" s="11">
        <v>118.129</v>
      </c>
      <c r="U139" s="11">
        <v>708.64400000000001</v>
      </c>
      <c r="V139" s="11">
        <v>22.280999999999999</v>
      </c>
    </row>
    <row r="140" spans="2:22" x14ac:dyDescent="0.25">
      <c r="B140" s="8" t="s">
        <v>500</v>
      </c>
      <c r="C140" s="9">
        <v>29385</v>
      </c>
      <c r="D140" s="8" t="s">
        <v>501</v>
      </c>
      <c r="E140" s="9" t="s">
        <v>502</v>
      </c>
      <c r="F140" s="9" t="s">
        <v>503</v>
      </c>
      <c r="G140" s="9"/>
      <c r="H140" s="14" t="s">
        <v>504</v>
      </c>
      <c r="I140" s="10" t="str">
        <f t="shared" si="2"/>
        <v>SAMN03996280 [https://www.ncbi.nlm.nih.gov/biosample/?term=SAMN03996280]</v>
      </c>
      <c r="J140" s="11">
        <v>2</v>
      </c>
      <c r="K140" s="11">
        <v>1</v>
      </c>
      <c r="L140" s="11">
        <v>33.218299999999999</v>
      </c>
      <c r="M140" s="11">
        <v>2579170</v>
      </c>
      <c r="N140" s="11">
        <v>2551249</v>
      </c>
      <c r="O140" s="11">
        <v>11651926</v>
      </c>
      <c r="P140" s="11">
        <v>11603961</v>
      </c>
      <c r="Q140" s="11">
        <v>454.30099999999999</v>
      </c>
      <c r="R140" s="11">
        <v>43498</v>
      </c>
      <c r="S140" s="11">
        <v>43498</v>
      </c>
      <c r="T140" s="11">
        <v>62.250599999999999</v>
      </c>
      <c r="U140" s="11">
        <v>516.55200000000002</v>
      </c>
      <c r="V140" s="11">
        <v>24.050999999999998</v>
      </c>
    </row>
    <row r="141" spans="2:22" x14ac:dyDescent="0.25">
      <c r="B141" s="8" t="s">
        <v>505</v>
      </c>
      <c r="C141" s="9">
        <v>1352</v>
      </c>
      <c r="D141" s="8" t="s">
        <v>506</v>
      </c>
      <c r="E141" s="9"/>
      <c r="F141" s="9"/>
      <c r="G141" s="9" t="s">
        <v>507</v>
      </c>
      <c r="H141" s="14" t="s">
        <v>508</v>
      </c>
      <c r="I141" s="10" t="str">
        <f t="shared" si="2"/>
        <v>SAMN03996282 [https://www.ncbi.nlm.nih.gov/biosample/?term=SAMN03996282]</v>
      </c>
      <c r="J141" s="11">
        <v>8</v>
      </c>
      <c r="K141" s="11">
        <v>1</v>
      </c>
      <c r="L141" s="11">
        <v>37.634500000000003</v>
      </c>
      <c r="M141" s="11">
        <v>3248590</v>
      </c>
      <c r="N141" s="11">
        <v>2866364</v>
      </c>
      <c r="O141" s="11">
        <v>8732730</v>
      </c>
      <c r="P141" s="11">
        <v>8396511</v>
      </c>
      <c r="Q141" s="11">
        <v>261.00799999999998</v>
      </c>
      <c r="R141" s="11">
        <v>101915</v>
      </c>
      <c r="S141" s="11">
        <v>101915</v>
      </c>
      <c r="T141" s="11">
        <v>56.918500000000002</v>
      </c>
      <c r="U141" s="11">
        <v>317.92599999999999</v>
      </c>
      <c r="V141" s="11">
        <v>28.917999999999999</v>
      </c>
    </row>
    <row r="142" spans="2:22" x14ac:dyDescent="0.25">
      <c r="B142" s="8" t="s">
        <v>509</v>
      </c>
      <c r="C142" s="9">
        <v>548</v>
      </c>
      <c r="D142" s="8" t="s">
        <v>510</v>
      </c>
      <c r="E142" s="9" t="s">
        <v>511</v>
      </c>
      <c r="F142" s="9" t="s">
        <v>512</v>
      </c>
      <c r="G142" s="9"/>
      <c r="H142" s="14" t="s">
        <v>513</v>
      </c>
      <c r="I142" s="10" t="str">
        <f t="shared" si="2"/>
        <v>SAMN03996283 [https://www.ncbi.nlm.nih.gov/biosample/?term=SAMN03996283]</v>
      </c>
      <c r="J142" s="11">
        <v>2</v>
      </c>
      <c r="K142" s="11">
        <v>1</v>
      </c>
      <c r="L142" s="11">
        <v>55.053199999999997</v>
      </c>
      <c r="M142" s="11">
        <v>5297800</v>
      </c>
      <c r="N142" s="11">
        <v>5215793</v>
      </c>
      <c r="O142" s="11">
        <v>14128498</v>
      </c>
      <c r="P142" s="11">
        <v>13808355</v>
      </c>
      <c r="Q142" s="11">
        <v>263.18299999999999</v>
      </c>
      <c r="R142" s="11">
        <v>321557</v>
      </c>
      <c r="S142" s="11">
        <v>321557</v>
      </c>
      <c r="T142" s="11">
        <v>190.55500000000001</v>
      </c>
      <c r="U142" s="11">
        <v>453.738</v>
      </c>
      <c r="V142" s="11">
        <v>19.649999999999999</v>
      </c>
    </row>
    <row r="143" spans="2:22" x14ac:dyDescent="0.25">
      <c r="B143" s="8" t="s">
        <v>514</v>
      </c>
      <c r="C143" s="9">
        <v>1280</v>
      </c>
      <c r="D143" s="8" t="s">
        <v>21</v>
      </c>
      <c r="E143" s="9" t="s">
        <v>515</v>
      </c>
      <c r="F143" s="9" t="s">
        <v>516</v>
      </c>
      <c r="G143" s="9"/>
      <c r="H143" s="14" t="s">
        <v>517</v>
      </c>
      <c r="I143" s="10" t="str">
        <f t="shared" si="2"/>
        <v>SAMN03996284 [https://www.ncbi.nlm.nih.gov/biosample/?term=SAMN03996284]</v>
      </c>
      <c r="J143" s="11">
        <v>4</v>
      </c>
      <c r="K143" s="11">
        <v>1</v>
      </c>
      <c r="L143" s="11">
        <v>32.810699999999997</v>
      </c>
      <c r="M143" s="11">
        <v>2913280</v>
      </c>
      <c r="N143" s="11">
        <v>2907116</v>
      </c>
      <c r="O143" s="11">
        <v>11258486</v>
      </c>
      <c r="P143" s="11">
        <v>10970899</v>
      </c>
      <c r="Q143" s="11">
        <v>380.27</v>
      </c>
      <c r="R143" s="11">
        <v>60988</v>
      </c>
      <c r="S143" s="11">
        <v>60988</v>
      </c>
      <c r="T143" s="11">
        <v>67.767099999999999</v>
      </c>
      <c r="U143" s="11">
        <v>448.03699999999998</v>
      </c>
      <c r="V143" s="11">
        <v>22.814</v>
      </c>
    </row>
    <row r="144" spans="2:22" x14ac:dyDescent="0.25">
      <c r="B144" s="8" t="s">
        <v>518</v>
      </c>
      <c r="C144" s="9">
        <v>28035</v>
      </c>
      <c r="D144" s="8" t="s">
        <v>519</v>
      </c>
      <c r="E144" s="9" t="s">
        <v>520</v>
      </c>
      <c r="F144" s="9"/>
      <c r="G144" s="9"/>
      <c r="H144" s="14" t="s">
        <v>521</v>
      </c>
      <c r="I144" s="10" t="str">
        <f t="shared" si="2"/>
        <v>SAMN03996285 [https://www.ncbi.nlm.nih.gov/biosample/?term=SAMN03996285]</v>
      </c>
      <c r="J144" s="11">
        <v>1</v>
      </c>
      <c r="K144" s="11">
        <v>1</v>
      </c>
      <c r="L144" s="11">
        <v>33.800899999999999</v>
      </c>
      <c r="M144" s="11">
        <v>2571830</v>
      </c>
      <c r="N144" s="11">
        <v>2571829</v>
      </c>
      <c r="O144" s="11">
        <v>10365334</v>
      </c>
      <c r="P144" s="11">
        <v>10086367</v>
      </c>
      <c r="Q144" s="11">
        <v>396.03</v>
      </c>
      <c r="R144" s="11">
        <v>156813</v>
      </c>
      <c r="S144" s="11">
        <v>156813</v>
      </c>
      <c r="T144" s="11">
        <v>197.321</v>
      </c>
      <c r="U144" s="11">
        <v>593.35</v>
      </c>
      <c r="V144" s="11">
        <v>19.998999999999999</v>
      </c>
    </row>
    <row r="145" spans="2:22" x14ac:dyDescent="0.25">
      <c r="B145" s="8" t="s">
        <v>522</v>
      </c>
      <c r="C145" s="9">
        <v>562</v>
      </c>
      <c r="D145" s="8" t="s">
        <v>199</v>
      </c>
      <c r="E145" s="9"/>
      <c r="F145" s="9"/>
      <c r="G145" s="9" t="s">
        <v>523</v>
      </c>
      <c r="H145" s="14" t="s">
        <v>524</v>
      </c>
      <c r="I145" s="10" t="str">
        <f t="shared" si="2"/>
        <v>SAMN03996286 [https://www.ncbi.nlm.nih.gov/biosample/?term=SAMN03996286]</v>
      </c>
      <c r="J145" s="11">
        <v>13</v>
      </c>
      <c r="K145" s="11">
        <v>1</v>
      </c>
      <c r="L145" s="11">
        <v>50.76</v>
      </c>
      <c r="M145" s="11">
        <v>5683070</v>
      </c>
      <c r="N145" s="11">
        <v>4805389</v>
      </c>
      <c r="O145" s="11">
        <v>16474098</v>
      </c>
      <c r="P145" s="11">
        <v>16164471</v>
      </c>
      <c r="Q145" s="11">
        <v>287.245</v>
      </c>
      <c r="R145" s="11">
        <v>132791</v>
      </c>
      <c r="S145" s="11">
        <v>132791</v>
      </c>
      <c r="T145" s="11">
        <v>60.848500000000001</v>
      </c>
      <c r="U145" s="11">
        <v>348.09399999999999</v>
      </c>
      <c r="V145" s="11">
        <v>21.11</v>
      </c>
    </row>
    <row r="146" spans="2:22" x14ac:dyDescent="0.25">
      <c r="B146" s="8" t="s">
        <v>525</v>
      </c>
      <c r="C146" s="9">
        <v>28035</v>
      </c>
      <c r="D146" s="8" t="s">
        <v>519</v>
      </c>
      <c r="E146" s="9" t="s">
        <v>526</v>
      </c>
      <c r="F146" s="9"/>
      <c r="G146" s="9"/>
      <c r="H146" s="14" t="s">
        <v>527</v>
      </c>
      <c r="I146" s="10" t="str">
        <f t="shared" si="2"/>
        <v>SAMN03996287 [https://www.ncbi.nlm.nih.gov/biosample/?term=SAMN03996287]</v>
      </c>
      <c r="J146" s="11">
        <v>1</v>
      </c>
      <c r="K146" s="11">
        <v>1</v>
      </c>
      <c r="L146" s="11">
        <v>33.948999999999998</v>
      </c>
      <c r="M146" s="11">
        <v>2613880</v>
      </c>
      <c r="N146" s="11">
        <v>2613879</v>
      </c>
      <c r="O146" s="11">
        <v>11345574</v>
      </c>
      <c r="P146" s="11">
        <v>11261382</v>
      </c>
      <c r="Q146" s="11">
        <v>435.03100000000001</v>
      </c>
      <c r="R146" s="11">
        <v>57205</v>
      </c>
      <c r="S146" s="11">
        <v>57205</v>
      </c>
      <c r="T146" s="11">
        <v>65.624499999999998</v>
      </c>
      <c r="U146" s="11">
        <v>500.65600000000001</v>
      </c>
      <c r="V146" s="11">
        <v>21.54</v>
      </c>
    </row>
    <row r="147" spans="2:22" x14ac:dyDescent="0.25">
      <c r="B147" s="8" t="s">
        <v>528</v>
      </c>
      <c r="C147" s="9">
        <v>562</v>
      </c>
      <c r="D147" s="9" t="s">
        <v>199</v>
      </c>
      <c r="E147" s="9" t="s">
        <v>529</v>
      </c>
      <c r="F147" s="9" t="s">
        <v>530</v>
      </c>
      <c r="G147" s="9"/>
      <c r="H147" s="14" t="s">
        <v>531</v>
      </c>
      <c r="I147" s="10" t="str">
        <f t="shared" si="2"/>
        <v>SAMN03996288 [https://www.ncbi.nlm.nih.gov/biosample/?term=SAMN03996288]</v>
      </c>
      <c r="J147" s="11">
        <v>4</v>
      </c>
      <c r="K147" s="11">
        <v>1</v>
      </c>
      <c r="L147" s="11">
        <v>50.671799999999998</v>
      </c>
      <c r="M147" s="11">
        <v>5022150</v>
      </c>
      <c r="N147" s="11">
        <v>4829687</v>
      </c>
      <c r="O147" s="11">
        <v>10875792</v>
      </c>
      <c r="P147" s="11">
        <v>10630840</v>
      </c>
      <c r="Q147" s="11">
        <v>213.72499999999999</v>
      </c>
      <c r="R147" s="11">
        <v>248629</v>
      </c>
      <c r="S147" s="11">
        <v>248629</v>
      </c>
      <c r="T147" s="11">
        <v>158.10599999999999</v>
      </c>
      <c r="U147" s="11">
        <v>371.83199999999999</v>
      </c>
      <c r="V147" s="11">
        <v>19.454000000000001</v>
      </c>
    </row>
    <row r="148" spans="2:22" x14ac:dyDescent="0.25">
      <c r="B148" s="8" t="s">
        <v>532</v>
      </c>
      <c r="C148" s="9">
        <v>588</v>
      </c>
      <c r="D148" s="8" t="s">
        <v>319</v>
      </c>
      <c r="E148" s="9" t="s">
        <v>533</v>
      </c>
      <c r="F148" s="9"/>
      <c r="G148" s="9"/>
      <c r="H148" s="14" t="s">
        <v>534</v>
      </c>
      <c r="I148" s="10" t="str">
        <f t="shared" si="2"/>
        <v>SAMN03996292 [https://www.ncbi.nlm.nih.gov/biosample/?term=SAMN03996292]</v>
      </c>
      <c r="J148" s="11">
        <v>1</v>
      </c>
      <c r="K148" s="11">
        <v>1</v>
      </c>
      <c r="L148" s="11">
        <v>41.251800000000003</v>
      </c>
      <c r="M148" s="11">
        <v>4305110</v>
      </c>
      <c r="N148" s="11">
        <v>4305109</v>
      </c>
      <c r="O148" s="11">
        <v>13552022</v>
      </c>
      <c r="P148" s="11">
        <v>13383693</v>
      </c>
      <c r="Q148" s="11">
        <v>313.92</v>
      </c>
      <c r="R148" s="11">
        <v>271150</v>
      </c>
      <c r="S148" s="11">
        <v>271150</v>
      </c>
      <c r="T148" s="11">
        <v>167.46899999999999</v>
      </c>
      <c r="U148" s="11">
        <v>481.38900000000001</v>
      </c>
      <c r="V148" s="11">
        <v>21.439</v>
      </c>
    </row>
    <row r="149" spans="2:22" x14ac:dyDescent="0.25">
      <c r="B149" s="8" t="s">
        <v>535</v>
      </c>
      <c r="C149" s="9">
        <v>1702171</v>
      </c>
      <c r="D149" s="8" t="s">
        <v>536</v>
      </c>
      <c r="E149" s="9"/>
      <c r="F149" s="9"/>
      <c r="G149" s="9" t="s">
        <v>537</v>
      </c>
      <c r="H149" s="14" t="s">
        <v>538</v>
      </c>
      <c r="I149" s="10" t="str">
        <f t="shared" si="2"/>
        <v>SAMN03996291 [https://www.ncbi.nlm.nih.gov/biosample/?term=SAMN03996291]</v>
      </c>
      <c r="J149" s="11">
        <v>1</v>
      </c>
      <c r="K149" s="11">
        <v>1</v>
      </c>
      <c r="L149" s="11">
        <v>38.0946</v>
      </c>
      <c r="M149" s="11">
        <v>1930240</v>
      </c>
      <c r="N149" s="11">
        <v>1930245</v>
      </c>
      <c r="O149" s="11">
        <v>18577096</v>
      </c>
      <c r="P149" s="11">
        <v>18495224</v>
      </c>
      <c r="Q149" s="11">
        <v>967.47400000000005</v>
      </c>
      <c r="R149" s="11">
        <v>63465</v>
      </c>
      <c r="S149" s="11">
        <v>63465</v>
      </c>
      <c r="T149" s="11">
        <v>90.549700000000001</v>
      </c>
      <c r="U149" s="11">
        <v>1058.02</v>
      </c>
      <c r="V149" s="11">
        <v>26.939</v>
      </c>
    </row>
    <row r="150" spans="2:22" x14ac:dyDescent="0.25">
      <c r="B150" s="8" t="s">
        <v>539</v>
      </c>
      <c r="C150" s="9">
        <v>85698</v>
      </c>
      <c r="D150" s="8" t="s">
        <v>486</v>
      </c>
      <c r="E150" s="9" t="s">
        <v>540</v>
      </c>
      <c r="F150" s="9" t="s">
        <v>541</v>
      </c>
      <c r="G150" s="9"/>
      <c r="H150" s="14" t="s">
        <v>542</v>
      </c>
      <c r="I150" s="10" t="str">
        <f t="shared" si="2"/>
        <v>SAMN03996290 [https://www.ncbi.nlm.nih.gov/biosample/?term=SAMN03996290]</v>
      </c>
      <c r="J150" s="11">
        <v>2</v>
      </c>
      <c r="K150" s="11">
        <v>1</v>
      </c>
      <c r="L150" s="11">
        <v>68.265699999999995</v>
      </c>
      <c r="M150" s="11">
        <v>6886960</v>
      </c>
      <c r="N150" s="11">
        <v>6864988</v>
      </c>
      <c r="O150" s="11">
        <v>11497722</v>
      </c>
      <c r="P150" s="11">
        <v>11443032</v>
      </c>
      <c r="Q150" s="11">
        <v>167.761</v>
      </c>
      <c r="R150" s="11">
        <v>246191</v>
      </c>
      <c r="S150" s="11">
        <v>246191</v>
      </c>
      <c r="T150" s="11">
        <v>113.854</v>
      </c>
      <c r="U150" s="11">
        <v>281.61500000000001</v>
      </c>
      <c r="V150" s="11">
        <v>24.57</v>
      </c>
    </row>
    <row r="151" spans="2:22" x14ac:dyDescent="0.25">
      <c r="B151" s="8" t="s">
        <v>543</v>
      </c>
      <c r="C151" s="9">
        <v>1283</v>
      </c>
      <c r="D151" s="8" t="s">
        <v>474</v>
      </c>
      <c r="E151" s="9"/>
      <c r="F151" s="9"/>
      <c r="G151" s="9" t="s">
        <v>544</v>
      </c>
      <c r="H151" s="14" t="s">
        <v>545</v>
      </c>
      <c r="I151" s="10" t="str">
        <f t="shared" si="2"/>
        <v>SAMN03996289 [https://www.ncbi.nlm.nih.gov/biosample/?term=SAMN03996289]</v>
      </c>
      <c r="J151" s="11">
        <v>16</v>
      </c>
      <c r="K151" s="11">
        <v>1</v>
      </c>
      <c r="L151" s="11">
        <v>32.563099999999999</v>
      </c>
      <c r="M151" s="11">
        <v>2828330</v>
      </c>
      <c r="N151" s="11">
        <v>1906789</v>
      </c>
      <c r="O151" s="11">
        <v>14795874</v>
      </c>
      <c r="P151" s="11">
        <v>14588216</v>
      </c>
      <c r="Q151" s="11">
        <v>520.78899999999999</v>
      </c>
      <c r="R151" s="11">
        <v>96336</v>
      </c>
      <c r="S151" s="11">
        <v>96336</v>
      </c>
      <c r="T151" s="11">
        <v>85.199600000000004</v>
      </c>
      <c r="U151" s="11">
        <v>605.98800000000006</v>
      </c>
      <c r="V151" s="11">
        <v>20.36</v>
      </c>
    </row>
    <row r="152" spans="2:22" x14ac:dyDescent="0.25">
      <c r="B152" s="8" t="s">
        <v>546</v>
      </c>
      <c r="C152" s="9">
        <v>1314</v>
      </c>
      <c r="D152" s="8" t="s">
        <v>547</v>
      </c>
      <c r="E152" s="9" t="s">
        <v>548</v>
      </c>
      <c r="F152" s="9"/>
      <c r="G152" s="9"/>
      <c r="H152" s="14" t="s">
        <v>549</v>
      </c>
      <c r="I152" s="10" t="str">
        <f t="shared" si="2"/>
        <v>SAMN03996295 [https://www.ncbi.nlm.nih.gov/biosample/?term=SAMN03996295]</v>
      </c>
      <c r="J152" s="11">
        <v>1</v>
      </c>
      <c r="K152" s="11">
        <v>1</v>
      </c>
      <c r="L152" s="11">
        <v>38.541400000000003</v>
      </c>
      <c r="M152" s="11">
        <v>1839640</v>
      </c>
      <c r="N152" s="11">
        <v>1839644</v>
      </c>
      <c r="O152" s="11">
        <v>12390162</v>
      </c>
      <c r="P152" s="11">
        <v>12337891</v>
      </c>
      <c r="Q152" s="11">
        <v>677.24199999999996</v>
      </c>
      <c r="R152" s="11">
        <v>50540</v>
      </c>
      <c r="S152" s="11">
        <v>50540</v>
      </c>
      <c r="T152" s="11">
        <v>81.333600000000004</v>
      </c>
      <c r="U152" s="11">
        <v>758.57500000000005</v>
      </c>
      <c r="V152" s="11">
        <v>25.567</v>
      </c>
    </row>
    <row r="153" spans="2:22" x14ac:dyDescent="0.25">
      <c r="B153" s="8" t="s">
        <v>550</v>
      </c>
      <c r="C153" s="9">
        <v>85698</v>
      </c>
      <c r="D153" s="8" t="s">
        <v>486</v>
      </c>
      <c r="E153" s="9" t="s">
        <v>551</v>
      </c>
      <c r="F153" s="9"/>
      <c r="G153" s="9"/>
      <c r="H153" s="14" t="s">
        <v>552</v>
      </c>
      <c r="I153" s="10" t="str">
        <f t="shared" si="2"/>
        <v>SAMN03996294 [https://www.ncbi.nlm.nih.gov/biosample/?term=SAMN03996294]</v>
      </c>
      <c r="J153" s="11">
        <v>1</v>
      </c>
      <c r="K153" s="11">
        <v>1</v>
      </c>
      <c r="L153" s="11">
        <v>67.843100000000007</v>
      </c>
      <c r="M153" s="11">
        <v>6268750</v>
      </c>
      <c r="N153" s="11">
        <v>6268754</v>
      </c>
      <c r="O153" s="11">
        <v>13711664</v>
      </c>
      <c r="P153" s="11">
        <v>13596538</v>
      </c>
      <c r="Q153" s="11">
        <v>219</v>
      </c>
      <c r="R153" s="11">
        <v>222508</v>
      </c>
      <c r="S153" s="11">
        <v>222508</v>
      </c>
      <c r="T153" s="11">
        <v>113.89</v>
      </c>
      <c r="U153" s="11">
        <v>332.89</v>
      </c>
      <c r="V153" s="11">
        <v>22.681999999999999</v>
      </c>
    </row>
    <row r="154" spans="2:22" x14ac:dyDescent="0.25">
      <c r="B154" s="8" t="s">
        <v>553</v>
      </c>
      <c r="C154" s="9">
        <v>1292</v>
      </c>
      <c r="D154" s="8" t="s">
        <v>554</v>
      </c>
      <c r="E154" s="9"/>
      <c r="F154" s="9"/>
      <c r="G154" s="9" t="s">
        <v>555</v>
      </c>
      <c r="H154" s="14" t="s">
        <v>556</v>
      </c>
      <c r="I154" s="10" t="str">
        <f t="shared" si="2"/>
        <v>SAMN03996298 [https://www.ncbi.nlm.nih.gov/biosample/?term=SAMN03996298]</v>
      </c>
      <c r="J154" s="11">
        <v>3</v>
      </c>
      <c r="K154" s="11">
        <v>1</v>
      </c>
      <c r="L154" s="11">
        <v>32.741799999999998</v>
      </c>
      <c r="M154" s="11">
        <v>2589810</v>
      </c>
      <c r="N154" s="11">
        <v>2501222</v>
      </c>
      <c r="O154" s="11">
        <v>14170492</v>
      </c>
      <c r="P154" s="11">
        <v>13665908</v>
      </c>
      <c r="Q154" s="11">
        <v>532.85599999999999</v>
      </c>
      <c r="R154" s="11">
        <v>102149</v>
      </c>
      <c r="S154" s="11">
        <v>102149</v>
      </c>
      <c r="T154" s="11">
        <v>151.03800000000001</v>
      </c>
      <c r="U154" s="11">
        <v>683.89400000000001</v>
      </c>
      <c r="V154" s="11">
        <v>19.238</v>
      </c>
    </row>
    <row r="155" spans="2:22" x14ac:dyDescent="0.25">
      <c r="B155" s="8" t="s">
        <v>557</v>
      </c>
      <c r="C155" s="9">
        <v>548</v>
      </c>
      <c r="D155" s="8" t="s">
        <v>510</v>
      </c>
      <c r="E155" s="9" t="s">
        <v>558</v>
      </c>
      <c r="F155" s="9"/>
      <c r="G155" s="9"/>
      <c r="H155" s="14" t="s">
        <v>559</v>
      </c>
      <c r="I155" s="10" t="str">
        <f t="shared" si="2"/>
        <v>SAMN03996296 [https://www.ncbi.nlm.nih.gov/biosample/?term=SAMN03996296]</v>
      </c>
      <c r="J155" s="11">
        <v>1</v>
      </c>
      <c r="K155" s="11">
        <v>1</v>
      </c>
      <c r="L155" s="11">
        <v>55.000599999999999</v>
      </c>
      <c r="M155" s="11">
        <v>5317140</v>
      </c>
      <c r="N155" s="11">
        <v>5317141</v>
      </c>
      <c r="O155" s="11">
        <v>11056802</v>
      </c>
      <c r="P155" s="11">
        <v>10801156</v>
      </c>
      <c r="Q155" s="11">
        <v>205.11600000000001</v>
      </c>
      <c r="R155" s="11">
        <v>199882</v>
      </c>
      <c r="S155" s="11">
        <v>199882</v>
      </c>
      <c r="T155" s="11">
        <v>129.62100000000001</v>
      </c>
      <c r="U155" s="11">
        <v>334.73599999999999</v>
      </c>
      <c r="V155" s="11">
        <v>23.754000000000001</v>
      </c>
    </row>
    <row r="156" spans="2:22" x14ac:dyDescent="0.25">
      <c r="B156" s="8" t="s">
        <v>560</v>
      </c>
      <c r="C156" s="9">
        <v>1282</v>
      </c>
      <c r="D156" s="8" t="s">
        <v>304</v>
      </c>
      <c r="E156" s="9" t="s">
        <v>561</v>
      </c>
      <c r="F156" s="9" t="s">
        <v>562</v>
      </c>
      <c r="G156" s="9"/>
      <c r="H156" s="14" t="s">
        <v>563</v>
      </c>
      <c r="I156" s="10" t="str">
        <f t="shared" si="2"/>
        <v>SAMN03996299 [https://www.ncbi.nlm.nih.gov/biosample/?term=SAMN03996299]</v>
      </c>
      <c r="J156" s="11">
        <v>5</v>
      </c>
      <c r="K156" s="11">
        <v>1</v>
      </c>
      <c r="L156" s="11">
        <v>32.1494</v>
      </c>
      <c r="M156" s="11">
        <v>2551960</v>
      </c>
      <c r="N156" s="11">
        <v>2497739</v>
      </c>
      <c r="O156" s="11">
        <v>9806466</v>
      </c>
      <c r="P156" s="11">
        <v>9680242</v>
      </c>
      <c r="Q156" s="11">
        <v>383.03300000000002</v>
      </c>
      <c r="R156" s="11">
        <v>80399</v>
      </c>
      <c r="S156" s="11">
        <v>80399</v>
      </c>
      <c r="T156" s="11">
        <v>85.945899999999995</v>
      </c>
      <c r="U156" s="11">
        <v>468.97899999999998</v>
      </c>
      <c r="V156" s="11">
        <v>21.643000000000001</v>
      </c>
    </row>
    <row r="157" spans="2:22" x14ac:dyDescent="0.25">
      <c r="B157" s="8" t="s">
        <v>564</v>
      </c>
      <c r="C157" s="9">
        <v>287</v>
      </c>
      <c r="D157" s="8" t="s">
        <v>440</v>
      </c>
      <c r="E157" s="9"/>
      <c r="F157" s="9"/>
      <c r="G157" s="9" t="s">
        <v>565</v>
      </c>
      <c r="H157" s="14" t="s">
        <v>566</v>
      </c>
      <c r="I157" s="10" t="str">
        <f t="shared" si="2"/>
        <v>SAMN03996297 [https://www.ncbi.nlm.nih.gov/biosample/?term=SAMN03996297]</v>
      </c>
      <c r="J157" s="11">
        <v>5</v>
      </c>
      <c r="K157" s="11">
        <v>1</v>
      </c>
      <c r="L157" s="11">
        <v>65.787199999999999</v>
      </c>
      <c r="M157" s="11">
        <v>6848310</v>
      </c>
      <c r="N157" s="11">
        <v>6800405</v>
      </c>
      <c r="O157" s="11">
        <v>7079304</v>
      </c>
      <c r="P157" s="11">
        <v>6953251</v>
      </c>
      <c r="Q157" s="11">
        <v>102.51600000000001</v>
      </c>
      <c r="R157" s="11">
        <v>246260</v>
      </c>
      <c r="S157" s="11">
        <v>246260</v>
      </c>
      <c r="T157" s="11">
        <v>125.627</v>
      </c>
      <c r="U157" s="11">
        <v>228.143</v>
      </c>
      <c r="V157" s="11">
        <v>21.78</v>
      </c>
    </row>
    <row r="158" spans="2:22" x14ac:dyDescent="0.25">
      <c r="B158" s="8" t="s">
        <v>567</v>
      </c>
      <c r="C158" s="9">
        <v>1896336</v>
      </c>
      <c r="D158" s="8" t="s">
        <v>568</v>
      </c>
      <c r="E158" s="9" t="s">
        <v>569</v>
      </c>
      <c r="F158" s="9"/>
      <c r="G158" s="9"/>
      <c r="H158" s="14" t="s">
        <v>570</v>
      </c>
      <c r="I158" s="10" t="str">
        <f t="shared" si="2"/>
        <v>SAMN03996300 [https://www.ncbi.nlm.nih.gov/biosample/?term=SAMN03996300]</v>
      </c>
      <c r="J158" s="11">
        <v>1</v>
      </c>
      <c r="K158" s="11">
        <v>1</v>
      </c>
      <c r="L158" s="11">
        <v>51.928800000000003</v>
      </c>
      <c r="M158" s="11">
        <v>4727430</v>
      </c>
      <c r="N158" s="11">
        <v>4727434</v>
      </c>
      <c r="O158" s="11">
        <v>9786782</v>
      </c>
      <c r="P158" s="11">
        <v>9695737</v>
      </c>
      <c r="Q158" s="11">
        <v>207.07599999999999</v>
      </c>
      <c r="R158" s="11">
        <v>281613</v>
      </c>
      <c r="S158" s="11">
        <v>281613</v>
      </c>
      <c r="T158" s="11">
        <v>177.56399999999999</v>
      </c>
      <c r="U158" s="11">
        <v>384.64</v>
      </c>
      <c r="V158" s="11">
        <v>19.855</v>
      </c>
    </row>
    <row r="159" spans="2:22" x14ac:dyDescent="0.25">
      <c r="B159" s="8" t="s">
        <v>571</v>
      </c>
      <c r="C159" s="9">
        <v>573</v>
      </c>
      <c r="D159" s="9" t="s">
        <v>308</v>
      </c>
      <c r="E159" s="9" t="s">
        <v>572</v>
      </c>
      <c r="F159" s="9" t="s">
        <v>573</v>
      </c>
      <c r="G159" s="9"/>
      <c r="H159" s="14" t="s">
        <v>574</v>
      </c>
      <c r="I159" s="10" t="str">
        <f t="shared" si="2"/>
        <v>SAMN03996301 [https://www.ncbi.nlm.nih.gov/biosample/?term=SAMN03996301]</v>
      </c>
      <c r="J159" s="11">
        <v>5</v>
      </c>
      <c r="K159" s="11">
        <v>1</v>
      </c>
      <c r="L159" s="11">
        <v>57.100299999999997</v>
      </c>
      <c r="M159" s="11">
        <v>5550640</v>
      </c>
      <c r="N159" s="11">
        <v>5264538</v>
      </c>
      <c r="O159" s="11">
        <v>10185562</v>
      </c>
      <c r="P159" s="11">
        <v>10101950</v>
      </c>
      <c r="Q159" s="11">
        <v>183.779</v>
      </c>
      <c r="R159" s="11">
        <v>274101</v>
      </c>
      <c r="S159" s="11">
        <v>274101</v>
      </c>
      <c r="T159" s="11">
        <v>142.417</v>
      </c>
      <c r="U159" s="11">
        <v>326.19600000000003</v>
      </c>
      <c r="V159" s="11">
        <v>19.324999999999999</v>
      </c>
    </row>
    <row r="160" spans="2:22" x14ac:dyDescent="0.25">
      <c r="B160" s="8" t="s">
        <v>575</v>
      </c>
      <c r="C160" s="9">
        <v>1282</v>
      </c>
      <c r="D160" s="8" t="s">
        <v>304</v>
      </c>
      <c r="E160" s="9"/>
      <c r="F160" s="9"/>
      <c r="G160" s="9" t="s">
        <v>576</v>
      </c>
      <c r="H160" s="14" t="s">
        <v>577</v>
      </c>
      <c r="I160" s="10" t="str">
        <f t="shared" si="2"/>
        <v>SAMN03996302 [https://www.ncbi.nlm.nih.gov/biosample/?term=SAMN03996302]</v>
      </c>
      <c r="J160" s="11">
        <v>3</v>
      </c>
      <c r="K160" s="11">
        <v>1</v>
      </c>
      <c r="L160" s="11">
        <v>32.182000000000002</v>
      </c>
      <c r="M160" s="11">
        <v>2597700</v>
      </c>
      <c r="N160" s="11">
        <v>2541808</v>
      </c>
      <c r="O160" s="11">
        <v>13413044</v>
      </c>
      <c r="P160" s="11">
        <v>13178102</v>
      </c>
      <c r="Q160" s="11">
        <v>512.24</v>
      </c>
      <c r="R160" s="11">
        <v>110300</v>
      </c>
      <c r="S160" s="11">
        <v>110300</v>
      </c>
      <c r="T160" s="11">
        <v>134.81299999999999</v>
      </c>
      <c r="U160" s="11">
        <v>647.053</v>
      </c>
      <c r="V160" s="11">
        <v>17.190000000000001</v>
      </c>
    </row>
    <row r="161" spans="2:22" x14ac:dyDescent="0.25">
      <c r="B161" s="8" t="s">
        <v>578</v>
      </c>
      <c r="C161" s="9">
        <v>546367</v>
      </c>
      <c r="D161" s="9" t="s">
        <v>579</v>
      </c>
      <c r="E161" s="9" t="s">
        <v>580</v>
      </c>
      <c r="F161" s="9"/>
      <c r="G161" s="9"/>
      <c r="H161" s="14" t="s">
        <v>581</v>
      </c>
      <c r="I161" s="10" t="str">
        <f t="shared" si="2"/>
        <v>SAMN03996303 [https://www.ncbi.nlm.nih.gov/biosample/?term=SAMN03996303]</v>
      </c>
      <c r="J161" s="11">
        <v>1</v>
      </c>
      <c r="K161" s="11">
        <v>1</v>
      </c>
      <c r="L161" s="11">
        <v>48.203499999999998</v>
      </c>
      <c r="M161" s="11">
        <v>4513710</v>
      </c>
      <c r="N161" s="11">
        <v>4513714</v>
      </c>
      <c r="O161" s="11">
        <v>10381330</v>
      </c>
      <c r="P161" s="11">
        <v>10298262</v>
      </c>
      <c r="Q161" s="11">
        <v>230.38300000000001</v>
      </c>
      <c r="R161" s="11">
        <v>246082</v>
      </c>
      <c r="S161" s="11">
        <v>246082</v>
      </c>
      <c r="T161" s="11">
        <v>167.09700000000001</v>
      </c>
      <c r="U161" s="11">
        <v>397.48</v>
      </c>
      <c r="V161" s="11">
        <v>19.798999999999999</v>
      </c>
    </row>
    <row r="162" spans="2:22" x14ac:dyDescent="0.25">
      <c r="B162" s="8" t="s">
        <v>582</v>
      </c>
      <c r="C162" s="9">
        <v>1280</v>
      </c>
      <c r="D162" s="8" t="s">
        <v>21</v>
      </c>
      <c r="E162" s="9" t="s">
        <v>583</v>
      </c>
      <c r="F162" s="9" t="s">
        <v>584</v>
      </c>
      <c r="G162" s="9"/>
      <c r="H162" s="14" t="s">
        <v>585</v>
      </c>
      <c r="I162" s="10" t="str">
        <f t="shared" si="2"/>
        <v>SAMN03996304 [https://www.ncbi.nlm.nih.gov/biosample/?term=SAMN03996304]</v>
      </c>
      <c r="J162" s="11">
        <v>2</v>
      </c>
      <c r="K162" s="11">
        <v>1</v>
      </c>
      <c r="L162" s="11">
        <v>32.820999999999998</v>
      </c>
      <c r="M162" s="11">
        <v>2839180</v>
      </c>
      <c r="N162" s="11">
        <v>2801196</v>
      </c>
      <c r="O162" s="11">
        <v>13177372</v>
      </c>
      <c r="P162" s="11">
        <v>12944076</v>
      </c>
      <c r="Q162" s="11">
        <v>460.346</v>
      </c>
      <c r="R162" s="11">
        <v>78414</v>
      </c>
      <c r="S162" s="11">
        <v>78414</v>
      </c>
      <c r="T162" s="11">
        <v>109.831</v>
      </c>
      <c r="U162" s="11">
        <v>570.17600000000004</v>
      </c>
      <c r="V162" s="11">
        <v>20.486000000000001</v>
      </c>
    </row>
    <row r="163" spans="2:22" x14ac:dyDescent="0.25">
      <c r="B163" s="8" t="s">
        <v>586</v>
      </c>
      <c r="C163" s="9">
        <v>470934</v>
      </c>
      <c r="D163" s="9" t="s">
        <v>587</v>
      </c>
      <c r="E163" s="9" t="s">
        <v>588</v>
      </c>
      <c r="F163" s="9" t="s">
        <v>589</v>
      </c>
      <c r="G163" s="9"/>
      <c r="H163" s="14" t="s">
        <v>590</v>
      </c>
      <c r="I163" s="10" t="str">
        <f t="shared" si="2"/>
        <v>SAMN03996307 [https://www.ncbi.nlm.nih.gov/biosample/?term=SAMN03996307]</v>
      </c>
      <c r="J163" s="11">
        <v>4</v>
      </c>
      <c r="K163" s="11">
        <v>1</v>
      </c>
      <c r="L163" s="11">
        <v>55.062199999999997</v>
      </c>
      <c r="M163" s="11">
        <v>4808860</v>
      </c>
      <c r="N163" s="11">
        <v>4050121</v>
      </c>
      <c r="O163" s="11">
        <v>13346430</v>
      </c>
      <c r="P163" s="11">
        <v>13282788</v>
      </c>
      <c r="Q163" s="11">
        <v>278.89400000000001</v>
      </c>
      <c r="R163" s="11">
        <v>209815</v>
      </c>
      <c r="S163" s="11">
        <v>209815</v>
      </c>
      <c r="T163" s="11">
        <v>128.00800000000001</v>
      </c>
      <c r="U163" s="11">
        <v>406.90199999999999</v>
      </c>
      <c r="V163" s="11">
        <v>24.204999999999998</v>
      </c>
    </row>
    <row r="164" spans="2:22" x14ac:dyDescent="0.25">
      <c r="B164" s="8" t="s">
        <v>591</v>
      </c>
      <c r="C164" s="9">
        <v>1290</v>
      </c>
      <c r="D164" s="8" t="s">
        <v>496</v>
      </c>
      <c r="E164" s="9" t="s">
        <v>592</v>
      </c>
      <c r="F164" s="9" t="s">
        <v>593</v>
      </c>
      <c r="G164" s="9"/>
      <c r="H164" s="14" t="s">
        <v>594</v>
      </c>
      <c r="I164" s="10" t="str">
        <f t="shared" si="2"/>
        <v>SAMN03996306 [https://www.ncbi.nlm.nih.gov/biosample/?term=SAMN03996306]</v>
      </c>
      <c r="J164" s="11">
        <v>3</v>
      </c>
      <c r="K164" s="11">
        <v>1</v>
      </c>
      <c r="L164" s="11">
        <v>32.153500000000001</v>
      </c>
      <c r="M164" s="11">
        <v>2515730</v>
      </c>
      <c r="N164" s="11">
        <v>2485441</v>
      </c>
      <c r="O164" s="11">
        <v>12125710</v>
      </c>
      <c r="P164" s="11">
        <v>12051923</v>
      </c>
      <c r="Q164" s="11">
        <v>483.72500000000002</v>
      </c>
      <c r="R164" s="11">
        <v>81798</v>
      </c>
      <c r="S164" s="11">
        <v>81798</v>
      </c>
      <c r="T164" s="11">
        <v>82.330100000000002</v>
      </c>
      <c r="U164" s="11">
        <v>566.05499999999995</v>
      </c>
      <c r="V164" s="11">
        <v>18.739999999999998</v>
      </c>
    </row>
    <row r="165" spans="2:22" x14ac:dyDescent="0.25">
      <c r="B165" s="8" t="s">
        <v>595</v>
      </c>
      <c r="C165" s="9">
        <v>85698</v>
      </c>
      <c r="D165" s="8" t="s">
        <v>486</v>
      </c>
      <c r="E165" s="9" t="s">
        <v>596</v>
      </c>
      <c r="F165" s="9" t="s">
        <v>597</v>
      </c>
      <c r="G165" s="9"/>
      <c r="H165" s="14" t="s">
        <v>598</v>
      </c>
      <c r="I165" s="10" t="str">
        <f t="shared" si="2"/>
        <v>SAMN03996305 [https://www.ncbi.nlm.nih.gov/biosample/?term=SAMN03996305]</v>
      </c>
      <c r="J165" s="11">
        <v>2</v>
      </c>
      <c r="K165" s="11">
        <v>1</v>
      </c>
      <c r="L165" s="11">
        <v>67.556100000000001</v>
      </c>
      <c r="M165" s="11">
        <v>6565740</v>
      </c>
      <c r="N165" s="11">
        <v>6547320</v>
      </c>
      <c r="O165" s="11">
        <v>7651082</v>
      </c>
      <c r="P165" s="11">
        <v>7588800</v>
      </c>
      <c r="Q165" s="11">
        <v>116.70099999999999</v>
      </c>
      <c r="R165" s="11">
        <v>270070</v>
      </c>
      <c r="S165" s="11">
        <v>270070</v>
      </c>
      <c r="T165" s="11">
        <v>117.738</v>
      </c>
      <c r="U165" s="11">
        <v>234.43899999999999</v>
      </c>
      <c r="V165" s="11">
        <v>22.959</v>
      </c>
    </row>
    <row r="166" spans="2:22" x14ac:dyDescent="0.25">
      <c r="B166" s="8" t="s">
        <v>599</v>
      </c>
      <c r="C166" s="9" t="s">
        <v>600</v>
      </c>
      <c r="D166" s="8" t="s">
        <v>601</v>
      </c>
      <c r="E166" s="9" t="s">
        <v>602</v>
      </c>
      <c r="F166" s="9" t="s">
        <v>603</v>
      </c>
      <c r="G166" s="9"/>
      <c r="H166" s="14" t="s">
        <v>604</v>
      </c>
      <c r="I166" s="10" t="str">
        <f t="shared" si="2"/>
        <v>SAMN03996308 [https://www.ncbi.nlm.nih.gov/biosample/?term=SAMN03996308]</v>
      </c>
      <c r="J166" s="11">
        <v>2</v>
      </c>
      <c r="K166" s="11">
        <v>1</v>
      </c>
      <c r="L166" s="11">
        <v>42.3264</v>
      </c>
      <c r="M166" s="11">
        <v>3821480</v>
      </c>
      <c r="N166" s="11">
        <v>3733350</v>
      </c>
      <c r="O166" s="11">
        <v>10139518</v>
      </c>
      <c r="P166" s="11">
        <v>10069221</v>
      </c>
      <c r="Q166" s="11">
        <v>266.04199999999997</v>
      </c>
      <c r="R166" s="11">
        <v>73112</v>
      </c>
      <c r="S166" s="11">
        <v>73112</v>
      </c>
      <c r="T166" s="11">
        <v>70.522400000000005</v>
      </c>
      <c r="U166" s="11">
        <v>336.56400000000002</v>
      </c>
      <c r="V166" s="11">
        <v>25.024000000000001</v>
      </c>
    </row>
    <row r="167" spans="2:22" x14ac:dyDescent="0.25">
      <c r="B167" s="8" t="s">
        <v>605</v>
      </c>
      <c r="C167" s="9">
        <v>545</v>
      </c>
      <c r="D167" s="8" t="s">
        <v>315</v>
      </c>
      <c r="E167" s="9"/>
      <c r="F167" s="9"/>
      <c r="G167" s="9" t="s">
        <v>606</v>
      </c>
      <c r="H167" s="14" t="s">
        <v>607</v>
      </c>
      <c r="I167" s="10" t="str">
        <f t="shared" si="2"/>
        <v>SAMN03996311 [https://www.ncbi.nlm.nih.gov/biosample/?term=SAMN03996311]</v>
      </c>
      <c r="J167" s="11">
        <v>13</v>
      </c>
      <c r="K167" s="11">
        <v>1</v>
      </c>
      <c r="L167" s="11">
        <v>53.643000000000001</v>
      </c>
      <c r="M167" s="11">
        <v>4985230</v>
      </c>
      <c r="N167" s="11">
        <v>3948405</v>
      </c>
      <c r="O167" s="11">
        <v>11695408</v>
      </c>
      <c r="P167" s="11">
        <v>11646528</v>
      </c>
      <c r="Q167" s="11">
        <v>235.904</v>
      </c>
      <c r="R167" s="11">
        <v>169798</v>
      </c>
      <c r="S167" s="11">
        <v>169798</v>
      </c>
      <c r="T167" s="11">
        <v>88.119500000000002</v>
      </c>
      <c r="U167" s="11">
        <v>324.02300000000002</v>
      </c>
      <c r="V167" s="11">
        <v>18.683</v>
      </c>
    </row>
    <row r="168" spans="2:22" x14ac:dyDescent="0.25">
      <c r="B168" s="8" t="s">
        <v>608</v>
      </c>
      <c r="C168" s="9">
        <v>35703</v>
      </c>
      <c r="D168" s="8" t="s">
        <v>444</v>
      </c>
      <c r="E168" s="9" t="s">
        <v>609</v>
      </c>
      <c r="F168" s="9" t="s">
        <v>610</v>
      </c>
      <c r="G168" s="9"/>
      <c r="H168" s="14" t="s">
        <v>611</v>
      </c>
      <c r="I168" s="10" t="str">
        <f t="shared" si="2"/>
        <v>SAMN03996309 [https://www.ncbi.nlm.nih.gov/biosample/?term=SAMN03996309]</v>
      </c>
      <c r="J168" s="11">
        <v>2</v>
      </c>
      <c r="K168" s="11">
        <v>1</v>
      </c>
      <c r="L168" s="11">
        <v>53.121000000000002</v>
      </c>
      <c r="M168" s="11">
        <v>5084040</v>
      </c>
      <c r="N168" s="11">
        <v>5030678</v>
      </c>
      <c r="O168" s="11">
        <v>12044806</v>
      </c>
      <c r="P168" s="11">
        <v>11971268</v>
      </c>
      <c r="Q168" s="11">
        <v>237.75700000000001</v>
      </c>
      <c r="R168" s="11">
        <v>287323</v>
      </c>
      <c r="S168" s="11">
        <v>287323</v>
      </c>
      <c r="T168" s="11">
        <v>176.05199999999999</v>
      </c>
      <c r="U168" s="11">
        <v>413.80799999999999</v>
      </c>
      <c r="V168" s="11">
        <v>19.344999999999999</v>
      </c>
    </row>
    <row r="169" spans="2:22" x14ac:dyDescent="0.25">
      <c r="B169" s="8" t="s">
        <v>612</v>
      </c>
      <c r="C169" s="9">
        <v>35703</v>
      </c>
      <c r="D169" s="8" t="s">
        <v>444</v>
      </c>
      <c r="E169" s="9"/>
      <c r="F169" s="9"/>
      <c r="G169" s="9" t="s">
        <v>613</v>
      </c>
      <c r="H169" s="14" t="s">
        <v>614</v>
      </c>
      <c r="I169" s="10" t="str">
        <f t="shared" si="2"/>
        <v>SAMN03996310 [https://www.ncbi.nlm.nih.gov/biosample/?term=SAMN03996310]</v>
      </c>
      <c r="J169" s="11">
        <v>1</v>
      </c>
      <c r="K169" s="11">
        <v>1</v>
      </c>
      <c r="L169" s="11">
        <v>53.299300000000002</v>
      </c>
      <c r="M169" s="11">
        <v>4934000</v>
      </c>
      <c r="N169" s="11">
        <v>4934003</v>
      </c>
      <c r="O169" s="11">
        <v>8459922</v>
      </c>
      <c r="P169" s="11">
        <v>8400931</v>
      </c>
      <c r="Q169" s="11">
        <v>171.92599999999999</v>
      </c>
      <c r="R169" s="11">
        <v>256271</v>
      </c>
      <c r="S169" s="11">
        <v>256271</v>
      </c>
      <c r="T169" s="11">
        <v>187.55199999999999</v>
      </c>
      <c r="U169" s="11">
        <v>359.47800000000001</v>
      </c>
      <c r="V169" s="11">
        <v>20.672000000000001</v>
      </c>
    </row>
    <row r="170" spans="2:22" x14ac:dyDescent="0.25">
      <c r="B170" s="8" t="s">
        <v>615</v>
      </c>
      <c r="C170" s="9">
        <v>303</v>
      </c>
      <c r="D170" s="8" t="s">
        <v>616</v>
      </c>
      <c r="E170" s="9" t="s">
        <v>617</v>
      </c>
      <c r="F170" s="9"/>
      <c r="G170" s="9"/>
      <c r="H170" s="14" t="s">
        <v>618</v>
      </c>
      <c r="I170" s="10" t="str">
        <f t="shared" si="2"/>
        <v>SAMN03996312 [https://www.ncbi.nlm.nih.gov/biosample/?term=SAMN03996312]</v>
      </c>
      <c r="J170" s="11">
        <v>1</v>
      </c>
      <c r="K170" s="11">
        <v>1</v>
      </c>
      <c r="L170" s="11">
        <v>61.591200000000001</v>
      </c>
      <c r="M170" s="11">
        <v>4865090</v>
      </c>
      <c r="N170" s="11">
        <v>4865091</v>
      </c>
      <c r="O170" s="11">
        <v>9550400</v>
      </c>
      <c r="P170" s="11">
        <v>9476761</v>
      </c>
      <c r="Q170" s="11">
        <v>196.696</v>
      </c>
      <c r="R170" s="11">
        <v>264387</v>
      </c>
      <c r="S170" s="11">
        <v>264387</v>
      </c>
      <c r="T170" s="11">
        <v>166.58</v>
      </c>
      <c r="U170" s="11">
        <v>363.27600000000001</v>
      </c>
      <c r="V170" s="11">
        <v>16.77</v>
      </c>
    </row>
    <row r="171" spans="2:22" x14ac:dyDescent="0.25">
      <c r="B171" s="8" t="s">
        <v>619</v>
      </c>
      <c r="C171" s="9">
        <v>29385</v>
      </c>
      <c r="D171" s="8" t="s">
        <v>501</v>
      </c>
      <c r="E171" s="9" t="s">
        <v>620</v>
      </c>
      <c r="F171" s="9" t="s">
        <v>621</v>
      </c>
      <c r="G171" s="9"/>
      <c r="H171" s="14" t="s">
        <v>622</v>
      </c>
      <c r="I171" s="10" t="str">
        <f t="shared" si="2"/>
        <v>SAMN03996313 [https://www.ncbi.nlm.nih.gov/biosample/?term=SAMN03996313]</v>
      </c>
      <c r="J171" s="11">
        <v>3</v>
      </c>
      <c r="K171" s="11">
        <v>1</v>
      </c>
      <c r="L171" s="11">
        <v>33.205500000000001</v>
      </c>
      <c r="M171" s="11">
        <v>2650140</v>
      </c>
      <c r="N171" s="11">
        <v>2583619</v>
      </c>
      <c r="O171" s="11">
        <v>14719770</v>
      </c>
      <c r="P171" s="11">
        <v>14195125</v>
      </c>
      <c r="Q171" s="11">
        <v>540.80799999999999</v>
      </c>
      <c r="R171" s="11">
        <v>105753</v>
      </c>
      <c r="S171" s="11">
        <v>105753</v>
      </c>
      <c r="T171" s="11">
        <v>133.27500000000001</v>
      </c>
      <c r="U171" s="11">
        <v>674.08299999999997</v>
      </c>
      <c r="V171" s="11">
        <v>19.07</v>
      </c>
    </row>
    <row r="172" spans="2:22" x14ac:dyDescent="0.25">
      <c r="B172" s="8" t="s">
        <v>623</v>
      </c>
      <c r="C172" s="9">
        <v>1280</v>
      </c>
      <c r="D172" s="8" t="s">
        <v>21</v>
      </c>
      <c r="E172" s="9"/>
      <c r="F172" s="9"/>
      <c r="G172" s="9" t="s">
        <v>624</v>
      </c>
      <c r="H172" s="14" t="s">
        <v>625</v>
      </c>
      <c r="I172" s="10" t="str">
        <f t="shared" si="2"/>
        <v>SAMN03996293 [https://www.ncbi.nlm.nih.gov/biosample/?term=SAMN03996293]</v>
      </c>
      <c r="J172" s="11">
        <v>3</v>
      </c>
      <c r="K172" s="11">
        <v>1</v>
      </c>
      <c r="L172" s="11">
        <v>32.766300000000001</v>
      </c>
      <c r="M172" s="11">
        <v>2901230</v>
      </c>
      <c r="N172" s="11">
        <v>2897178</v>
      </c>
      <c r="O172" s="11">
        <v>12362150</v>
      </c>
      <c r="P172" s="11">
        <v>11888723</v>
      </c>
      <c r="Q172" s="11">
        <v>413.76900000000001</v>
      </c>
      <c r="R172" s="11">
        <v>52512</v>
      </c>
      <c r="S172" s="11">
        <v>52512</v>
      </c>
      <c r="T172" s="11">
        <v>55.322400000000002</v>
      </c>
      <c r="U172" s="11">
        <v>469.09100000000001</v>
      </c>
      <c r="V172" s="11">
        <v>22.844000000000001</v>
      </c>
    </row>
    <row r="173" spans="2:22" x14ac:dyDescent="0.25">
      <c r="B173" s="8" t="s">
        <v>626</v>
      </c>
      <c r="C173" s="9">
        <v>562</v>
      </c>
      <c r="D173" s="9" t="s">
        <v>627</v>
      </c>
      <c r="E173" s="9"/>
      <c r="F173" s="9"/>
      <c r="G173" s="9" t="s">
        <v>628</v>
      </c>
      <c r="H173" s="14" t="s">
        <v>629</v>
      </c>
      <c r="I173" s="10" t="str">
        <f t="shared" si="2"/>
        <v>SAMN03996315 [https://www.ncbi.nlm.nih.gov/biosample/?term=SAMN03996315]</v>
      </c>
      <c r="J173" s="11">
        <v>1</v>
      </c>
      <c r="K173" s="11">
        <v>1</v>
      </c>
      <c r="L173" s="11">
        <v>50.439100000000003</v>
      </c>
      <c r="M173" s="11">
        <v>5236230</v>
      </c>
      <c r="N173" s="11">
        <v>5236233</v>
      </c>
      <c r="O173" s="11">
        <v>8488170</v>
      </c>
      <c r="P173" s="11">
        <v>8381853</v>
      </c>
      <c r="Q173" s="11">
        <v>161.66499999999999</v>
      </c>
      <c r="R173" s="11">
        <v>287947</v>
      </c>
      <c r="S173" s="11">
        <v>287947</v>
      </c>
      <c r="T173" s="11">
        <v>158.96600000000001</v>
      </c>
      <c r="U173" s="11">
        <v>320.63200000000001</v>
      </c>
      <c r="V173" s="11">
        <v>18.602</v>
      </c>
    </row>
    <row r="174" spans="2:22" x14ac:dyDescent="0.25">
      <c r="B174" s="8" t="s">
        <v>630</v>
      </c>
      <c r="C174" s="9">
        <v>303</v>
      </c>
      <c r="D174" s="8" t="s">
        <v>616</v>
      </c>
      <c r="E174" s="9" t="s">
        <v>631</v>
      </c>
      <c r="F174" s="9" t="s">
        <v>632</v>
      </c>
      <c r="G174" s="9"/>
      <c r="H174" s="14" t="s">
        <v>633</v>
      </c>
      <c r="I174" s="10" t="str">
        <f t="shared" si="2"/>
        <v>SAMN03996317 [https://www.ncbi.nlm.nih.gov/biosample/?term=SAMN03996317]</v>
      </c>
      <c r="J174" s="11">
        <v>2</v>
      </c>
      <c r="K174" s="11">
        <v>1</v>
      </c>
      <c r="L174" s="11">
        <v>61.832799999999999</v>
      </c>
      <c r="M174" s="11">
        <v>5897270</v>
      </c>
      <c r="N174" s="11">
        <v>5836684</v>
      </c>
      <c r="O174" s="11">
        <v>34506054</v>
      </c>
      <c r="P174" s="11">
        <v>34251280</v>
      </c>
      <c r="Q174" s="11">
        <v>586.55799999999999</v>
      </c>
      <c r="R174" s="11">
        <v>250399</v>
      </c>
      <c r="S174" s="11">
        <v>250399</v>
      </c>
      <c r="T174" s="11">
        <v>139.48699999999999</v>
      </c>
      <c r="U174" s="11">
        <v>726.04600000000005</v>
      </c>
      <c r="V174" s="11">
        <v>23.744</v>
      </c>
    </row>
    <row r="175" spans="2:22" x14ac:dyDescent="0.25">
      <c r="B175" s="8" t="s">
        <v>634</v>
      </c>
      <c r="C175" s="9">
        <v>582</v>
      </c>
      <c r="D175" s="8" t="s">
        <v>227</v>
      </c>
      <c r="E175" s="9" t="s">
        <v>635</v>
      </c>
      <c r="F175" s="9"/>
      <c r="G175" s="9"/>
      <c r="H175" s="14" t="s">
        <v>636</v>
      </c>
      <c r="I175" s="10" t="str">
        <f t="shared" si="2"/>
        <v>SAMN03996316 [https://www.ncbi.nlm.nih.gov/biosample/?term=SAMN03996316]</v>
      </c>
      <c r="J175" s="11">
        <v>1</v>
      </c>
      <c r="K175" s="11">
        <v>1</v>
      </c>
      <c r="L175" s="11">
        <v>50.99</v>
      </c>
      <c r="M175" s="11">
        <v>3908040</v>
      </c>
      <c r="N175" s="11">
        <v>3908044</v>
      </c>
      <c r="O175" s="11">
        <v>15270638</v>
      </c>
      <c r="P175" s="11">
        <v>15240354</v>
      </c>
      <c r="Q175" s="11">
        <v>393.85199999999998</v>
      </c>
      <c r="R175" s="11">
        <v>298418</v>
      </c>
      <c r="S175" s="11">
        <v>298418</v>
      </c>
      <c r="T175" s="11">
        <v>232.84299999999999</v>
      </c>
      <c r="U175" s="11">
        <v>626.69600000000003</v>
      </c>
      <c r="V175" s="11">
        <v>13.33</v>
      </c>
    </row>
    <row r="176" spans="2:22" x14ac:dyDescent="0.25">
      <c r="B176" s="8" t="s">
        <v>637</v>
      </c>
      <c r="C176" s="9">
        <v>29388</v>
      </c>
      <c r="D176" s="8" t="s">
        <v>638</v>
      </c>
      <c r="E176" s="9"/>
      <c r="F176" s="9"/>
      <c r="G176" s="9" t="s">
        <v>639</v>
      </c>
      <c r="H176" s="14" t="s">
        <v>640</v>
      </c>
      <c r="I176" s="10" t="str">
        <f t="shared" si="2"/>
        <v>SAMN03996314 [https://www.ncbi.nlm.nih.gov/biosample/?term=SAMN03996314]</v>
      </c>
      <c r="J176" s="11">
        <v>4</v>
      </c>
      <c r="K176" s="11">
        <v>1</v>
      </c>
      <c r="L176" s="11">
        <v>32.957500000000003</v>
      </c>
      <c r="M176" s="11">
        <v>2602550</v>
      </c>
      <c r="N176" s="11">
        <v>1495377</v>
      </c>
      <c r="O176" s="11">
        <v>14493296</v>
      </c>
      <c r="P176" s="11">
        <v>14465262</v>
      </c>
      <c r="Q176" s="11">
        <v>561.35400000000004</v>
      </c>
      <c r="R176" s="11">
        <v>31364</v>
      </c>
      <c r="S176" s="11">
        <v>31364</v>
      </c>
      <c r="T176" s="11">
        <v>36.500399999999999</v>
      </c>
      <c r="U176" s="11">
        <v>597.85400000000004</v>
      </c>
      <c r="V176" s="11">
        <v>11.555999999999999</v>
      </c>
    </row>
    <row r="177" spans="2:22" x14ac:dyDescent="0.25">
      <c r="B177" s="8" t="s">
        <v>641</v>
      </c>
      <c r="C177" s="9">
        <v>774</v>
      </c>
      <c r="D177" s="8" t="s">
        <v>642</v>
      </c>
      <c r="E177" s="9" t="s">
        <v>643</v>
      </c>
      <c r="F177" s="9"/>
      <c r="G177" s="9"/>
      <c r="H177" s="14" t="s">
        <v>644</v>
      </c>
      <c r="I177" s="10" t="str">
        <f t="shared" si="2"/>
        <v>SAMN03996253 [https://www.ncbi.nlm.nih.gov/biosample/?term=SAMN03996253]</v>
      </c>
      <c r="J177" s="11">
        <v>1</v>
      </c>
      <c r="K177" s="11">
        <v>1</v>
      </c>
      <c r="L177" s="11">
        <v>38.240900000000003</v>
      </c>
      <c r="M177" s="11">
        <v>1443410</v>
      </c>
      <c r="N177" s="11">
        <v>1443410</v>
      </c>
      <c r="O177" s="11">
        <v>14262160</v>
      </c>
      <c r="P177" s="11">
        <v>14183469</v>
      </c>
      <c r="Q177" s="11">
        <v>992.40800000000002</v>
      </c>
      <c r="R177" s="11">
        <v>62207</v>
      </c>
      <c r="S177" s="11">
        <v>62207</v>
      </c>
      <c r="T177" s="11">
        <v>158.91300000000001</v>
      </c>
      <c r="U177" s="11">
        <v>1151.32</v>
      </c>
      <c r="V177" s="11">
        <v>22.306999999999999</v>
      </c>
    </row>
    <row r="178" spans="2:22" x14ac:dyDescent="0.25">
      <c r="B178" s="8" t="s">
        <v>645</v>
      </c>
      <c r="C178" s="9">
        <v>283166</v>
      </c>
      <c r="D178" s="8" t="s">
        <v>646</v>
      </c>
      <c r="E178" s="9"/>
      <c r="F178" s="9"/>
      <c r="G178" s="9" t="s">
        <v>647</v>
      </c>
      <c r="H178" s="14" t="s">
        <v>648</v>
      </c>
      <c r="I178" s="10" t="str">
        <f t="shared" si="2"/>
        <v>SAMN03996256 [https://www.ncbi.nlm.nih.gov/biosample/?term=SAMN03996256]</v>
      </c>
      <c r="J178" s="11">
        <v>2</v>
      </c>
      <c r="K178" s="11">
        <v>1</v>
      </c>
      <c r="L178" s="11">
        <v>38.253100000000003</v>
      </c>
      <c r="M178" s="11">
        <v>2014750</v>
      </c>
      <c r="N178" s="11">
        <v>1979779</v>
      </c>
      <c r="O178" s="11">
        <v>13339018</v>
      </c>
      <c r="P178" s="11">
        <v>13263618</v>
      </c>
      <c r="Q178" s="11">
        <v>664.88099999999997</v>
      </c>
      <c r="R178" s="11">
        <v>47742</v>
      </c>
      <c r="S178" s="11">
        <v>47742</v>
      </c>
      <c r="T178" s="11">
        <v>83.978999999999999</v>
      </c>
      <c r="U178" s="11">
        <v>748.86</v>
      </c>
      <c r="V178" s="11">
        <v>24.725000000000001</v>
      </c>
    </row>
    <row r="179" spans="2:22" x14ac:dyDescent="0.25">
      <c r="B179" s="8" t="s">
        <v>649</v>
      </c>
      <c r="C179" s="9">
        <v>518</v>
      </c>
      <c r="D179" s="8" t="s">
        <v>650</v>
      </c>
      <c r="E179" s="9" t="s">
        <v>651</v>
      </c>
      <c r="F179" s="9"/>
      <c r="G179" s="9"/>
      <c r="H179" s="14" t="s">
        <v>652</v>
      </c>
      <c r="I179" s="10" t="str">
        <f t="shared" si="2"/>
        <v>SAMN03996258 [https://www.ncbi.nlm.nih.gov/biosample/?term=SAMN03996258]</v>
      </c>
      <c r="J179" s="11">
        <v>1</v>
      </c>
      <c r="K179" s="11">
        <v>1</v>
      </c>
      <c r="L179" s="11">
        <v>68.076599999999999</v>
      </c>
      <c r="M179" s="11">
        <v>5339230</v>
      </c>
      <c r="N179" s="11">
        <v>5339230</v>
      </c>
      <c r="O179" s="11">
        <v>12039954</v>
      </c>
      <c r="P179" s="11">
        <v>11945063</v>
      </c>
      <c r="Q179" s="11">
        <v>225.941</v>
      </c>
      <c r="R179" s="11">
        <v>165377</v>
      </c>
      <c r="S179" s="11">
        <v>165377</v>
      </c>
      <c r="T179" s="11">
        <v>122.92400000000001</v>
      </c>
      <c r="U179" s="11">
        <v>348.86399999999998</v>
      </c>
      <c r="V179" s="11">
        <v>24.923999999999999</v>
      </c>
    </row>
    <row r="180" spans="2:22" x14ac:dyDescent="0.25">
      <c r="B180" s="8" t="s">
        <v>653</v>
      </c>
      <c r="C180" s="9">
        <v>519</v>
      </c>
      <c r="D180" s="8" t="s">
        <v>654</v>
      </c>
      <c r="E180" s="9"/>
      <c r="F180" s="9"/>
      <c r="G180" s="9" t="s">
        <v>655</v>
      </c>
      <c r="H180" s="14" t="s">
        <v>656</v>
      </c>
      <c r="I180" s="10" t="str">
        <f t="shared" si="2"/>
        <v>SAMN03996248 [https://www.ncbi.nlm.nih.gov/biosample/?term=SAMN03996248]</v>
      </c>
      <c r="J180" s="11">
        <v>1</v>
      </c>
      <c r="K180" s="11">
        <v>1</v>
      </c>
      <c r="L180" s="11">
        <v>68.091499999999996</v>
      </c>
      <c r="M180" s="11">
        <v>4800740</v>
      </c>
      <c r="N180" s="11">
        <v>4800737</v>
      </c>
      <c r="O180" s="11">
        <v>16696206</v>
      </c>
      <c r="P180" s="11">
        <v>16535118</v>
      </c>
      <c r="Q180" s="11">
        <v>347.83800000000002</v>
      </c>
      <c r="R180" s="11">
        <v>145249</v>
      </c>
      <c r="S180" s="11">
        <v>145249</v>
      </c>
      <c r="T180" s="11">
        <v>106.38800000000001</v>
      </c>
      <c r="U180" s="11">
        <v>454.226</v>
      </c>
      <c r="V180" s="11">
        <v>25.939</v>
      </c>
    </row>
    <row r="181" spans="2:22" x14ac:dyDescent="0.25">
      <c r="B181" s="8" t="s">
        <v>657</v>
      </c>
      <c r="C181" s="9">
        <v>568706</v>
      </c>
      <c r="D181" s="8" t="s">
        <v>658</v>
      </c>
      <c r="E181" s="9"/>
      <c r="F181" s="9"/>
      <c r="G181" s="9" t="s">
        <v>659</v>
      </c>
      <c r="H181" s="14" t="s">
        <v>660</v>
      </c>
      <c r="I181" s="10" t="str">
        <f t="shared" si="2"/>
        <v>SAMN03996251 [https://www.ncbi.nlm.nih.gov/biosample/?term=SAMN03996251]</v>
      </c>
      <c r="J181" s="11">
        <v>4</v>
      </c>
      <c r="K181" s="11">
        <v>1</v>
      </c>
      <c r="L181" s="11">
        <v>67.674800000000005</v>
      </c>
      <c r="M181" s="11">
        <v>4136100</v>
      </c>
      <c r="N181" s="11">
        <v>3304537</v>
      </c>
      <c r="O181" s="11">
        <v>15062324</v>
      </c>
      <c r="P181" s="11">
        <v>14910860</v>
      </c>
      <c r="Q181" s="11">
        <v>364.07299999999998</v>
      </c>
      <c r="R181" s="11">
        <v>394486</v>
      </c>
      <c r="S181" s="11">
        <v>394486</v>
      </c>
      <c r="T181" s="11">
        <v>209.40700000000001</v>
      </c>
      <c r="U181" s="11">
        <v>573.48099999999999</v>
      </c>
      <c r="V181" s="11">
        <v>24.396000000000001</v>
      </c>
    </row>
    <row r="182" spans="2:22" x14ac:dyDescent="0.25">
      <c r="B182" s="8" t="s">
        <v>661</v>
      </c>
      <c r="C182" s="9">
        <v>520</v>
      </c>
      <c r="D182" s="8" t="s">
        <v>662</v>
      </c>
      <c r="E182" s="9" t="s">
        <v>663</v>
      </c>
      <c r="F182" s="9"/>
      <c r="G182" s="9"/>
      <c r="H182" s="14" t="s">
        <v>664</v>
      </c>
      <c r="I182" s="10" t="str">
        <f t="shared" si="2"/>
        <v>SAMN03996260 [https://www.ncbi.nlm.nih.gov/biosample/?term=SAMN03996260]</v>
      </c>
      <c r="J182" s="11">
        <v>1</v>
      </c>
      <c r="K182" s="11">
        <v>1</v>
      </c>
      <c r="L182" s="11">
        <v>67.711100000000002</v>
      </c>
      <c r="M182" s="11">
        <v>4100860</v>
      </c>
      <c r="N182" s="11">
        <v>4100859</v>
      </c>
      <c r="O182" s="11">
        <v>14931692</v>
      </c>
      <c r="P182" s="11">
        <v>14809341</v>
      </c>
      <c r="Q182" s="11">
        <v>364.66500000000002</v>
      </c>
      <c r="R182" s="11">
        <v>514259</v>
      </c>
      <c r="S182" s="11">
        <v>514259</v>
      </c>
      <c r="T182" s="11">
        <v>237.49</v>
      </c>
      <c r="U182" s="11">
        <v>602.15599999999995</v>
      </c>
      <c r="V182" s="11">
        <v>23.4</v>
      </c>
    </row>
    <row r="183" spans="2:22" x14ac:dyDescent="0.25">
      <c r="B183" s="8" t="s">
        <v>665</v>
      </c>
      <c r="C183" s="9">
        <v>33945</v>
      </c>
      <c r="D183" s="8" t="s">
        <v>666</v>
      </c>
      <c r="E183" s="9"/>
      <c r="F183" s="9"/>
      <c r="G183" s="9" t="s">
        <v>667</v>
      </c>
      <c r="H183" s="14" t="s">
        <v>668</v>
      </c>
      <c r="I183" s="10" t="str">
        <f t="shared" si="2"/>
        <v>SAMN04327388 [https://www.ncbi.nlm.nih.gov/biosample/?term=SAMN04327388]</v>
      </c>
      <c r="J183" s="11">
        <v>4</v>
      </c>
      <c r="K183" s="11">
        <v>1</v>
      </c>
      <c r="L183" s="11">
        <v>39.084600000000002</v>
      </c>
      <c r="M183" s="11">
        <v>4571440</v>
      </c>
      <c r="N183" s="11">
        <v>3262354</v>
      </c>
      <c r="O183" s="11">
        <v>15349268</v>
      </c>
      <c r="P183" s="11">
        <v>15288494</v>
      </c>
      <c r="Q183" s="11">
        <v>337.74900000000002</v>
      </c>
      <c r="R183" s="11">
        <v>134109</v>
      </c>
      <c r="S183" s="11">
        <v>134109</v>
      </c>
      <c r="T183" s="11">
        <v>70.984899999999996</v>
      </c>
      <c r="U183" s="11">
        <v>408.73399999999998</v>
      </c>
      <c r="V183" s="11">
        <v>12.1976</v>
      </c>
    </row>
    <row r="184" spans="2:22" x14ac:dyDescent="0.25">
      <c r="B184" s="8" t="s">
        <v>669</v>
      </c>
      <c r="C184" s="9">
        <v>33945</v>
      </c>
      <c r="D184" s="8" t="s">
        <v>666</v>
      </c>
      <c r="E184" s="9"/>
      <c r="F184" s="9"/>
      <c r="G184" s="9" t="s">
        <v>670</v>
      </c>
      <c r="H184" s="14" t="s">
        <v>671</v>
      </c>
      <c r="I184" s="10" t="str">
        <f t="shared" si="2"/>
        <v>SAMN04327390 [https://www.ncbi.nlm.nih.gov/biosample/?term=SAMN04327390]</v>
      </c>
      <c r="J184" s="11">
        <v>3</v>
      </c>
      <c r="K184" s="11">
        <v>1</v>
      </c>
      <c r="L184" s="11">
        <v>39.075000000000003</v>
      </c>
      <c r="M184" s="11">
        <v>4537260</v>
      </c>
      <c r="N184" s="11">
        <v>3127738</v>
      </c>
      <c r="O184" s="11">
        <v>25816762</v>
      </c>
      <c r="P184" s="11">
        <v>25388286</v>
      </c>
      <c r="Q184" s="11">
        <v>844.48299999999995</v>
      </c>
      <c r="R184" s="11">
        <v>142330</v>
      </c>
      <c r="S184" s="11">
        <v>142330</v>
      </c>
      <c r="T184" s="11">
        <v>122.27200000000001</v>
      </c>
      <c r="U184" s="11">
        <v>966.755</v>
      </c>
      <c r="V184" s="11">
        <v>21.43</v>
      </c>
    </row>
    <row r="185" spans="2:22" x14ac:dyDescent="0.25">
      <c r="B185" s="8" t="s">
        <v>672</v>
      </c>
      <c r="C185" s="9">
        <v>33945</v>
      </c>
      <c r="D185" s="8" t="s">
        <v>666</v>
      </c>
      <c r="E185" s="9"/>
      <c r="F185" s="9"/>
      <c r="G185" s="12" t="s">
        <v>673</v>
      </c>
      <c r="H185" s="14" t="s">
        <v>674</v>
      </c>
      <c r="I185" s="10" t="str">
        <f t="shared" si="2"/>
        <v>SAMN04327391 [https://www.ncbi.nlm.nih.gov/biosample/?term=SAMN04327391]</v>
      </c>
      <c r="J185" s="11">
        <v>2</v>
      </c>
      <c r="K185" s="11">
        <v>1</v>
      </c>
      <c r="L185" s="11">
        <v>39.067500000000003</v>
      </c>
      <c r="M185" s="11">
        <v>4574710</v>
      </c>
      <c r="N185" s="11">
        <v>3297278</v>
      </c>
      <c r="O185" s="11">
        <v>16188250</v>
      </c>
      <c r="P185" s="11">
        <v>15533251</v>
      </c>
      <c r="Q185" s="11">
        <v>512.33900000000006</v>
      </c>
      <c r="R185" s="11">
        <v>184220</v>
      </c>
      <c r="S185" s="11">
        <v>184220</v>
      </c>
      <c r="T185" s="11">
        <v>189.61099999999999</v>
      </c>
      <c r="U185" s="11">
        <v>701.95100000000002</v>
      </c>
      <c r="V185" s="11" t="s">
        <v>675</v>
      </c>
    </row>
    <row r="186" spans="2:22" x14ac:dyDescent="0.25">
      <c r="B186" s="8" t="s">
        <v>676</v>
      </c>
      <c r="C186" s="9">
        <v>33945</v>
      </c>
      <c r="D186" s="8" t="s">
        <v>666</v>
      </c>
      <c r="E186" s="9" t="s">
        <v>677</v>
      </c>
      <c r="F186" s="9"/>
      <c r="G186" s="9"/>
      <c r="H186" s="14" t="s">
        <v>678</v>
      </c>
      <c r="I186" s="10" t="str">
        <f t="shared" si="2"/>
        <v>SAMN04327392 [https://www.ncbi.nlm.nih.gov/biosample/?term=SAMN04327392]</v>
      </c>
      <c r="J186" s="11">
        <v>3</v>
      </c>
      <c r="K186" s="11">
        <v>1</v>
      </c>
      <c r="L186" s="11">
        <v>38.689500000000002</v>
      </c>
      <c r="M186" s="11">
        <v>4913240</v>
      </c>
      <c r="N186" s="11">
        <v>3722788</v>
      </c>
      <c r="O186" s="11">
        <v>20506050</v>
      </c>
      <c r="P186" s="11">
        <v>20032204</v>
      </c>
      <c r="Q186" s="11">
        <v>615.16899999999998</v>
      </c>
      <c r="R186" s="11">
        <v>174200</v>
      </c>
      <c r="S186" s="11">
        <v>174200</v>
      </c>
      <c r="T186" s="11">
        <v>181.46299999999999</v>
      </c>
      <c r="U186" s="11">
        <v>796.63199999999995</v>
      </c>
      <c r="V186" s="11" t="s">
        <v>675</v>
      </c>
    </row>
    <row r="187" spans="2:22" x14ac:dyDescent="0.25">
      <c r="B187" s="8" t="s">
        <v>679</v>
      </c>
      <c r="C187" s="9">
        <v>33945</v>
      </c>
      <c r="D187" s="8" t="s">
        <v>666</v>
      </c>
      <c r="E187" s="9"/>
      <c r="F187" s="9"/>
      <c r="G187" s="12" t="s">
        <v>680</v>
      </c>
      <c r="H187" s="14" t="s">
        <v>681</v>
      </c>
      <c r="I187" s="10" t="str">
        <f t="shared" si="2"/>
        <v>SAMN04327393 [https://www.ncbi.nlm.nih.gov/biosample/?term=SAMN04327393]</v>
      </c>
      <c r="J187" s="11">
        <v>2</v>
      </c>
      <c r="K187" s="11">
        <v>1</v>
      </c>
      <c r="L187" s="11">
        <v>39.189700000000002</v>
      </c>
      <c r="M187" s="11">
        <v>4507280</v>
      </c>
      <c r="N187" s="11">
        <v>3224708</v>
      </c>
      <c r="O187" s="11">
        <v>23856334</v>
      </c>
      <c r="P187" s="11">
        <v>23225167</v>
      </c>
      <c r="Q187" s="11">
        <v>776.92399999999998</v>
      </c>
      <c r="R187" s="11">
        <v>168389</v>
      </c>
      <c r="S187" s="11">
        <v>168389</v>
      </c>
      <c r="T187" s="11">
        <v>215.27600000000001</v>
      </c>
      <c r="U187" s="11">
        <v>992.20100000000002</v>
      </c>
      <c r="V187" s="11" t="s">
        <v>675</v>
      </c>
    </row>
    <row r="188" spans="2:22" x14ac:dyDescent="0.25">
      <c r="B188" s="8" t="s">
        <v>682</v>
      </c>
      <c r="C188" s="9">
        <v>61647</v>
      </c>
      <c r="D188" s="8" t="s">
        <v>683</v>
      </c>
      <c r="E188" s="9" t="s">
        <v>684</v>
      </c>
      <c r="F188" s="9"/>
      <c r="G188" s="9"/>
      <c r="H188" s="9" t="s">
        <v>685</v>
      </c>
      <c r="I188" s="10" t="str">
        <f t="shared" si="2"/>
        <v>SAMN05004741 [https://www.ncbi.nlm.nih.gov/biosample/?term=SAMN05004741]</v>
      </c>
      <c r="J188" s="11">
        <v>1</v>
      </c>
      <c r="K188" s="11">
        <v>1</v>
      </c>
      <c r="L188" s="11">
        <v>58.9679</v>
      </c>
      <c r="M188" s="11">
        <v>5407890</v>
      </c>
      <c r="N188" s="11">
        <v>5407891</v>
      </c>
      <c r="O188" s="11">
        <v>20950520</v>
      </c>
      <c r="P188" s="11">
        <v>20659023</v>
      </c>
      <c r="Q188" s="11">
        <v>576.53899999999999</v>
      </c>
      <c r="R188" s="11">
        <v>109443</v>
      </c>
      <c r="S188" s="11">
        <v>109443</v>
      </c>
      <c r="T188" s="11">
        <v>123.07599999999999</v>
      </c>
      <c r="U188" s="11">
        <v>699.61500000000001</v>
      </c>
      <c r="V188" s="11">
        <v>16.811499999999999</v>
      </c>
    </row>
    <row r="189" spans="2:22" x14ac:dyDescent="0.25">
      <c r="B189" s="8" t="s">
        <v>686</v>
      </c>
      <c r="C189" s="9">
        <v>95486</v>
      </c>
      <c r="D189" s="9" t="s">
        <v>300</v>
      </c>
      <c r="E189" s="9"/>
      <c r="F189" s="9"/>
      <c r="G189" s="9" t="s">
        <v>687</v>
      </c>
      <c r="H189" s="14" t="s">
        <v>688</v>
      </c>
      <c r="I189" s="10" t="str">
        <f t="shared" si="2"/>
        <v>SAMN05004742 [https://www.ncbi.nlm.nih.gov/biosample/?term=SAMN05004742]</v>
      </c>
      <c r="J189" s="11">
        <v>6</v>
      </c>
      <c r="K189" s="11">
        <v>2</v>
      </c>
      <c r="L189" s="11">
        <v>67.361199999999997</v>
      </c>
      <c r="M189" s="11">
        <v>7465330</v>
      </c>
      <c r="N189" s="11">
        <v>3676905</v>
      </c>
      <c r="O189" s="11">
        <v>12731282</v>
      </c>
      <c r="P189" s="11">
        <v>12539844</v>
      </c>
      <c r="Q189" s="11">
        <v>169.637</v>
      </c>
      <c r="R189" s="11">
        <v>196980</v>
      </c>
      <c r="S189" s="11">
        <v>196980</v>
      </c>
      <c r="T189" s="11">
        <v>73.099900000000005</v>
      </c>
      <c r="U189" s="11">
        <v>242.73699999999999</v>
      </c>
      <c r="V189" s="11">
        <v>14.028700000000001</v>
      </c>
    </row>
    <row r="190" spans="2:22" x14ac:dyDescent="0.25">
      <c r="B190" s="8" t="s">
        <v>689</v>
      </c>
      <c r="C190" s="9">
        <v>32009</v>
      </c>
      <c r="D190" s="8" t="s">
        <v>690</v>
      </c>
      <c r="E190" s="16" t="s">
        <v>691</v>
      </c>
      <c r="F190" s="16" t="s">
        <v>692</v>
      </c>
      <c r="G190" s="9"/>
      <c r="H190" s="14" t="s">
        <v>693</v>
      </c>
      <c r="I190" s="10" t="str">
        <f t="shared" si="2"/>
        <v>SAMN05004743 [https://www.ncbi.nlm.nih.gov/biosample/?term=SAMN05004743]</v>
      </c>
      <c r="J190" s="11">
        <v>5</v>
      </c>
      <c r="K190" s="11">
        <v>1</v>
      </c>
      <c r="L190" s="11">
        <v>67.622699999999995</v>
      </c>
      <c r="M190" s="11">
        <v>8890830</v>
      </c>
      <c r="N190" s="11">
        <v>4667683</v>
      </c>
      <c r="O190" s="11">
        <v>13887960</v>
      </c>
      <c r="P190" s="11">
        <v>13625022</v>
      </c>
      <c r="Q190" s="11">
        <v>154.69900000000001</v>
      </c>
      <c r="R190" s="11">
        <v>113049</v>
      </c>
      <c r="S190" s="11">
        <v>113049</v>
      </c>
      <c r="T190" s="11">
        <v>58.2395</v>
      </c>
      <c r="U190" s="11">
        <v>212.93799999999999</v>
      </c>
      <c r="V190" s="11" t="s">
        <v>675</v>
      </c>
    </row>
    <row r="191" spans="2:22" x14ac:dyDescent="0.25">
      <c r="B191" s="8" t="s">
        <v>694</v>
      </c>
      <c r="C191" s="9">
        <v>95486</v>
      </c>
      <c r="D191" s="8" t="s">
        <v>300</v>
      </c>
      <c r="E191" s="9"/>
      <c r="F191" s="9"/>
      <c r="G191" s="9" t="s">
        <v>695</v>
      </c>
      <c r="H191" s="8" t="s">
        <v>696</v>
      </c>
      <c r="I191" s="10" t="str">
        <f t="shared" si="2"/>
        <v>SAMN05004744 [https://www.ncbi.nlm.nih.gov/biosample/?term=SAMN05004744]</v>
      </c>
      <c r="J191" s="11">
        <v>9</v>
      </c>
      <c r="K191" s="11">
        <v>2</v>
      </c>
      <c r="L191" s="11">
        <v>66.869799999999998</v>
      </c>
      <c r="M191" s="11">
        <v>8094400</v>
      </c>
      <c r="N191" s="11">
        <v>3547507</v>
      </c>
      <c r="O191" s="11">
        <v>14994312</v>
      </c>
      <c r="P191" s="11">
        <v>14871855</v>
      </c>
      <c r="Q191" s="11">
        <v>185.50899999999999</v>
      </c>
      <c r="R191" s="11">
        <v>262365</v>
      </c>
      <c r="S191" s="11">
        <v>262365</v>
      </c>
      <c r="T191" s="11">
        <v>113.869</v>
      </c>
      <c r="U191" s="11">
        <v>299.37799999999999</v>
      </c>
      <c r="V191" s="11">
        <v>12.962899999999999</v>
      </c>
    </row>
    <row r="192" spans="2:22" x14ac:dyDescent="0.25">
      <c r="B192" s="8" t="s">
        <v>697</v>
      </c>
      <c r="C192" s="9">
        <v>1314</v>
      </c>
      <c r="D192" s="8" t="s">
        <v>547</v>
      </c>
      <c r="E192" s="9"/>
      <c r="F192" s="9"/>
      <c r="G192" s="9" t="s">
        <v>698</v>
      </c>
      <c r="H192" s="8" t="s">
        <v>699</v>
      </c>
      <c r="I192" s="10" t="str">
        <f t="shared" si="2"/>
        <v>SAMN04875527 [https://www.ncbi.nlm.nih.gov/biosample/?term=SAMN04875527]</v>
      </c>
      <c r="J192" s="11">
        <v>1</v>
      </c>
      <c r="K192" s="11">
        <v>1</v>
      </c>
      <c r="L192" s="11">
        <v>38.550199999999997</v>
      </c>
      <c r="M192" s="11">
        <v>1763880</v>
      </c>
      <c r="N192" s="11">
        <v>1763879</v>
      </c>
      <c r="O192" s="11">
        <v>23460652</v>
      </c>
      <c r="P192" s="11">
        <v>23138499</v>
      </c>
      <c r="Q192" s="11">
        <v>1979.84</v>
      </c>
      <c r="R192" s="11">
        <v>163663</v>
      </c>
      <c r="S192" s="11">
        <v>163663</v>
      </c>
      <c r="T192" s="11">
        <v>311.82799999999997</v>
      </c>
      <c r="U192" s="11">
        <v>2291.67</v>
      </c>
      <c r="V192" s="11">
        <v>26.927099999999999</v>
      </c>
    </row>
    <row r="193" spans="2:22" x14ac:dyDescent="0.25">
      <c r="B193" s="8" t="s">
        <v>700</v>
      </c>
      <c r="C193" s="9">
        <v>670</v>
      </c>
      <c r="D193" s="8" t="s">
        <v>181</v>
      </c>
      <c r="E193" s="16" t="s">
        <v>701</v>
      </c>
      <c r="F193" s="9"/>
      <c r="G193" s="9"/>
      <c r="H193" s="8" t="s">
        <v>702</v>
      </c>
      <c r="I193" s="10" t="str">
        <f t="shared" si="2"/>
        <v>SAMN04875528 [https://www.ncbi.nlm.nih.gov/biosample/?term=SAMN04875528]</v>
      </c>
      <c r="J193" s="11">
        <v>2</v>
      </c>
      <c r="K193" s="11">
        <v>1</v>
      </c>
      <c r="L193" s="11">
        <v>45.385300000000001</v>
      </c>
      <c r="M193" s="11">
        <v>5173290</v>
      </c>
      <c r="N193" s="11">
        <v>3295711</v>
      </c>
      <c r="O193" s="11">
        <v>13551762</v>
      </c>
      <c r="P193" s="11">
        <v>13390317</v>
      </c>
      <c r="Q193" s="11">
        <v>261.33300000000003</v>
      </c>
      <c r="R193" s="11">
        <v>141528</v>
      </c>
      <c r="S193" s="11">
        <v>141528</v>
      </c>
      <c r="T193" s="11">
        <v>151.30699999999999</v>
      </c>
      <c r="U193" s="11">
        <v>412.63900000000001</v>
      </c>
      <c r="V193" s="11">
        <v>15.6746</v>
      </c>
    </row>
    <row r="194" spans="2:22" x14ac:dyDescent="0.25">
      <c r="B194" s="8" t="s">
        <v>703</v>
      </c>
      <c r="C194" s="9">
        <v>1839799</v>
      </c>
      <c r="D194" s="8" t="s">
        <v>704</v>
      </c>
      <c r="E194" s="12" t="s">
        <v>705</v>
      </c>
      <c r="F194" s="12" t="s">
        <v>706</v>
      </c>
      <c r="G194" s="9"/>
      <c r="H194" s="9" t="s">
        <v>707</v>
      </c>
      <c r="I194" s="10" t="str">
        <f t="shared" si="2"/>
        <v>SAMN04875529 [https://www.ncbi.nlm.nih.gov/biosample/?term=SAMN04875529]</v>
      </c>
      <c r="J194" s="11">
        <v>3</v>
      </c>
      <c r="K194" s="11">
        <v>1</v>
      </c>
      <c r="L194" s="11">
        <v>39.610199999999999</v>
      </c>
      <c r="M194" s="11">
        <v>2435470</v>
      </c>
      <c r="N194" s="11">
        <v>2208027</v>
      </c>
      <c r="O194" s="11">
        <v>17121034</v>
      </c>
      <c r="P194" s="11">
        <v>16828949</v>
      </c>
      <c r="Q194" s="11">
        <v>1042.98</v>
      </c>
      <c r="R194" s="11">
        <v>99326</v>
      </c>
      <c r="S194" s="11">
        <v>99326</v>
      </c>
      <c r="T194" s="11">
        <v>191.63399999999999</v>
      </c>
      <c r="U194" s="11">
        <v>1234.6099999999999</v>
      </c>
      <c r="V194" s="11">
        <v>15.143599999999999</v>
      </c>
    </row>
    <row r="195" spans="2:22" x14ac:dyDescent="0.25">
      <c r="B195" s="8" t="s">
        <v>708</v>
      </c>
      <c r="C195" s="9">
        <v>69393</v>
      </c>
      <c r="D195" s="8" t="s">
        <v>709</v>
      </c>
      <c r="E195" s="9"/>
      <c r="F195" s="9"/>
      <c r="G195" s="9" t="s">
        <v>710</v>
      </c>
      <c r="H195" s="8" t="s">
        <v>711</v>
      </c>
      <c r="I195" s="10" t="str">
        <f t="shared" si="2"/>
        <v>SAMN04875531 [https://www.ncbi.nlm.nih.gov/biosample/?term=SAMN04875531]</v>
      </c>
      <c r="J195" s="11">
        <v>6</v>
      </c>
      <c r="K195" s="11">
        <v>1</v>
      </c>
      <c r="L195" s="11">
        <v>58.757199999999997</v>
      </c>
      <c r="M195" s="11">
        <v>4877110</v>
      </c>
      <c r="N195" s="11">
        <v>4039592</v>
      </c>
      <c r="O195" s="11">
        <v>14992680</v>
      </c>
      <c r="P195" s="11">
        <v>14666352</v>
      </c>
      <c r="Q195" s="11">
        <v>303.68900000000002</v>
      </c>
      <c r="R195" s="11">
        <v>180430</v>
      </c>
      <c r="S195" s="11">
        <v>180430</v>
      </c>
      <c r="T195" s="11">
        <v>145.03700000000001</v>
      </c>
      <c r="U195" s="11">
        <v>448.726</v>
      </c>
      <c r="V195" s="11">
        <v>13.773899999999999</v>
      </c>
    </row>
    <row r="196" spans="2:22" x14ac:dyDescent="0.25">
      <c r="B196" s="8" t="s">
        <v>712</v>
      </c>
      <c r="C196" s="9">
        <v>520</v>
      </c>
      <c r="D196" s="8" t="s">
        <v>662</v>
      </c>
      <c r="E196" s="9"/>
      <c r="F196" s="9"/>
      <c r="G196" s="9" t="s">
        <v>713</v>
      </c>
      <c r="H196" s="8" t="s">
        <v>714</v>
      </c>
      <c r="I196" s="10" t="str">
        <f t="shared" si="2"/>
        <v>SAMN04875532 [https://www.ncbi.nlm.nih.gov/biosample/?term=SAMN04875532]</v>
      </c>
      <c r="J196" s="11">
        <v>1</v>
      </c>
      <c r="K196" s="11">
        <v>1</v>
      </c>
      <c r="L196" s="11">
        <v>67.686899999999994</v>
      </c>
      <c r="M196" s="11">
        <v>4123500</v>
      </c>
      <c r="N196" s="11">
        <v>4123505</v>
      </c>
      <c r="O196" s="11">
        <v>16564638</v>
      </c>
      <c r="P196" s="11">
        <v>16330941</v>
      </c>
      <c r="Q196" s="11">
        <v>399.91199999999998</v>
      </c>
      <c r="R196" s="11">
        <v>484843</v>
      </c>
      <c r="S196" s="11">
        <v>484843</v>
      </c>
      <c r="T196" s="11">
        <v>220.102</v>
      </c>
      <c r="U196" s="11">
        <v>620.01400000000001</v>
      </c>
      <c r="V196" s="11">
        <v>16.956399999999999</v>
      </c>
    </row>
    <row r="197" spans="2:22" x14ac:dyDescent="0.25">
      <c r="B197" s="8" t="s">
        <v>715</v>
      </c>
      <c r="C197" s="9">
        <v>139</v>
      </c>
      <c r="D197" s="8" t="s">
        <v>716</v>
      </c>
      <c r="E197" s="9"/>
      <c r="F197" s="9"/>
      <c r="G197" s="9" t="s">
        <v>717</v>
      </c>
      <c r="H197" s="8" t="s">
        <v>718</v>
      </c>
      <c r="I197" s="10" t="str">
        <f t="shared" ref="I197:I260" si="3">_xlfn.CONCAT(H197," [https://www.ncbi.nlm.nih.gov/biosample/?term=",H197,"]")</f>
        <v>SAMN04875533 [https://www.ncbi.nlm.nih.gov/biosample/?term=SAMN04875533]</v>
      </c>
      <c r="J197" s="11">
        <v>12</v>
      </c>
      <c r="K197" s="11">
        <v>1</v>
      </c>
      <c r="L197" s="11">
        <v>28.487100000000002</v>
      </c>
      <c r="M197" s="11">
        <v>1340420</v>
      </c>
      <c r="N197" s="11">
        <v>911226</v>
      </c>
      <c r="O197" s="11">
        <v>14568214</v>
      </c>
      <c r="P197" s="11">
        <v>14452830</v>
      </c>
      <c r="Q197" s="11">
        <v>1088.6600000000001</v>
      </c>
      <c r="R197" s="11">
        <v>97397</v>
      </c>
      <c r="S197" s="11">
        <v>97397</v>
      </c>
      <c r="T197" s="11">
        <v>212.68299999999999</v>
      </c>
      <c r="U197" s="11">
        <v>1301.3499999999999</v>
      </c>
      <c r="V197" s="11">
        <v>15.5671</v>
      </c>
    </row>
    <row r="198" spans="2:22" x14ac:dyDescent="0.25">
      <c r="B198" s="8" t="s">
        <v>719</v>
      </c>
      <c r="C198" s="9">
        <v>1717</v>
      </c>
      <c r="D198" s="8" t="s">
        <v>720</v>
      </c>
      <c r="E198" s="9" t="s">
        <v>721</v>
      </c>
      <c r="F198" s="9"/>
      <c r="G198" s="9"/>
      <c r="H198" s="8" t="s">
        <v>722</v>
      </c>
      <c r="I198" s="10" t="str">
        <f t="shared" si="3"/>
        <v>SAMN04875534 [https://www.ncbi.nlm.nih.gov/biosample/?term=SAMN04875534]</v>
      </c>
      <c r="J198" s="11">
        <v>1</v>
      </c>
      <c r="K198" s="11">
        <v>1</v>
      </c>
      <c r="L198" s="11">
        <v>53.477699999999999</v>
      </c>
      <c r="M198" s="11">
        <v>2489000</v>
      </c>
      <c r="N198" s="11">
        <v>2489000</v>
      </c>
      <c r="O198" s="11">
        <v>11128812</v>
      </c>
      <c r="P198" s="11">
        <v>11012124</v>
      </c>
      <c r="Q198" s="11">
        <v>446.69200000000001</v>
      </c>
      <c r="R198" s="11">
        <v>149431</v>
      </c>
      <c r="S198" s="11">
        <v>149431</v>
      </c>
      <c r="T198" s="11">
        <v>198.31</v>
      </c>
      <c r="U198" s="11">
        <v>645.00300000000004</v>
      </c>
      <c r="V198" s="11">
        <v>15.771699999999999</v>
      </c>
    </row>
    <row r="199" spans="2:22" x14ac:dyDescent="0.25">
      <c r="B199" s="8" t="s">
        <v>723</v>
      </c>
      <c r="C199" s="9">
        <v>1117645</v>
      </c>
      <c r="D199" s="8" t="s">
        <v>482</v>
      </c>
      <c r="E199" s="9" t="s">
        <v>724</v>
      </c>
      <c r="F199" s="9"/>
      <c r="G199" s="9"/>
      <c r="H199" s="8" t="s">
        <v>725</v>
      </c>
      <c r="I199" s="10" t="str">
        <f t="shared" si="3"/>
        <v>SAMN04875535 [https://www.ncbi.nlm.nih.gov/biosample/?term=SAMN04875535]</v>
      </c>
      <c r="J199" s="11">
        <v>1</v>
      </c>
      <c r="K199" s="11">
        <v>1</v>
      </c>
      <c r="L199" s="11">
        <v>35.818399999999997</v>
      </c>
      <c r="M199" s="11">
        <v>4074210</v>
      </c>
      <c r="N199" s="11">
        <v>4074206</v>
      </c>
      <c r="O199" s="11">
        <v>14094984</v>
      </c>
      <c r="P199" s="11">
        <v>14040696</v>
      </c>
      <c r="Q199" s="11">
        <v>348.048</v>
      </c>
      <c r="R199" s="11">
        <v>176014</v>
      </c>
      <c r="S199" s="11">
        <v>176014</v>
      </c>
      <c r="T199" s="11">
        <v>157.58699999999999</v>
      </c>
      <c r="U199" s="11">
        <v>505.63499999999999</v>
      </c>
      <c r="V199" s="11">
        <v>17.690000000000001</v>
      </c>
    </row>
    <row r="200" spans="2:22" x14ac:dyDescent="0.25">
      <c r="B200" s="8" t="s">
        <v>726</v>
      </c>
      <c r="C200" s="9">
        <v>727</v>
      </c>
      <c r="D200" s="8" t="s">
        <v>727</v>
      </c>
      <c r="E200" s="9" t="s">
        <v>728</v>
      </c>
      <c r="F200" s="9"/>
      <c r="G200" s="9"/>
      <c r="H200" s="8" t="s">
        <v>729</v>
      </c>
      <c r="I200" s="10" t="str">
        <f t="shared" si="3"/>
        <v>SAMN04875536 [https://www.ncbi.nlm.nih.gov/biosample/?term=SAMN04875536]</v>
      </c>
      <c r="J200" s="11">
        <v>1</v>
      </c>
      <c r="K200" s="11">
        <v>1</v>
      </c>
      <c r="L200" s="11">
        <v>38.1402</v>
      </c>
      <c r="M200" s="11">
        <v>1830600</v>
      </c>
      <c r="N200" s="11">
        <v>1830602</v>
      </c>
      <c r="O200" s="11">
        <v>12231248</v>
      </c>
      <c r="P200" s="11">
        <v>12179771</v>
      </c>
      <c r="Q200" s="11">
        <v>671.93</v>
      </c>
      <c r="R200" s="11">
        <v>37817</v>
      </c>
      <c r="S200" s="11">
        <v>37817</v>
      </c>
      <c r="T200" s="11">
        <v>92.010900000000007</v>
      </c>
      <c r="U200" s="11">
        <v>763.94100000000003</v>
      </c>
      <c r="V200" s="11">
        <v>26.57</v>
      </c>
    </row>
    <row r="201" spans="2:22" x14ac:dyDescent="0.25">
      <c r="B201" s="8" t="s">
        <v>730</v>
      </c>
      <c r="C201" s="9">
        <v>28082</v>
      </c>
      <c r="D201" s="8" t="s">
        <v>731</v>
      </c>
      <c r="E201" s="9"/>
      <c r="F201" s="9"/>
      <c r="G201" s="9" t="s">
        <v>732</v>
      </c>
      <c r="H201" s="8" t="s">
        <v>733</v>
      </c>
      <c r="I201" s="10" t="str">
        <f t="shared" si="3"/>
        <v>SAMN04875537 [https://www.ncbi.nlm.nih.gov/biosample/?term=SAMN04875537]</v>
      </c>
      <c r="J201" s="11">
        <v>4</v>
      </c>
      <c r="K201" s="11">
        <v>1</v>
      </c>
      <c r="L201" s="11">
        <v>38.256300000000003</v>
      </c>
      <c r="M201" s="11">
        <v>4564420</v>
      </c>
      <c r="N201" s="11">
        <v>4234341</v>
      </c>
      <c r="O201" s="11">
        <v>17540728</v>
      </c>
      <c r="P201" s="11">
        <v>17421051</v>
      </c>
      <c r="Q201" s="11">
        <v>385.39</v>
      </c>
      <c r="R201" s="11">
        <v>227819</v>
      </c>
      <c r="S201" s="11">
        <v>227819</v>
      </c>
      <c r="T201" s="11">
        <v>142.739</v>
      </c>
      <c r="U201" s="11">
        <v>528.12900000000002</v>
      </c>
      <c r="V201" s="11">
        <v>22.79</v>
      </c>
    </row>
    <row r="202" spans="2:22" x14ac:dyDescent="0.25">
      <c r="B202" s="8" t="s">
        <v>734</v>
      </c>
      <c r="C202" s="9">
        <v>450</v>
      </c>
      <c r="D202" s="8" t="s">
        <v>735</v>
      </c>
      <c r="E202" s="9" t="s">
        <v>736</v>
      </c>
      <c r="F202" s="9"/>
      <c r="G202" s="9"/>
      <c r="H202" s="8" t="s">
        <v>737</v>
      </c>
      <c r="I202" s="10" t="str">
        <f t="shared" si="3"/>
        <v>SAMN04875538 [https://www.ncbi.nlm.nih.gov/biosample/?term=SAMN04875538]</v>
      </c>
      <c r="J202" s="11">
        <v>1</v>
      </c>
      <c r="K202" s="11">
        <v>1</v>
      </c>
      <c r="L202" s="11">
        <v>37.064</v>
      </c>
      <c r="M202" s="11">
        <v>4162730</v>
      </c>
      <c r="N202" s="11">
        <v>4162732</v>
      </c>
      <c r="O202" s="11">
        <v>18870132</v>
      </c>
      <c r="P202" s="11">
        <v>18481059</v>
      </c>
      <c r="Q202" s="11">
        <v>448.28199999999998</v>
      </c>
      <c r="R202" s="11">
        <v>270824</v>
      </c>
      <c r="S202" s="11">
        <v>270824</v>
      </c>
      <c r="T202" s="11">
        <v>226.88399999999999</v>
      </c>
      <c r="U202" s="11">
        <v>675.16600000000005</v>
      </c>
      <c r="V202" s="11">
        <v>14.69</v>
      </c>
    </row>
    <row r="203" spans="2:22" x14ac:dyDescent="0.25">
      <c r="B203" s="8" t="s">
        <v>738</v>
      </c>
      <c r="C203" s="9">
        <v>91891</v>
      </c>
      <c r="D203" s="8" t="s">
        <v>739</v>
      </c>
      <c r="E203" s="9"/>
      <c r="F203" s="9"/>
      <c r="G203" s="9" t="s">
        <v>740</v>
      </c>
      <c r="H203" s="8" t="s">
        <v>741</v>
      </c>
      <c r="I203" s="10" t="str">
        <f t="shared" si="3"/>
        <v>SAMN04875539 [https://www.ncbi.nlm.nih.gov/biosample/?term=SAMN04875539]</v>
      </c>
      <c r="J203" s="11">
        <v>3</v>
      </c>
      <c r="K203" s="11">
        <v>1</v>
      </c>
      <c r="L203" s="11">
        <v>38.3919</v>
      </c>
      <c r="M203" s="11">
        <v>3460520</v>
      </c>
      <c r="N203" s="11">
        <v>3428047</v>
      </c>
      <c r="O203" s="11">
        <v>10498482</v>
      </c>
      <c r="P203" s="11">
        <v>10410448</v>
      </c>
      <c r="Q203" s="11">
        <v>303.755</v>
      </c>
      <c r="R203" s="11">
        <v>67117</v>
      </c>
      <c r="S203" s="11">
        <v>67117</v>
      </c>
      <c r="T203" s="11">
        <v>68.729500000000002</v>
      </c>
      <c r="U203" s="11">
        <v>372.48399999999998</v>
      </c>
      <c r="V203" s="11">
        <v>24.34</v>
      </c>
    </row>
    <row r="204" spans="2:22" x14ac:dyDescent="0.25">
      <c r="B204" s="8" t="s">
        <v>742</v>
      </c>
      <c r="C204" s="9">
        <v>44275</v>
      </c>
      <c r="D204" s="8" t="s">
        <v>743</v>
      </c>
      <c r="E204" s="9" t="s">
        <v>744</v>
      </c>
      <c r="F204" s="9" t="s">
        <v>745</v>
      </c>
      <c r="G204" s="9"/>
      <c r="H204" s="8" t="s">
        <v>746</v>
      </c>
      <c r="I204" s="10" t="str">
        <f t="shared" si="3"/>
        <v>SAMN04875540 [https://www.ncbi.nlm.nih.gov/biosample/?term=SAMN04875540]</v>
      </c>
      <c r="J204" s="11">
        <v>2</v>
      </c>
      <c r="K204" s="11">
        <v>1</v>
      </c>
      <c r="L204" s="11">
        <v>35.044199999999996</v>
      </c>
      <c r="M204" s="11">
        <v>4630760</v>
      </c>
      <c r="N204" s="11">
        <v>4280582</v>
      </c>
      <c r="O204" s="11">
        <v>13113224</v>
      </c>
      <c r="P204" s="11">
        <v>13035001</v>
      </c>
      <c r="Q204" s="11">
        <v>284.28500000000003</v>
      </c>
      <c r="R204" s="11">
        <v>184231</v>
      </c>
      <c r="S204" s="11">
        <v>184231</v>
      </c>
      <c r="T204" s="11">
        <v>111.64100000000001</v>
      </c>
      <c r="U204" s="11">
        <v>395.92599999999999</v>
      </c>
      <c r="V204" s="11">
        <v>15.356999999999999</v>
      </c>
    </row>
    <row r="205" spans="2:22" x14ac:dyDescent="0.25">
      <c r="B205" s="8" t="s">
        <v>747</v>
      </c>
      <c r="C205" s="9">
        <v>485</v>
      </c>
      <c r="D205" s="8" t="s">
        <v>748</v>
      </c>
      <c r="E205" s="9" t="s">
        <v>749</v>
      </c>
      <c r="F205" s="9"/>
      <c r="G205" s="9"/>
      <c r="H205" s="8" t="s">
        <v>750</v>
      </c>
      <c r="I205" s="10" t="str">
        <f t="shared" si="3"/>
        <v>SAMN04875541 [https://www.ncbi.nlm.nih.gov/biosample/?term=SAMN04875541]</v>
      </c>
      <c r="J205" s="11">
        <v>1</v>
      </c>
      <c r="K205" s="11">
        <v>1</v>
      </c>
      <c r="L205" s="11">
        <v>52.4542</v>
      </c>
      <c r="M205" s="11">
        <v>2212450</v>
      </c>
      <c r="N205" s="11">
        <v>2212454</v>
      </c>
      <c r="O205" s="11">
        <v>14104990</v>
      </c>
      <c r="P205" s="11">
        <v>13715799</v>
      </c>
      <c r="Q205" s="11">
        <v>625.98099999999999</v>
      </c>
      <c r="R205" s="11">
        <v>175979</v>
      </c>
      <c r="S205" s="11">
        <v>175979</v>
      </c>
      <c r="T205" s="11">
        <v>289.34199999999998</v>
      </c>
      <c r="U205" s="11">
        <v>915.32299999999998</v>
      </c>
      <c r="V205" s="11">
        <v>13.9046</v>
      </c>
    </row>
    <row r="206" spans="2:22" x14ac:dyDescent="0.25">
      <c r="B206" s="8" t="s">
        <v>751</v>
      </c>
      <c r="C206" s="9">
        <v>485</v>
      </c>
      <c r="D206" s="8" t="s">
        <v>748</v>
      </c>
      <c r="E206" s="9" t="s">
        <v>752</v>
      </c>
      <c r="F206" s="9" t="s">
        <v>753</v>
      </c>
      <c r="G206" s="9"/>
      <c r="H206" s="8" t="s">
        <v>754</v>
      </c>
      <c r="I206" s="10" t="str">
        <f t="shared" si="3"/>
        <v>SAMN04875542 [https://www.ncbi.nlm.nih.gov/biosample/?term=SAMN04875542]</v>
      </c>
      <c r="J206" s="11">
        <v>3</v>
      </c>
      <c r="K206" s="11">
        <v>1</v>
      </c>
      <c r="L206" s="11">
        <v>52.2652</v>
      </c>
      <c r="M206" s="11">
        <v>2278950</v>
      </c>
      <c r="N206" s="11">
        <v>2232444</v>
      </c>
      <c r="O206" s="11">
        <v>10934304</v>
      </c>
      <c r="P206" s="11">
        <v>10590493</v>
      </c>
      <c r="Q206" s="11">
        <v>447.28300000000002</v>
      </c>
      <c r="R206" s="11">
        <v>191976</v>
      </c>
      <c r="S206" s="11">
        <v>191976</v>
      </c>
      <c r="T206" s="11">
        <v>232.86799999999999</v>
      </c>
      <c r="U206" s="11">
        <v>680.15</v>
      </c>
      <c r="V206" s="11">
        <v>16.807700000000001</v>
      </c>
    </row>
    <row r="207" spans="2:22" x14ac:dyDescent="0.25">
      <c r="B207" s="8" t="s">
        <v>755</v>
      </c>
      <c r="C207" s="9">
        <v>485</v>
      </c>
      <c r="D207" s="8" t="s">
        <v>748</v>
      </c>
      <c r="E207" s="9"/>
      <c r="F207" s="9"/>
      <c r="G207" s="9" t="s">
        <v>756</v>
      </c>
      <c r="H207" s="8" t="s">
        <v>757</v>
      </c>
      <c r="I207" s="10" t="str">
        <f t="shared" si="3"/>
        <v>SAMN04875543 [https://www.ncbi.nlm.nih.gov/biosample/?term=SAMN04875543]</v>
      </c>
      <c r="J207" s="11">
        <v>2</v>
      </c>
      <c r="K207" s="11">
        <v>1</v>
      </c>
      <c r="L207" s="11">
        <v>52.377099999999999</v>
      </c>
      <c r="M207" s="11">
        <v>2229110</v>
      </c>
      <c r="N207" s="11">
        <v>2217549</v>
      </c>
      <c r="O207" s="11">
        <v>20430424</v>
      </c>
      <c r="P207" s="11">
        <v>20301812</v>
      </c>
      <c r="Q207" s="11">
        <v>919.56899999999996</v>
      </c>
      <c r="R207" s="11">
        <v>172254</v>
      </c>
      <c r="S207" s="11">
        <v>172254</v>
      </c>
      <c r="T207" s="11">
        <v>280.47399999999999</v>
      </c>
      <c r="U207" s="11">
        <v>1200.04</v>
      </c>
      <c r="V207" s="11">
        <v>21.54</v>
      </c>
    </row>
    <row r="208" spans="2:22" x14ac:dyDescent="0.25">
      <c r="B208" s="8" t="s">
        <v>758</v>
      </c>
      <c r="C208" s="9">
        <v>485</v>
      </c>
      <c r="D208" s="8" t="s">
        <v>748</v>
      </c>
      <c r="E208" s="9" t="s">
        <v>759</v>
      </c>
      <c r="F208" s="9"/>
      <c r="G208" s="9"/>
      <c r="H208" s="8" t="s">
        <v>760</v>
      </c>
      <c r="I208" s="10" t="str">
        <f t="shared" si="3"/>
        <v>SAMN04875544 [https://www.ncbi.nlm.nih.gov/biosample/?term=SAMN04875544]</v>
      </c>
      <c r="J208" s="11">
        <v>1</v>
      </c>
      <c r="K208" s="11">
        <v>1</v>
      </c>
      <c r="L208" s="11">
        <v>52.365200000000002</v>
      </c>
      <c r="M208" s="11">
        <v>2189300</v>
      </c>
      <c r="N208" s="11">
        <v>2189300</v>
      </c>
      <c r="O208" s="11">
        <v>14768158</v>
      </c>
      <c r="P208" s="11">
        <v>13973161</v>
      </c>
      <c r="Q208" s="11">
        <v>644.42999999999995</v>
      </c>
      <c r="R208" s="11">
        <v>200603</v>
      </c>
      <c r="S208" s="11">
        <v>200603</v>
      </c>
      <c r="T208" s="11">
        <v>348.68799999999999</v>
      </c>
      <c r="U208" s="11">
        <v>993.11800000000005</v>
      </c>
      <c r="V208" s="11">
        <v>12.979699999999999</v>
      </c>
    </row>
    <row r="209" spans="2:22" x14ac:dyDescent="0.25">
      <c r="B209" s="8" t="s">
        <v>761</v>
      </c>
      <c r="C209" s="9">
        <v>487</v>
      </c>
      <c r="D209" s="8" t="s">
        <v>762</v>
      </c>
      <c r="E209" s="9"/>
      <c r="F209" s="9"/>
      <c r="G209" s="9" t="s">
        <v>763</v>
      </c>
      <c r="H209" s="8" t="s">
        <v>764</v>
      </c>
      <c r="I209" s="10" t="str">
        <f t="shared" si="3"/>
        <v>SAMN04875545 [https://www.ncbi.nlm.nih.gov/biosample/?term=SAMN04875545]</v>
      </c>
      <c r="J209" s="11">
        <v>1</v>
      </c>
      <c r="K209" s="11">
        <v>1</v>
      </c>
      <c r="L209" s="11">
        <v>51.6387</v>
      </c>
      <c r="M209" s="11">
        <v>2223990</v>
      </c>
      <c r="N209" s="11">
        <v>2223991</v>
      </c>
      <c r="O209" s="11">
        <v>25896842</v>
      </c>
      <c r="P209" s="11">
        <v>25772428</v>
      </c>
      <c r="Q209" s="11">
        <v>1170.17</v>
      </c>
      <c r="R209" s="11">
        <v>146357</v>
      </c>
      <c r="S209" s="11">
        <v>146357</v>
      </c>
      <c r="T209" s="11">
        <v>179.91900000000001</v>
      </c>
      <c r="U209" s="11">
        <v>1350.09</v>
      </c>
      <c r="V209" s="11">
        <v>14.9819</v>
      </c>
    </row>
    <row r="210" spans="2:22" x14ac:dyDescent="0.25">
      <c r="B210" s="8" t="s">
        <v>765</v>
      </c>
      <c r="C210" s="9">
        <v>487</v>
      </c>
      <c r="D210" s="8" t="s">
        <v>762</v>
      </c>
      <c r="E210" s="9" t="s">
        <v>766</v>
      </c>
      <c r="F210" s="9"/>
      <c r="G210" s="9"/>
      <c r="H210" s="8" t="s">
        <v>767</v>
      </c>
      <c r="I210" s="10" t="str">
        <f t="shared" si="3"/>
        <v>SAMN04875546 [https://www.ncbi.nlm.nih.gov/biosample/?term=SAMN04875546]</v>
      </c>
      <c r="J210" s="11">
        <v>1</v>
      </c>
      <c r="K210" s="11">
        <v>1</v>
      </c>
      <c r="L210" s="11">
        <v>51.886600000000001</v>
      </c>
      <c r="M210" s="11">
        <v>2181230</v>
      </c>
      <c r="N210" s="11">
        <v>2181232</v>
      </c>
      <c r="O210" s="11">
        <v>13814390</v>
      </c>
      <c r="P210" s="11">
        <v>11387508</v>
      </c>
      <c r="Q210" s="11">
        <v>527.01900000000001</v>
      </c>
      <c r="R210" s="11">
        <v>89591</v>
      </c>
      <c r="S210" s="11">
        <v>89591</v>
      </c>
      <c r="T210" s="11">
        <v>113.61799999999999</v>
      </c>
      <c r="U210" s="11">
        <v>640.63699999999994</v>
      </c>
      <c r="V210" s="11">
        <v>16.415199999999999</v>
      </c>
    </row>
    <row r="211" spans="2:22" x14ac:dyDescent="0.25">
      <c r="B211" s="8" t="s">
        <v>768</v>
      </c>
      <c r="C211" s="9">
        <v>487</v>
      </c>
      <c r="D211" s="8" t="s">
        <v>762</v>
      </c>
      <c r="E211" s="9" t="s">
        <v>769</v>
      </c>
      <c r="F211" s="9"/>
      <c r="G211" s="9"/>
      <c r="H211" s="8" t="s">
        <v>770</v>
      </c>
      <c r="I211" s="10" t="str">
        <f t="shared" si="3"/>
        <v>SAMN04875547 [https://www.ncbi.nlm.nih.gov/biosample/?term=SAMN04875547]</v>
      </c>
      <c r="J211" s="11">
        <v>1</v>
      </c>
      <c r="K211" s="11">
        <v>1</v>
      </c>
      <c r="L211" s="11">
        <v>51.523000000000003</v>
      </c>
      <c r="M211" s="11">
        <v>2273280</v>
      </c>
      <c r="N211" s="11">
        <v>2273276</v>
      </c>
      <c r="O211" s="11">
        <v>12323122</v>
      </c>
      <c r="P211" s="11">
        <v>10631567</v>
      </c>
      <c r="Q211" s="11">
        <v>472.15699999999998</v>
      </c>
      <c r="R211" s="11">
        <v>188048</v>
      </c>
      <c r="S211" s="11">
        <v>188048</v>
      </c>
      <c r="T211" s="11">
        <v>245.46799999999999</v>
      </c>
      <c r="U211" s="11">
        <v>717.625</v>
      </c>
      <c r="V211" s="11">
        <v>23.81</v>
      </c>
    </row>
    <row r="212" spans="2:22" x14ac:dyDescent="0.25">
      <c r="B212" s="8" t="s">
        <v>771</v>
      </c>
      <c r="C212" s="9">
        <v>487</v>
      </c>
      <c r="D212" s="8" t="s">
        <v>762</v>
      </c>
      <c r="E212" s="9" t="s">
        <v>772</v>
      </c>
      <c r="F212" s="9"/>
      <c r="G212" s="9"/>
      <c r="H212" s="8" t="s">
        <v>773</v>
      </c>
      <c r="I212" s="10" t="str">
        <f t="shared" si="3"/>
        <v>SAMN04875548 [https://www.ncbi.nlm.nih.gov/biosample/?term=SAMN04875548]</v>
      </c>
      <c r="J212" s="11">
        <v>1</v>
      </c>
      <c r="K212" s="11">
        <v>1</v>
      </c>
      <c r="L212" s="11">
        <v>51.432299999999998</v>
      </c>
      <c r="M212" s="11">
        <v>2305800</v>
      </c>
      <c r="N212" s="11">
        <v>2305805</v>
      </c>
      <c r="O212" s="11">
        <v>17081024</v>
      </c>
      <c r="P212" s="11">
        <v>16981767</v>
      </c>
      <c r="Q212" s="11">
        <v>743.63900000000001</v>
      </c>
      <c r="R212" s="11">
        <v>137747</v>
      </c>
      <c r="S212" s="11">
        <v>137747</v>
      </c>
      <c r="T212" s="11">
        <v>177.58699999999999</v>
      </c>
      <c r="U212" s="11">
        <v>921.22699999999998</v>
      </c>
      <c r="V212" s="11">
        <v>16.661899999999999</v>
      </c>
    </row>
    <row r="213" spans="2:22" x14ac:dyDescent="0.25">
      <c r="B213" s="8" t="s">
        <v>774</v>
      </c>
      <c r="C213" s="9">
        <v>487</v>
      </c>
      <c r="D213" s="8" t="s">
        <v>762</v>
      </c>
      <c r="E213" s="9" t="s">
        <v>775</v>
      </c>
      <c r="F213" s="9"/>
      <c r="G213" s="9"/>
      <c r="H213" s="8" t="s">
        <v>776</v>
      </c>
      <c r="I213" s="10" t="str">
        <f t="shared" si="3"/>
        <v>SAMN04875549 [https://www.ncbi.nlm.nih.gov/biosample/?term=SAMN04875549]</v>
      </c>
      <c r="J213" s="11">
        <v>1</v>
      </c>
      <c r="K213" s="11">
        <v>1</v>
      </c>
      <c r="L213" s="11">
        <v>51.5015</v>
      </c>
      <c r="M213" s="11">
        <v>2244890</v>
      </c>
      <c r="N213" s="11">
        <v>2244886</v>
      </c>
      <c r="O213" s="11">
        <v>13226444</v>
      </c>
      <c r="P213" s="11">
        <v>13171134</v>
      </c>
      <c r="Q213" s="11">
        <v>592.47799999999995</v>
      </c>
      <c r="R213" s="11">
        <v>216923</v>
      </c>
      <c r="S213" s="11">
        <v>216923</v>
      </c>
      <c r="T213" s="11">
        <v>332.31700000000001</v>
      </c>
      <c r="U213" s="11">
        <v>924.79399999999998</v>
      </c>
      <c r="V213" s="11">
        <v>15.817399999999999</v>
      </c>
    </row>
    <row r="214" spans="2:22" x14ac:dyDescent="0.25">
      <c r="B214" s="8" t="s">
        <v>777</v>
      </c>
      <c r="C214" s="9">
        <v>480</v>
      </c>
      <c r="D214" s="8" t="s">
        <v>778</v>
      </c>
      <c r="E214" s="9" t="s">
        <v>779</v>
      </c>
      <c r="F214" s="9"/>
      <c r="G214" s="9"/>
      <c r="H214" s="8" t="s">
        <v>780</v>
      </c>
      <c r="I214" s="10" t="str">
        <f t="shared" si="3"/>
        <v>SAMN04875550 [https://www.ncbi.nlm.nih.gov/biosample/?term=SAMN04875550]</v>
      </c>
      <c r="J214" s="11">
        <v>1</v>
      </c>
      <c r="K214" s="11">
        <v>1</v>
      </c>
      <c r="L214" s="11">
        <v>41.586500000000001</v>
      </c>
      <c r="M214" s="11">
        <v>1907980</v>
      </c>
      <c r="N214" s="11">
        <v>1907985</v>
      </c>
      <c r="O214" s="11">
        <v>12213818</v>
      </c>
      <c r="P214" s="11">
        <v>12095222</v>
      </c>
      <c r="Q214" s="11">
        <v>640.07899999999995</v>
      </c>
      <c r="R214" s="11">
        <v>141880</v>
      </c>
      <c r="S214" s="11">
        <v>141880</v>
      </c>
      <c r="T214" s="11">
        <v>360.85700000000003</v>
      </c>
      <c r="U214" s="11">
        <v>1000.94</v>
      </c>
      <c r="V214" s="11">
        <v>13.8642</v>
      </c>
    </row>
    <row r="215" spans="2:22" x14ac:dyDescent="0.25">
      <c r="B215" s="8" t="s">
        <v>781</v>
      </c>
      <c r="C215" s="9">
        <v>487</v>
      </c>
      <c r="D215" s="8" t="s">
        <v>762</v>
      </c>
      <c r="E215" s="9" t="s">
        <v>782</v>
      </c>
      <c r="F215" s="9"/>
      <c r="G215" s="9"/>
      <c r="H215" s="8" t="s">
        <v>783</v>
      </c>
      <c r="I215" s="10" t="str">
        <f t="shared" si="3"/>
        <v>SAMN04875551 [https://www.ncbi.nlm.nih.gov/biosample/?term=SAMN04875551]</v>
      </c>
      <c r="J215" s="11">
        <v>1</v>
      </c>
      <c r="K215" s="11">
        <v>1</v>
      </c>
      <c r="L215" s="11">
        <v>51.050600000000003</v>
      </c>
      <c r="M215" s="11">
        <v>2397460</v>
      </c>
      <c r="N215" s="11">
        <v>2397461</v>
      </c>
      <c r="O215" s="11">
        <v>10724302</v>
      </c>
      <c r="P215" s="11">
        <v>10630874</v>
      </c>
      <c r="Q215" s="11">
        <v>447.77800000000002</v>
      </c>
      <c r="R215" s="11">
        <v>196053</v>
      </c>
      <c r="S215" s="11">
        <v>196053</v>
      </c>
      <c r="T215" s="11">
        <v>264.48700000000002</v>
      </c>
      <c r="U215" s="11">
        <v>712.26400000000001</v>
      </c>
      <c r="V215" s="11">
        <v>22.34</v>
      </c>
    </row>
    <row r="216" spans="2:22" x14ac:dyDescent="0.25">
      <c r="B216" s="8" t="s">
        <v>784</v>
      </c>
      <c r="C216" s="9">
        <v>487</v>
      </c>
      <c r="D216" s="8" t="s">
        <v>762</v>
      </c>
      <c r="E216" s="9" t="s">
        <v>785</v>
      </c>
      <c r="F216" s="9"/>
      <c r="G216" s="9"/>
      <c r="H216" s="8" t="s">
        <v>786</v>
      </c>
      <c r="I216" s="10" t="str">
        <f t="shared" si="3"/>
        <v>SAMN04875552 [https://www.ncbi.nlm.nih.gov/biosample/?term=SAMN04875552]</v>
      </c>
      <c r="J216" s="11">
        <v>1</v>
      </c>
      <c r="K216" s="11">
        <v>1</v>
      </c>
      <c r="L216" s="11">
        <v>51.432400000000001</v>
      </c>
      <c r="M216" s="11">
        <v>2305820</v>
      </c>
      <c r="N216" s="11">
        <v>2305818</v>
      </c>
      <c r="O216" s="11">
        <v>22861142</v>
      </c>
      <c r="P216" s="11">
        <v>22770019</v>
      </c>
      <c r="Q216" s="11">
        <v>997.31700000000001</v>
      </c>
      <c r="R216" s="11">
        <v>164103</v>
      </c>
      <c r="S216" s="11">
        <v>164103</v>
      </c>
      <c r="T216" s="11">
        <v>204.79</v>
      </c>
      <c r="U216" s="11">
        <v>1202.1099999999999</v>
      </c>
      <c r="V216" s="11">
        <v>16.529399999999999</v>
      </c>
    </row>
    <row r="217" spans="2:22" x14ac:dyDescent="0.25">
      <c r="B217" s="8" t="s">
        <v>787</v>
      </c>
      <c r="C217" s="9">
        <v>747</v>
      </c>
      <c r="D217" s="8" t="s">
        <v>788</v>
      </c>
      <c r="E217" s="9" t="s">
        <v>789</v>
      </c>
      <c r="F217" s="9"/>
      <c r="G217" s="9"/>
      <c r="H217" s="8" t="s">
        <v>790</v>
      </c>
      <c r="I217" s="10" t="str">
        <f t="shared" si="3"/>
        <v>SAMN04875553 [https://www.ncbi.nlm.nih.gov/biosample/?term=SAMN04875553]</v>
      </c>
      <c r="J217" s="11">
        <v>1</v>
      </c>
      <c r="K217" s="11">
        <v>1</v>
      </c>
      <c r="L217" s="11">
        <v>40.434199999999997</v>
      </c>
      <c r="M217" s="11">
        <v>2295190</v>
      </c>
      <c r="N217" s="11">
        <v>2295191</v>
      </c>
      <c r="O217" s="11">
        <v>36246742</v>
      </c>
      <c r="P217" s="11">
        <v>35568494</v>
      </c>
      <c r="Q217" s="11">
        <v>1565.1</v>
      </c>
      <c r="R217" s="11">
        <v>107790</v>
      </c>
      <c r="S217" s="11">
        <v>107790</v>
      </c>
      <c r="T217" s="11">
        <v>190.40700000000001</v>
      </c>
      <c r="U217" s="11">
        <v>1755.51</v>
      </c>
      <c r="V217" s="11">
        <v>25.55</v>
      </c>
    </row>
    <row r="218" spans="2:22" x14ac:dyDescent="0.25">
      <c r="B218" s="8" t="s">
        <v>791</v>
      </c>
      <c r="C218" s="9">
        <v>747</v>
      </c>
      <c r="D218" s="8" t="s">
        <v>788</v>
      </c>
      <c r="E218" s="9"/>
      <c r="F218" s="9"/>
      <c r="G218" s="9" t="s">
        <v>792</v>
      </c>
      <c r="H218" s="8" t="s">
        <v>793</v>
      </c>
      <c r="I218" s="10" t="str">
        <f t="shared" si="3"/>
        <v>SAMN04875554 [https://www.ncbi.nlm.nih.gov/biosample/?term=SAMN04875554]</v>
      </c>
      <c r="J218" s="11">
        <v>7</v>
      </c>
      <c r="K218" s="11">
        <v>1</v>
      </c>
      <c r="L218" s="11">
        <v>40.513800000000003</v>
      </c>
      <c r="M218" s="11">
        <v>2438460</v>
      </c>
      <c r="N218" s="11">
        <v>2039328</v>
      </c>
      <c r="O218" s="11">
        <v>11393492</v>
      </c>
      <c r="P218" s="11">
        <v>11303063</v>
      </c>
      <c r="Q218" s="11">
        <v>468.08600000000001</v>
      </c>
      <c r="R218" s="11">
        <v>133267</v>
      </c>
      <c r="S218" s="11">
        <v>133267</v>
      </c>
      <c r="T218" s="11">
        <v>158.38499999999999</v>
      </c>
      <c r="U218" s="11">
        <v>626.471</v>
      </c>
      <c r="V218" s="11">
        <v>15.6046</v>
      </c>
    </row>
    <row r="219" spans="2:22" x14ac:dyDescent="0.25">
      <c r="B219" s="8" t="s">
        <v>794</v>
      </c>
      <c r="C219" s="9">
        <v>747</v>
      </c>
      <c r="D219" s="8" t="s">
        <v>788</v>
      </c>
      <c r="E219" s="9" t="s">
        <v>795</v>
      </c>
      <c r="F219" s="9" t="s">
        <v>796</v>
      </c>
      <c r="G219" s="9"/>
      <c r="H219" s="8" t="s">
        <v>797</v>
      </c>
      <c r="I219" s="10" t="str">
        <f t="shared" si="3"/>
        <v>SAMN04875555 [https://www.ncbi.nlm.nih.gov/biosample/?term=SAMN04875555]</v>
      </c>
      <c r="J219" s="11">
        <v>2</v>
      </c>
      <c r="K219" s="11">
        <v>1</v>
      </c>
      <c r="L219" s="11">
        <v>40.363100000000003</v>
      </c>
      <c r="M219" s="11">
        <v>2335520</v>
      </c>
      <c r="N219" s="11">
        <v>2331774</v>
      </c>
      <c r="O219" s="11">
        <v>10650634</v>
      </c>
      <c r="P219" s="11">
        <v>10565381</v>
      </c>
      <c r="Q219" s="11">
        <v>456.79399999999998</v>
      </c>
      <c r="R219" s="11">
        <v>115711</v>
      </c>
      <c r="S219" s="11">
        <v>115711</v>
      </c>
      <c r="T219" s="11">
        <v>215.185</v>
      </c>
      <c r="U219" s="11">
        <v>671.97900000000004</v>
      </c>
      <c r="V219" s="11">
        <v>16.037299999999998</v>
      </c>
    </row>
    <row r="220" spans="2:22" x14ac:dyDescent="0.25">
      <c r="B220" s="8" t="s">
        <v>798</v>
      </c>
      <c r="C220" s="9">
        <v>747</v>
      </c>
      <c r="D220" s="8" t="s">
        <v>788</v>
      </c>
      <c r="E220" s="9"/>
      <c r="F220" s="9"/>
      <c r="G220" s="9" t="s">
        <v>799</v>
      </c>
      <c r="H220" s="8" t="s">
        <v>800</v>
      </c>
      <c r="I220" s="10" t="str">
        <f t="shared" si="3"/>
        <v>SAMN04875556 [https://www.ncbi.nlm.nih.gov/biosample/?term=SAMN04875556]</v>
      </c>
      <c r="J220" s="11">
        <v>13</v>
      </c>
      <c r="K220" s="11">
        <v>1</v>
      </c>
      <c r="L220" s="11">
        <v>40.406500000000001</v>
      </c>
      <c r="M220" s="11">
        <v>2513860</v>
      </c>
      <c r="N220" s="11">
        <v>1950520</v>
      </c>
      <c r="O220" s="11">
        <v>12683564</v>
      </c>
      <c r="P220" s="11">
        <v>12613504</v>
      </c>
      <c r="Q220" s="11">
        <v>506.755</v>
      </c>
      <c r="R220" s="11">
        <v>156705</v>
      </c>
      <c r="S220" s="11">
        <v>156705</v>
      </c>
      <c r="T220" s="11">
        <v>177.72300000000001</v>
      </c>
      <c r="U220" s="11">
        <v>684.47699999999998</v>
      </c>
      <c r="V220" s="11">
        <v>11.867800000000001</v>
      </c>
    </row>
    <row r="221" spans="2:22" x14ac:dyDescent="0.25">
      <c r="B221" s="8" t="s">
        <v>801</v>
      </c>
      <c r="C221" s="9">
        <v>747</v>
      </c>
      <c r="D221" s="8" t="s">
        <v>788</v>
      </c>
      <c r="E221" s="9"/>
      <c r="F221" s="9"/>
      <c r="G221" s="9" t="s">
        <v>802</v>
      </c>
      <c r="H221" s="8" t="s">
        <v>803</v>
      </c>
      <c r="I221" s="10" t="str">
        <f t="shared" si="3"/>
        <v>SAMN04875557 [https://www.ncbi.nlm.nih.gov/biosample/?term=SAMN04875557]</v>
      </c>
      <c r="J221" s="11">
        <v>2</v>
      </c>
      <c r="K221" s="11">
        <v>1</v>
      </c>
      <c r="L221" s="11">
        <v>40.426400000000001</v>
      </c>
      <c r="M221" s="11">
        <v>2387510</v>
      </c>
      <c r="N221" s="11">
        <v>2368391</v>
      </c>
      <c r="O221" s="11">
        <v>13743084</v>
      </c>
      <c r="P221" s="11">
        <v>13435030</v>
      </c>
      <c r="Q221" s="11">
        <v>568.26499999999999</v>
      </c>
      <c r="R221" s="11">
        <v>164274</v>
      </c>
      <c r="S221" s="11">
        <v>164274</v>
      </c>
      <c r="T221" s="11">
        <v>245.09</v>
      </c>
      <c r="U221" s="11">
        <v>813.35500000000002</v>
      </c>
      <c r="V221" s="11">
        <v>12.0253</v>
      </c>
    </row>
    <row r="222" spans="2:22" x14ac:dyDescent="0.25">
      <c r="B222" s="8" t="s">
        <v>804</v>
      </c>
      <c r="C222" s="9">
        <v>56811</v>
      </c>
      <c r="D222" s="8" t="s">
        <v>805</v>
      </c>
      <c r="E222" s="9"/>
      <c r="F222" s="9"/>
      <c r="G222" s="9" t="s">
        <v>806</v>
      </c>
      <c r="H222" s="8" t="s">
        <v>807</v>
      </c>
      <c r="I222" s="10" t="str">
        <f t="shared" si="3"/>
        <v>SAMN04875558 [https://www.ncbi.nlm.nih.gov/biosample/?term=SAMN04875558]</v>
      </c>
      <c r="J222" s="11">
        <v>1</v>
      </c>
      <c r="K222" s="11">
        <v>1</v>
      </c>
      <c r="L222" s="11">
        <v>42.643000000000001</v>
      </c>
      <c r="M222" s="11">
        <v>3161000</v>
      </c>
      <c r="N222" s="11">
        <v>3160997</v>
      </c>
      <c r="O222" s="11">
        <v>17052924</v>
      </c>
      <c r="P222" s="11">
        <v>16879275</v>
      </c>
      <c r="Q222" s="11">
        <v>539.22900000000004</v>
      </c>
      <c r="R222" s="11">
        <v>127222</v>
      </c>
      <c r="S222" s="11">
        <v>127222</v>
      </c>
      <c r="T222" s="11">
        <v>150.768</v>
      </c>
      <c r="U222" s="11">
        <v>689.99699999999996</v>
      </c>
      <c r="V222" s="11">
        <v>23.17</v>
      </c>
    </row>
    <row r="223" spans="2:22" x14ac:dyDescent="0.25">
      <c r="B223" s="8" t="s">
        <v>808</v>
      </c>
      <c r="C223" s="9">
        <v>28035</v>
      </c>
      <c r="D223" s="8" t="s">
        <v>519</v>
      </c>
      <c r="E223" s="9" t="s">
        <v>809</v>
      </c>
      <c r="F223" s="9"/>
      <c r="G223" s="9"/>
      <c r="H223" s="8" t="s">
        <v>810</v>
      </c>
      <c r="I223" s="10" t="str">
        <f t="shared" si="3"/>
        <v>SAMN04875559 [https://www.ncbi.nlm.nih.gov/biosample/?term=SAMN04875559]</v>
      </c>
      <c r="J223" s="11">
        <v>1</v>
      </c>
      <c r="K223" s="11">
        <v>1</v>
      </c>
      <c r="L223" s="11">
        <v>33.848500000000001</v>
      </c>
      <c r="M223" s="11">
        <v>2540320</v>
      </c>
      <c r="N223" s="11">
        <v>2540323</v>
      </c>
      <c r="O223" s="11">
        <v>15709620</v>
      </c>
      <c r="P223" s="11">
        <v>15578360</v>
      </c>
      <c r="Q223" s="11">
        <v>619.21699999999998</v>
      </c>
      <c r="R223" s="11">
        <v>115523</v>
      </c>
      <c r="S223" s="11">
        <v>115523</v>
      </c>
      <c r="T223" s="11">
        <v>282.43700000000001</v>
      </c>
      <c r="U223" s="11">
        <v>901.654</v>
      </c>
      <c r="V223" s="11">
        <v>15.748200000000001</v>
      </c>
    </row>
    <row r="224" spans="2:22" x14ac:dyDescent="0.25">
      <c r="B224" s="8" t="s">
        <v>811</v>
      </c>
      <c r="C224" s="9">
        <v>666</v>
      </c>
      <c r="D224" s="8" t="s">
        <v>373</v>
      </c>
      <c r="E224" s="12" t="s">
        <v>812</v>
      </c>
      <c r="F224" s="9"/>
      <c r="G224" s="9"/>
      <c r="H224" s="8" t="s">
        <v>813</v>
      </c>
      <c r="I224" s="10" t="str">
        <f t="shared" si="3"/>
        <v>SAMN04875560 [https://www.ncbi.nlm.nih.gov/biosample/?term=SAMN04875560]</v>
      </c>
      <c r="J224" s="11">
        <v>2</v>
      </c>
      <c r="K224" s="11">
        <v>1</v>
      </c>
      <c r="L224" s="11">
        <v>47.491599999999998</v>
      </c>
      <c r="M224" s="11">
        <v>4042270</v>
      </c>
      <c r="N224" s="11">
        <v>2969957</v>
      </c>
      <c r="O224" s="11">
        <v>40541494</v>
      </c>
      <c r="P224" s="11">
        <v>40170870</v>
      </c>
      <c r="Q224" s="11">
        <v>1003.39</v>
      </c>
      <c r="R224" s="11">
        <v>155139</v>
      </c>
      <c r="S224" s="11">
        <v>155139</v>
      </c>
      <c r="T224" s="11">
        <v>125.09</v>
      </c>
      <c r="U224" s="11">
        <v>1128.48</v>
      </c>
      <c r="V224" s="11">
        <v>15.4328</v>
      </c>
    </row>
    <row r="225" spans="2:22" x14ac:dyDescent="0.25">
      <c r="B225" s="8" t="s">
        <v>814</v>
      </c>
      <c r="C225" s="9">
        <v>630</v>
      </c>
      <c r="D225" s="8" t="s">
        <v>815</v>
      </c>
      <c r="E225" s="9"/>
      <c r="F225" s="9"/>
      <c r="G225" s="9" t="s">
        <v>816</v>
      </c>
      <c r="H225" s="8" t="s">
        <v>817</v>
      </c>
      <c r="I225" s="10" t="str">
        <f t="shared" si="3"/>
        <v>SAMN04875561 [https://www.ncbi.nlm.nih.gov/biosample/?term=SAMN04875561]</v>
      </c>
      <c r="J225" s="11">
        <v>24</v>
      </c>
      <c r="K225" s="11">
        <v>2</v>
      </c>
      <c r="L225" s="11">
        <v>47.282400000000003</v>
      </c>
      <c r="M225" s="11">
        <v>5206030</v>
      </c>
      <c r="N225" s="11">
        <v>1811629</v>
      </c>
      <c r="O225" s="11">
        <v>11793690</v>
      </c>
      <c r="P225" s="11">
        <v>11711852</v>
      </c>
      <c r="Q225" s="11">
        <v>227.161</v>
      </c>
      <c r="R225" s="11">
        <v>196020</v>
      </c>
      <c r="S225" s="11">
        <v>196020</v>
      </c>
      <c r="T225" s="11">
        <v>112.274</v>
      </c>
      <c r="U225" s="11">
        <v>339.43400000000003</v>
      </c>
      <c r="V225" s="11">
        <v>13.552</v>
      </c>
    </row>
    <row r="226" spans="2:22" x14ac:dyDescent="0.25">
      <c r="B226" s="8" t="s">
        <v>818</v>
      </c>
      <c r="C226" s="9">
        <v>630</v>
      </c>
      <c r="D226" s="8" t="s">
        <v>815</v>
      </c>
      <c r="E226" s="9"/>
      <c r="F226" s="9"/>
      <c r="G226" s="9" t="s">
        <v>819</v>
      </c>
      <c r="H226" s="8" t="s">
        <v>820</v>
      </c>
      <c r="I226" s="10" t="str">
        <f t="shared" si="3"/>
        <v>SAMN04875562 [https://www.ncbi.nlm.nih.gov/biosample/?term=SAMN04875562]</v>
      </c>
      <c r="J226" s="11">
        <v>4</v>
      </c>
      <c r="K226" s="11">
        <v>1</v>
      </c>
      <c r="L226" s="11">
        <v>47.295499999999997</v>
      </c>
      <c r="M226" s="11">
        <v>4615920</v>
      </c>
      <c r="N226" s="11">
        <v>3944295</v>
      </c>
      <c r="O226" s="11">
        <v>57853224</v>
      </c>
      <c r="P226" s="11">
        <v>57336806</v>
      </c>
      <c r="Q226" s="11">
        <v>1253.74</v>
      </c>
      <c r="R226" s="11">
        <v>113710</v>
      </c>
      <c r="S226" s="11">
        <v>113710</v>
      </c>
      <c r="T226" s="11">
        <v>83.247799999999998</v>
      </c>
      <c r="U226" s="11">
        <v>1336.99</v>
      </c>
      <c r="V226" s="11">
        <v>22.59</v>
      </c>
    </row>
    <row r="227" spans="2:22" x14ac:dyDescent="0.25">
      <c r="B227" s="8" t="s">
        <v>821</v>
      </c>
      <c r="C227" s="9">
        <v>630</v>
      </c>
      <c r="D227" s="8" t="s">
        <v>815</v>
      </c>
      <c r="E227" s="9"/>
      <c r="F227" s="9"/>
      <c r="G227" s="9" t="s">
        <v>822</v>
      </c>
      <c r="H227" s="8" t="s">
        <v>823</v>
      </c>
      <c r="I227" s="10" t="str">
        <f t="shared" si="3"/>
        <v>SAMN04875563 [https://www.ncbi.nlm.nih.gov/biosample/?term=SAMN04875563]</v>
      </c>
      <c r="J227" s="11">
        <v>1</v>
      </c>
      <c r="K227" s="11">
        <v>1</v>
      </c>
      <c r="L227" s="11">
        <v>47.292999999999999</v>
      </c>
      <c r="M227" s="11">
        <v>4528900</v>
      </c>
      <c r="N227" s="11">
        <v>4528896</v>
      </c>
      <c r="O227" s="11">
        <v>10468076</v>
      </c>
      <c r="P227" s="11">
        <v>10389236</v>
      </c>
      <c r="Q227" s="11">
        <v>231.65299999999999</v>
      </c>
      <c r="R227" s="11">
        <v>151379</v>
      </c>
      <c r="S227" s="11">
        <v>151379</v>
      </c>
      <c r="T227" s="11">
        <v>126.952</v>
      </c>
      <c r="U227" s="11">
        <v>358.60500000000002</v>
      </c>
      <c r="V227" s="11">
        <v>20.36</v>
      </c>
    </row>
    <row r="228" spans="2:22" x14ac:dyDescent="0.25">
      <c r="B228" s="8" t="s">
        <v>824</v>
      </c>
      <c r="C228" s="9">
        <v>630</v>
      </c>
      <c r="D228" s="8" t="s">
        <v>815</v>
      </c>
      <c r="E228" s="9"/>
      <c r="F228" s="9"/>
      <c r="G228" s="9" t="s">
        <v>825</v>
      </c>
      <c r="H228" s="8" t="s">
        <v>826</v>
      </c>
      <c r="I228" s="10" t="str">
        <f t="shared" si="3"/>
        <v>SAMN04875564 [https://www.ncbi.nlm.nih.gov/biosample/?term=SAMN04875564]</v>
      </c>
      <c r="J228" s="11">
        <v>2</v>
      </c>
      <c r="K228" s="11">
        <v>1</v>
      </c>
      <c r="L228" s="11">
        <v>47.468499999999999</v>
      </c>
      <c r="M228" s="11">
        <v>5073750</v>
      </c>
      <c r="N228" s="11">
        <v>4835141</v>
      </c>
      <c r="O228" s="11">
        <v>24867826</v>
      </c>
      <c r="P228" s="11">
        <v>24714976</v>
      </c>
      <c r="Q228" s="11">
        <v>491.88299999999998</v>
      </c>
      <c r="R228" s="11">
        <v>161425</v>
      </c>
      <c r="S228" s="11">
        <v>161425</v>
      </c>
      <c r="T228" s="11">
        <v>142.07900000000001</v>
      </c>
      <c r="U228" s="11">
        <v>633.96199999999999</v>
      </c>
      <c r="V228" s="11">
        <v>14.0023</v>
      </c>
    </row>
    <row r="229" spans="2:22" x14ac:dyDescent="0.25">
      <c r="B229" s="8" t="s">
        <v>827</v>
      </c>
      <c r="C229" s="9">
        <v>1839800</v>
      </c>
      <c r="D229" s="8" t="s">
        <v>828</v>
      </c>
      <c r="E229" s="9" t="s">
        <v>829</v>
      </c>
      <c r="F229" s="9"/>
      <c r="G229" s="9"/>
      <c r="H229" s="8" t="s">
        <v>830</v>
      </c>
      <c r="I229" s="10" t="str">
        <f t="shared" si="3"/>
        <v>SAMN04875565 [https://www.ncbi.nlm.nih.gov/biosample/?term=SAMN04875565]</v>
      </c>
      <c r="J229" s="11">
        <v>1</v>
      </c>
      <c r="K229" s="11">
        <v>1</v>
      </c>
      <c r="L229" s="11">
        <v>47.523699999999998</v>
      </c>
      <c r="M229" s="11">
        <v>4963040</v>
      </c>
      <c r="N229" s="11">
        <v>4963041</v>
      </c>
      <c r="O229" s="11">
        <v>11004118</v>
      </c>
      <c r="P229" s="11">
        <v>10881148</v>
      </c>
      <c r="Q229" s="11">
        <v>221.40100000000001</v>
      </c>
      <c r="R229" s="11">
        <v>121977</v>
      </c>
      <c r="S229" s="11">
        <v>121977</v>
      </c>
      <c r="T229" s="11">
        <v>116.474</v>
      </c>
      <c r="U229" s="11">
        <v>337.875</v>
      </c>
      <c r="V229" s="11">
        <v>16.590699999999998</v>
      </c>
    </row>
    <row r="230" spans="2:22" x14ac:dyDescent="0.25">
      <c r="B230" s="8" t="s">
        <v>831</v>
      </c>
      <c r="C230" s="9">
        <v>1319</v>
      </c>
      <c r="D230" s="8" t="s">
        <v>832</v>
      </c>
      <c r="E230" s="9" t="s">
        <v>833</v>
      </c>
      <c r="F230" s="9"/>
      <c r="G230" s="9"/>
      <c r="H230" s="8" t="s">
        <v>834</v>
      </c>
      <c r="I230" s="10" t="str">
        <f t="shared" si="3"/>
        <v>SAMN04875566 [https://www.ncbi.nlm.nih.gov/biosample/?term=SAMN04875566]</v>
      </c>
      <c r="J230" s="11">
        <v>1</v>
      </c>
      <c r="K230" s="11">
        <v>1</v>
      </c>
      <c r="L230" s="11">
        <v>35.617699999999999</v>
      </c>
      <c r="M230" s="11">
        <v>2178260</v>
      </c>
      <c r="N230" s="11">
        <v>2178261</v>
      </c>
      <c r="O230" s="11">
        <v>20531698</v>
      </c>
      <c r="P230" s="11">
        <v>20237885</v>
      </c>
      <c r="Q230" s="11">
        <v>1402.3</v>
      </c>
      <c r="R230" s="11">
        <v>94448</v>
      </c>
      <c r="S230" s="11">
        <v>94448</v>
      </c>
      <c r="T230" s="11">
        <v>247.88399999999999</v>
      </c>
      <c r="U230" s="11">
        <v>1650.19</v>
      </c>
      <c r="V230" s="11">
        <v>17.496200000000002</v>
      </c>
    </row>
    <row r="231" spans="2:22" x14ac:dyDescent="0.25">
      <c r="B231" s="8" t="s">
        <v>835</v>
      </c>
      <c r="C231" s="9">
        <v>546367</v>
      </c>
      <c r="D231" s="8" t="s">
        <v>579</v>
      </c>
      <c r="E231" s="9"/>
      <c r="F231" s="9"/>
      <c r="G231" s="9" t="s">
        <v>836</v>
      </c>
      <c r="H231" s="8" t="s">
        <v>837</v>
      </c>
      <c r="I231" s="10" t="str">
        <f t="shared" si="3"/>
        <v>SAMN04875567 [https://www.ncbi.nlm.nih.gov/biosample/?term=SAMN04875567]</v>
      </c>
      <c r="J231" s="11">
        <v>7</v>
      </c>
      <c r="K231" s="11">
        <v>1</v>
      </c>
      <c r="L231" s="11">
        <v>48.030700000000003</v>
      </c>
      <c r="M231" s="11">
        <v>4914490</v>
      </c>
      <c r="N231" s="11">
        <v>4734625</v>
      </c>
      <c r="O231" s="11">
        <v>14129128</v>
      </c>
      <c r="P231" s="11">
        <v>13936311</v>
      </c>
      <c r="Q231" s="11">
        <v>286.346</v>
      </c>
      <c r="R231" s="11">
        <v>167936</v>
      </c>
      <c r="S231" s="11">
        <v>167936</v>
      </c>
      <c r="T231" s="11">
        <v>95.465299999999999</v>
      </c>
      <c r="U231" s="11">
        <v>381.81200000000001</v>
      </c>
      <c r="V231" s="11">
        <v>12.0166</v>
      </c>
    </row>
    <row r="232" spans="2:22" x14ac:dyDescent="0.25">
      <c r="B232" s="8" t="s">
        <v>838</v>
      </c>
      <c r="C232" s="9">
        <v>548</v>
      </c>
      <c r="D232" s="8" t="s">
        <v>510</v>
      </c>
      <c r="E232" s="9"/>
      <c r="F232" s="9"/>
      <c r="G232" s="9" t="s">
        <v>839</v>
      </c>
      <c r="H232" s="8" t="s">
        <v>840</v>
      </c>
      <c r="I232" s="10" t="str">
        <f t="shared" si="3"/>
        <v>SAMN04875568 [https://www.ncbi.nlm.nih.gov/biosample/?term=SAMN04875568]</v>
      </c>
      <c r="J232" s="11">
        <v>8</v>
      </c>
      <c r="K232" s="11">
        <v>1</v>
      </c>
      <c r="L232" s="11">
        <v>54.927700000000002</v>
      </c>
      <c r="M232" s="11">
        <v>5445720</v>
      </c>
      <c r="N232" s="11">
        <v>2823763</v>
      </c>
      <c r="O232" s="11">
        <v>10053576</v>
      </c>
      <c r="P232" s="11">
        <v>9903958</v>
      </c>
      <c r="Q232" s="11">
        <v>183.64400000000001</v>
      </c>
      <c r="R232" s="11">
        <v>126804</v>
      </c>
      <c r="S232" s="11">
        <v>126804</v>
      </c>
      <c r="T232" s="11">
        <v>50.651000000000003</v>
      </c>
      <c r="U232" s="11">
        <v>234.29499999999999</v>
      </c>
      <c r="V232" s="11">
        <v>13.9777</v>
      </c>
    </row>
    <row r="233" spans="2:22" x14ac:dyDescent="0.25">
      <c r="B233" s="8" t="s">
        <v>841</v>
      </c>
      <c r="C233" s="9">
        <v>69218</v>
      </c>
      <c r="D233" s="8" t="s">
        <v>842</v>
      </c>
      <c r="E233" s="9"/>
      <c r="F233" s="9"/>
      <c r="G233" s="9" t="s">
        <v>843</v>
      </c>
      <c r="H233" s="8" t="s">
        <v>844</v>
      </c>
      <c r="I233" s="10" t="str">
        <f t="shared" si="3"/>
        <v>SAMN04875569 [https://www.ncbi.nlm.nih.gov/biosample/?term=SAMN04875569]</v>
      </c>
      <c r="J233" s="11">
        <v>7</v>
      </c>
      <c r="K233" s="11">
        <v>1</v>
      </c>
      <c r="L233" s="11">
        <v>55.328899999999997</v>
      </c>
      <c r="M233" s="11">
        <v>5179590</v>
      </c>
      <c r="N233" s="11">
        <v>4999358</v>
      </c>
      <c r="O233" s="11">
        <v>11069110</v>
      </c>
      <c r="P233" s="11">
        <v>10929433</v>
      </c>
      <c r="Q233" s="11">
        <v>213.096</v>
      </c>
      <c r="R233" s="11">
        <v>105731</v>
      </c>
      <c r="S233" s="11">
        <v>105731</v>
      </c>
      <c r="T233" s="11">
        <v>75.792699999999996</v>
      </c>
      <c r="U233" s="11">
        <v>288.88900000000001</v>
      </c>
      <c r="V233" s="11">
        <v>13.6708</v>
      </c>
    </row>
    <row r="234" spans="2:22" x14ac:dyDescent="0.25">
      <c r="B234" s="8" t="s">
        <v>845</v>
      </c>
      <c r="C234" s="9">
        <v>1338</v>
      </c>
      <c r="D234" s="8" t="s">
        <v>846</v>
      </c>
      <c r="E234" s="12" t="s">
        <v>847</v>
      </c>
      <c r="F234" s="9"/>
      <c r="G234" s="9"/>
      <c r="H234" s="8" t="s">
        <v>848</v>
      </c>
      <c r="I234" s="10" t="str">
        <f t="shared" si="3"/>
        <v>SAMN04875570 [https://www.ncbi.nlm.nih.gov/biosample/?term=SAMN04875570]</v>
      </c>
      <c r="J234" s="11">
        <v>1</v>
      </c>
      <c r="K234" s="11">
        <v>1</v>
      </c>
      <c r="L234" s="11">
        <v>37.660600000000002</v>
      </c>
      <c r="M234" s="11">
        <v>1914010</v>
      </c>
      <c r="N234" s="11">
        <v>1914006</v>
      </c>
      <c r="O234" s="11">
        <v>21903416</v>
      </c>
      <c r="P234" s="11">
        <v>21396463</v>
      </c>
      <c r="Q234" s="11">
        <v>1687.07</v>
      </c>
      <c r="R234" s="11">
        <v>113970</v>
      </c>
      <c r="S234" s="11">
        <v>113970</v>
      </c>
      <c r="T234" s="11">
        <v>353.483</v>
      </c>
      <c r="U234" s="11">
        <v>2040.55</v>
      </c>
      <c r="V234" s="11">
        <v>18.329499999999999</v>
      </c>
    </row>
    <row r="235" spans="2:22" x14ac:dyDescent="0.25">
      <c r="B235" s="8" t="s">
        <v>849</v>
      </c>
      <c r="C235" s="9">
        <v>1354</v>
      </c>
      <c r="D235" s="8" t="s">
        <v>850</v>
      </c>
      <c r="E235" s="9" t="s">
        <v>851</v>
      </c>
      <c r="F235" s="9"/>
      <c r="G235" s="9"/>
      <c r="H235" s="8" t="s">
        <v>852</v>
      </c>
      <c r="I235" s="10" t="str">
        <f t="shared" si="3"/>
        <v>SAMN04875571 [https://www.ncbi.nlm.nih.gov/biosample/?term=SAMN04875571]</v>
      </c>
      <c r="J235" s="11">
        <v>1</v>
      </c>
      <c r="K235" s="11">
        <v>1</v>
      </c>
      <c r="L235" s="11">
        <v>36.987299999999998</v>
      </c>
      <c r="M235" s="11">
        <v>2845650</v>
      </c>
      <c r="N235" s="11">
        <v>2845651</v>
      </c>
      <c r="O235" s="11">
        <v>20931792</v>
      </c>
      <c r="P235" s="11">
        <v>20507942</v>
      </c>
      <c r="Q235" s="11">
        <v>1087.79</v>
      </c>
      <c r="R235" s="11">
        <v>96899</v>
      </c>
      <c r="S235" s="11">
        <v>96899</v>
      </c>
      <c r="T235" s="11">
        <v>203.66200000000001</v>
      </c>
      <c r="U235" s="11">
        <v>1291.45</v>
      </c>
      <c r="V235" s="11">
        <v>26.47</v>
      </c>
    </row>
    <row r="236" spans="2:22" x14ac:dyDescent="0.25">
      <c r="B236" s="8" t="s">
        <v>853</v>
      </c>
      <c r="C236" s="9">
        <v>1839798</v>
      </c>
      <c r="D236" s="8" t="s">
        <v>854</v>
      </c>
      <c r="E236" s="9" t="s">
        <v>855</v>
      </c>
      <c r="F236" s="9" t="s">
        <v>856</v>
      </c>
      <c r="G236" s="9"/>
      <c r="H236" s="8" t="s">
        <v>857</v>
      </c>
      <c r="I236" s="10" t="str">
        <f t="shared" si="3"/>
        <v>SAMN04875572 [https://www.ncbi.nlm.nih.gov/biosample/?term=SAMN04875572]</v>
      </c>
      <c r="J236" s="11">
        <v>4</v>
      </c>
      <c r="K236" s="11">
        <v>1</v>
      </c>
      <c r="L236" s="11">
        <v>35.281199999999998</v>
      </c>
      <c r="M236" s="11">
        <v>5608390</v>
      </c>
      <c r="N236" s="11">
        <v>5287334</v>
      </c>
      <c r="O236" s="11">
        <v>11116512</v>
      </c>
      <c r="P236" s="11">
        <v>10962361</v>
      </c>
      <c r="Q236" s="11">
        <v>197.38200000000001</v>
      </c>
      <c r="R236" s="11">
        <v>120952</v>
      </c>
      <c r="S236" s="11">
        <v>120952</v>
      </c>
      <c r="T236" s="11">
        <v>89.147000000000006</v>
      </c>
      <c r="U236" s="11">
        <v>286.529</v>
      </c>
      <c r="V236" s="11">
        <v>14.011100000000001</v>
      </c>
    </row>
    <row r="237" spans="2:22" x14ac:dyDescent="0.25">
      <c r="B237" s="8" t="s">
        <v>858</v>
      </c>
      <c r="C237" s="9">
        <v>57975</v>
      </c>
      <c r="D237" s="8" t="s">
        <v>859</v>
      </c>
      <c r="E237" s="9"/>
      <c r="F237" s="9"/>
      <c r="G237" s="9" t="s">
        <v>860</v>
      </c>
      <c r="H237" s="8" t="s">
        <v>861</v>
      </c>
      <c r="I237" s="10" t="str">
        <f t="shared" si="3"/>
        <v>SAMN05004745 [https://www.ncbi.nlm.nih.gov/biosample/?term=SAMN05004745]</v>
      </c>
      <c r="J237" s="11">
        <v>2</v>
      </c>
      <c r="K237" s="11">
        <v>1</v>
      </c>
      <c r="L237" s="11">
        <v>67.599299999999999</v>
      </c>
      <c r="M237" s="11">
        <v>6747470</v>
      </c>
      <c r="N237" s="11">
        <v>3832702</v>
      </c>
      <c r="O237" s="11">
        <v>15673922</v>
      </c>
      <c r="P237" s="11">
        <v>15547511</v>
      </c>
      <c r="Q237" s="11">
        <v>232.64599999999999</v>
      </c>
      <c r="R237" s="11">
        <v>170201</v>
      </c>
      <c r="S237" s="11">
        <v>170201</v>
      </c>
      <c r="T237" s="11">
        <v>86.210899999999995</v>
      </c>
      <c r="U237" s="11">
        <v>318.85700000000003</v>
      </c>
      <c r="V237" s="11">
        <v>17.3751</v>
      </c>
    </row>
    <row r="238" spans="2:22" x14ac:dyDescent="0.25">
      <c r="B238" s="8" t="s">
        <v>862</v>
      </c>
      <c r="C238" s="9">
        <v>57975</v>
      </c>
      <c r="D238" s="8" t="s">
        <v>859</v>
      </c>
      <c r="E238" s="9" t="s">
        <v>863</v>
      </c>
      <c r="F238" s="9"/>
      <c r="G238" s="9"/>
      <c r="H238" s="8" t="s">
        <v>864</v>
      </c>
      <c r="I238" s="10" t="str">
        <f t="shared" si="3"/>
        <v>SAMN05004746 [https://www.ncbi.nlm.nih.gov/biosample/?term=SAMN05004746]</v>
      </c>
      <c r="J238" s="11">
        <v>2</v>
      </c>
      <c r="K238" s="11">
        <v>1</v>
      </c>
      <c r="L238" s="11">
        <v>67.656999999999996</v>
      </c>
      <c r="M238" s="11">
        <v>6672660</v>
      </c>
      <c r="N238" s="11">
        <v>3819682</v>
      </c>
      <c r="O238" s="11">
        <v>17883740</v>
      </c>
      <c r="P238" s="11">
        <v>17731614</v>
      </c>
      <c r="Q238" s="11">
        <v>268.31099999999998</v>
      </c>
      <c r="R238" s="11">
        <v>294507</v>
      </c>
      <c r="S238" s="11">
        <v>294507</v>
      </c>
      <c r="T238" s="11">
        <v>171.97399999999999</v>
      </c>
      <c r="U238" s="11">
        <v>440.286</v>
      </c>
      <c r="V238" s="11">
        <v>13.858700000000001</v>
      </c>
    </row>
    <row r="239" spans="2:22" x14ac:dyDescent="0.25">
      <c r="B239" s="8" t="s">
        <v>865</v>
      </c>
      <c r="C239" s="9">
        <v>57975</v>
      </c>
      <c r="D239" s="8" t="s">
        <v>859</v>
      </c>
      <c r="E239" s="9" t="s">
        <v>866</v>
      </c>
      <c r="F239" s="9"/>
      <c r="G239" s="9"/>
      <c r="H239" s="8" t="s">
        <v>867</v>
      </c>
      <c r="I239" s="10" t="str">
        <f t="shared" si="3"/>
        <v>SAMN05004747 [https://www.ncbi.nlm.nih.gov/biosample/?term=SAMN05004747]</v>
      </c>
      <c r="J239" s="11">
        <v>2</v>
      </c>
      <c r="K239" s="11">
        <v>1</v>
      </c>
      <c r="L239" s="11">
        <v>67.783600000000007</v>
      </c>
      <c r="M239" s="11">
        <v>6768650</v>
      </c>
      <c r="N239" s="11">
        <v>3827799</v>
      </c>
      <c r="O239" s="11">
        <v>15109854</v>
      </c>
      <c r="P239" s="11">
        <v>14954071</v>
      </c>
      <c r="Q239" s="11">
        <v>223.05699999999999</v>
      </c>
      <c r="R239" s="11">
        <v>133513</v>
      </c>
      <c r="S239" s="11">
        <v>133513</v>
      </c>
      <c r="T239" s="11">
        <v>62.6509</v>
      </c>
      <c r="U239" s="11">
        <v>285.70800000000003</v>
      </c>
      <c r="V239" s="11">
        <v>12.889900000000001</v>
      </c>
    </row>
    <row r="240" spans="2:22" x14ac:dyDescent="0.25">
      <c r="B240" s="8" t="s">
        <v>868</v>
      </c>
      <c r="C240" s="9">
        <v>60552</v>
      </c>
      <c r="D240" s="8" t="s">
        <v>869</v>
      </c>
      <c r="E240" s="9" t="s">
        <v>870</v>
      </c>
      <c r="F240" s="9" t="s">
        <v>871</v>
      </c>
      <c r="G240" s="9"/>
      <c r="H240" s="8" t="s">
        <v>872</v>
      </c>
      <c r="I240" s="10" t="str">
        <f t="shared" si="3"/>
        <v>SAMN05004748 [https://www.ncbi.nlm.nih.gov/biosample/?term=SAMN05004748]</v>
      </c>
      <c r="J240" s="11">
        <v>4</v>
      </c>
      <c r="K240" s="11">
        <v>2</v>
      </c>
      <c r="L240" s="11">
        <v>66.828599999999994</v>
      </c>
      <c r="M240" s="11">
        <v>6930010</v>
      </c>
      <c r="N240" s="11">
        <v>3317190</v>
      </c>
      <c r="O240" s="11">
        <v>16710990</v>
      </c>
      <c r="P240" s="11">
        <v>16541644</v>
      </c>
      <c r="Q240" s="11">
        <v>241.006</v>
      </c>
      <c r="R240" s="11">
        <v>109006</v>
      </c>
      <c r="S240" s="11">
        <v>109006</v>
      </c>
      <c r="T240" s="11">
        <v>73.110699999999994</v>
      </c>
      <c r="U240" s="11">
        <v>314.11599999999999</v>
      </c>
      <c r="V240" s="11">
        <v>22.74</v>
      </c>
    </row>
    <row r="241" spans="2:22" x14ac:dyDescent="0.25">
      <c r="B241" s="8" t="s">
        <v>873</v>
      </c>
      <c r="C241" s="9">
        <v>57975</v>
      </c>
      <c r="D241" s="8" t="s">
        <v>859</v>
      </c>
      <c r="E241" s="9"/>
      <c r="F241" s="9"/>
      <c r="G241" s="9" t="s">
        <v>874</v>
      </c>
      <c r="H241" s="8" t="s">
        <v>875</v>
      </c>
      <c r="I241" s="10" t="str">
        <f t="shared" si="3"/>
        <v>SAMN05004749 [https://www.ncbi.nlm.nih.gov/biosample/?term=SAMN05004749]</v>
      </c>
      <c r="J241" s="11">
        <v>3</v>
      </c>
      <c r="K241" s="11">
        <v>1</v>
      </c>
      <c r="L241" s="11">
        <v>67.582099999999997</v>
      </c>
      <c r="M241" s="11">
        <v>6842720</v>
      </c>
      <c r="N241" s="11">
        <v>3844834</v>
      </c>
      <c r="O241" s="11">
        <v>15531576</v>
      </c>
      <c r="P241" s="11">
        <v>15414468</v>
      </c>
      <c r="Q241" s="11">
        <v>227.44200000000001</v>
      </c>
      <c r="R241" s="11">
        <v>114729</v>
      </c>
      <c r="S241" s="11">
        <v>114729</v>
      </c>
      <c r="T241" s="11">
        <v>85.676299999999998</v>
      </c>
      <c r="U241" s="11">
        <v>313.11900000000003</v>
      </c>
      <c r="V241" s="11">
        <v>24.26</v>
      </c>
    </row>
    <row r="242" spans="2:22" x14ac:dyDescent="0.25">
      <c r="B242" s="8" t="s">
        <v>876</v>
      </c>
      <c r="C242" s="9">
        <v>57975</v>
      </c>
      <c r="D242" s="8" t="s">
        <v>859</v>
      </c>
      <c r="E242" s="16" t="s">
        <v>877</v>
      </c>
      <c r="F242" s="9"/>
      <c r="G242" s="9"/>
      <c r="H242" s="8" t="s">
        <v>878</v>
      </c>
      <c r="I242" s="10" t="str">
        <f t="shared" si="3"/>
        <v>SAMN05004750 [https://www.ncbi.nlm.nih.gov/biosample/?term=SAMN05004750]</v>
      </c>
      <c r="J242" s="11">
        <v>2</v>
      </c>
      <c r="K242" s="11">
        <v>1</v>
      </c>
      <c r="L242" s="11">
        <v>67.668400000000005</v>
      </c>
      <c r="M242" s="11">
        <v>6680290</v>
      </c>
      <c r="N242" s="11">
        <v>3860260</v>
      </c>
      <c r="O242" s="11">
        <v>256293</v>
      </c>
      <c r="P242" s="11">
        <v>253999</v>
      </c>
      <c r="Q242" s="11">
        <v>3.8363100000000001</v>
      </c>
      <c r="R242" s="11">
        <v>107520</v>
      </c>
      <c r="S242" s="11">
        <v>107520</v>
      </c>
      <c r="T242" s="11">
        <v>79.885300000000001</v>
      </c>
      <c r="U242" s="11">
        <v>83.721599999999995</v>
      </c>
      <c r="V242" s="11" t="s">
        <v>675</v>
      </c>
    </row>
    <row r="243" spans="2:22" x14ac:dyDescent="0.25">
      <c r="B243" s="8" t="s">
        <v>879</v>
      </c>
      <c r="C243" s="9">
        <v>57975</v>
      </c>
      <c r="D243" s="8" t="s">
        <v>859</v>
      </c>
      <c r="E243" s="16" t="s">
        <v>880</v>
      </c>
      <c r="F243" s="9"/>
      <c r="G243" s="9"/>
      <c r="H243" s="8" t="s">
        <v>881</v>
      </c>
      <c r="I243" s="10" t="str">
        <f t="shared" si="3"/>
        <v>SAMN05004751 [https://www.ncbi.nlm.nih.gov/biosample/?term=SAMN05004751]</v>
      </c>
      <c r="J243" s="11">
        <v>2</v>
      </c>
      <c r="K243" s="11">
        <v>1</v>
      </c>
      <c r="L243" s="11">
        <v>67.691000000000003</v>
      </c>
      <c r="M243" s="11">
        <v>6652000</v>
      </c>
      <c r="N243" s="11">
        <v>3800499</v>
      </c>
      <c r="O243" s="11">
        <v>15066442</v>
      </c>
      <c r="P243" s="11">
        <v>14958992</v>
      </c>
      <c r="Q243" s="11">
        <v>227.00800000000001</v>
      </c>
      <c r="R243" s="11">
        <v>96377</v>
      </c>
      <c r="S243" s="11">
        <v>96377</v>
      </c>
      <c r="T243" s="11">
        <v>70.125799999999998</v>
      </c>
      <c r="U243" s="11">
        <v>297.13400000000001</v>
      </c>
      <c r="V243" s="11" t="s">
        <v>675</v>
      </c>
    </row>
    <row r="244" spans="2:22" x14ac:dyDescent="0.25">
      <c r="B244" s="8" t="s">
        <v>882</v>
      </c>
      <c r="C244" s="9">
        <v>57975</v>
      </c>
      <c r="D244" s="8" t="s">
        <v>859</v>
      </c>
      <c r="E244" s="9"/>
      <c r="F244" s="9"/>
      <c r="G244" s="9" t="s">
        <v>883</v>
      </c>
      <c r="H244" s="8" t="s">
        <v>884</v>
      </c>
      <c r="I244" s="10" t="str">
        <f t="shared" si="3"/>
        <v>SAMN05004752 [https://www.ncbi.nlm.nih.gov/biosample/?term=SAMN05004752]</v>
      </c>
      <c r="J244" s="11">
        <v>2</v>
      </c>
      <c r="K244" s="11">
        <v>1</v>
      </c>
      <c r="L244" s="11">
        <v>67.474000000000004</v>
      </c>
      <c r="M244" s="11">
        <v>7004140</v>
      </c>
      <c r="N244" s="11">
        <v>4106458</v>
      </c>
      <c r="O244" s="11">
        <v>17763216</v>
      </c>
      <c r="P244" s="11">
        <v>17645318</v>
      </c>
      <c r="Q244" s="11">
        <v>254.39400000000001</v>
      </c>
      <c r="R244" s="11">
        <v>175508</v>
      </c>
      <c r="S244" s="11">
        <v>175508</v>
      </c>
      <c r="T244" s="11">
        <v>131.137</v>
      </c>
      <c r="U244" s="11">
        <v>385.53100000000001</v>
      </c>
      <c r="V244" s="11">
        <v>14.2986</v>
      </c>
    </row>
    <row r="245" spans="2:22" x14ac:dyDescent="0.25">
      <c r="B245" s="8" t="s">
        <v>885</v>
      </c>
      <c r="C245" s="9">
        <v>57975</v>
      </c>
      <c r="D245" s="8" t="s">
        <v>859</v>
      </c>
      <c r="E245" s="9"/>
      <c r="F245" s="9"/>
      <c r="G245" s="9" t="s">
        <v>886</v>
      </c>
      <c r="H245" s="8" t="s">
        <v>887</v>
      </c>
      <c r="I245" s="10" t="str">
        <f t="shared" si="3"/>
        <v>SAMN05004753 [https://www.ncbi.nlm.nih.gov/biosample/?term=SAMN05004753]</v>
      </c>
      <c r="J245" s="11">
        <v>2</v>
      </c>
      <c r="K245" s="11">
        <v>1</v>
      </c>
      <c r="L245" s="11">
        <v>67.674800000000005</v>
      </c>
      <c r="M245" s="11">
        <v>6706700</v>
      </c>
      <c r="N245" s="11">
        <v>3835093</v>
      </c>
      <c r="O245" s="11">
        <v>14368302</v>
      </c>
      <c r="P245" s="11">
        <v>14241161</v>
      </c>
      <c r="Q245" s="11">
        <v>214.416</v>
      </c>
      <c r="R245" s="11">
        <v>53750</v>
      </c>
      <c r="S245" s="11">
        <v>53750</v>
      </c>
      <c r="T245" s="11">
        <v>43.405700000000003</v>
      </c>
      <c r="U245" s="11">
        <v>257.82100000000003</v>
      </c>
      <c r="V245" s="11">
        <v>13.2826</v>
      </c>
    </row>
    <row r="246" spans="2:22" x14ac:dyDescent="0.25">
      <c r="B246" s="8" t="s">
        <v>888</v>
      </c>
      <c r="C246" s="9">
        <v>134537</v>
      </c>
      <c r="D246" s="8" t="s">
        <v>889</v>
      </c>
      <c r="E246" s="9"/>
      <c r="F246" s="9"/>
      <c r="G246" s="9" t="s">
        <v>890</v>
      </c>
      <c r="H246" s="8" t="s">
        <v>891</v>
      </c>
      <c r="I246" s="10" t="str">
        <f t="shared" si="3"/>
        <v>SAMN05004754 [https://www.ncbi.nlm.nih.gov/biosample/?term=SAMN05004754]</v>
      </c>
      <c r="J246" s="11">
        <v>7</v>
      </c>
      <c r="K246" s="11">
        <v>1</v>
      </c>
      <c r="L246" s="11">
        <v>61.807200000000002</v>
      </c>
      <c r="M246" s="11">
        <v>9009340</v>
      </c>
      <c r="N246" s="11">
        <v>4659412</v>
      </c>
      <c r="O246" s="11">
        <v>17131718</v>
      </c>
      <c r="P246" s="11">
        <v>16988617</v>
      </c>
      <c r="Q246" s="11">
        <v>190.38300000000001</v>
      </c>
      <c r="R246" s="11">
        <v>148681</v>
      </c>
      <c r="S246" s="11">
        <v>148681</v>
      </c>
      <c r="T246" s="11">
        <v>46.099800000000002</v>
      </c>
      <c r="U246" s="11">
        <v>236.483</v>
      </c>
      <c r="V246" s="11">
        <v>13.2552</v>
      </c>
    </row>
    <row r="247" spans="2:22" x14ac:dyDescent="0.25">
      <c r="B247" s="8" t="s">
        <v>892</v>
      </c>
      <c r="C247" s="9">
        <v>87883</v>
      </c>
      <c r="D247" s="8" t="s">
        <v>893</v>
      </c>
      <c r="E247" s="9" t="s">
        <v>894</v>
      </c>
      <c r="F247" s="9" t="s">
        <v>895</v>
      </c>
      <c r="G247" s="9"/>
      <c r="H247" s="8" t="s">
        <v>896</v>
      </c>
      <c r="I247" s="10" t="str">
        <f t="shared" si="3"/>
        <v>SAMN05004755 [https://www.ncbi.nlm.nih.gov/biosample/?term=SAMN05004755]</v>
      </c>
      <c r="J247" s="11">
        <v>3</v>
      </c>
      <c r="K247" s="11">
        <v>1</v>
      </c>
      <c r="L247" s="11">
        <v>67.241900000000001</v>
      </c>
      <c r="M247" s="11">
        <v>6322820</v>
      </c>
      <c r="N247" s="11">
        <v>3428363</v>
      </c>
      <c r="O247" s="11">
        <v>13522182</v>
      </c>
      <c r="P247" s="11">
        <v>13387346</v>
      </c>
      <c r="Q247" s="11">
        <v>213.77500000000001</v>
      </c>
      <c r="R247" s="11">
        <v>171301</v>
      </c>
      <c r="S247" s="11">
        <v>171301</v>
      </c>
      <c r="T247" s="11">
        <v>108.541</v>
      </c>
      <c r="U247" s="11">
        <v>322.31599999999997</v>
      </c>
      <c r="V247" s="11">
        <v>12.0307</v>
      </c>
    </row>
    <row r="248" spans="2:22" x14ac:dyDescent="0.25">
      <c r="B248" s="8" t="s">
        <v>897</v>
      </c>
      <c r="C248" s="9">
        <v>263</v>
      </c>
      <c r="D248" s="8" t="s">
        <v>898</v>
      </c>
      <c r="E248" s="9"/>
      <c r="F248" s="9"/>
      <c r="G248" s="9" t="s">
        <v>899</v>
      </c>
      <c r="H248" s="8" t="s">
        <v>900</v>
      </c>
      <c r="I248" s="10" t="str">
        <f t="shared" si="3"/>
        <v>SAMN04875573 [https://www.ncbi.nlm.nih.gov/biosample/?term=SAMN04875573]</v>
      </c>
      <c r="J248" s="11">
        <v>2</v>
      </c>
      <c r="K248" s="11">
        <v>1</v>
      </c>
      <c r="L248" s="11">
        <v>32.279299999999999</v>
      </c>
      <c r="M248" s="11">
        <v>1927600</v>
      </c>
      <c r="N248" s="11">
        <v>1888000</v>
      </c>
      <c r="O248" s="11">
        <v>21230270</v>
      </c>
      <c r="P248" s="11">
        <v>21141843</v>
      </c>
      <c r="Q248" s="11">
        <v>1107.3599999999999</v>
      </c>
      <c r="R248" s="11">
        <v>182207</v>
      </c>
      <c r="S248" s="11">
        <v>182207</v>
      </c>
      <c r="T248" s="11">
        <v>374.02600000000001</v>
      </c>
      <c r="U248" s="11">
        <v>1481.39</v>
      </c>
      <c r="V248" s="11">
        <v>17.228999999999999</v>
      </c>
    </row>
    <row r="249" spans="2:22" x14ac:dyDescent="0.25">
      <c r="B249" s="8" t="s">
        <v>901</v>
      </c>
      <c r="C249" s="9">
        <v>732</v>
      </c>
      <c r="D249" s="8" t="s">
        <v>902</v>
      </c>
      <c r="E249" s="9"/>
      <c r="F249" s="9"/>
      <c r="G249" s="9" t="s">
        <v>903</v>
      </c>
      <c r="H249" s="8" t="s">
        <v>904</v>
      </c>
      <c r="I249" s="10" t="str">
        <f t="shared" si="3"/>
        <v>SAMN04875574 [https://www.ncbi.nlm.nih.gov/biosample/?term=SAMN04875574]</v>
      </c>
      <c r="J249" s="11">
        <v>5</v>
      </c>
      <c r="K249" s="11">
        <v>1</v>
      </c>
      <c r="L249" s="11">
        <v>42.240400000000001</v>
      </c>
      <c r="M249" s="11">
        <v>2406780</v>
      </c>
      <c r="N249" s="11">
        <v>1592227</v>
      </c>
      <c r="O249" s="11">
        <v>11408494</v>
      </c>
      <c r="P249" s="11">
        <v>10983298</v>
      </c>
      <c r="Q249" s="11">
        <v>460.85899999999998</v>
      </c>
      <c r="R249" s="11">
        <v>190395</v>
      </c>
      <c r="S249" s="11">
        <v>190395</v>
      </c>
      <c r="T249" s="11">
        <v>257.69499999999999</v>
      </c>
      <c r="U249" s="11">
        <v>718.55399999999997</v>
      </c>
      <c r="V249" s="11">
        <v>8.77</v>
      </c>
    </row>
    <row r="250" spans="2:22" x14ac:dyDescent="0.25">
      <c r="B250" s="8" t="s">
        <v>905</v>
      </c>
      <c r="C250" s="9">
        <v>1377</v>
      </c>
      <c r="D250" s="8" t="s">
        <v>906</v>
      </c>
      <c r="E250" s="9"/>
      <c r="F250" s="9"/>
      <c r="G250" s="9" t="s">
        <v>907</v>
      </c>
      <c r="H250" s="8" t="s">
        <v>908</v>
      </c>
      <c r="I250" s="10" t="str">
        <f t="shared" si="3"/>
        <v>SAMN04875575 [https://www.ncbi.nlm.nih.gov/biosample/?term=SAMN04875575]</v>
      </c>
      <c r="J250" s="11">
        <v>1</v>
      </c>
      <c r="K250" s="11">
        <v>1</v>
      </c>
      <c r="L250" s="11">
        <v>39.569800000000001</v>
      </c>
      <c r="M250" s="11">
        <v>2003760</v>
      </c>
      <c r="N250" s="11">
        <v>2003760</v>
      </c>
      <c r="O250" s="11">
        <v>20731538</v>
      </c>
      <c r="P250" s="11">
        <v>20466567</v>
      </c>
      <c r="Q250" s="11">
        <v>1541.69</v>
      </c>
      <c r="R250" s="11">
        <v>182770</v>
      </c>
      <c r="S250" s="11">
        <v>182770</v>
      </c>
      <c r="T250" s="11">
        <v>335.15499999999997</v>
      </c>
      <c r="U250" s="11">
        <v>1876.85</v>
      </c>
      <c r="V250" s="11">
        <v>15.25</v>
      </c>
    </row>
    <row r="251" spans="2:22" x14ac:dyDescent="0.25">
      <c r="B251" s="8" t="s">
        <v>909</v>
      </c>
      <c r="C251" s="9">
        <v>28090</v>
      </c>
      <c r="D251" s="8" t="s">
        <v>910</v>
      </c>
      <c r="E251" s="9" t="s">
        <v>911</v>
      </c>
      <c r="F251" s="9" t="s">
        <v>912</v>
      </c>
      <c r="G251" s="9"/>
      <c r="H251" s="8" t="s">
        <v>913</v>
      </c>
      <c r="I251" s="10" t="str">
        <f t="shared" si="3"/>
        <v>SAMN04875576 [https://www.ncbi.nlm.nih.gov/biosample/?term=SAMN04875576]</v>
      </c>
      <c r="J251" s="11">
        <v>6</v>
      </c>
      <c r="K251" s="11">
        <v>1</v>
      </c>
      <c r="L251" s="11">
        <v>65.6233</v>
      </c>
      <c r="M251" s="11">
        <v>5349240</v>
      </c>
      <c r="N251" s="11">
        <v>5057249</v>
      </c>
      <c r="O251" s="11">
        <v>11302444</v>
      </c>
      <c r="P251" s="11">
        <v>10475671</v>
      </c>
      <c r="Q251" s="11">
        <v>197.768</v>
      </c>
      <c r="R251" s="11">
        <v>143187</v>
      </c>
      <c r="S251" s="11">
        <v>143187</v>
      </c>
      <c r="T251" s="11">
        <v>126.355</v>
      </c>
      <c r="U251" s="11">
        <v>324.12299999999999</v>
      </c>
      <c r="V251" s="11" t="s">
        <v>675</v>
      </c>
    </row>
    <row r="252" spans="2:22" x14ac:dyDescent="0.25">
      <c r="B252" s="8" t="s">
        <v>914</v>
      </c>
      <c r="C252" s="9">
        <v>1335</v>
      </c>
      <c r="D252" s="8" t="s">
        <v>915</v>
      </c>
      <c r="E252" s="12" t="s">
        <v>916</v>
      </c>
      <c r="F252" s="12" t="s">
        <v>917</v>
      </c>
      <c r="G252" s="9"/>
      <c r="H252" s="8" t="s">
        <v>918</v>
      </c>
      <c r="I252" s="10" t="str">
        <f t="shared" si="3"/>
        <v>SAMN04875577 [https://www.ncbi.nlm.nih.gov/biosample/?term=SAMN04875577]</v>
      </c>
      <c r="J252" s="11">
        <v>2</v>
      </c>
      <c r="K252" s="11">
        <v>1</v>
      </c>
      <c r="L252" s="11">
        <v>39.311</v>
      </c>
      <c r="M252" s="11">
        <v>2311350</v>
      </c>
      <c r="N252" s="11">
        <v>2074802</v>
      </c>
      <c r="O252" s="11">
        <v>25888966</v>
      </c>
      <c r="P252" s="11">
        <v>25541065</v>
      </c>
      <c r="Q252" s="11">
        <v>1667.74</v>
      </c>
      <c r="R252" s="11">
        <v>139786</v>
      </c>
      <c r="S252" s="11">
        <v>139786</v>
      </c>
      <c r="T252" s="11">
        <v>336.49900000000002</v>
      </c>
      <c r="U252" s="11">
        <v>2004.24</v>
      </c>
      <c r="V252" s="11">
        <v>16.000900000000001</v>
      </c>
    </row>
    <row r="253" spans="2:22" x14ac:dyDescent="0.25">
      <c r="B253" s="8" t="s">
        <v>919</v>
      </c>
      <c r="C253" s="9">
        <v>147645</v>
      </c>
      <c r="D253" s="8" t="s">
        <v>920</v>
      </c>
      <c r="E253" s="9" t="s">
        <v>921</v>
      </c>
      <c r="F253" s="9" t="s">
        <v>922</v>
      </c>
      <c r="G253" s="9"/>
      <c r="H253" s="8" t="s">
        <v>923</v>
      </c>
      <c r="I253" s="10" t="str">
        <f t="shared" si="3"/>
        <v>SAMN04875578 [https://www.ncbi.nlm.nih.gov/biosample/?term=SAMN04875578]</v>
      </c>
      <c r="J253" s="11">
        <v>8</v>
      </c>
      <c r="K253" s="11">
        <v>1</v>
      </c>
      <c r="L253" s="11">
        <v>67.057500000000005</v>
      </c>
      <c r="M253" s="11">
        <v>4829340</v>
      </c>
      <c r="N253" s="11">
        <v>3621923</v>
      </c>
      <c r="O253" s="11">
        <v>15146236</v>
      </c>
      <c r="P253" s="11">
        <v>13482609</v>
      </c>
      <c r="Q253" s="11">
        <v>281.90699999999998</v>
      </c>
      <c r="R253" s="11">
        <v>151895</v>
      </c>
      <c r="S253" s="11">
        <v>151895</v>
      </c>
      <c r="T253" s="11">
        <v>162.86000000000001</v>
      </c>
      <c r="U253" s="11">
        <v>444.767</v>
      </c>
      <c r="V253" s="11">
        <v>11.7203</v>
      </c>
    </row>
    <row r="254" spans="2:22" x14ac:dyDescent="0.25">
      <c r="B254" s="8" t="s">
        <v>924</v>
      </c>
      <c r="C254" s="9">
        <v>57706</v>
      </c>
      <c r="D254" s="8" t="s">
        <v>925</v>
      </c>
      <c r="E254" s="9" t="s">
        <v>926</v>
      </c>
      <c r="F254" s="9"/>
      <c r="G254" s="9"/>
      <c r="H254" s="8" t="s">
        <v>927</v>
      </c>
      <c r="I254" s="10" t="str">
        <f t="shared" si="3"/>
        <v>SAMN04875579 [https://www.ncbi.nlm.nih.gov/biosample/?term=SAMN04875579]</v>
      </c>
      <c r="J254" s="11">
        <v>1</v>
      </c>
      <c r="K254" s="11">
        <v>1</v>
      </c>
      <c r="L254" s="11">
        <v>52.026600000000002</v>
      </c>
      <c r="M254" s="11">
        <v>5244290</v>
      </c>
      <c r="N254" s="11">
        <v>5244290</v>
      </c>
      <c r="O254" s="11">
        <v>770444</v>
      </c>
      <c r="P254" s="11">
        <v>757071</v>
      </c>
      <c r="Q254" s="11">
        <v>14.579000000000001</v>
      </c>
      <c r="R254" s="11">
        <v>181870</v>
      </c>
      <c r="S254" s="11">
        <v>181870</v>
      </c>
      <c r="T254" s="11">
        <v>139.97399999999999</v>
      </c>
      <c r="U254" s="11">
        <v>154.553</v>
      </c>
      <c r="V254" s="11">
        <v>18.43</v>
      </c>
    </row>
    <row r="255" spans="2:22" x14ac:dyDescent="0.25">
      <c r="B255" s="8" t="s">
        <v>928</v>
      </c>
      <c r="C255" s="9">
        <v>1311</v>
      </c>
      <c r="D255" s="8" t="s">
        <v>929</v>
      </c>
      <c r="E255" s="9" t="s">
        <v>930</v>
      </c>
      <c r="F255" s="9"/>
      <c r="G255" s="9"/>
      <c r="H255" s="8" t="s">
        <v>931</v>
      </c>
      <c r="I255" s="10" t="str">
        <f t="shared" si="3"/>
        <v>SAMN04875580 [https://www.ncbi.nlm.nih.gov/biosample/?term=SAMN04875580]</v>
      </c>
      <c r="J255" s="11">
        <v>1</v>
      </c>
      <c r="K255" s="11">
        <v>1</v>
      </c>
      <c r="L255" s="11">
        <v>35.748600000000003</v>
      </c>
      <c r="M255" s="11">
        <v>2218700</v>
      </c>
      <c r="N255" s="11">
        <v>2218698</v>
      </c>
      <c r="O255" s="11">
        <v>18041262</v>
      </c>
      <c r="P255" s="11">
        <v>17290053</v>
      </c>
      <c r="Q255" s="11">
        <v>1176.21</v>
      </c>
      <c r="R255" s="11">
        <v>177416</v>
      </c>
      <c r="S255" s="11">
        <v>177416</v>
      </c>
      <c r="T255" s="11">
        <v>340.66899999999998</v>
      </c>
      <c r="U255" s="11">
        <v>1516.88</v>
      </c>
      <c r="V255" s="11">
        <v>23.9</v>
      </c>
    </row>
    <row r="256" spans="2:22" x14ac:dyDescent="0.25">
      <c r="B256" s="8" t="s">
        <v>932</v>
      </c>
      <c r="C256" s="9">
        <v>85698</v>
      </c>
      <c r="D256" s="8" t="s">
        <v>486</v>
      </c>
      <c r="E256" s="9"/>
      <c r="F256" s="9"/>
      <c r="G256" s="9" t="s">
        <v>933</v>
      </c>
      <c r="H256" s="8" t="s">
        <v>934</v>
      </c>
      <c r="I256" s="10" t="str">
        <f t="shared" si="3"/>
        <v>SAMN04875581 [https://www.ncbi.nlm.nih.gov/biosample/?term=SAMN04875581]</v>
      </c>
      <c r="J256" s="11">
        <v>1</v>
      </c>
      <c r="K256" s="11">
        <v>1</v>
      </c>
      <c r="L256" s="11">
        <v>67.551400000000001</v>
      </c>
      <c r="M256" s="11">
        <v>6743850</v>
      </c>
      <c r="N256" s="11">
        <v>6743846</v>
      </c>
      <c r="O256" s="11">
        <v>10320660</v>
      </c>
      <c r="P256" s="11">
        <v>9985999</v>
      </c>
      <c r="Q256" s="11">
        <v>149.541</v>
      </c>
      <c r="R256" s="11">
        <v>168973</v>
      </c>
      <c r="S256" s="11">
        <v>168973</v>
      </c>
      <c r="T256" s="11">
        <v>107.874</v>
      </c>
      <c r="U256" s="11">
        <v>257.41500000000002</v>
      </c>
      <c r="V256" s="11">
        <v>15.847099999999999</v>
      </c>
    </row>
    <row r="257" spans="2:22" x14ac:dyDescent="0.25">
      <c r="B257" s="8" t="s">
        <v>935</v>
      </c>
      <c r="C257" s="9" t="s">
        <v>936</v>
      </c>
      <c r="D257" s="8" t="s">
        <v>937</v>
      </c>
      <c r="E257" s="9"/>
      <c r="F257" s="9"/>
      <c r="G257" s="9" t="s">
        <v>938</v>
      </c>
      <c r="H257" s="8" t="s">
        <v>939</v>
      </c>
      <c r="I257" s="10" t="str">
        <f t="shared" si="3"/>
        <v>SAMN04875582 [https://www.ncbi.nlm.nih.gov/biosample/?term=SAMN04875582]</v>
      </c>
      <c r="J257" s="11">
        <v>2</v>
      </c>
      <c r="K257" s="11">
        <v>1</v>
      </c>
      <c r="L257" s="11">
        <v>41.478000000000002</v>
      </c>
      <c r="M257" s="11">
        <v>1995180</v>
      </c>
      <c r="N257" s="11">
        <v>1981948</v>
      </c>
      <c r="O257" s="11">
        <v>22204850</v>
      </c>
      <c r="P257" s="11">
        <v>21876417</v>
      </c>
      <c r="Q257" s="11">
        <v>1654.82</v>
      </c>
      <c r="R257" s="11">
        <v>86863</v>
      </c>
      <c r="S257" s="11">
        <v>86863</v>
      </c>
      <c r="T257" s="11">
        <v>156.55500000000001</v>
      </c>
      <c r="U257" s="11">
        <v>1811.38</v>
      </c>
      <c r="V257" s="11">
        <v>27.33</v>
      </c>
    </row>
    <row r="258" spans="2:22" x14ac:dyDescent="0.25">
      <c r="B258" s="8" t="s">
        <v>940</v>
      </c>
      <c r="C258" s="9">
        <v>1302</v>
      </c>
      <c r="D258" s="8" t="s">
        <v>941</v>
      </c>
      <c r="E258" s="9" t="s">
        <v>942</v>
      </c>
      <c r="F258" s="9"/>
      <c r="G258" s="9"/>
      <c r="H258" s="8" t="s">
        <v>943</v>
      </c>
      <c r="I258" s="10" t="str">
        <f t="shared" si="3"/>
        <v>SAMN04875583 [https://www.ncbi.nlm.nih.gov/biosample/?term=SAMN04875583]</v>
      </c>
      <c r="J258" s="11">
        <v>1</v>
      </c>
      <c r="K258" s="11">
        <v>1</v>
      </c>
      <c r="L258" s="11">
        <v>40.415999999999997</v>
      </c>
      <c r="M258" s="11">
        <v>2222710</v>
      </c>
      <c r="N258" s="11">
        <v>2222706</v>
      </c>
      <c r="O258" s="11">
        <v>14932084</v>
      </c>
      <c r="P258" s="11">
        <v>14747773</v>
      </c>
      <c r="Q258" s="11">
        <v>1001.48</v>
      </c>
      <c r="R258" s="11">
        <v>114692</v>
      </c>
      <c r="S258" s="11">
        <v>114692</v>
      </c>
      <c r="T258" s="11">
        <v>233.316</v>
      </c>
      <c r="U258" s="11">
        <v>1234.8</v>
      </c>
      <c r="V258" s="11">
        <v>24.23</v>
      </c>
    </row>
    <row r="259" spans="2:22" x14ac:dyDescent="0.25">
      <c r="B259" s="8" t="s">
        <v>944</v>
      </c>
      <c r="C259" s="9">
        <v>1309</v>
      </c>
      <c r="D259" s="8" t="s">
        <v>945</v>
      </c>
      <c r="E259" s="9"/>
      <c r="F259" s="9"/>
      <c r="G259" s="9" t="s">
        <v>946</v>
      </c>
      <c r="H259" s="8" t="s">
        <v>947</v>
      </c>
      <c r="I259" s="10" t="str">
        <f t="shared" si="3"/>
        <v>SAMN04875584 [https://www.ncbi.nlm.nih.gov/biosample/?term=SAMN04875584]</v>
      </c>
      <c r="J259" s="11">
        <v>1</v>
      </c>
      <c r="K259" s="11">
        <v>1</v>
      </c>
      <c r="L259" s="11">
        <v>36.740400000000001</v>
      </c>
      <c r="M259" s="11">
        <v>2144120</v>
      </c>
      <c r="N259" s="11">
        <v>2144124</v>
      </c>
      <c r="O259" s="11">
        <v>28909006</v>
      </c>
      <c r="P259" s="11">
        <v>28415108</v>
      </c>
      <c r="Q259" s="11">
        <v>2000.32</v>
      </c>
      <c r="R259" s="11">
        <v>83374</v>
      </c>
      <c r="S259" s="11">
        <v>83374</v>
      </c>
      <c r="T259" s="11">
        <v>243.80199999999999</v>
      </c>
      <c r="U259" s="11">
        <v>2244.12</v>
      </c>
      <c r="V259" s="11">
        <v>24.22</v>
      </c>
    </row>
    <row r="260" spans="2:22" x14ac:dyDescent="0.25">
      <c r="B260" s="8" t="s">
        <v>948</v>
      </c>
      <c r="C260" s="9">
        <v>1304</v>
      </c>
      <c r="D260" s="8" t="s">
        <v>949</v>
      </c>
      <c r="E260" s="9" t="s">
        <v>950</v>
      </c>
      <c r="F260" s="9"/>
      <c r="G260" s="9"/>
      <c r="H260" s="8" t="s">
        <v>951</v>
      </c>
      <c r="I260" s="10" t="str">
        <f t="shared" si="3"/>
        <v>SAMN04875585 [https://www.ncbi.nlm.nih.gov/biosample/?term=SAMN04875585]</v>
      </c>
      <c r="J260" s="11">
        <v>1</v>
      </c>
      <c r="K260" s="11">
        <v>1</v>
      </c>
      <c r="L260" s="11">
        <v>40.135599999999997</v>
      </c>
      <c r="M260" s="11">
        <v>2259320</v>
      </c>
      <c r="N260" s="11">
        <v>2259318</v>
      </c>
      <c r="O260" s="11">
        <v>24616282</v>
      </c>
      <c r="P260" s="11">
        <v>24308956</v>
      </c>
      <c r="Q260" s="11">
        <v>1624.01</v>
      </c>
      <c r="R260" s="11">
        <v>146299</v>
      </c>
      <c r="S260" s="11">
        <v>146299</v>
      </c>
      <c r="T260" s="11">
        <v>336.49799999999999</v>
      </c>
      <c r="U260" s="11">
        <v>1960.51</v>
      </c>
      <c r="V260" s="11">
        <v>24.94</v>
      </c>
    </row>
    <row r="261" spans="2:22" x14ac:dyDescent="0.25">
      <c r="B261" s="8" t="s">
        <v>952</v>
      </c>
      <c r="C261" s="9">
        <v>490</v>
      </c>
      <c r="D261" s="8" t="s">
        <v>953</v>
      </c>
      <c r="E261" s="9" t="s">
        <v>954</v>
      </c>
      <c r="F261" s="9"/>
      <c r="G261" s="9"/>
      <c r="H261" s="8" t="s">
        <v>955</v>
      </c>
      <c r="I261" s="10" t="str">
        <f t="shared" ref="I261:I324" si="4">_xlfn.CONCAT(H261," [https://www.ncbi.nlm.nih.gov/biosample/?term=",H261,"]")</f>
        <v>SAMN04875586 [https://www.ncbi.nlm.nih.gov/biosample/?term=SAMN04875586]</v>
      </c>
      <c r="J261" s="11">
        <v>1</v>
      </c>
      <c r="K261" s="11">
        <v>1</v>
      </c>
      <c r="L261" s="11">
        <v>50.9495</v>
      </c>
      <c r="M261" s="11">
        <v>2783940</v>
      </c>
      <c r="N261" s="11">
        <v>2783943</v>
      </c>
      <c r="O261" s="11">
        <v>11515110</v>
      </c>
      <c r="P261" s="11">
        <v>11221314</v>
      </c>
      <c r="Q261" s="11">
        <v>407.03300000000002</v>
      </c>
      <c r="R261" s="11">
        <v>230373</v>
      </c>
      <c r="S261" s="11">
        <v>230373</v>
      </c>
      <c r="T261" s="11">
        <v>194.71100000000001</v>
      </c>
      <c r="U261" s="11">
        <v>601.74400000000003</v>
      </c>
      <c r="V261" s="11">
        <v>16.0444</v>
      </c>
    </row>
    <row r="262" spans="2:22" x14ac:dyDescent="0.25">
      <c r="B262" s="8" t="s">
        <v>956</v>
      </c>
      <c r="C262" s="9">
        <v>747</v>
      </c>
      <c r="D262" s="8" t="s">
        <v>788</v>
      </c>
      <c r="E262" s="9"/>
      <c r="F262" s="9"/>
      <c r="G262" s="9" t="s">
        <v>957</v>
      </c>
      <c r="H262" s="8" t="s">
        <v>958</v>
      </c>
      <c r="I262" s="10" t="str">
        <f t="shared" si="4"/>
        <v>SAMN04875587 [https://www.ncbi.nlm.nih.gov/biosample/?term=SAMN04875587]</v>
      </c>
      <c r="J262" s="11">
        <v>3</v>
      </c>
      <c r="K262" s="11">
        <v>1</v>
      </c>
      <c r="L262" s="11">
        <v>40.325200000000002</v>
      </c>
      <c r="M262" s="11">
        <v>2465190</v>
      </c>
      <c r="N262" s="11">
        <v>2419455</v>
      </c>
      <c r="O262" s="11">
        <v>12155132</v>
      </c>
      <c r="P262" s="11">
        <v>11826212</v>
      </c>
      <c r="Q262" s="11">
        <v>484.46800000000002</v>
      </c>
      <c r="R262" s="11">
        <v>158132</v>
      </c>
      <c r="S262" s="11">
        <v>158132</v>
      </c>
      <c r="T262" s="11">
        <v>274.00700000000001</v>
      </c>
      <c r="U262" s="11">
        <v>758.47500000000002</v>
      </c>
      <c r="V262" s="11">
        <v>11.3193</v>
      </c>
    </row>
    <row r="263" spans="2:22" x14ac:dyDescent="0.25">
      <c r="B263" s="8" t="s">
        <v>959</v>
      </c>
      <c r="C263" s="9">
        <v>32022</v>
      </c>
      <c r="D263" s="8" t="s">
        <v>960</v>
      </c>
      <c r="E263" s="12" t="s">
        <v>961</v>
      </c>
      <c r="F263" s="9"/>
      <c r="G263" s="9"/>
      <c r="H263" s="8" t="s">
        <v>962</v>
      </c>
      <c r="I263" s="10" t="str">
        <f t="shared" si="4"/>
        <v>SAMN04875588 [https://www.ncbi.nlm.nih.gov/biosample/?term=SAMN04875588]</v>
      </c>
      <c r="J263" s="11">
        <v>1</v>
      </c>
      <c r="K263" s="11">
        <v>1</v>
      </c>
      <c r="L263" s="11">
        <v>30.222899999999999</v>
      </c>
      <c r="M263" s="11">
        <v>1768430</v>
      </c>
      <c r="N263" s="11">
        <v>1768428</v>
      </c>
      <c r="O263" s="11">
        <v>11213416</v>
      </c>
      <c r="P263" s="11">
        <v>11161003</v>
      </c>
      <c r="Q263" s="11">
        <v>637.39200000000005</v>
      </c>
      <c r="R263" s="11">
        <v>135158</v>
      </c>
      <c r="S263" s="11">
        <v>135158</v>
      </c>
      <c r="T263" s="11">
        <v>497.66899999999998</v>
      </c>
      <c r="U263" s="11">
        <v>1135.06</v>
      </c>
      <c r="V263" s="11">
        <v>23.91</v>
      </c>
    </row>
    <row r="264" spans="2:22" x14ac:dyDescent="0.25">
      <c r="B264" s="8" t="s">
        <v>963</v>
      </c>
      <c r="C264" s="9">
        <v>32022</v>
      </c>
      <c r="D264" s="8" t="s">
        <v>960</v>
      </c>
      <c r="E264" s="12" t="s">
        <v>964</v>
      </c>
      <c r="F264" s="9"/>
      <c r="G264" s="9"/>
      <c r="H264" s="8" t="s">
        <v>965</v>
      </c>
      <c r="I264" s="10" t="str">
        <f t="shared" si="4"/>
        <v>SAMN04875589 [https://www.ncbi.nlm.nih.gov/biosample/?term=SAMN04875589]</v>
      </c>
      <c r="J264" s="11">
        <v>1</v>
      </c>
      <c r="K264" s="11">
        <v>1</v>
      </c>
      <c r="L264" s="11">
        <v>30.548300000000001</v>
      </c>
      <c r="M264" s="11">
        <v>1641470</v>
      </c>
      <c r="N264" s="11">
        <v>1641468</v>
      </c>
      <c r="O264" s="11">
        <v>15393600</v>
      </c>
      <c r="P264" s="11">
        <v>15345152</v>
      </c>
      <c r="Q264" s="11">
        <v>944.06399999999996</v>
      </c>
      <c r="R264" s="11">
        <v>127593</v>
      </c>
      <c r="S264" s="11">
        <v>127593</v>
      </c>
      <c r="T264" s="11">
        <v>509.68599999999998</v>
      </c>
      <c r="U264" s="11">
        <v>1453.75</v>
      </c>
      <c r="V264" s="11">
        <v>17.235299999999999</v>
      </c>
    </row>
    <row r="265" spans="2:22" x14ac:dyDescent="0.25">
      <c r="B265" s="8" t="s">
        <v>966</v>
      </c>
      <c r="C265" s="9">
        <v>32022</v>
      </c>
      <c r="D265" s="8" t="s">
        <v>960</v>
      </c>
      <c r="E265" s="9"/>
      <c r="F265" s="9"/>
      <c r="G265" s="9" t="s">
        <v>967</v>
      </c>
      <c r="H265" s="8" t="s">
        <v>968</v>
      </c>
      <c r="I265" s="10" t="str">
        <f t="shared" si="4"/>
        <v>SAMN04875590 [https://www.ncbi.nlm.nih.gov/biosample/?term=SAMN04875590]</v>
      </c>
      <c r="J265" s="11">
        <v>2</v>
      </c>
      <c r="K265" s="11">
        <v>1</v>
      </c>
      <c r="L265" s="11">
        <v>30.530999999999999</v>
      </c>
      <c r="M265" s="11">
        <v>1806440</v>
      </c>
      <c r="N265" s="11">
        <v>1753287</v>
      </c>
      <c r="O265" s="11">
        <v>15839984</v>
      </c>
      <c r="P265" s="11">
        <v>15753558</v>
      </c>
      <c r="Q265" s="11">
        <v>880.72400000000005</v>
      </c>
      <c r="R265" s="11">
        <v>116927</v>
      </c>
      <c r="S265" s="11">
        <v>116927</v>
      </c>
      <c r="T265" s="11">
        <v>412.30099999999999</v>
      </c>
      <c r="U265" s="11">
        <v>1293.03</v>
      </c>
      <c r="V265" s="11">
        <v>23.86</v>
      </c>
    </row>
    <row r="266" spans="2:22" x14ac:dyDescent="0.25">
      <c r="B266" s="8" t="s">
        <v>969</v>
      </c>
      <c r="C266" s="9">
        <v>32022</v>
      </c>
      <c r="D266" s="8" t="s">
        <v>960</v>
      </c>
      <c r="E266" s="12" t="s">
        <v>970</v>
      </c>
      <c r="F266" s="12" t="s">
        <v>971</v>
      </c>
      <c r="G266" s="9"/>
      <c r="H266" s="8" t="s">
        <v>972</v>
      </c>
      <c r="I266" s="10" t="str">
        <f t="shared" si="4"/>
        <v>SAMN04875591 [https://www.ncbi.nlm.nih.gov/biosample/?term=SAMN04875591]</v>
      </c>
      <c r="J266" s="11">
        <v>2</v>
      </c>
      <c r="K266" s="11">
        <v>1</v>
      </c>
      <c r="L266" s="11">
        <v>30.479199999999999</v>
      </c>
      <c r="M266" s="11">
        <v>1696130</v>
      </c>
      <c r="N266" s="11">
        <v>1649384</v>
      </c>
      <c r="O266" s="11">
        <v>14496146</v>
      </c>
      <c r="P266" s="11">
        <v>14434053</v>
      </c>
      <c r="Q266" s="11">
        <v>859.43600000000004</v>
      </c>
      <c r="R266" s="11">
        <v>75135</v>
      </c>
      <c r="S266" s="11">
        <v>75135</v>
      </c>
      <c r="T266" s="11">
        <v>336.12799999999999</v>
      </c>
      <c r="U266" s="11">
        <v>1195.56</v>
      </c>
      <c r="V266" s="11">
        <v>17.092199999999998</v>
      </c>
    </row>
    <row r="267" spans="2:22" x14ac:dyDescent="0.25">
      <c r="B267" s="8" t="s">
        <v>973</v>
      </c>
      <c r="C267" s="9">
        <v>32022</v>
      </c>
      <c r="D267" s="8" t="s">
        <v>960</v>
      </c>
      <c r="E267" s="12" t="s">
        <v>974</v>
      </c>
      <c r="F267" s="9"/>
      <c r="G267" s="9"/>
      <c r="H267" s="8" t="s">
        <v>975</v>
      </c>
      <c r="I267" s="10" t="str">
        <f t="shared" si="4"/>
        <v>SAMN04875592 [https://www.ncbi.nlm.nih.gov/biosample/?term=SAMN04875592]</v>
      </c>
      <c r="J267" s="11">
        <v>1</v>
      </c>
      <c r="K267" s="11">
        <v>1</v>
      </c>
      <c r="L267" s="11">
        <v>30.551500000000001</v>
      </c>
      <c r="M267" s="11">
        <v>1620460</v>
      </c>
      <c r="N267" s="11">
        <v>1620455</v>
      </c>
      <c r="O267" s="11">
        <v>18210614</v>
      </c>
      <c r="P267" s="11">
        <v>18173844</v>
      </c>
      <c r="Q267" s="11">
        <v>1132.67</v>
      </c>
      <c r="R267" s="11">
        <v>137983</v>
      </c>
      <c r="S267" s="11">
        <v>137983</v>
      </c>
      <c r="T267" s="11">
        <v>542.45500000000004</v>
      </c>
      <c r="U267" s="11">
        <v>1675.12</v>
      </c>
      <c r="V267" s="11">
        <v>25.73</v>
      </c>
    </row>
    <row r="268" spans="2:22" x14ac:dyDescent="0.25">
      <c r="B268" s="8" t="s">
        <v>976</v>
      </c>
      <c r="C268" s="9">
        <v>1496</v>
      </c>
      <c r="D268" s="8" t="s">
        <v>977</v>
      </c>
      <c r="E268" s="9" t="s">
        <v>978</v>
      </c>
      <c r="F268" s="9" t="s">
        <v>979</v>
      </c>
      <c r="G268" s="9"/>
      <c r="H268" s="8" t="s">
        <v>980</v>
      </c>
      <c r="I268" s="10" t="str">
        <f t="shared" si="4"/>
        <v>SAMN04875593 [https://www.ncbi.nlm.nih.gov/biosample/?term=SAMN04875593]</v>
      </c>
      <c r="J268" s="11">
        <v>3</v>
      </c>
      <c r="K268" s="11">
        <v>1</v>
      </c>
      <c r="L268" s="11">
        <v>28.699300000000001</v>
      </c>
      <c r="M268" s="11">
        <v>4286150</v>
      </c>
      <c r="N268" s="11">
        <v>4109635</v>
      </c>
      <c r="O268" s="11">
        <v>15967726</v>
      </c>
      <c r="P268" s="11">
        <v>15920325</v>
      </c>
      <c r="Q268" s="11">
        <v>375.10300000000001</v>
      </c>
      <c r="R268" s="11">
        <v>128896</v>
      </c>
      <c r="S268" s="11">
        <v>128896</v>
      </c>
      <c r="T268" s="11">
        <v>155.78399999999999</v>
      </c>
      <c r="U268" s="11">
        <v>530.88699999999994</v>
      </c>
      <c r="V268" s="11">
        <v>16.1751</v>
      </c>
    </row>
    <row r="269" spans="2:22" x14ac:dyDescent="0.25">
      <c r="B269" s="8" t="s">
        <v>981</v>
      </c>
      <c r="C269" s="9">
        <v>1496</v>
      </c>
      <c r="D269" s="8" t="s">
        <v>977</v>
      </c>
      <c r="E269" s="9"/>
      <c r="F269" s="9"/>
      <c r="G269" s="9" t="s">
        <v>982</v>
      </c>
      <c r="H269" s="8" t="s">
        <v>983</v>
      </c>
      <c r="I269" s="10" t="str">
        <f t="shared" si="4"/>
        <v>SAMN04875594 [https://www.ncbi.nlm.nih.gov/biosample/?term=SAMN04875594]</v>
      </c>
      <c r="J269" s="11">
        <v>2</v>
      </c>
      <c r="K269" s="11">
        <v>1</v>
      </c>
      <c r="L269" s="11">
        <v>29.081399999999999</v>
      </c>
      <c r="M269" s="11">
        <v>4343230</v>
      </c>
      <c r="N269" s="11">
        <v>4324278</v>
      </c>
      <c r="O269" s="11">
        <v>13190786</v>
      </c>
      <c r="P269" s="11">
        <v>12970700</v>
      </c>
      <c r="Q269" s="11">
        <v>301.58100000000002</v>
      </c>
      <c r="R269" s="11">
        <v>149504</v>
      </c>
      <c r="S269" s="11">
        <v>149504</v>
      </c>
      <c r="T269" s="11">
        <v>174.37299999999999</v>
      </c>
      <c r="U269" s="11">
        <v>475.95400000000001</v>
      </c>
      <c r="V269" s="11">
        <v>23.38</v>
      </c>
    </row>
    <row r="270" spans="2:22" x14ac:dyDescent="0.25">
      <c r="B270" s="8" t="s">
        <v>984</v>
      </c>
      <c r="C270" s="9">
        <v>1496</v>
      </c>
      <c r="D270" s="8" t="s">
        <v>977</v>
      </c>
      <c r="E270" s="9"/>
      <c r="F270" s="9"/>
      <c r="G270" s="9" t="s">
        <v>985</v>
      </c>
      <c r="H270" s="9" t="s">
        <v>986</v>
      </c>
      <c r="I270" s="10" t="str">
        <f t="shared" si="4"/>
        <v>SAMN04875595 [https://www.ncbi.nlm.nih.gov/biosample/?term=SAMN04875595]</v>
      </c>
      <c r="J270" s="11">
        <v>3</v>
      </c>
      <c r="K270" s="11">
        <v>1</v>
      </c>
      <c r="L270" s="11">
        <v>28.622199999999999</v>
      </c>
      <c r="M270" s="11">
        <v>4263850</v>
      </c>
      <c r="N270" s="11">
        <v>4136911</v>
      </c>
      <c r="O270" s="11">
        <v>12879460</v>
      </c>
      <c r="P270" s="11">
        <v>12553795</v>
      </c>
      <c r="Q270" s="11">
        <v>297.11500000000001</v>
      </c>
      <c r="R270" s="11">
        <v>153166</v>
      </c>
      <c r="S270" s="11">
        <v>153166</v>
      </c>
      <c r="T270" s="11">
        <v>179.94499999999999</v>
      </c>
      <c r="U270" s="11">
        <v>477.06</v>
      </c>
      <c r="V270" s="11">
        <v>13.837999999999999</v>
      </c>
    </row>
    <row r="271" spans="2:22" x14ac:dyDescent="0.25">
      <c r="B271" s="8" t="s">
        <v>987</v>
      </c>
      <c r="C271" s="9">
        <v>186538</v>
      </c>
      <c r="D271" s="8" t="s">
        <v>988</v>
      </c>
      <c r="E271" s="9" t="s">
        <v>989</v>
      </c>
      <c r="F271" s="9"/>
      <c r="G271" s="9"/>
      <c r="H271" s="9" t="s">
        <v>990</v>
      </c>
      <c r="I271" s="10" t="str">
        <f t="shared" si="4"/>
        <v>SAMN03611814 [https://www.ncbi.nlm.nih.gov/biosample/?term=SAMN03611814]</v>
      </c>
      <c r="J271" s="11">
        <v>1</v>
      </c>
      <c r="K271" s="11">
        <v>1</v>
      </c>
      <c r="L271" s="11">
        <v>41.156300000000002</v>
      </c>
      <c r="M271" s="11">
        <v>18957</v>
      </c>
      <c r="N271" s="11">
        <v>18957</v>
      </c>
      <c r="O271" s="11">
        <v>5736980</v>
      </c>
      <c r="P271" s="11">
        <v>1536795</v>
      </c>
      <c r="Q271" s="11">
        <v>12142.8</v>
      </c>
      <c r="R271" s="11" t="s">
        <v>991</v>
      </c>
      <c r="S271" s="11" t="s">
        <v>991</v>
      </c>
      <c r="T271" s="11" t="s">
        <v>991</v>
      </c>
      <c r="U271" s="11">
        <v>12142.8</v>
      </c>
      <c r="V271" s="11" t="s">
        <v>991</v>
      </c>
    </row>
    <row r="272" spans="2:22" x14ac:dyDescent="0.25">
      <c r="B272" s="8" t="s">
        <v>992</v>
      </c>
      <c r="C272" s="9">
        <v>186538</v>
      </c>
      <c r="D272" s="8" t="s">
        <v>988</v>
      </c>
      <c r="E272" s="9" t="s">
        <v>993</v>
      </c>
      <c r="F272" s="9"/>
      <c r="G272" s="9"/>
      <c r="H272" s="9" t="s">
        <v>994</v>
      </c>
      <c r="I272" s="10" t="str">
        <f t="shared" si="4"/>
        <v>SAMN03611815 [https://www.ncbi.nlm.nih.gov/biosample/?term=SAMN03611815]</v>
      </c>
      <c r="J272" s="11">
        <v>1</v>
      </c>
      <c r="K272" s="11">
        <v>1</v>
      </c>
      <c r="L272" s="11">
        <v>41.159399999999998</v>
      </c>
      <c r="M272" s="11">
        <v>18958</v>
      </c>
      <c r="N272" s="11">
        <v>18958</v>
      </c>
      <c r="O272" s="11">
        <v>11081504</v>
      </c>
      <c r="P272" s="11">
        <v>2417369</v>
      </c>
      <c r="Q272" s="11">
        <v>13212.7</v>
      </c>
      <c r="R272" s="11" t="s">
        <v>991</v>
      </c>
      <c r="S272" s="11" t="s">
        <v>991</v>
      </c>
      <c r="T272" s="11" t="s">
        <v>991</v>
      </c>
      <c r="U272" s="11">
        <v>13212.7</v>
      </c>
      <c r="V272" s="11" t="s">
        <v>991</v>
      </c>
    </row>
    <row r="273" spans="2:22" x14ac:dyDescent="0.25">
      <c r="B273" s="8" t="s">
        <v>995</v>
      </c>
      <c r="C273" s="9">
        <v>186538</v>
      </c>
      <c r="D273" s="8" t="s">
        <v>988</v>
      </c>
      <c r="E273" s="9" t="s">
        <v>996</v>
      </c>
      <c r="F273" s="9"/>
      <c r="G273" s="9"/>
      <c r="H273" s="9" t="s">
        <v>997</v>
      </c>
      <c r="I273" s="10" t="str">
        <f t="shared" si="4"/>
        <v>SAMN03611816 [https://www.ncbi.nlm.nih.gov/biosample/?term=SAMN03611816]</v>
      </c>
      <c r="J273" s="11">
        <v>1</v>
      </c>
      <c r="K273" s="11">
        <v>1</v>
      </c>
      <c r="L273" s="11">
        <v>41.180500000000002</v>
      </c>
      <c r="M273" s="11">
        <v>18958</v>
      </c>
      <c r="N273" s="11">
        <v>18958</v>
      </c>
      <c r="O273" s="11">
        <v>6236980</v>
      </c>
      <c r="P273" s="11">
        <v>1236321</v>
      </c>
      <c r="Q273" s="11">
        <v>9332.33</v>
      </c>
      <c r="R273" s="11" t="s">
        <v>991</v>
      </c>
      <c r="S273" s="11" t="s">
        <v>991</v>
      </c>
      <c r="T273" s="11" t="s">
        <v>991</v>
      </c>
      <c r="U273" s="11">
        <v>9332.33</v>
      </c>
      <c r="V273" s="11" t="s">
        <v>991</v>
      </c>
    </row>
    <row r="274" spans="2:22" x14ac:dyDescent="0.25">
      <c r="B274" s="8" t="s">
        <v>998</v>
      </c>
      <c r="C274" s="9">
        <v>186538</v>
      </c>
      <c r="D274" s="8" t="s">
        <v>988</v>
      </c>
      <c r="E274" s="9" t="s">
        <v>999</v>
      </c>
      <c r="F274" s="9"/>
      <c r="G274" s="9"/>
      <c r="H274" s="9" t="s">
        <v>1000</v>
      </c>
      <c r="I274" s="10" t="str">
        <f t="shared" si="4"/>
        <v>SAMN03611817 [https://www.ncbi.nlm.nih.gov/biosample/?term=SAMN03611817]</v>
      </c>
      <c r="J274" s="11">
        <v>1</v>
      </c>
      <c r="K274" s="11">
        <v>1</v>
      </c>
      <c r="L274" s="11">
        <v>41.180500000000002</v>
      </c>
      <c r="M274" s="11">
        <v>18958</v>
      </c>
      <c r="N274" s="11">
        <v>18958</v>
      </c>
      <c r="O274" s="11">
        <v>6017166</v>
      </c>
      <c r="P274" s="11">
        <v>1480333</v>
      </c>
      <c r="Q274" s="11">
        <v>11487.9</v>
      </c>
      <c r="R274" s="11" t="s">
        <v>991</v>
      </c>
      <c r="S274" s="11" t="s">
        <v>991</v>
      </c>
      <c r="T274" s="11" t="s">
        <v>991</v>
      </c>
      <c r="U274" s="11">
        <v>11487.9</v>
      </c>
      <c r="V274" s="11" t="s">
        <v>991</v>
      </c>
    </row>
    <row r="275" spans="2:22" x14ac:dyDescent="0.25">
      <c r="B275" s="8" t="s">
        <v>1001</v>
      </c>
      <c r="C275" s="9">
        <v>186538</v>
      </c>
      <c r="D275" s="8" t="s">
        <v>988</v>
      </c>
      <c r="E275" s="9" t="s">
        <v>1002</v>
      </c>
      <c r="F275" s="9"/>
      <c r="G275" s="9"/>
      <c r="H275" s="9" t="s">
        <v>1003</v>
      </c>
      <c r="I275" s="10" t="str">
        <f t="shared" si="4"/>
        <v>SAMN03611818 [https://www.ncbi.nlm.nih.gov/biosample/?term=SAMN03611818]</v>
      </c>
      <c r="J275" s="11">
        <v>1</v>
      </c>
      <c r="K275" s="11">
        <v>1</v>
      </c>
      <c r="L275" s="11">
        <v>41.1858</v>
      </c>
      <c r="M275" s="11">
        <v>18958</v>
      </c>
      <c r="N275" s="11">
        <v>18958</v>
      </c>
      <c r="O275" s="11">
        <v>6648616</v>
      </c>
      <c r="P275" s="11">
        <v>1655388</v>
      </c>
      <c r="Q275" s="11">
        <v>12011.8</v>
      </c>
      <c r="R275" s="11" t="s">
        <v>991</v>
      </c>
      <c r="S275" s="11" t="s">
        <v>991</v>
      </c>
      <c r="T275" s="11" t="s">
        <v>991</v>
      </c>
      <c r="U275" s="11">
        <v>12011.8</v>
      </c>
      <c r="V275" s="11" t="s">
        <v>991</v>
      </c>
    </row>
    <row r="276" spans="2:22" x14ac:dyDescent="0.25">
      <c r="B276" s="8" t="s">
        <v>1004</v>
      </c>
      <c r="C276" s="9">
        <v>186538</v>
      </c>
      <c r="D276" s="8" t="s">
        <v>988</v>
      </c>
      <c r="E276" s="9" t="s">
        <v>1005</v>
      </c>
      <c r="F276" s="9"/>
      <c r="G276" s="9"/>
      <c r="H276" s="9" t="s">
        <v>1006</v>
      </c>
      <c r="I276" s="10" t="str">
        <f t="shared" si="4"/>
        <v>SAMN03611819 [https://www.ncbi.nlm.nih.gov/biosample/?term=SAMN03611819]</v>
      </c>
      <c r="J276" s="11">
        <v>1</v>
      </c>
      <c r="K276" s="11">
        <v>1</v>
      </c>
      <c r="L276" s="11">
        <v>41.1858</v>
      </c>
      <c r="M276" s="11">
        <v>18958</v>
      </c>
      <c r="N276" s="11">
        <v>18958</v>
      </c>
      <c r="O276" s="11">
        <v>6479114</v>
      </c>
      <c r="P276" s="11">
        <v>1686426</v>
      </c>
      <c r="Q276" s="11">
        <v>12233.6</v>
      </c>
      <c r="R276" s="11" t="s">
        <v>991</v>
      </c>
      <c r="S276" s="11" t="s">
        <v>991</v>
      </c>
      <c r="T276" s="11" t="s">
        <v>991</v>
      </c>
      <c r="U276" s="11">
        <v>12233.6</v>
      </c>
      <c r="V276" s="11" t="s">
        <v>991</v>
      </c>
    </row>
    <row r="277" spans="2:22" x14ac:dyDescent="0.25">
      <c r="B277" s="8" t="s">
        <v>1007</v>
      </c>
      <c r="C277" s="9">
        <v>186538</v>
      </c>
      <c r="D277" s="8" t="s">
        <v>988</v>
      </c>
      <c r="E277" s="9" t="s">
        <v>1008</v>
      </c>
      <c r="F277" s="9"/>
      <c r="G277" s="9"/>
      <c r="H277" s="9" t="s">
        <v>1009</v>
      </c>
      <c r="I277" s="10" t="str">
        <f t="shared" si="4"/>
        <v>SAMN05364088 [https://www.ncbi.nlm.nih.gov/biosample/?term=SAMN05364088]</v>
      </c>
      <c r="J277" s="11">
        <v>1</v>
      </c>
      <c r="K277" s="11">
        <v>1</v>
      </c>
      <c r="L277" s="11">
        <v>41.221400000000003</v>
      </c>
      <c r="M277" s="11">
        <v>18602</v>
      </c>
      <c r="N277" s="11">
        <v>18602</v>
      </c>
      <c r="O277" s="11">
        <v>729974</v>
      </c>
      <c r="P277" s="11">
        <v>724910</v>
      </c>
      <c r="Q277" s="11">
        <v>5150</v>
      </c>
      <c r="R277" s="11" t="s">
        <v>991</v>
      </c>
      <c r="S277" s="11" t="s">
        <v>991</v>
      </c>
      <c r="T277" s="11" t="s">
        <v>991</v>
      </c>
      <c r="U277" s="11">
        <v>5150</v>
      </c>
      <c r="V277" s="11" t="s">
        <v>991</v>
      </c>
    </row>
    <row r="278" spans="2:22" x14ac:dyDescent="0.25">
      <c r="B278" s="8" t="s">
        <v>1010</v>
      </c>
      <c r="C278" s="9">
        <v>186538</v>
      </c>
      <c r="D278" s="8" t="s">
        <v>988</v>
      </c>
      <c r="E278" s="9" t="s">
        <v>1011</v>
      </c>
      <c r="F278" s="9"/>
      <c r="G278" s="9"/>
      <c r="H278" s="9" t="s">
        <v>1012</v>
      </c>
      <c r="I278" s="10" t="str">
        <f t="shared" si="4"/>
        <v>SAMN05364089 [https://www.ncbi.nlm.nih.gov/biosample/?term=SAMN05364089]</v>
      </c>
      <c r="J278" s="11">
        <v>1</v>
      </c>
      <c r="K278" s="11">
        <v>1</v>
      </c>
      <c r="L278" s="11">
        <v>41.190800000000003</v>
      </c>
      <c r="M278" s="11">
        <v>18912</v>
      </c>
      <c r="N278" s="11">
        <v>18912</v>
      </c>
      <c r="O278" s="11">
        <v>344710</v>
      </c>
      <c r="P278" s="11">
        <v>341651</v>
      </c>
      <c r="Q278" s="11">
        <v>3772.77</v>
      </c>
      <c r="R278" s="11" t="s">
        <v>991</v>
      </c>
      <c r="S278" s="11" t="s">
        <v>991</v>
      </c>
      <c r="T278" s="11" t="s">
        <v>991</v>
      </c>
      <c r="U278" s="11">
        <v>3772.77</v>
      </c>
      <c r="V278" s="11" t="s">
        <v>991</v>
      </c>
    </row>
    <row r="279" spans="2:22" x14ac:dyDescent="0.25">
      <c r="B279" s="8" t="s">
        <v>1013</v>
      </c>
      <c r="C279" s="9">
        <v>186538</v>
      </c>
      <c r="D279" s="8" t="s">
        <v>988</v>
      </c>
      <c r="E279" s="9" t="s">
        <v>1014</v>
      </c>
      <c r="F279" s="9"/>
      <c r="G279" s="9"/>
      <c r="H279" s="9" t="s">
        <v>1015</v>
      </c>
      <c r="I279" s="10" t="str">
        <f t="shared" si="4"/>
        <v>SAMN05364090 [https://www.ncbi.nlm.nih.gov/biosample/?term=SAMN05364090]</v>
      </c>
      <c r="J279" s="11">
        <v>1</v>
      </c>
      <c r="K279" s="11">
        <v>1</v>
      </c>
      <c r="L279" s="11">
        <v>41.196100000000001</v>
      </c>
      <c r="M279" s="11">
        <v>18912</v>
      </c>
      <c r="N279" s="11">
        <v>18912</v>
      </c>
      <c r="O279" s="11">
        <v>1954326</v>
      </c>
      <c r="P279" s="11">
        <v>1932867</v>
      </c>
      <c r="Q279" s="11">
        <v>5519.76</v>
      </c>
      <c r="R279" s="11" t="s">
        <v>991</v>
      </c>
      <c r="S279" s="11" t="s">
        <v>991</v>
      </c>
      <c r="T279" s="11" t="s">
        <v>991</v>
      </c>
      <c r="U279" s="11">
        <v>5519.76</v>
      </c>
      <c r="V279" s="11" t="s">
        <v>991</v>
      </c>
    </row>
    <row r="280" spans="2:22" x14ac:dyDescent="0.25">
      <c r="B280" s="8" t="s">
        <v>1016</v>
      </c>
      <c r="C280" s="9">
        <v>186538</v>
      </c>
      <c r="D280" s="8" t="s">
        <v>988</v>
      </c>
      <c r="E280" s="9" t="s">
        <v>1017</v>
      </c>
      <c r="F280" s="9"/>
      <c r="G280" s="9"/>
      <c r="H280" s="9" t="s">
        <v>1018</v>
      </c>
      <c r="I280" s="10" t="str">
        <f t="shared" si="4"/>
        <v>SAMN05364091 [https://www.ncbi.nlm.nih.gov/biosample/?term=SAMN05364091]</v>
      </c>
      <c r="J280" s="11">
        <v>1</v>
      </c>
      <c r="K280" s="11">
        <v>1</v>
      </c>
      <c r="L280" s="11">
        <v>41.1541</v>
      </c>
      <c r="M280" s="11">
        <v>18958</v>
      </c>
      <c r="N280" s="11">
        <v>18958</v>
      </c>
      <c r="O280" s="11">
        <v>9489994</v>
      </c>
      <c r="P280" s="11">
        <v>5237446</v>
      </c>
      <c r="Q280" s="11">
        <v>14162.6</v>
      </c>
      <c r="R280" s="11" t="s">
        <v>991</v>
      </c>
      <c r="S280" s="11" t="s">
        <v>991</v>
      </c>
      <c r="T280" s="11" t="s">
        <v>991</v>
      </c>
      <c r="U280" s="11">
        <v>14162.6</v>
      </c>
      <c r="V280" s="11" t="s">
        <v>991</v>
      </c>
    </row>
    <row r="281" spans="2:22" x14ac:dyDescent="0.25">
      <c r="B281" s="8" t="s">
        <v>1019</v>
      </c>
      <c r="C281" s="9">
        <v>186538</v>
      </c>
      <c r="D281" s="8" t="s">
        <v>988</v>
      </c>
      <c r="E281" s="9" t="s">
        <v>1020</v>
      </c>
      <c r="F281" s="9"/>
      <c r="G281" s="9"/>
      <c r="H281" s="9" t="s">
        <v>1021</v>
      </c>
      <c r="I281" s="10" t="str">
        <f t="shared" si="4"/>
        <v>SAMN05364092 [https://www.ncbi.nlm.nih.gov/biosample/?term=SAMN05364092]</v>
      </c>
      <c r="J281" s="11">
        <v>1</v>
      </c>
      <c r="K281" s="11">
        <v>1</v>
      </c>
      <c r="L281" s="11">
        <v>41.1721</v>
      </c>
      <c r="M281" s="11">
        <v>18957</v>
      </c>
      <c r="N281" s="11">
        <v>18957</v>
      </c>
      <c r="O281" s="11">
        <v>8667700</v>
      </c>
      <c r="P281" s="11">
        <v>4743999</v>
      </c>
      <c r="Q281" s="11">
        <v>14040.8</v>
      </c>
      <c r="R281" s="11" t="s">
        <v>991</v>
      </c>
      <c r="S281" s="11" t="s">
        <v>991</v>
      </c>
      <c r="T281" s="11" t="s">
        <v>991</v>
      </c>
      <c r="U281" s="11">
        <v>14040.8</v>
      </c>
      <c r="V281" s="11" t="s">
        <v>991</v>
      </c>
    </row>
    <row r="282" spans="2:22" x14ac:dyDescent="0.25">
      <c r="B282" s="8" t="s">
        <v>1022</v>
      </c>
      <c r="C282" s="9">
        <v>186538</v>
      </c>
      <c r="D282" s="8" t="s">
        <v>988</v>
      </c>
      <c r="E282" s="9" t="s">
        <v>1023</v>
      </c>
      <c r="F282" s="9"/>
      <c r="G282" s="9"/>
      <c r="H282" s="9" t="s">
        <v>1024</v>
      </c>
      <c r="I282" s="10" t="str">
        <f t="shared" si="4"/>
        <v>SAMN05364093 [https://www.ncbi.nlm.nih.gov/biosample/?term=SAMN05364093]</v>
      </c>
      <c r="J282" s="11">
        <v>1</v>
      </c>
      <c r="K282" s="11">
        <v>1</v>
      </c>
      <c r="L282" s="11">
        <v>41.182699999999997</v>
      </c>
      <c r="M282" s="11">
        <v>18957</v>
      </c>
      <c r="N282" s="11">
        <v>18957</v>
      </c>
      <c r="O282" s="11">
        <v>7932542</v>
      </c>
      <c r="P282" s="11">
        <v>4621407</v>
      </c>
      <c r="Q282" s="11">
        <v>13955.8</v>
      </c>
      <c r="R282" s="11" t="s">
        <v>991</v>
      </c>
      <c r="S282" s="11" t="s">
        <v>991</v>
      </c>
      <c r="T282" s="11" t="s">
        <v>991</v>
      </c>
      <c r="U282" s="11">
        <v>13955.8</v>
      </c>
      <c r="V282" s="11" t="s">
        <v>991</v>
      </c>
    </row>
    <row r="283" spans="2:22" x14ac:dyDescent="0.25">
      <c r="B283" s="8" t="s">
        <v>1025</v>
      </c>
      <c r="C283" s="9">
        <v>186538</v>
      </c>
      <c r="D283" s="8" t="s">
        <v>988</v>
      </c>
      <c r="E283" s="9" t="s">
        <v>1026</v>
      </c>
      <c r="F283" s="9"/>
      <c r="G283" s="9"/>
      <c r="H283" s="10" t="s">
        <v>1027</v>
      </c>
      <c r="I283" s="10" t="str">
        <f t="shared" si="4"/>
        <v>SAMN05364094 [https://www.ncbi.nlm.nih.gov/biosample/?term=SAMN05364094]</v>
      </c>
      <c r="J283" s="11">
        <v>1</v>
      </c>
      <c r="K283" s="11">
        <v>1</v>
      </c>
      <c r="L283" s="11">
        <v>41.108800000000002</v>
      </c>
      <c r="M283" s="11">
        <v>18957</v>
      </c>
      <c r="N283" s="11">
        <v>18957</v>
      </c>
      <c r="O283" s="11">
        <v>38428116</v>
      </c>
      <c r="P283" s="11">
        <v>26871275</v>
      </c>
      <c r="Q283" s="11">
        <v>14118.8</v>
      </c>
      <c r="R283" s="11" t="s">
        <v>991</v>
      </c>
      <c r="S283" s="11" t="s">
        <v>991</v>
      </c>
      <c r="T283" s="11" t="s">
        <v>991</v>
      </c>
      <c r="U283" s="11">
        <v>14118.8</v>
      </c>
      <c r="V283" s="11" t="s">
        <v>991</v>
      </c>
    </row>
    <row r="284" spans="2:22" x14ac:dyDescent="0.25">
      <c r="B284" s="8" t="s">
        <v>1028</v>
      </c>
      <c r="C284" s="9">
        <v>575</v>
      </c>
      <c r="D284" s="8" t="s">
        <v>231</v>
      </c>
      <c r="E284" s="9"/>
      <c r="F284" s="9"/>
      <c r="G284" s="16" t="s">
        <v>1029</v>
      </c>
      <c r="H284" s="10" t="s">
        <v>1030</v>
      </c>
      <c r="I284" s="10" t="str">
        <f t="shared" si="4"/>
        <v>SAMN06173296 [https://www.ncbi.nlm.nih.gov/biosample/?term=SAMN06173296]</v>
      </c>
      <c r="J284" s="11">
        <v>4</v>
      </c>
      <c r="K284" s="11">
        <v>1</v>
      </c>
      <c r="L284" s="11">
        <v>55.614800000000002</v>
      </c>
      <c r="M284" s="11">
        <v>5833860</v>
      </c>
      <c r="N284" s="11">
        <v>5503417</v>
      </c>
      <c r="O284" s="11">
        <v>33963602</v>
      </c>
      <c r="P284" s="11">
        <v>33595123</v>
      </c>
      <c r="Q284" s="11">
        <v>581.46600000000001</v>
      </c>
      <c r="R284" s="11">
        <v>186071</v>
      </c>
      <c r="S284" s="11">
        <v>186071</v>
      </c>
      <c r="T284" s="11">
        <v>90.870999999999995</v>
      </c>
      <c r="U284" s="11">
        <v>672.33699999999999</v>
      </c>
      <c r="V284" s="11">
        <v>13.6751</v>
      </c>
    </row>
    <row r="285" spans="2:22" x14ac:dyDescent="0.25">
      <c r="B285" s="8" t="s">
        <v>1031</v>
      </c>
      <c r="C285" s="9">
        <v>584</v>
      </c>
      <c r="D285" s="8" t="s">
        <v>215</v>
      </c>
      <c r="E285" s="9"/>
      <c r="F285" s="9"/>
      <c r="G285" s="9" t="s">
        <v>1032</v>
      </c>
      <c r="H285" s="9" t="s">
        <v>1033</v>
      </c>
      <c r="I285" s="10" t="str">
        <f t="shared" si="4"/>
        <v>SAMN06173297 [https://www.ncbi.nlm.nih.gov/biosample/?term=SAMN06173297]</v>
      </c>
      <c r="J285" s="11">
        <v>1</v>
      </c>
      <c r="K285" s="11">
        <v>1</v>
      </c>
      <c r="L285" s="11">
        <v>38.073799999999999</v>
      </c>
      <c r="M285" s="11">
        <v>4155560</v>
      </c>
      <c r="N285" s="11">
        <v>4155562</v>
      </c>
      <c r="O285" s="11">
        <v>16620114</v>
      </c>
      <c r="P285" s="11">
        <v>16460817</v>
      </c>
      <c r="Q285" s="11">
        <v>399.892</v>
      </c>
      <c r="R285" s="11">
        <v>161258</v>
      </c>
      <c r="S285" s="11">
        <v>161258</v>
      </c>
      <c r="T285" s="11">
        <v>197.86099999999999</v>
      </c>
      <c r="U285" s="11">
        <v>597.75300000000004</v>
      </c>
      <c r="V285" s="11">
        <v>14.3338</v>
      </c>
    </row>
    <row r="286" spans="2:22" x14ac:dyDescent="0.25">
      <c r="B286" s="8" t="s">
        <v>1034</v>
      </c>
      <c r="C286" s="9">
        <v>1296</v>
      </c>
      <c r="D286" s="8" t="s">
        <v>1035</v>
      </c>
      <c r="E286" s="9" t="s">
        <v>1036</v>
      </c>
      <c r="F286" s="9" t="s">
        <v>1037</v>
      </c>
      <c r="G286" s="9"/>
      <c r="H286" s="9" t="s">
        <v>1038</v>
      </c>
      <c r="I286" s="10" t="str">
        <f t="shared" si="4"/>
        <v>SAMN06173298 [https://www.ncbi.nlm.nih.gov/biosample/?term=SAMN06173298]</v>
      </c>
      <c r="J286" s="11">
        <v>2</v>
      </c>
      <c r="K286" s="11">
        <v>1</v>
      </c>
      <c r="L286" s="11">
        <v>32.530999999999999</v>
      </c>
      <c r="M286" s="11">
        <v>2853820</v>
      </c>
      <c r="N286" s="11">
        <v>2764040</v>
      </c>
      <c r="O286" s="11">
        <v>150548966</v>
      </c>
      <c r="P286" s="11">
        <v>149710849</v>
      </c>
      <c r="Q286" s="11">
        <v>7370.98</v>
      </c>
      <c r="R286" s="11">
        <v>151501</v>
      </c>
      <c r="S286" s="11">
        <v>151501</v>
      </c>
      <c r="T286" s="11">
        <v>244.74799999999999</v>
      </c>
      <c r="U286" s="11">
        <v>7615.73</v>
      </c>
      <c r="V286" s="11">
        <v>21.62</v>
      </c>
    </row>
    <row r="287" spans="2:22" x14ac:dyDescent="0.25">
      <c r="B287" s="8" t="s">
        <v>1039</v>
      </c>
      <c r="C287" s="9">
        <v>158836</v>
      </c>
      <c r="D287" s="8" t="s">
        <v>1040</v>
      </c>
      <c r="E287" s="9"/>
      <c r="F287" s="9"/>
      <c r="G287" s="9" t="s">
        <v>1041</v>
      </c>
      <c r="H287" s="9" t="s">
        <v>1042</v>
      </c>
      <c r="I287" s="10" t="str">
        <f t="shared" si="4"/>
        <v>SAMN06173299 [https://www.ncbi.nlm.nih.gov/biosample/?term=SAMN06173299]</v>
      </c>
      <c r="J287" s="11">
        <v>2</v>
      </c>
      <c r="K287" s="11">
        <v>1</v>
      </c>
      <c r="L287" s="11">
        <v>56.013399999999997</v>
      </c>
      <c r="M287" s="11">
        <v>5101120</v>
      </c>
      <c r="N287" s="11">
        <v>5022032</v>
      </c>
      <c r="O287" s="11">
        <v>10929478</v>
      </c>
      <c r="P287" s="11">
        <v>10848507</v>
      </c>
      <c r="Q287" s="11">
        <v>214.73500000000001</v>
      </c>
      <c r="R287" s="11">
        <v>184301</v>
      </c>
      <c r="S287" s="11">
        <v>184301</v>
      </c>
      <c r="T287" s="11">
        <v>156.964</v>
      </c>
      <c r="U287" s="11">
        <v>371.69900000000001</v>
      </c>
      <c r="V287" s="11">
        <v>11.737500000000001</v>
      </c>
    </row>
    <row r="288" spans="2:22" x14ac:dyDescent="0.25">
      <c r="B288" s="8" t="s">
        <v>1043</v>
      </c>
      <c r="C288" s="9">
        <v>545</v>
      </c>
      <c r="D288" s="8" t="s">
        <v>315</v>
      </c>
      <c r="E288" s="9" t="s">
        <v>1044</v>
      </c>
      <c r="F288" s="9" t="s">
        <v>1045</v>
      </c>
      <c r="G288" s="9"/>
      <c r="H288" s="9" t="s">
        <v>1046</v>
      </c>
      <c r="I288" s="10" t="str">
        <f t="shared" si="4"/>
        <v>SAMN06173300 [https://www.ncbi.nlm.nih.gov/biosample/?term=SAMN06173300]</v>
      </c>
      <c r="J288" s="11">
        <v>2</v>
      </c>
      <c r="K288" s="11">
        <v>1</v>
      </c>
      <c r="L288" s="11">
        <v>53.761000000000003</v>
      </c>
      <c r="M288" s="11">
        <v>4934660</v>
      </c>
      <c r="N288" s="11">
        <v>4925369</v>
      </c>
      <c r="O288" s="11">
        <v>17480194</v>
      </c>
      <c r="P288" s="11">
        <v>17297736</v>
      </c>
      <c r="Q288" s="11">
        <v>529.19799999999998</v>
      </c>
      <c r="R288" s="11">
        <v>132692</v>
      </c>
      <c r="S288" s="11">
        <v>132692</v>
      </c>
      <c r="T288" s="11">
        <v>137.84700000000001</v>
      </c>
      <c r="U288" s="11">
        <v>667.04499999999996</v>
      </c>
      <c r="V288" s="11">
        <v>16.071100000000001</v>
      </c>
    </row>
    <row r="289" spans="2:22" x14ac:dyDescent="0.25">
      <c r="B289" s="8" t="s">
        <v>1047</v>
      </c>
      <c r="C289" s="9">
        <v>170573</v>
      </c>
      <c r="D289" s="8" t="s">
        <v>1048</v>
      </c>
      <c r="E289" s="9" t="s">
        <v>1049</v>
      </c>
      <c r="F289" s="9"/>
      <c r="G289" s="9"/>
      <c r="H289" s="9" t="s">
        <v>1050</v>
      </c>
      <c r="I289" s="10" t="str">
        <f t="shared" si="4"/>
        <v>SAMN06173301 [https://www.ncbi.nlm.nih.gov/biosample/?term=SAMN06173301]</v>
      </c>
      <c r="J289" s="11">
        <v>1</v>
      </c>
      <c r="K289" s="11">
        <v>1</v>
      </c>
      <c r="L289" s="11">
        <v>38.9163</v>
      </c>
      <c r="M289" s="11">
        <v>2502360</v>
      </c>
      <c r="N289" s="11">
        <v>2502360</v>
      </c>
      <c r="O289" s="11">
        <v>17621874</v>
      </c>
      <c r="P289" s="11">
        <v>17479127</v>
      </c>
      <c r="Q289" s="11">
        <v>1054.54</v>
      </c>
      <c r="R289" s="11">
        <v>151279</v>
      </c>
      <c r="S289" s="11">
        <v>151279</v>
      </c>
      <c r="T289" s="11">
        <v>318.95800000000003</v>
      </c>
      <c r="U289" s="11">
        <v>1373.5</v>
      </c>
      <c r="V289" s="11">
        <v>24.1</v>
      </c>
    </row>
    <row r="290" spans="2:22" x14ac:dyDescent="0.25">
      <c r="B290" s="8" t="s">
        <v>1051</v>
      </c>
      <c r="C290" s="9">
        <v>41276</v>
      </c>
      <c r="D290" s="8" t="s">
        <v>1052</v>
      </c>
      <c r="E290" s="9" t="s">
        <v>1053</v>
      </c>
      <c r="F290" s="9"/>
      <c r="G290" s="9"/>
      <c r="H290" s="9" t="s">
        <v>1054</v>
      </c>
      <c r="I290" s="10" t="str">
        <f t="shared" si="4"/>
        <v>SAMN06173302 [https://www.ncbi.nlm.nih.gov/biosample/?term=SAMN06173302]</v>
      </c>
      <c r="J290" s="11">
        <v>1</v>
      </c>
      <c r="K290" s="11">
        <v>1</v>
      </c>
      <c r="L290" s="11">
        <v>66.067899999999995</v>
      </c>
      <c r="M290" s="11">
        <v>3345530</v>
      </c>
      <c r="N290" s="11">
        <v>3345527</v>
      </c>
      <c r="O290" s="11">
        <v>20550086</v>
      </c>
      <c r="P290" s="11">
        <v>20247955</v>
      </c>
      <c r="Q290" s="11">
        <v>913.45399999999995</v>
      </c>
      <c r="R290" s="11">
        <v>163313</v>
      </c>
      <c r="S290" s="11">
        <v>163313</v>
      </c>
      <c r="T290" s="11">
        <v>233.07599999999999</v>
      </c>
      <c r="U290" s="11">
        <v>1146.53</v>
      </c>
      <c r="V290" s="11">
        <v>15.2041</v>
      </c>
    </row>
    <row r="291" spans="2:22" x14ac:dyDescent="0.25">
      <c r="B291" s="8" t="s">
        <v>1055</v>
      </c>
      <c r="C291" s="9">
        <v>57706</v>
      </c>
      <c r="D291" s="8" t="s">
        <v>925</v>
      </c>
      <c r="E291" s="9" t="s">
        <v>1056</v>
      </c>
      <c r="F291" s="9"/>
      <c r="G291" s="9"/>
      <c r="H291" s="9" t="s">
        <v>1057</v>
      </c>
      <c r="I291" s="10" t="str">
        <f t="shared" si="4"/>
        <v>SAMN06173303 [https://www.ncbi.nlm.nih.gov/biosample/?term=SAMN06173303]</v>
      </c>
      <c r="J291" s="11">
        <v>1</v>
      </c>
      <c r="K291" s="11">
        <v>1</v>
      </c>
      <c r="L291" s="11">
        <v>52.1935</v>
      </c>
      <c r="M291" s="11">
        <v>4834770</v>
      </c>
      <c r="N291" s="11">
        <v>4834774</v>
      </c>
      <c r="O291" s="11">
        <v>16284830</v>
      </c>
      <c r="P291" s="11">
        <v>15947896</v>
      </c>
      <c r="Q291" s="11">
        <v>497.84300000000002</v>
      </c>
      <c r="R291" s="11">
        <v>118271</v>
      </c>
      <c r="S291" s="11">
        <v>118271</v>
      </c>
      <c r="T291" s="11">
        <v>133.559</v>
      </c>
      <c r="U291" s="11">
        <v>631.40200000000004</v>
      </c>
      <c r="V291" s="11">
        <v>26.43</v>
      </c>
    </row>
    <row r="292" spans="2:22" x14ac:dyDescent="0.25">
      <c r="B292" s="8" t="s">
        <v>1058</v>
      </c>
      <c r="C292" s="9">
        <v>588</v>
      </c>
      <c r="D292" s="8" t="s">
        <v>319</v>
      </c>
      <c r="E292" s="9" t="s">
        <v>1059</v>
      </c>
      <c r="F292" s="9"/>
      <c r="G292" s="9"/>
      <c r="H292" s="9" t="s">
        <v>1060</v>
      </c>
      <c r="I292" s="10" t="str">
        <f t="shared" si="4"/>
        <v>SAMN06173304 [https://www.ncbi.nlm.nih.gov/biosample/?term=SAMN06173304]</v>
      </c>
      <c r="J292" s="11">
        <v>1</v>
      </c>
      <c r="K292" s="11">
        <v>1</v>
      </c>
      <c r="L292" s="11">
        <v>41.449100000000001</v>
      </c>
      <c r="M292" s="11">
        <v>4394490</v>
      </c>
      <c r="N292" s="11">
        <v>4394489</v>
      </c>
      <c r="O292" s="11">
        <v>13394524</v>
      </c>
      <c r="P292" s="11">
        <v>12980917</v>
      </c>
      <c r="Q292" s="11">
        <v>445.93900000000002</v>
      </c>
      <c r="R292" s="11">
        <v>172729</v>
      </c>
      <c r="S292" s="11">
        <v>172729</v>
      </c>
      <c r="T292" s="11">
        <v>179.07300000000001</v>
      </c>
      <c r="U292" s="11">
        <v>625.01300000000003</v>
      </c>
      <c r="V292" s="11">
        <v>15.34</v>
      </c>
    </row>
    <row r="293" spans="2:22" x14ac:dyDescent="0.25">
      <c r="B293" s="8" t="s">
        <v>1061</v>
      </c>
      <c r="C293" s="9">
        <v>1045010</v>
      </c>
      <c r="D293" s="8" t="s">
        <v>1062</v>
      </c>
      <c r="E293" s="9"/>
      <c r="F293" s="9"/>
      <c r="G293" s="9" t="s">
        <v>1063</v>
      </c>
      <c r="H293" s="9" t="s">
        <v>1064</v>
      </c>
      <c r="I293" s="10" t="str">
        <f t="shared" si="4"/>
        <v>SAMN06173305 [https://www.ncbi.nlm.nih.gov/biosample/?term=SAMN06173305]</v>
      </c>
      <c r="J293" s="11">
        <v>2</v>
      </c>
      <c r="K293" s="11">
        <v>1</v>
      </c>
      <c r="L293" s="11">
        <v>50.476700000000001</v>
      </c>
      <c r="M293" s="11">
        <v>5565690</v>
      </c>
      <c r="N293" s="11">
        <v>5472948</v>
      </c>
      <c r="O293" s="11">
        <v>23713012</v>
      </c>
      <c r="P293" s="11">
        <v>23215984</v>
      </c>
      <c r="Q293" s="11">
        <v>629.58000000000004</v>
      </c>
      <c r="R293" s="11">
        <v>70224</v>
      </c>
      <c r="S293" s="11">
        <v>70224</v>
      </c>
      <c r="T293" s="11">
        <v>83.110399999999998</v>
      </c>
      <c r="U293" s="11">
        <v>712.69</v>
      </c>
      <c r="V293" s="11">
        <v>18.2425</v>
      </c>
    </row>
    <row r="294" spans="2:22" x14ac:dyDescent="0.25">
      <c r="B294" s="8" t="s">
        <v>1065</v>
      </c>
      <c r="C294" s="9">
        <v>1045010</v>
      </c>
      <c r="D294" s="8" t="s">
        <v>1062</v>
      </c>
      <c r="E294" s="9" t="s">
        <v>1066</v>
      </c>
      <c r="F294" s="9" t="s">
        <v>1067</v>
      </c>
      <c r="G294" s="9"/>
      <c r="H294" s="9" t="s">
        <v>1068</v>
      </c>
      <c r="I294" s="10" t="str">
        <f t="shared" si="4"/>
        <v>SAMN06173306 [https://www.ncbi.nlm.nih.gov/biosample/?term=SAMN06173306]</v>
      </c>
      <c r="J294" s="11">
        <v>3</v>
      </c>
      <c r="K294" s="11">
        <v>1</v>
      </c>
      <c r="L294" s="11">
        <v>50.481000000000002</v>
      </c>
      <c r="M294" s="11">
        <v>5686680</v>
      </c>
      <c r="N294" s="11">
        <v>5548751</v>
      </c>
      <c r="O294" s="11">
        <v>21192170</v>
      </c>
      <c r="P294" s="11">
        <v>20904428</v>
      </c>
      <c r="Q294" s="11">
        <v>554.87400000000002</v>
      </c>
      <c r="R294" s="11">
        <v>82180</v>
      </c>
      <c r="S294" s="11">
        <v>82180</v>
      </c>
      <c r="T294" s="11">
        <v>90.988399999999999</v>
      </c>
      <c r="U294" s="11">
        <v>645.86300000000006</v>
      </c>
      <c r="V294" s="11">
        <v>17.664899999999999</v>
      </c>
    </row>
    <row r="295" spans="2:22" x14ac:dyDescent="0.25">
      <c r="B295" s="8" t="s">
        <v>1069</v>
      </c>
      <c r="C295" s="9">
        <v>588</v>
      </c>
      <c r="D295" s="8" t="s">
        <v>319</v>
      </c>
      <c r="E295" s="9"/>
      <c r="F295" s="9"/>
      <c r="G295" s="9" t="s">
        <v>1070</v>
      </c>
      <c r="H295" s="9" t="s">
        <v>1071</v>
      </c>
      <c r="I295" s="10" t="str">
        <f t="shared" si="4"/>
        <v>SAMN06173307 [https://www.ncbi.nlm.nih.gov/biosample/?term=SAMN06173307]</v>
      </c>
      <c r="J295" s="11">
        <v>2</v>
      </c>
      <c r="K295" s="11">
        <v>1</v>
      </c>
      <c r="L295" s="11">
        <v>41.448599999999999</v>
      </c>
      <c r="M295" s="11">
        <v>4492090</v>
      </c>
      <c r="N295" s="11">
        <v>4462431</v>
      </c>
      <c r="O295" s="11">
        <v>22873672</v>
      </c>
      <c r="P295" s="11">
        <v>22545528</v>
      </c>
      <c r="Q295" s="11">
        <v>757.46299999999997</v>
      </c>
      <c r="R295" s="11">
        <v>101922</v>
      </c>
      <c r="S295" s="11">
        <v>101922</v>
      </c>
      <c r="T295" s="11">
        <v>104.24</v>
      </c>
      <c r="U295" s="11">
        <v>861.70299999999997</v>
      </c>
      <c r="V295" s="11">
        <v>17.270099999999999</v>
      </c>
    </row>
    <row r="296" spans="2:22" x14ac:dyDescent="0.25">
      <c r="B296" s="8" t="s">
        <v>1072</v>
      </c>
      <c r="C296" s="9">
        <v>32021</v>
      </c>
      <c r="D296" s="8" t="s">
        <v>1073</v>
      </c>
      <c r="E296" s="9" t="s">
        <v>1074</v>
      </c>
      <c r="F296" s="9"/>
      <c r="G296" s="9"/>
      <c r="H296" s="9" t="s">
        <v>1075</v>
      </c>
      <c r="I296" s="10" t="str">
        <f t="shared" si="4"/>
        <v>SAMN06173308 [https://www.ncbi.nlm.nih.gov/biosample/?term=SAMN06173308]</v>
      </c>
      <c r="J296" s="11">
        <v>1</v>
      </c>
      <c r="K296" s="11">
        <v>1</v>
      </c>
      <c r="L296" s="11">
        <v>30.5715</v>
      </c>
      <c r="M296" s="11">
        <v>1845050</v>
      </c>
      <c r="N296" s="11">
        <v>1845051</v>
      </c>
      <c r="O296" s="11">
        <v>12013828</v>
      </c>
      <c r="P296" s="11">
        <v>11960584</v>
      </c>
      <c r="Q296" s="11">
        <v>654.66300000000001</v>
      </c>
      <c r="R296" s="11">
        <v>55074</v>
      </c>
      <c r="S296" s="11">
        <v>55074</v>
      </c>
      <c r="T296" s="11">
        <v>144.62299999999999</v>
      </c>
      <c r="U296" s="11">
        <v>799.28700000000003</v>
      </c>
      <c r="V296" s="11">
        <v>25.18</v>
      </c>
    </row>
    <row r="297" spans="2:22" x14ac:dyDescent="0.25">
      <c r="B297" s="8" t="s">
        <v>1076</v>
      </c>
      <c r="C297" s="9">
        <v>2702</v>
      </c>
      <c r="D297" s="8" t="s">
        <v>1077</v>
      </c>
      <c r="E297" s="9"/>
      <c r="F297" s="9"/>
      <c r="G297" s="9" t="s">
        <v>1078</v>
      </c>
      <c r="H297" s="9" t="s">
        <v>1079</v>
      </c>
      <c r="I297" s="10" t="str">
        <f t="shared" si="4"/>
        <v>SAMN06173309 [https://www.ncbi.nlm.nih.gov/biosample/?term=SAMN06173309]</v>
      </c>
      <c r="J297" s="11">
        <v>2</v>
      </c>
      <c r="K297" s="11">
        <v>1</v>
      </c>
      <c r="L297" s="11">
        <v>41.299900000000001</v>
      </c>
      <c r="M297" s="11">
        <v>1770980</v>
      </c>
      <c r="N297" s="11">
        <v>1750745</v>
      </c>
      <c r="O297" s="11">
        <v>11155096</v>
      </c>
      <c r="P297" s="11">
        <v>10792350</v>
      </c>
      <c r="Q297" s="11">
        <v>615.4</v>
      </c>
      <c r="R297" s="11">
        <v>208870</v>
      </c>
      <c r="S297" s="11">
        <v>208870</v>
      </c>
      <c r="T297" s="11">
        <v>515.32000000000005</v>
      </c>
      <c r="U297" s="11">
        <v>1130.72</v>
      </c>
      <c r="V297" s="11">
        <v>17.6173</v>
      </c>
    </row>
    <row r="298" spans="2:22" x14ac:dyDescent="0.25">
      <c r="B298" s="8" t="s">
        <v>1080</v>
      </c>
      <c r="C298" s="9">
        <v>730</v>
      </c>
      <c r="D298" s="8" t="s">
        <v>1081</v>
      </c>
      <c r="E298" s="9" t="s">
        <v>1082</v>
      </c>
      <c r="F298" s="9"/>
      <c r="G298" s="9"/>
      <c r="H298" s="9" t="s">
        <v>1083</v>
      </c>
      <c r="I298" s="10" t="str">
        <f t="shared" si="4"/>
        <v>SAMN06173310 [https://www.ncbi.nlm.nih.gov/biosample/?term=SAMN06173310]</v>
      </c>
      <c r="J298" s="11">
        <v>1</v>
      </c>
      <c r="K298" s="11">
        <v>1</v>
      </c>
      <c r="L298" s="11">
        <v>38.218299999999999</v>
      </c>
      <c r="M298" s="11">
        <v>1701310</v>
      </c>
      <c r="N298" s="11">
        <v>1701311</v>
      </c>
      <c r="O298" s="11">
        <v>10418670</v>
      </c>
      <c r="P298" s="11">
        <v>10249176</v>
      </c>
      <c r="Q298" s="11">
        <v>608.35699999999997</v>
      </c>
      <c r="R298" s="11">
        <v>100185</v>
      </c>
      <c r="S298" s="11">
        <v>100185</v>
      </c>
      <c r="T298" s="11">
        <v>311.26299999999998</v>
      </c>
      <c r="U298" s="11">
        <v>919.61900000000003</v>
      </c>
      <c r="V298" s="11">
        <v>13.086399999999999</v>
      </c>
    </row>
    <row r="299" spans="2:22" x14ac:dyDescent="0.25">
      <c r="B299" s="8" t="s">
        <v>1084</v>
      </c>
      <c r="C299" s="9">
        <v>210</v>
      </c>
      <c r="D299" s="8" t="s">
        <v>1085</v>
      </c>
      <c r="E299" s="9" t="s">
        <v>1086</v>
      </c>
      <c r="F299" s="9"/>
      <c r="G299" s="9"/>
      <c r="H299" s="9" t="s">
        <v>1087</v>
      </c>
      <c r="I299" s="10" t="str">
        <f t="shared" si="4"/>
        <v>SAMN06173311 [https://www.ncbi.nlm.nih.gov/biosample/?term=SAMN06173311]</v>
      </c>
      <c r="J299" s="11">
        <v>2</v>
      </c>
      <c r="K299" s="11">
        <v>1</v>
      </c>
      <c r="L299" s="11">
        <v>38.7697</v>
      </c>
      <c r="M299" s="11">
        <v>1708900</v>
      </c>
      <c r="N299" s="11">
        <v>1680765</v>
      </c>
      <c r="O299" s="11">
        <v>11359021</v>
      </c>
      <c r="P299" s="11">
        <v>11183825</v>
      </c>
      <c r="Q299" s="11">
        <v>660.86900000000003</v>
      </c>
      <c r="R299" s="11">
        <v>144304</v>
      </c>
      <c r="S299" s="11">
        <v>144304</v>
      </c>
      <c r="T299" s="11">
        <v>431.005</v>
      </c>
      <c r="U299" s="11">
        <v>1091.8699999999999</v>
      </c>
      <c r="V299" s="11">
        <v>24.67</v>
      </c>
    </row>
    <row r="300" spans="2:22" x14ac:dyDescent="0.25">
      <c r="B300" s="8" t="s">
        <v>1088</v>
      </c>
      <c r="C300" s="9">
        <v>210</v>
      </c>
      <c r="D300" s="8" t="s">
        <v>1085</v>
      </c>
      <c r="E300" s="9"/>
      <c r="F300" s="9"/>
      <c r="G300" s="9" t="s">
        <v>1089</v>
      </c>
      <c r="H300" s="9" t="s">
        <v>1090</v>
      </c>
      <c r="I300" s="10" t="str">
        <f t="shared" si="4"/>
        <v>SAMN06173312 [https://www.ncbi.nlm.nih.gov/biosample/?term=SAMN06173312]</v>
      </c>
      <c r="J300" s="11">
        <v>3</v>
      </c>
      <c r="K300" s="11">
        <v>1</v>
      </c>
      <c r="L300" s="11">
        <v>38.911000000000001</v>
      </c>
      <c r="M300" s="11">
        <v>1818370</v>
      </c>
      <c r="N300" s="11">
        <v>1722991</v>
      </c>
      <c r="O300" s="11">
        <v>12273960</v>
      </c>
      <c r="P300" s="11">
        <v>12063141</v>
      </c>
      <c r="Q300" s="11">
        <v>669.54100000000005</v>
      </c>
      <c r="R300" s="11">
        <v>151281</v>
      </c>
      <c r="S300" s="11">
        <v>151281</v>
      </c>
      <c r="T300" s="11">
        <v>502.42</v>
      </c>
      <c r="U300" s="11">
        <v>1171.96</v>
      </c>
      <c r="V300" s="11">
        <v>24</v>
      </c>
    </row>
    <row r="301" spans="2:22" x14ac:dyDescent="0.25">
      <c r="B301" s="8" t="s">
        <v>1091</v>
      </c>
      <c r="C301" s="9">
        <v>210</v>
      </c>
      <c r="D301" s="8" t="s">
        <v>1085</v>
      </c>
      <c r="E301" s="9" t="s">
        <v>1092</v>
      </c>
      <c r="F301" s="9"/>
      <c r="G301" s="9"/>
      <c r="H301" s="9" t="s">
        <v>1093</v>
      </c>
      <c r="I301" s="10" t="str">
        <f t="shared" si="4"/>
        <v>SAMN06173313 [https://www.ncbi.nlm.nih.gov/biosample/?term=SAMN06173313]</v>
      </c>
      <c r="J301" s="11">
        <v>1</v>
      </c>
      <c r="K301" s="11">
        <v>1</v>
      </c>
      <c r="L301" s="11">
        <v>39.182499999999997</v>
      </c>
      <c r="M301" s="11">
        <v>1645740</v>
      </c>
      <c r="N301" s="11">
        <v>1645738</v>
      </c>
      <c r="O301" s="11">
        <v>11275064</v>
      </c>
      <c r="P301" s="11">
        <v>11124344</v>
      </c>
      <c r="Q301" s="11">
        <v>682.60900000000004</v>
      </c>
      <c r="R301" s="11">
        <v>150727</v>
      </c>
      <c r="S301" s="11">
        <v>150727</v>
      </c>
      <c r="T301" s="11">
        <v>533.86699999999996</v>
      </c>
      <c r="U301" s="11">
        <v>1216.48</v>
      </c>
      <c r="V301" s="11">
        <v>16.441099999999999</v>
      </c>
    </row>
    <row r="302" spans="2:22" x14ac:dyDescent="0.25">
      <c r="B302" s="8" t="s">
        <v>1094</v>
      </c>
      <c r="C302" s="9">
        <v>43674</v>
      </c>
      <c r="D302" s="8" t="s">
        <v>1095</v>
      </c>
      <c r="E302" s="9" t="s">
        <v>1096</v>
      </c>
      <c r="F302" s="9"/>
      <c r="G302" s="9"/>
      <c r="H302" s="9" t="s">
        <v>1097</v>
      </c>
      <c r="I302" s="10" t="str">
        <f t="shared" si="4"/>
        <v>SAMN06173314 [https://www.ncbi.nlm.nih.gov/biosample/?term=SAMN06173314]</v>
      </c>
      <c r="J302" s="11">
        <v>1</v>
      </c>
      <c r="K302" s="11">
        <v>1</v>
      </c>
      <c r="L302" s="11">
        <v>58.403199999999998</v>
      </c>
      <c r="M302" s="11">
        <v>2788800</v>
      </c>
      <c r="N302" s="11">
        <v>2788798</v>
      </c>
      <c r="O302" s="11">
        <v>10939236</v>
      </c>
      <c r="P302" s="11">
        <v>10464886</v>
      </c>
      <c r="Q302" s="11">
        <v>378.964</v>
      </c>
      <c r="R302" s="11">
        <v>159663</v>
      </c>
      <c r="S302" s="11">
        <v>159663</v>
      </c>
      <c r="T302" s="11">
        <v>336.74099999999999</v>
      </c>
      <c r="U302" s="11">
        <v>715.70500000000004</v>
      </c>
      <c r="V302" s="11">
        <v>25.94</v>
      </c>
    </row>
    <row r="303" spans="2:22" x14ac:dyDescent="0.25">
      <c r="B303" s="8" t="s">
        <v>1098</v>
      </c>
      <c r="C303" s="9">
        <v>72000</v>
      </c>
      <c r="D303" s="8" t="s">
        <v>1099</v>
      </c>
      <c r="E303" s="9" t="s">
        <v>1100</v>
      </c>
      <c r="F303" s="9"/>
      <c r="G303" s="9"/>
      <c r="H303" s="9" t="s">
        <v>1101</v>
      </c>
      <c r="I303" s="10" t="str">
        <f t="shared" si="4"/>
        <v>SAMN06173315 [https://www.ncbi.nlm.nih.gov/biosample/?term=SAMN06173315]</v>
      </c>
      <c r="J303" s="11">
        <v>1</v>
      </c>
      <c r="K303" s="11">
        <v>1</v>
      </c>
      <c r="L303" s="11">
        <v>71.164199999999994</v>
      </c>
      <c r="M303" s="11">
        <v>2697800</v>
      </c>
      <c r="N303" s="11">
        <v>2697803</v>
      </c>
      <c r="O303" s="11">
        <v>10905942</v>
      </c>
      <c r="P303" s="11">
        <v>10296015</v>
      </c>
      <c r="Q303" s="11">
        <v>385.40100000000001</v>
      </c>
      <c r="R303" s="11">
        <v>140466</v>
      </c>
      <c r="S303" s="11">
        <v>140466</v>
      </c>
      <c r="T303" s="11">
        <v>311.87900000000002</v>
      </c>
      <c r="U303" s="11">
        <v>697.28</v>
      </c>
      <c r="V303" s="11">
        <v>14.4</v>
      </c>
    </row>
    <row r="304" spans="2:22" x14ac:dyDescent="0.25">
      <c r="B304" s="8" t="s">
        <v>1102</v>
      </c>
      <c r="C304" s="9">
        <v>2052</v>
      </c>
      <c r="D304" s="8" t="s">
        <v>1103</v>
      </c>
      <c r="E304" s="9"/>
      <c r="F304" s="9"/>
      <c r="G304" s="9" t="s">
        <v>1104</v>
      </c>
      <c r="H304" s="9" t="s">
        <v>1105</v>
      </c>
      <c r="I304" s="10" t="str">
        <f t="shared" si="4"/>
        <v>SAMN06173316 [https://www.ncbi.nlm.nih.gov/biosample/?term=SAMN06173316]</v>
      </c>
      <c r="J304" s="11">
        <v>5</v>
      </c>
      <c r="K304" s="11">
        <v>1</v>
      </c>
      <c r="L304" s="11">
        <v>55.16</v>
      </c>
      <c r="M304" s="11">
        <v>2662730</v>
      </c>
      <c r="N304" s="11">
        <v>2490899</v>
      </c>
      <c r="O304" s="11">
        <v>11352794</v>
      </c>
      <c r="P304" s="11">
        <v>10077455</v>
      </c>
      <c r="Q304" s="11">
        <v>382.18200000000002</v>
      </c>
      <c r="R304" s="11">
        <v>94069</v>
      </c>
      <c r="S304" s="11">
        <v>94069</v>
      </c>
      <c r="T304" s="11">
        <v>203.511</v>
      </c>
      <c r="U304" s="11">
        <v>585.69299999999998</v>
      </c>
      <c r="V304" s="11">
        <v>23.17</v>
      </c>
    </row>
    <row r="305" spans="2:22" x14ac:dyDescent="0.25">
      <c r="B305" s="8" t="s">
        <v>1106</v>
      </c>
      <c r="C305" s="9">
        <v>480</v>
      </c>
      <c r="D305" s="8" t="s">
        <v>778</v>
      </c>
      <c r="E305" s="9" t="s">
        <v>1107</v>
      </c>
      <c r="F305" s="9"/>
      <c r="G305" s="9"/>
      <c r="H305" s="9" t="s">
        <v>1108</v>
      </c>
      <c r="I305" s="10" t="str">
        <f t="shared" si="4"/>
        <v>SAMN06173317 [https://www.ncbi.nlm.nih.gov/biosample/?term=SAMN06173317]</v>
      </c>
      <c r="J305" s="11">
        <v>1</v>
      </c>
      <c r="K305" s="11">
        <v>1</v>
      </c>
      <c r="L305" s="11">
        <v>41.496699999999997</v>
      </c>
      <c r="M305" s="11">
        <v>1941980</v>
      </c>
      <c r="N305" s="11">
        <v>1941980</v>
      </c>
      <c r="O305" s="11">
        <v>12909640</v>
      </c>
      <c r="P305" s="11">
        <v>12606871</v>
      </c>
      <c r="Q305" s="11">
        <v>655.505</v>
      </c>
      <c r="R305" s="11">
        <v>68614</v>
      </c>
      <c r="S305" s="11">
        <v>68614</v>
      </c>
      <c r="T305" s="11">
        <v>169.62100000000001</v>
      </c>
      <c r="U305" s="11">
        <v>825.12599999999998</v>
      </c>
      <c r="V305" s="11">
        <v>16.7255</v>
      </c>
    </row>
    <row r="306" spans="2:22" x14ac:dyDescent="0.25">
      <c r="B306" s="8" t="s">
        <v>1109</v>
      </c>
      <c r="C306" s="9">
        <v>1770</v>
      </c>
      <c r="D306" s="8" t="s">
        <v>1110</v>
      </c>
      <c r="E306" s="9" t="s">
        <v>1111</v>
      </c>
      <c r="F306" s="9"/>
      <c r="G306" s="9"/>
      <c r="H306" s="9" t="s">
        <v>1112</v>
      </c>
      <c r="I306" s="10" t="str">
        <f t="shared" si="4"/>
        <v>SAMN06173318 [https://www.ncbi.nlm.nih.gov/biosample/?term=SAMN06173318]</v>
      </c>
      <c r="J306" s="11">
        <v>1</v>
      </c>
      <c r="K306" s="11">
        <v>1</v>
      </c>
      <c r="L306" s="11">
        <v>69.296300000000002</v>
      </c>
      <c r="M306" s="11">
        <v>4832480</v>
      </c>
      <c r="N306" s="11">
        <v>4832477</v>
      </c>
      <c r="O306" s="11">
        <v>10718968</v>
      </c>
      <c r="P306" s="11">
        <v>10369047</v>
      </c>
      <c r="Q306" s="11">
        <v>216.691</v>
      </c>
      <c r="R306" s="11">
        <v>118546</v>
      </c>
      <c r="S306" s="11">
        <v>118546</v>
      </c>
      <c r="T306" s="11">
        <v>166.30099999999999</v>
      </c>
      <c r="U306" s="11">
        <v>382.99200000000002</v>
      </c>
      <c r="V306" s="11">
        <v>17.735399999999998</v>
      </c>
    </row>
    <row r="307" spans="2:22" x14ac:dyDescent="0.25">
      <c r="B307" s="8" t="s">
        <v>1113</v>
      </c>
      <c r="C307" s="9">
        <v>28132</v>
      </c>
      <c r="D307" s="8" t="s">
        <v>1114</v>
      </c>
      <c r="E307" s="9" t="s">
        <v>1115</v>
      </c>
      <c r="F307" s="9"/>
      <c r="G307" s="9"/>
      <c r="H307" s="9" t="s">
        <v>1116</v>
      </c>
      <c r="I307" s="10" t="str">
        <f t="shared" si="4"/>
        <v>SAMN06173319 [https://www.ncbi.nlm.nih.gov/biosample/?term=SAMN06173319]</v>
      </c>
      <c r="J307" s="11">
        <v>2</v>
      </c>
      <c r="K307" s="11">
        <v>1</v>
      </c>
      <c r="L307" s="11">
        <v>40.984000000000002</v>
      </c>
      <c r="M307" s="11">
        <v>3168110</v>
      </c>
      <c r="N307" s="11">
        <v>1796339</v>
      </c>
      <c r="O307" s="11">
        <v>11917334</v>
      </c>
      <c r="P307" s="11">
        <v>11150217</v>
      </c>
      <c r="Q307" s="11">
        <v>355.37700000000001</v>
      </c>
      <c r="R307" s="11">
        <v>128675</v>
      </c>
      <c r="S307" s="11">
        <v>128675</v>
      </c>
      <c r="T307" s="11">
        <v>193.97499999999999</v>
      </c>
      <c r="U307" s="11">
        <v>549.35199999999998</v>
      </c>
      <c r="V307" s="11">
        <v>17.9634</v>
      </c>
    </row>
    <row r="308" spans="2:22" x14ac:dyDescent="0.25">
      <c r="B308" s="8" t="s">
        <v>1117</v>
      </c>
      <c r="C308" s="9">
        <v>380021</v>
      </c>
      <c r="D308" s="8" t="s">
        <v>1118</v>
      </c>
      <c r="E308" s="9" t="s">
        <v>1119</v>
      </c>
      <c r="F308" s="9"/>
      <c r="G308" s="9"/>
      <c r="H308" s="9" t="s">
        <v>1120</v>
      </c>
      <c r="I308" s="10" t="str">
        <f t="shared" si="4"/>
        <v>SAMN06173320 [https://www.ncbi.nlm.nih.gov/biosample/?term=SAMN06173320]</v>
      </c>
      <c r="J308" s="11">
        <v>1</v>
      </c>
      <c r="K308" s="11">
        <v>1</v>
      </c>
      <c r="L308" s="11">
        <v>63.304900000000004</v>
      </c>
      <c r="M308" s="11">
        <v>7075820</v>
      </c>
      <c r="N308" s="11">
        <v>7075815</v>
      </c>
      <c r="O308" s="11">
        <v>12510544</v>
      </c>
      <c r="P308" s="11">
        <v>11948714</v>
      </c>
      <c r="Q308" s="11">
        <v>170.53399999999999</v>
      </c>
      <c r="R308" s="11">
        <v>114692</v>
      </c>
      <c r="S308" s="11">
        <v>114692</v>
      </c>
      <c r="T308" s="11">
        <v>98.863900000000001</v>
      </c>
      <c r="U308" s="11">
        <v>269.39800000000002</v>
      </c>
      <c r="V308" s="11">
        <v>17.369</v>
      </c>
    </row>
    <row r="309" spans="2:22" x14ac:dyDescent="0.25">
      <c r="B309" s="8" t="s">
        <v>1121</v>
      </c>
      <c r="C309" s="9">
        <v>330922</v>
      </c>
      <c r="D309" s="8" t="s">
        <v>1122</v>
      </c>
      <c r="E309" s="9" t="s">
        <v>1123</v>
      </c>
      <c r="F309" s="9" t="s">
        <v>1124</v>
      </c>
      <c r="G309" s="9"/>
      <c r="H309" s="9" t="s">
        <v>1125</v>
      </c>
      <c r="I309" s="10" t="str">
        <f t="shared" si="4"/>
        <v>SAMN06173321 [https://www.ncbi.nlm.nih.gov/biosample/?term=SAMN06173321]</v>
      </c>
      <c r="J309" s="11">
        <v>2</v>
      </c>
      <c r="K309" s="11">
        <v>1</v>
      </c>
      <c r="L309" s="11">
        <v>42.246499999999997</v>
      </c>
      <c r="M309" s="11">
        <v>3108640</v>
      </c>
      <c r="N309" s="11">
        <v>3067424</v>
      </c>
      <c r="O309" s="11">
        <v>11442182</v>
      </c>
      <c r="P309" s="11">
        <v>9656514</v>
      </c>
      <c r="Q309" s="11">
        <v>313.70800000000003</v>
      </c>
      <c r="R309" s="11">
        <v>103707</v>
      </c>
      <c r="S309" s="11">
        <v>103707</v>
      </c>
      <c r="T309" s="11">
        <v>208.125</v>
      </c>
      <c r="U309" s="11">
        <v>521.83399999999995</v>
      </c>
      <c r="V309" s="11">
        <v>27.39</v>
      </c>
    </row>
    <row r="310" spans="2:22" x14ac:dyDescent="0.25">
      <c r="B310" s="8" t="s">
        <v>1126</v>
      </c>
      <c r="C310" s="9">
        <v>2434</v>
      </c>
      <c r="D310" s="8" t="s">
        <v>1127</v>
      </c>
      <c r="E310" s="9" t="s">
        <v>1128</v>
      </c>
      <c r="F310" s="9" t="s">
        <v>1129</v>
      </c>
      <c r="G310" s="9"/>
      <c r="H310" s="9" t="s">
        <v>1130</v>
      </c>
      <c r="I310" s="10" t="str">
        <f t="shared" si="4"/>
        <v>SAMN06173322 [https://www.ncbi.nlm.nih.gov/biosample/?term=SAMN06173322]</v>
      </c>
      <c r="J310" s="11">
        <v>3</v>
      </c>
      <c r="K310" s="11">
        <v>1</v>
      </c>
      <c r="L310" s="11">
        <v>58.8992</v>
      </c>
      <c r="M310" s="11">
        <v>4308790</v>
      </c>
      <c r="N310" s="11">
        <v>4133061</v>
      </c>
      <c r="O310" s="11">
        <v>12033258</v>
      </c>
      <c r="P310" s="11">
        <v>11064951</v>
      </c>
      <c r="Q310" s="11">
        <v>259.33499999999998</v>
      </c>
      <c r="R310" s="11">
        <v>109911</v>
      </c>
      <c r="S310" s="11">
        <v>109911</v>
      </c>
      <c r="T310" s="11">
        <v>149.87200000000001</v>
      </c>
      <c r="U310" s="11">
        <v>409.20699999999999</v>
      </c>
      <c r="V310" s="11">
        <v>25.54</v>
      </c>
    </row>
    <row r="311" spans="2:22" x14ac:dyDescent="0.25">
      <c r="B311" s="8" t="s">
        <v>1131</v>
      </c>
      <c r="C311" s="9">
        <v>34105</v>
      </c>
      <c r="D311" s="8" t="s">
        <v>1132</v>
      </c>
      <c r="E311" s="9" t="s">
        <v>1133</v>
      </c>
      <c r="F311" s="9" t="s">
        <v>1134</v>
      </c>
      <c r="G311" s="9"/>
      <c r="H311" s="9" t="s">
        <v>1135</v>
      </c>
      <c r="I311" s="10" t="str">
        <f t="shared" si="4"/>
        <v>SAMN06173323 [https://www.ncbi.nlm.nih.gov/biosample/?term=SAMN06173323]</v>
      </c>
      <c r="J311" s="11">
        <v>2</v>
      </c>
      <c r="K311" s="11">
        <v>1</v>
      </c>
      <c r="L311" s="11">
        <v>26.2563</v>
      </c>
      <c r="M311" s="11">
        <v>1685930</v>
      </c>
      <c r="N311" s="11">
        <v>1675227</v>
      </c>
      <c r="O311" s="11">
        <v>10544884</v>
      </c>
      <c r="P311" s="11">
        <v>10187760</v>
      </c>
      <c r="Q311" s="11">
        <v>609.42399999999998</v>
      </c>
      <c r="R311" s="11">
        <v>97758</v>
      </c>
      <c r="S311" s="11">
        <v>97758</v>
      </c>
      <c r="T311" s="11">
        <v>278.041</v>
      </c>
      <c r="U311" s="11">
        <v>887.46500000000003</v>
      </c>
      <c r="V311" s="11">
        <v>19.2624</v>
      </c>
    </row>
    <row r="312" spans="2:22" x14ac:dyDescent="0.25">
      <c r="B312" s="8" t="s">
        <v>1136</v>
      </c>
      <c r="C312" s="9">
        <v>5061</v>
      </c>
      <c r="D312" s="8" t="s">
        <v>1137</v>
      </c>
      <c r="E312" s="9"/>
      <c r="F312" s="9"/>
      <c r="G312" s="9" t="s">
        <v>1138</v>
      </c>
      <c r="H312" s="9" t="s">
        <v>1139</v>
      </c>
      <c r="I312" s="10" t="str">
        <f t="shared" si="4"/>
        <v>SAMN06173324 [https://www.ncbi.nlm.nih.gov/biosample/?term=SAMN06173324]</v>
      </c>
      <c r="J312" s="11">
        <v>25</v>
      </c>
      <c r="K312" s="11">
        <v>6</v>
      </c>
      <c r="L312" s="11">
        <v>49.6</v>
      </c>
      <c r="M312" s="11">
        <v>35796027</v>
      </c>
      <c r="N312" s="11">
        <v>5003481</v>
      </c>
      <c r="O312" s="11">
        <v>24503711</v>
      </c>
      <c r="P312" s="11">
        <v>24350419</v>
      </c>
      <c r="Q312" s="11">
        <v>18.579000000000001</v>
      </c>
      <c r="R312" s="11">
        <v>192106</v>
      </c>
      <c r="S312" s="11">
        <v>192106</v>
      </c>
      <c r="T312" s="11">
        <v>121.974</v>
      </c>
      <c r="U312" s="11">
        <v>143.52099999999999</v>
      </c>
      <c r="V312" s="11">
        <v>13.33</v>
      </c>
    </row>
    <row r="313" spans="2:22" x14ac:dyDescent="0.25">
      <c r="B313" s="8" t="s">
        <v>1140</v>
      </c>
      <c r="C313" s="9">
        <v>28901</v>
      </c>
      <c r="D313" s="8" t="s">
        <v>253</v>
      </c>
      <c r="E313" s="9" t="s">
        <v>1141</v>
      </c>
      <c r="F313" s="9" t="s">
        <v>1142</v>
      </c>
      <c r="G313" s="9"/>
      <c r="H313" s="9" t="s">
        <v>1143</v>
      </c>
      <c r="I313" s="10" t="str">
        <f t="shared" si="4"/>
        <v>SAMN06173325 [https://www.ncbi.nlm.nih.gov/biosample/?term=SAMN06173325]</v>
      </c>
      <c r="J313" s="11">
        <v>6</v>
      </c>
      <c r="K313" s="11">
        <v>1</v>
      </c>
      <c r="L313" s="11">
        <v>52.002099999999999</v>
      </c>
      <c r="M313" s="11">
        <v>5213250</v>
      </c>
      <c r="N313" s="11">
        <v>4862621</v>
      </c>
      <c r="O313" s="11">
        <v>9159700</v>
      </c>
      <c r="P313" s="11">
        <v>9023137</v>
      </c>
      <c r="Q313" s="11">
        <v>174.751</v>
      </c>
      <c r="R313" s="11">
        <v>165327</v>
      </c>
      <c r="S313" s="11">
        <v>165327</v>
      </c>
      <c r="T313" s="11">
        <v>113.084</v>
      </c>
      <c r="U313" s="11">
        <v>287.83499999999998</v>
      </c>
      <c r="V313" s="11">
        <v>22.57</v>
      </c>
    </row>
    <row r="314" spans="2:22" x14ac:dyDescent="0.25">
      <c r="B314" s="8" t="s">
        <v>1144</v>
      </c>
      <c r="C314" s="9">
        <v>28901</v>
      </c>
      <c r="D314" s="8" t="s">
        <v>253</v>
      </c>
      <c r="E314" s="9" t="s">
        <v>1145</v>
      </c>
      <c r="F314" s="9" t="s">
        <v>1146</v>
      </c>
      <c r="G314" s="9"/>
      <c r="H314" s="9" t="s">
        <v>1147</v>
      </c>
      <c r="I314" s="10" t="str">
        <f t="shared" si="4"/>
        <v>SAMN06173326 [https://www.ncbi.nlm.nih.gov/biosample/?term=SAMN06173326]</v>
      </c>
      <c r="J314" s="11">
        <v>4</v>
      </c>
      <c r="K314" s="11">
        <v>1</v>
      </c>
      <c r="L314" s="11">
        <v>52.115499999999997</v>
      </c>
      <c r="M314" s="11">
        <v>4944230</v>
      </c>
      <c r="N314" s="11">
        <v>4916780</v>
      </c>
      <c r="O314" s="11">
        <v>12429322</v>
      </c>
      <c r="P314" s="11">
        <v>12303289</v>
      </c>
      <c r="Q314" s="11">
        <v>251.26300000000001</v>
      </c>
      <c r="R314" s="11">
        <v>197164</v>
      </c>
      <c r="S314" s="11">
        <v>197164</v>
      </c>
      <c r="T314" s="11">
        <v>161.078</v>
      </c>
      <c r="U314" s="11">
        <v>412.34100000000001</v>
      </c>
      <c r="V314" s="11">
        <v>13.006600000000001</v>
      </c>
    </row>
    <row r="315" spans="2:22" x14ac:dyDescent="0.25">
      <c r="B315" s="8" t="s">
        <v>1148</v>
      </c>
      <c r="C315" s="9">
        <v>28901</v>
      </c>
      <c r="D315" s="8" t="s">
        <v>253</v>
      </c>
      <c r="E315" s="9"/>
      <c r="F315" s="9"/>
      <c r="G315" s="9" t="s">
        <v>1149</v>
      </c>
      <c r="H315" s="9" t="s">
        <v>1150</v>
      </c>
      <c r="I315" s="10" t="str">
        <f t="shared" si="4"/>
        <v>SAMN06173327 [https://www.ncbi.nlm.nih.gov/biosample/?term=SAMN06173327]</v>
      </c>
      <c r="J315" s="11">
        <v>5</v>
      </c>
      <c r="K315" s="11">
        <v>1</v>
      </c>
      <c r="L315" s="11">
        <v>51.929900000000004</v>
      </c>
      <c r="M315" s="11">
        <v>4908090</v>
      </c>
      <c r="N315" s="11">
        <v>4825191</v>
      </c>
      <c r="O315" s="11">
        <v>9338352</v>
      </c>
      <c r="P315" s="11">
        <v>8922825</v>
      </c>
      <c r="Q315" s="11">
        <v>183.577</v>
      </c>
      <c r="R315" s="11">
        <v>174982</v>
      </c>
      <c r="S315" s="11">
        <v>174982</v>
      </c>
      <c r="T315" s="11">
        <v>142.827</v>
      </c>
      <c r="U315" s="11">
        <v>326.404</v>
      </c>
      <c r="V315" s="11">
        <v>25.9207</v>
      </c>
    </row>
    <row r="316" spans="2:22" x14ac:dyDescent="0.25">
      <c r="B316" s="8" t="s">
        <v>1151</v>
      </c>
      <c r="C316" s="9">
        <v>28901</v>
      </c>
      <c r="D316" s="8" t="s">
        <v>253</v>
      </c>
      <c r="E316" s="9"/>
      <c r="F316" s="9"/>
      <c r="G316" s="9" t="s">
        <v>1152</v>
      </c>
      <c r="H316" s="9" t="s">
        <v>1153</v>
      </c>
      <c r="I316" s="10" t="str">
        <f t="shared" si="4"/>
        <v>SAMN06173328 [https://www.ncbi.nlm.nih.gov/biosample/?term=SAMN06173328]</v>
      </c>
      <c r="J316" s="11">
        <v>4</v>
      </c>
      <c r="K316" s="11">
        <v>1</v>
      </c>
      <c r="L316" s="11">
        <v>52.183500000000002</v>
      </c>
      <c r="M316" s="11">
        <v>5026850</v>
      </c>
      <c r="N316" s="11">
        <v>4749829</v>
      </c>
      <c r="O316" s="11">
        <v>11135842</v>
      </c>
      <c r="P316" s="11">
        <v>11079132</v>
      </c>
      <c r="Q316" s="11">
        <v>222.542</v>
      </c>
      <c r="R316" s="11">
        <v>170801</v>
      </c>
      <c r="S316" s="11">
        <v>170801</v>
      </c>
      <c r="T316" s="11">
        <v>114.887</v>
      </c>
      <c r="U316" s="11">
        <v>337.42899999999997</v>
      </c>
      <c r="V316" s="11">
        <v>24.6206</v>
      </c>
    </row>
    <row r="317" spans="2:22" x14ac:dyDescent="0.25">
      <c r="B317" s="8" t="s">
        <v>1154</v>
      </c>
      <c r="C317" s="9">
        <v>28901</v>
      </c>
      <c r="D317" s="8" t="s">
        <v>253</v>
      </c>
      <c r="E317" s="9"/>
      <c r="F317" s="9"/>
      <c r="G317" s="9" t="s">
        <v>1155</v>
      </c>
      <c r="H317" s="9" t="s">
        <v>1156</v>
      </c>
      <c r="I317" s="10" t="str">
        <f t="shared" si="4"/>
        <v>SAMN06173329 [https://www.ncbi.nlm.nih.gov/biosample/?term=SAMN06173329]</v>
      </c>
      <c r="J317" s="11">
        <v>2</v>
      </c>
      <c r="K317" s="11">
        <v>1</v>
      </c>
      <c r="L317" s="11">
        <v>52.174999999999997</v>
      </c>
      <c r="M317" s="11">
        <v>4747010</v>
      </c>
      <c r="N317" s="11">
        <v>4743032</v>
      </c>
      <c r="O317" s="11">
        <v>10892182</v>
      </c>
      <c r="P317" s="11">
        <v>10849863</v>
      </c>
      <c r="Q317" s="11">
        <v>230.8</v>
      </c>
      <c r="R317" s="11">
        <v>174905</v>
      </c>
      <c r="S317" s="11">
        <v>174905</v>
      </c>
      <c r="T317" s="11">
        <v>145.20599999999999</v>
      </c>
      <c r="U317" s="11">
        <v>376.00599999999997</v>
      </c>
      <c r="V317" s="11">
        <v>23.523599999999998</v>
      </c>
    </row>
    <row r="318" spans="2:22" x14ac:dyDescent="0.25">
      <c r="B318" s="8" t="s">
        <v>1157</v>
      </c>
      <c r="C318" s="9">
        <v>90371</v>
      </c>
      <c r="D318" s="8" t="s">
        <v>1158</v>
      </c>
      <c r="E318" s="9" t="s">
        <v>1159</v>
      </c>
      <c r="F318" s="9" t="s">
        <v>1160</v>
      </c>
      <c r="G318" s="9"/>
      <c r="H318" s="9" t="s">
        <v>1161</v>
      </c>
      <c r="I318" s="10" t="str">
        <f t="shared" si="4"/>
        <v>SAMN06173330 [https://www.ncbi.nlm.nih.gov/biosample/?term=SAMN06173330]</v>
      </c>
      <c r="J318" s="11">
        <v>2</v>
      </c>
      <c r="K318" s="11">
        <v>1</v>
      </c>
      <c r="L318" s="11">
        <v>52.160200000000003</v>
      </c>
      <c r="M318" s="11">
        <v>5192860</v>
      </c>
      <c r="N318" s="11">
        <v>4972718</v>
      </c>
      <c r="O318" s="11">
        <v>12195808</v>
      </c>
      <c r="P318" s="11">
        <v>12035183</v>
      </c>
      <c r="Q318" s="11">
        <v>234.03</v>
      </c>
      <c r="R318" s="11">
        <v>176638</v>
      </c>
      <c r="S318" s="11">
        <v>176638</v>
      </c>
      <c r="T318" s="11">
        <v>134.53</v>
      </c>
      <c r="U318" s="11">
        <v>368.56099999999998</v>
      </c>
      <c r="V318" s="11">
        <v>24.404599999999999</v>
      </c>
    </row>
    <row r="319" spans="2:22" x14ac:dyDescent="0.25">
      <c r="B319" s="8" t="s">
        <v>1162</v>
      </c>
      <c r="C319" s="9">
        <v>28901</v>
      </c>
      <c r="D319" s="8" t="s">
        <v>253</v>
      </c>
      <c r="E319" s="9"/>
      <c r="F319" s="9"/>
      <c r="G319" s="9" t="s">
        <v>1163</v>
      </c>
      <c r="H319" s="9" t="s">
        <v>1164</v>
      </c>
      <c r="I319" s="10" t="str">
        <f t="shared" si="4"/>
        <v>SAMN06173331 [https://www.ncbi.nlm.nih.gov/biosample/?term=SAMN06173331]</v>
      </c>
      <c r="J319" s="11">
        <v>2</v>
      </c>
      <c r="K319" s="11">
        <v>1</v>
      </c>
      <c r="L319" s="11">
        <v>52.123800000000003</v>
      </c>
      <c r="M319" s="11">
        <v>5091710</v>
      </c>
      <c r="N319" s="11">
        <v>5022901</v>
      </c>
      <c r="O319" s="11">
        <v>12048586</v>
      </c>
      <c r="P319" s="11">
        <v>11994955</v>
      </c>
      <c r="Q319" s="11">
        <v>237.874</v>
      </c>
      <c r="R319" s="11">
        <v>168829</v>
      </c>
      <c r="S319" s="11">
        <v>168829</v>
      </c>
      <c r="T319" s="11">
        <v>129.642</v>
      </c>
      <c r="U319" s="11">
        <v>367.51499999999999</v>
      </c>
      <c r="V319" s="11">
        <v>24.3843</v>
      </c>
    </row>
    <row r="320" spans="2:22" x14ac:dyDescent="0.25">
      <c r="B320" s="8" t="s">
        <v>1165</v>
      </c>
      <c r="C320" s="9">
        <v>28901</v>
      </c>
      <c r="D320" s="8" t="s">
        <v>253</v>
      </c>
      <c r="E320" s="9" t="s">
        <v>1166</v>
      </c>
      <c r="F320" s="9" t="s">
        <v>1167</v>
      </c>
      <c r="G320" s="9"/>
      <c r="H320" s="9" t="s">
        <v>1168</v>
      </c>
      <c r="I320" s="10" t="str">
        <f t="shared" si="4"/>
        <v>SAMN06173332 [https://www.ncbi.nlm.nih.gov/biosample/?term=SAMN06173332]</v>
      </c>
      <c r="J320" s="11">
        <v>2</v>
      </c>
      <c r="K320" s="11">
        <v>1</v>
      </c>
      <c r="L320" s="11">
        <v>51.8872</v>
      </c>
      <c r="M320" s="11">
        <v>5008760</v>
      </c>
      <c r="N320" s="11">
        <v>4776422</v>
      </c>
      <c r="O320" s="11">
        <v>11400130</v>
      </c>
      <c r="P320" s="11">
        <v>11232535</v>
      </c>
      <c r="Q320" s="11">
        <v>226.44399999999999</v>
      </c>
      <c r="R320" s="11">
        <v>146961</v>
      </c>
      <c r="S320" s="11">
        <v>146961</v>
      </c>
      <c r="T320" s="11">
        <v>132.143</v>
      </c>
      <c r="U320" s="11">
        <v>358.58699999999999</v>
      </c>
      <c r="V320" s="11">
        <v>14.0335</v>
      </c>
    </row>
    <row r="321" spans="2:22" x14ac:dyDescent="0.25">
      <c r="B321" s="8" t="s">
        <v>1169</v>
      </c>
      <c r="C321" s="9">
        <v>90371</v>
      </c>
      <c r="D321" s="8" t="s">
        <v>1158</v>
      </c>
      <c r="E321" s="9" t="s">
        <v>1170</v>
      </c>
      <c r="F321" s="9" t="s">
        <v>1171</v>
      </c>
      <c r="G321" s="9"/>
      <c r="H321" s="9" t="s">
        <v>1172</v>
      </c>
      <c r="I321" s="10" t="str">
        <f t="shared" si="4"/>
        <v>SAMN06173333 [https://www.ncbi.nlm.nih.gov/biosample/?term=SAMN06173333]</v>
      </c>
      <c r="J321" s="11">
        <v>4</v>
      </c>
      <c r="K321" s="11">
        <v>1</v>
      </c>
      <c r="L321" s="11">
        <v>52.170200000000001</v>
      </c>
      <c r="M321" s="11">
        <v>5037060</v>
      </c>
      <c r="N321" s="11">
        <v>4822237</v>
      </c>
      <c r="O321" s="11">
        <v>8974842</v>
      </c>
      <c r="P321" s="11">
        <v>8860780</v>
      </c>
      <c r="Q321" s="11">
        <v>177.626</v>
      </c>
      <c r="R321" s="11">
        <v>165547</v>
      </c>
      <c r="S321" s="11">
        <v>165547</v>
      </c>
      <c r="T321" s="11">
        <v>135.09299999999999</v>
      </c>
      <c r="U321" s="11">
        <v>312.71899999999999</v>
      </c>
      <c r="V321" s="11">
        <v>12.745699999999999</v>
      </c>
    </row>
    <row r="322" spans="2:22" x14ac:dyDescent="0.25">
      <c r="B322" s="8" t="s">
        <v>1173</v>
      </c>
      <c r="C322" s="9">
        <v>90371</v>
      </c>
      <c r="D322" s="8" t="s">
        <v>1158</v>
      </c>
      <c r="E322" s="9" t="s">
        <v>1174</v>
      </c>
      <c r="F322" s="9" t="s">
        <v>1175</v>
      </c>
      <c r="G322" s="9"/>
      <c r="H322" s="9" t="s">
        <v>1176</v>
      </c>
      <c r="I322" s="10" t="str">
        <f t="shared" si="4"/>
        <v>SAMN06173334 [https://www.ncbi.nlm.nih.gov/biosample/?term=SAMN06173334]</v>
      </c>
      <c r="J322" s="11">
        <v>3</v>
      </c>
      <c r="K322" s="11">
        <v>1</v>
      </c>
      <c r="L322" s="11">
        <v>52.143799999999999</v>
      </c>
      <c r="M322" s="11">
        <v>5020120</v>
      </c>
      <c r="N322" s="11">
        <v>4883961</v>
      </c>
      <c r="O322" s="11">
        <v>11274088</v>
      </c>
      <c r="P322" s="11">
        <v>11225659</v>
      </c>
      <c r="Q322" s="11">
        <v>225.762</v>
      </c>
      <c r="R322" s="11">
        <v>165974</v>
      </c>
      <c r="S322" s="11">
        <v>165974</v>
      </c>
      <c r="T322" s="11">
        <v>138.93299999999999</v>
      </c>
      <c r="U322" s="11">
        <v>364.69600000000003</v>
      </c>
      <c r="V322" s="11">
        <v>24.12</v>
      </c>
    </row>
    <row r="323" spans="2:22" x14ac:dyDescent="0.25">
      <c r="B323" s="8" t="s">
        <v>1177</v>
      </c>
      <c r="C323" s="9">
        <v>1351</v>
      </c>
      <c r="D323" s="8" t="s">
        <v>1178</v>
      </c>
      <c r="E323" s="9"/>
      <c r="F323" s="9"/>
      <c r="G323" s="9" t="s">
        <v>1179</v>
      </c>
      <c r="H323" s="9" t="s">
        <v>1180</v>
      </c>
      <c r="I323" s="10" t="str">
        <f t="shared" si="4"/>
        <v>SAMN06173335 [https://www.ncbi.nlm.nih.gov/biosample/?term=SAMN06173335]</v>
      </c>
      <c r="J323" s="11">
        <v>2</v>
      </c>
      <c r="K323" s="11">
        <v>1</v>
      </c>
      <c r="L323" s="11">
        <v>37.1965</v>
      </c>
      <c r="M323" s="11">
        <v>3202890</v>
      </c>
      <c r="N323" s="11">
        <v>3134116</v>
      </c>
      <c r="O323" s="11">
        <v>13032782</v>
      </c>
      <c r="P323" s="11">
        <v>12999575</v>
      </c>
      <c r="Q323" s="11">
        <v>409.84</v>
      </c>
      <c r="R323" s="11">
        <v>137808</v>
      </c>
      <c r="S323" s="11">
        <v>137808</v>
      </c>
      <c r="T323" s="11">
        <v>254.00299999999999</v>
      </c>
      <c r="U323" s="11">
        <v>663.84299999999996</v>
      </c>
      <c r="V323" s="11">
        <v>25.7</v>
      </c>
    </row>
    <row r="324" spans="2:22" x14ac:dyDescent="0.25">
      <c r="B324" s="8" t="s">
        <v>1181</v>
      </c>
      <c r="C324" s="9">
        <v>1352</v>
      </c>
      <c r="D324" s="8" t="s">
        <v>506</v>
      </c>
      <c r="E324" s="9" t="s">
        <v>1182</v>
      </c>
      <c r="F324" s="9" t="s">
        <v>1183</v>
      </c>
      <c r="G324" s="9"/>
      <c r="H324" s="9" t="s">
        <v>1184</v>
      </c>
      <c r="I324" s="10" t="str">
        <f t="shared" si="4"/>
        <v>SAMN06173336 [https://www.ncbi.nlm.nih.gov/biosample/?term=SAMN06173336]</v>
      </c>
      <c r="J324" s="11">
        <v>2</v>
      </c>
      <c r="K324" s="11">
        <v>1</v>
      </c>
      <c r="L324" s="11">
        <v>38.125900000000001</v>
      </c>
      <c r="M324" s="11">
        <v>2710420</v>
      </c>
      <c r="N324" s="11">
        <v>2550968</v>
      </c>
      <c r="O324" s="11">
        <v>11837890</v>
      </c>
      <c r="P324" s="11">
        <v>11696321</v>
      </c>
      <c r="Q324" s="11">
        <v>435.75099999999998</v>
      </c>
      <c r="R324" s="11">
        <v>165261</v>
      </c>
      <c r="S324" s="11">
        <v>165261</v>
      </c>
      <c r="T324" s="11">
        <v>286.702</v>
      </c>
      <c r="U324" s="11">
        <v>722.45299999999997</v>
      </c>
      <c r="V324" s="11">
        <v>17.6004</v>
      </c>
    </row>
    <row r="325" spans="2:22" x14ac:dyDescent="0.25">
      <c r="B325" s="8" t="s">
        <v>1185</v>
      </c>
      <c r="C325" s="9">
        <v>1351</v>
      </c>
      <c r="D325" s="8" t="s">
        <v>1178</v>
      </c>
      <c r="E325" s="9" t="s">
        <v>1186</v>
      </c>
      <c r="F325" s="9" t="s">
        <v>1187</v>
      </c>
      <c r="G325" s="9"/>
      <c r="H325" s="9" t="s">
        <v>1188</v>
      </c>
      <c r="I325" s="10" t="str">
        <f t="shared" ref="I325:I388" si="5">_xlfn.CONCAT(H325," [https://www.ncbi.nlm.nih.gov/biosample/?term=",H325,"]")</f>
        <v>SAMN06173337 [https://www.ncbi.nlm.nih.gov/biosample/?term=SAMN06173337]</v>
      </c>
      <c r="J325" s="11">
        <v>6</v>
      </c>
      <c r="K325" s="11">
        <v>1</v>
      </c>
      <c r="L325" s="11">
        <v>37.320300000000003</v>
      </c>
      <c r="M325" s="11">
        <v>3201700</v>
      </c>
      <c r="N325" s="11">
        <v>2927284</v>
      </c>
      <c r="O325" s="11">
        <v>12422064</v>
      </c>
      <c r="P325" s="11">
        <v>12380611</v>
      </c>
      <c r="Q325" s="11">
        <v>390.375</v>
      </c>
      <c r="R325" s="11">
        <v>153815</v>
      </c>
      <c r="S325" s="11">
        <v>153815</v>
      </c>
      <c r="T325" s="11">
        <v>254.047</v>
      </c>
      <c r="U325" s="11">
        <v>644.42200000000003</v>
      </c>
      <c r="V325" s="11">
        <v>15.6027</v>
      </c>
    </row>
    <row r="326" spans="2:22" x14ac:dyDescent="0.25">
      <c r="B326" s="8" t="s">
        <v>1189</v>
      </c>
      <c r="C326" s="9">
        <v>40324</v>
      </c>
      <c r="D326" s="8" t="s">
        <v>339</v>
      </c>
      <c r="E326" s="9" t="s">
        <v>1190</v>
      </c>
      <c r="F326" s="9"/>
      <c r="G326" s="9"/>
      <c r="H326" s="9" t="s">
        <v>1191</v>
      </c>
      <c r="I326" s="10" t="str">
        <f t="shared" si="5"/>
        <v>SAMN06173338 [https://www.ncbi.nlm.nih.gov/biosample/?term=SAMN06173338]</v>
      </c>
      <c r="J326" s="11">
        <v>2</v>
      </c>
      <c r="K326" s="11">
        <v>1</v>
      </c>
      <c r="L326" s="11">
        <v>66.2607</v>
      </c>
      <c r="M326" s="11">
        <v>4873090</v>
      </c>
      <c r="N326" s="11">
        <v>4851139</v>
      </c>
      <c r="O326" s="11">
        <v>8995252</v>
      </c>
      <c r="P326" s="11">
        <v>8960307</v>
      </c>
      <c r="Q326" s="11">
        <v>185.65199999999999</v>
      </c>
      <c r="R326" s="11">
        <v>151188</v>
      </c>
      <c r="S326" s="11">
        <v>151188</v>
      </c>
      <c r="T326" s="11">
        <v>158.01499999999999</v>
      </c>
      <c r="U326" s="11">
        <v>343.66699999999997</v>
      </c>
      <c r="V326" s="11">
        <v>15.018000000000001</v>
      </c>
    </row>
    <row r="327" spans="2:22" x14ac:dyDescent="0.25">
      <c r="B327" s="8" t="s">
        <v>1192</v>
      </c>
      <c r="C327" s="9">
        <v>1352</v>
      </c>
      <c r="D327" s="8" t="s">
        <v>506</v>
      </c>
      <c r="E327" s="9"/>
      <c r="F327" s="9"/>
      <c r="G327" s="9" t="s">
        <v>1193</v>
      </c>
      <c r="H327" s="9" t="s">
        <v>1194</v>
      </c>
      <c r="I327" s="10" t="str">
        <f t="shared" si="5"/>
        <v>SAMN06173339 [https://www.ncbi.nlm.nih.gov/biosample/?term=SAMN06173339]</v>
      </c>
      <c r="J327" s="11">
        <v>7</v>
      </c>
      <c r="K327" s="11">
        <v>1</v>
      </c>
      <c r="L327" s="11">
        <v>37.725700000000003</v>
      </c>
      <c r="M327" s="11">
        <v>3272760</v>
      </c>
      <c r="N327" s="11">
        <v>2932340</v>
      </c>
      <c r="O327" s="11">
        <v>11964774</v>
      </c>
      <c r="P327" s="11">
        <v>11553879</v>
      </c>
      <c r="Q327" s="11">
        <v>356.47</v>
      </c>
      <c r="R327" s="11">
        <v>196752</v>
      </c>
      <c r="S327" s="11">
        <v>196752</v>
      </c>
      <c r="T327" s="11">
        <v>243.56</v>
      </c>
      <c r="U327" s="11">
        <v>600.03</v>
      </c>
      <c r="V327" s="11">
        <v>22.33</v>
      </c>
    </row>
    <row r="328" spans="2:22" x14ac:dyDescent="0.25">
      <c r="B328" s="8" t="s">
        <v>1195</v>
      </c>
      <c r="C328" s="9">
        <v>548</v>
      </c>
      <c r="D328" s="8" t="s">
        <v>510</v>
      </c>
      <c r="E328" s="12" t="s">
        <v>1196</v>
      </c>
      <c r="F328" s="3" t="s">
        <v>1197</v>
      </c>
      <c r="G328" s="9"/>
      <c r="H328" s="9" t="s">
        <v>1198</v>
      </c>
      <c r="I328" s="10" t="str">
        <f t="shared" si="5"/>
        <v>SAMN06173340 [https://www.ncbi.nlm.nih.gov/biosample/?term=SAMN06173340]</v>
      </c>
      <c r="J328" s="11">
        <v>1</v>
      </c>
      <c r="K328" s="11">
        <v>1</v>
      </c>
      <c r="L328" s="11">
        <v>54.951099999999997</v>
      </c>
      <c r="M328" s="11">
        <v>5387690</v>
      </c>
      <c r="N328" s="11">
        <v>5387689</v>
      </c>
      <c r="O328" s="11">
        <v>8478604</v>
      </c>
      <c r="P328" s="11">
        <v>8200835</v>
      </c>
      <c r="Q328" s="11">
        <v>153.696</v>
      </c>
      <c r="R328" s="11">
        <v>123655</v>
      </c>
      <c r="S328" s="11">
        <v>123655</v>
      </c>
      <c r="T328" s="11">
        <v>137.77199999999999</v>
      </c>
      <c r="U328" s="11">
        <v>291.46800000000002</v>
      </c>
      <c r="V328" s="11">
        <v>15.7</v>
      </c>
    </row>
    <row r="329" spans="2:22" x14ac:dyDescent="0.25">
      <c r="B329" s="8" t="s">
        <v>1199</v>
      </c>
      <c r="C329" s="9">
        <v>38289</v>
      </c>
      <c r="D329" s="8" t="s">
        <v>1200</v>
      </c>
      <c r="E329" s="9" t="s">
        <v>1201</v>
      </c>
      <c r="F329" s="9"/>
      <c r="G329" s="9"/>
      <c r="H329" s="9" t="s">
        <v>1202</v>
      </c>
      <c r="I329" s="10" t="str">
        <f t="shared" si="5"/>
        <v>SAMN06173341 [https://www.ncbi.nlm.nih.gov/biosample/?term=SAMN06173341]</v>
      </c>
      <c r="J329" s="11">
        <v>1</v>
      </c>
      <c r="K329" s="11">
        <v>1</v>
      </c>
      <c r="L329" s="11">
        <v>58.648299999999999</v>
      </c>
      <c r="M329" s="11">
        <v>2650790</v>
      </c>
      <c r="N329" s="11">
        <v>2650792</v>
      </c>
      <c r="O329" s="11">
        <v>11771150</v>
      </c>
      <c r="P329" s="11">
        <v>11020708</v>
      </c>
      <c r="Q329" s="11">
        <v>419.80099999999999</v>
      </c>
      <c r="R329" s="11">
        <v>140259</v>
      </c>
      <c r="S329" s="11">
        <v>140259</v>
      </c>
      <c r="T329" s="11">
        <v>293.416</v>
      </c>
      <c r="U329" s="11">
        <v>713.21699999999998</v>
      </c>
      <c r="V329" s="11">
        <v>22.86</v>
      </c>
    </row>
    <row r="330" spans="2:22" x14ac:dyDescent="0.25">
      <c r="B330" s="8" t="s">
        <v>1203</v>
      </c>
      <c r="C330" s="9">
        <v>90245</v>
      </c>
      <c r="D330" s="8" t="s">
        <v>1204</v>
      </c>
      <c r="E330" s="9" t="s">
        <v>1205</v>
      </c>
      <c r="F330" s="9"/>
      <c r="G330" s="9"/>
      <c r="H330" s="17" t="s">
        <v>1206</v>
      </c>
      <c r="I330" s="10" t="str">
        <f t="shared" si="5"/>
        <v>SAMN06173342 [https://www.ncbi.nlm.nih.gov/biosample/?term=SAMN06173342]</v>
      </c>
      <c r="J330" s="11">
        <v>1</v>
      </c>
      <c r="K330" s="11">
        <v>1</v>
      </c>
      <c r="L330" s="11">
        <v>46.081499999999998</v>
      </c>
      <c r="M330" s="11">
        <v>2511320</v>
      </c>
      <c r="N330" s="11">
        <v>2511315</v>
      </c>
      <c r="O330" s="11">
        <v>12033552</v>
      </c>
      <c r="P330" s="11">
        <v>11993782</v>
      </c>
      <c r="Q330" s="11">
        <v>482.279</v>
      </c>
      <c r="R330" s="11">
        <v>176761</v>
      </c>
      <c r="S330" s="11">
        <v>176761</v>
      </c>
      <c r="T330" s="11">
        <v>309.98899999999998</v>
      </c>
      <c r="U330" s="11">
        <v>792.26800000000003</v>
      </c>
      <c r="V330" s="11">
        <v>16.559999999999999</v>
      </c>
    </row>
    <row r="331" spans="2:22" x14ac:dyDescent="0.25">
      <c r="B331" s="8" t="s">
        <v>1207</v>
      </c>
      <c r="C331" s="9">
        <v>587</v>
      </c>
      <c r="D331" s="8" t="s">
        <v>1208</v>
      </c>
      <c r="E331" s="9" t="s">
        <v>1209</v>
      </c>
      <c r="F331" s="9"/>
      <c r="G331" s="9"/>
      <c r="H331" s="17" t="s">
        <v>1210</v>
      </c>
      <c r="I331" s="10" t="str">
        <f t="shared" si="5"/>
        <v>SAMN06173343 [https://www.ncbi.nlm.nih.gov/biosample/?term=SAMN06173343]</v>
      </c>
      <c r="J331" s="11">
        <v>1</v>
      </c>
      <c r="K331" s="11">
        <v>1</v>
      </c>
      <c r="L331" s="11">
        <v>40.144799999999996</v>
      </c>
      <c r="M331" s="11">
        <v>4518600</v>
      </c>
      <c r="N331" s="11">
        <v>4518601</v>
      </c>
      <c r="O331" s="11">
        <v>10111858</v>
      </c>
      <c r="P331" s="11">
        <v>9715868</v>
      </c>
      <c r="Q331" s="11">
        <v>217.12700000000001</v>
      </c>
      <c r="R331" s="11">
        <v>156098</v>
      </c>
      <c r="S331" s="11">
        <v>156098</v>
      </c>
      <c r="T331" s="11">
        <v>167.494</v>
      </c>
      <c r="U331" s="11">
        <v>384.62099999999998</v>
      </c>
      <c r="V331" s="11">
        <v>15.036899999999999</v>
      </c>
    </row>
    <row r="332" spans="2:22" x14ac:dyDescent="0.25">
      <c r="B332" s="8" t="s">
        <v>1211</v>
      </c>
      <c r="C332" s="9">
        <v>1352</v>
      </c>
      <c r="D332" s="8" t="s">
        <v>506</v>
      </c>
      <c r="E332" s="9"/>
      <c r="F332" s="9"/>
      <c r="G332" s="9" t="s">
        <v>1212</v>
      </c>
      <c r="H332" s="17" t="s">
        <v>1213</v>
      </c>
      <c r="I332" s="10" t="str">
        <f t="shared" si="5"/>
        <v>SAMN06173344 [https://www.ncbi.nlm.nih.gov/biosample/?term=SAMN06173344]</v>
      </c>
      <c r="J332" s="11">
        <v>5</v>
      </c>
      <c r="K332" s="11">
        <v>1</v>
      </c>
      <c r="L332" s="11">
        <v>37.908700000000003</v>
      </c>
      <c r="M332" s="11">
        <v>2976830</v>
      </c>
      <c r="N332" s="11">
        <v>2719511</v>
      </c>
      <c r="O332" s="11">
        <v>11326754</v>
      </c>
      <c r="P332" s="11">
        <v>10114013</v>
      </c>
      <c r="Q332" s="11">
        <v>341.9</v>
      </c>
      <c r="R332" s="11">
        <v>216473</v>
      </c>
      <c r="S332" s="11">
        <v>216473</v>
      </c>
      <c r="T332" s="11">
        <v>205.791</v>
      </c>
      <c r="U332" s="11">
        <v>547.69100000000003</v>
      </c>
      <c r="V332" s="11">
        <v>15.249499999999999</v>
      </c>
    </row>
    <row r="333" spans="2:22" x14ac:dyDescent="0.25">
      <c r="B333" s="8" t="s">
        <v>1214</v>
      </c>
      <c r="C333" s="9">
        <v>1352</v>
      </c>
      <c r="D333" s="8" t="s">
        <v>506</v>
      </c>
      <c r="E333" s="9"/>
      <c r="F333" s="9"/>
      <c r="G333" s="9" t="s">
        <v>1215</v>
      </c>
      <c r="H333" s="17" t="s">
        <v>1216</v>
      </c>
      <c r="I333" s="10" t="str">
        <f t="shared" si="5"/>
        <v>SAMN06173345 [https://www.ncbi.nlm.nih.gov/biosample/?term=SAMN06173345]</v>
      </c>
      <c r="J333" s="11">
        <v>8</v>
      </c>
      <c r="K333" s="11">
        <v>1</v>
      </c>
      <c r="L333" s="11">
        <v>37.649900000000002</v>
      </c>
      <c r="M333" s="11">
        <v>3318900</v>
      </c>
      <c r="N333" s="11">
        <v>2922694</v>
      </c>
      <c r="O333" s="11">
        <v>11791318</v>
      </c>
      <c r="P333" s="11">
        <v>10877060</v>
      </c>
      <c r="Q333" s="11">
        <v>330.91</v>
      </c>
      <c r="R333" s="11">
        <v>199235</v>
      </c>
      <c r="S333" s="11">
        <v>199235</v>
      </c>
      <c r="T333" s="11">
        <v>136.923</v>
      </c>
      <c r="U333" s="11">
        <v>467.83300000000003</v>
      </c>
      <c r="V333" s="11">
        <v>15.152900000000001</v>
      </c>
    </row>
    <row r="334" spans="2:22" x14ac:dyDescent="0.25">
      <c r="B334" s="8" t="s">
        <v>1217</v>
      </c>
      <c r="C334" s="9">
        <v>1930558</v>
      </c>
      <c r="D334" s="8" t="s">
        <v>1218</v>
      </c>
      <c r="E334" s="9"/>
      <c r="F334" s="9"/>
      <c r="G334" s="9" t="s">
        <v>1219</v>
      </c>
      <c r="H334" s="17" t="s">
        <v>1220</v>
      </c>
      <c r="I334" s="10" t="str">
        <f t="shared" si="5"/>
        <v>SAMN06173346 [https://www.ncbi.nlm.nih.gov/biosample/?term=SAMN06173346]</v>
      </c>
      <c r="J334" s="11">
        <v>1</v>
      </c>
      <c r="K334" s="11">
        <v>1</v>
      </c>
      <c r="L334" s="11">
        <v>71.128699999999995</v>
      </c>
      <c r="M334" s="11">
        <v>2837480</v>
      </c>
      <c r="N334" s="11">
        <v>2837475</v>
      </c>
      <c r="O334" s="11">
        <v>12815570</v>
      </c>
      <c r="P334" s="11">
        <v>12513874</v>
      </c>
      <c r="Q334" s="11">
        <v>665.68</v>
      </c>
      <c r="R334" s="11">
        <v>135161</v>
      </c>
      <c r="S334" s="11">
        <v>135161</v>
      </c>
      <c r="T334" s="11">
        <v>270.625</v>
      </c>
      <c r="U334" s="11">
        <v>936.30399999999997</v>
      </c>
      <c r="V334" s="11">
        <v>21.77</v>
      </c>
    </row>
    <row r="335" spans="2:22" x14ac:dyDescent="0.25">
      <c r="B335" s="8" t="s">
        <v>1221</v>
      </c>
      <c r="C335" s="9">
        <v>29382</v>
      </c>
      <c r="D335" s="8" t="s">
        <v>1222</v>
      </c>
      <c r="E335" s="9" t="s">
        <v>1223</v>
      </c>
      <c r="F335" s="9" t="s">
        <v>1224</v>
      </c>
      <c r="G335" s="9"/>
      <c r="H335" s="9" t="s">
        <v>1225</v>
      </c>
      <c r="I335" s="10" t="str">
        <f t="shared" si="5"/>
        <v>SAMN06173347 [https://www.ncbi.nlm.nih.gov/biosample/?term=SAMN06173347]</v>
      </c>
      <c r="J335" s="11">
        <v>6</v>
      </c>
      <c r="K335" s="11">
        <v>1</v>
      </c>
      <c r="L335" s="11">
        <v>32.5884</v>
      </c>
      <c r="M335" s="11">
        <v>2661280</v>
      </c>
      <c r="N335" s="11">
        <v>2557319</v>
      </c>
      <c r="O335" s="11">
        <v>13313516</v>
      </c>
      <c r="P335" s="11">
        <v>13107588</v>
      </c>
      <c r="Q335" s="11">
        <v>482.387</v>
      </c>
      <c r="R335" s="11">
        <v>154852</v>
      </c>
      <c r="S335" s="11">
        <v>154852</v>
      </c>
      <c r="T335" s="11">
        <v>233.18799999999999</v>
      </c>
      <c r="U335" s="11">
        <v>715.57500000000005</v>
      </c>
      <c r="V335" s="11">
        <v>14.339700000000001</v>
      </c>
    </row>
    <row r="336" spans="2:22" x14ac:dyDescent="0.25">
      <c r="B336" s="8" t="s">
        <v>1226</v>
      </c>
      <c r="C336" s="9">
        <v>571</v>
      </c>
      <c r="D336" s="8" t="s">
        <v>1227</v>
      </c>
      <c r="E336" s="9" t="s">
        <v>1228</v>
      </c>
      <c r="F336" s="9" t="s">
        <v>1229</v>
      </c>
      <c r="G336" s="9"/>
      <c r="H336" s="9" t="s">
        <v>1230</v>
      </c>
      <c r="I336" s="10" t="str">
        <f t="shared" si="5"/>
        <v>SAMN06173348 [https://www.ncbi.nlm.nih.gov/biosample/?term=SAMN06173348]</v>
      </c>
      <c r="J336" s="11">
        <v>2</v>
      </c>
      <c r="K336" s="11">
        <v>1</v>
      </c>
      <c r="L336" s="11">
        <v>55.082900000000002</v>
      </c>
      <c r="M336" s="11">
        <v>6049820</v>
      </c>
      <c r="N336" s="11">
        <v>5853942</v>
      </c>
      <c r="O336" s="11">
        <v>11473676</v>
      </c>
      <c r="P336" s="11">
        <v>11426750</v>
      </c>
      <c r="Q336" s="11">
        <v>190.721</v>
      </c>
      <c r="R336" s="11">
        <v>98193</v>
      </c>
      <c r="S336" s="11">
        <v>98193</v>
      </c>
      <c r="T336" s="11">
        <v>65.145399999999995</v>
      </c>
      <c r="U336" s="11">
        <v>255.86699999999999</v>
      </c>
      <c r="V336" s="11">
        <v>15.9488</v>
      </c>
    </row>
    <row r="337" spans="2:22" x14ac:dyDescent="0.25">
      <c r="B337" s="8" t="s">
        <v>1231</v>
      </c>
      <c r="C337" s="9">
        <v>29385</v>
      </c>
      <c r="D337" s="8" t="s">
        <v>501</v>
      </c>
      <c r="E337" s="9" t="s">
        <v>1232</v>
      </c>
      <c r="F337" s="9" t="s">
        <v>1233</v>
      </c>
      <c r="G337" s="9"/>
      <c r="H337" s="9" t="s">
        <v>1234</v>
      </c>
      <c r="I337" s="10" t="str">
        <f t="shared" si="5"/>
        <v>SAMN06173349 [https://www.ncbi.nlm.nih.gov/biosample/?term=SAMN06173349]</v>
      </c>
      <c r="J337" s="11">
        <v>3</v>
      </c>
      <c r="K337" s="11">
        <v>1</v>
      </c>
      <c r="L337" s="11">
        <v>33.110700000000001</v>
      </c>
      <c r="M337" s="11">
        <v>2635780</v>
      </c>
      <c r="N337" s="11">
        <v>2578483</v>
      </c>
      <c r="O337" s="11">
        <v>11928686</v>
      </c>
      <c r="P337" s="11">
        <v>11585361</v>
      </c>
      <c r="Q337" s="11">
        <v>443.577</v>
      </c>
      <c r="R337" s="11">
        <v>134796</v>
      </c>
      <c r="S337" s="11">
        <v>134796</v>
      </c>
      <c r="T337" s="11">
        <v>187.53399999999999</v>
      </c>
      <c r="U337" s="11">
        <v>631.11099999999999</v>
      </c>
      <c r="V337" s="11">
        <v>16.005800000000001</v>
      </c>
    </row>
    <row r="338" spans="2:22" x14ac:dyDescent="0.25">
      <c r="B338" s="8" t="s">
        <v>1235</v>
      </c>
      <c r="C338" s="9">
        <v>253</v>
      </c>
      <c r="D338" s="8" t="s">
        <v>1236</v>
      </c>
      <c r="E338" s="9" t="s">
        <v>1237</v>
      </c>
      <c r="F338" s="9"/>
      <c r="G338" s="9"/>
      <c r="H338" s="9" t="s">
        <v>1238</v>
      </c>
      <c r="I338" s="10" t="str">
        <f t="shared" si="5"/>
        <v>SAMN06173350 [https://www.ncbi.nlm.nih.gov/biosample/?term=SAMN06173350]</v>
      </c>
      <c r="J338" s="11">
        <v>1</v>
      </c>
      <c r="K338" s="11">
        <v>1</v>
      </c>
      <c r="L338" s="11">
        <v>37.213000000000001</v>
      </c>
      <c r="M338" s="11">
        <v>5119390</v>
      </c>
      <c r="N338" s="11">
        <v>5119391</v>
      </c>
      <c r="O338" s="11">
        <v>13625814</v>
      </c>
      <c r="P338" s="11">
        <v>13510795</v>
      </c>
      <c r="Q338" s="11">
        <v>266.505</v>
      </c>
      <c r="R338" s="11">
        <v>122325</v>
      </c>
      <c r="S338" s="11">
        <v>122325</v>
      </c>
      <c r="T338" s="11">
        <v>114.669</v>
      </c>
      <c r="U338" s="11">
        <v>381.17399999999998</v>
      </c>
      <c r="V338" s="11">
        <v>16.569800000000001</v>
      </c>
    </row>
    <row r="339" spans="2:22" x14ac:dyDescent="0.25">
      <c r="B339" s="8" t="s">
        <v>1239</v>
      </c>
      <c r="C339" s="9">
        <v>1351</v>
      </c>
      <c r="D339" s="8" t="s">
        <v>1178</v>
      </c>
      <c r="E339" s="9" t="s">
        <v>1240</v>
      </c>
      <c r="F339" s="9"/>
      <c r="G339" s="9"/>
      <c r="H339" s="9" t="s">
        <v>1241</v>
      </c>
      <c r="I339" s="10" t="str">
        <f t="shared" si="5"/>
        <v>SAMN06173351 [https://www.ncbi.nlm.nih.gov/biosample/?term=SAMN06173351]</v>
      </c>
      <c r="J339" s="11">
        <v>1</v>
      </c>
      <c r="K339" s="11">
        <v>1</v>
      </c>
      <c r="L339" s="11">
        <v>37.569099999999999</v>
      </c>
      <c r="M339" s="11">
        <v>2861020</v>
      </c>
      <c r="N339" s="11">
        <v>2861022</v>
      </c>
      <c r="O339" s="11">
        <v>11391118</v>
      </c>
      <c r="P339" s="11">
        <v>11356858</v>
      </c>
      <c r="Q339" s="11">
        <v>400.81900000000002</v>
      </c>
      <c r="R339" s="11">
        <v>194832</v>
      </c>
      <c r="S339" s="11">
        <v>194832</v>
      </c>
      <c r="T339" s="11">
        <v>270.2</v>
      </c>
      <c r="U339" s="11">
        <v>671.02</v>
      </c>
      <c r="V339" s="11">
        <v>26.32</v>
      </c>
    </row>
    <row r="340" spans="2:22" x14ac:dyDescent="0.25">
      <c r="B340" s="8" t="s">
        <v>1242</v>
      </c>
      <c r="C340" s="9">
        <v>1351</v>
      </c>
      <c r="D340" s="8" t="s">
        <v>1178</v>
      </c>
      <c r="E340" s="9"/>
      <c r="F340" s="9"/>
      <c r="G340" s="9" t="s">
        <v>1243</v>
      </c>
      <c r="H340" s="9" t="s">
        <v>1244</v>
      </c>
      <c r="I340" s="10" t="str">
        <f t="shared" si="5"/>
        <v>SAMN06173352 [https://www.ncbi.nlm.nih.gov/biosample/?term=SAMN06173352]</v>
      </c>
      <c r="J340" s="11">
        <v>3</v>
      </c>
      <c r="K340" s="11">
        <v>1</v>
      </c>
      <c r="L340" s="11">
        <v>37.220100000000002</v>
      </c>
      <c r="M340" s="11">
        <v>3129470</v>
      </c>
      <c r="N340" s="11">
        <v>2947314</v>
      </c>
      <c r="O340" s="11">
        <v>11775292</v>
      </c>
      <c r="P340" s="11">
        <v>11707104</v>
      </c>
      <c r="Q340" s="11">
        <v>377.74099999999999</v>
      </c>
      <c r="R340" s="11">
        <v>131680</v>
      </c>
      <c r="S340" s="11">
        <v>131680</v>
      </c>
      <c r="T340" s="11">
        <v>148.43100000000001</v>
      </c>
      <c r="U340" s="11">
        <v>526.17200000000003</v>
      </c>
      <c r="V340" s="11">
        <v>17.304099999999998</v>
      </c>
    </row>
    <row r="341" spans="2:22" x14ac:dyDescent="0.25">
      <c r="B341" s="8" t="s">
        <v>1245</v>
      </c>
      <c r="C341" s="9">
        <v>287</v>
      </c>
      <c r="D341" s="8" t="s">
        <v>440</v>
      </c>
      <c r="E341" s="9"/>
      <c r="F341" s="9"/>
      <c r="G341" s="9" t="s">
        <v>1246</v>
      </c>
      <c r="H341" s="9" t="s">
        <v>1247</v>
      </c>
      <c r="I341" s="10" t="str">
        <f t="shared" si="5"/>
        <v>SAMN06173353 [https://www.ncbi.nlm.nih.gov/biosample/?term=SAMN06173353]</v>
      </c>
      <c r="J341" s="11">
        <v>2</v>
      </c>
      <c r="K341" s="11">
        <v>1</v>
      </c>
      <c r="L341" s="11">
        <v>65.763300000000001</v>
      </c>
      <c r="M341" s="11">
        <v>6900230</v>
      </c>
      <c r="N341" s="11">
        <v>6680139</v>
      </c>
      <c r="O341" s="11">
        <v>9985606</v>
      </c>
      <c r="P341" s="11">
        <v>9949726</v>
      </c>
      <c r="Q341" s="11">
        <v>145.607</v>
      </c>
      <c r="R341" s="11">
        <v>136087</v>
      </c>
      <c r="S341" s="11">
        <v>136087</v>
      </c>
      <c r="T341" s="11">
        <v>65.202299999999994</v>
      </c>
      <c r="U341" s="11">
        <v>210.81</v>
      </c>
      <c r="V341" s="11">
        <v>14.0533</v>
      </c>
    </row>
    <row r="342" spans="2:22" x14ac:dyDescent="0.25">
      <c r="B342" s="8" t="s">
        <v>1248</v>
      </c>
      <c r="C342" s="9">
        <v>1392</v>
      </c>
      <c r="D342" s="8" t="s">
        <v>1249</v>
      </c>
      <c r="E342" s="9" t="s">
        <v>1250</v>
      </c>
      <c r="F342" s="9" t="s">
        <v>1251</v>
      </c>
      <c r="G342" s="9"/>
      <c r="H342" s="9" t="s">
        <v>1252</v>
      </c>
      <c r="I342" s="10" t="str">
        <f t="shared" si="5"/>
        <v>SAMN06173354 [https://www.ncbi.nlm.nih.gov/biosample/?term=SAMN06173354]</v>
      </c>
      <c r="J342" s="11">
        <v>2</v>
      </c>
      <c r="K342" s="11">
        <v>1</v>
      </c>
      <c r="L342" s="11">
        <v>35.283700000000003</v>
      </c>
      <c r="M342" s="11">
        <v>5410440</v>
      </c>
      <c r="N342" s="11">
        <v>5228806</v>
      </c>
      <c r="O342" s="11">
        <v>12353484</v>
      </c>
      <c r="P342" s="11">
        <v>12235387</v>
      </c>
      <c r="Q342" s="11">
        <v>341.39699999999999</v>
      </c>
      <c r="R342" s="11">
        <v>158909</v>
      </c>
      <c r="S342" s="11">
        <v>158909</v>
      </c>
      <c r="T342" s="11">
        <v>124.55500000000001</v>
      </c>
      <c r="U342" s="11">
        <v>465.952</v>
      </c>
      <c r="V342" s="11">
        <v>14.738899999999999</v>
      </c>
    </row>
    <row r="343" spans="2:22" x14ac:dyDescent="0.25">
      <c r="B343" s="8" t="s">
        <v>1253</v>
      </c>
      <c r="C343" s="9">
        <v>633</v>
      </c>
      <c r="D343" s="8" t="s">
        <v>1254</v>
      </c>
      <c r="E343" s="12" t="s">
        <v>1255</v>
      </c>
      <c r="F343" s="9"/>
      <c r="G343" s="9"/>
      <c r="H343" s="9" t="s">
        <v>1256</v>
      </c>
      <c r="I343" s="10" t="str">
        <f t="shared" si="5"/>
        <v>SAMN06173355 [https://www.ncbi.nlm.nih.gov/biosample/?term=SAMN06173355]</v>
      </c>
      <c r="J343" s="11">
        <v>1</v>
      </c>
      <c r="K343" s="11">
        <v>1</v>
      </c>
      <c r="L343" s="11">
        <v>47.466900000000003</v>
      </c>
      <c r="M343" s="11">
        <v>4904150</v>
      </c>
      <c r="N343" s="11">
        <v>4904148</v>
      </c>
      <c r="O343" s="11">
        <v>15259848</v>
      </c>
      <c r="P343" s="11">
        <v>15147339</v>
      </c>
      <c r="Q343" s="11">
        <v>466.13400000000001</v>
      </c>
      <c r="R343" s="11">
        <v>177493</v>
      </c>
      <c r="S343" s="11">
        <v>177493</v>
      </c>
      <c r="T343" s="11">
        <v>131.50299999999999</v>
      </c>
      <c r="U343" s="11">
        <v>597.63699999999994</v>
      </c>
      <c r="V343" s="11">
        <v>15.06</v>
      </c>
    </row>
    <row r="344" spans="2:22" x14ac:dyDescent="0.25">
      <c r="B344" s="8" t="s">
        <v>1257</v>
      </c>
      <c r="C344" s="9">
        <v>1397</v>
      </c>
      <c r="D344" s="8" t="s">
        <v>1258</v>
      </c>
      <c r="E344" s="9"/>
      <c r="F344" s="9"/>
      <c r="G344" s="9" t="s">
        <v>1259</v>
      </c>
      <c r="H344" s="9" t="s">
        <v>1260</v>
      </c>
      <c r="I344" s="10" t="str">
        <f t="shared" si="5"/>
        <v>SAMN06173356 [https://www.ncbi.nlm.nih.gov/biosample/?term=SAMN06173356]</v>
      </c>
      <c r="J344" s="11">
        <v>4</v>
      </c>
      <c r="K344" s="11">
        <v>1</v>
      </c>
      <c r="L344" s="11">
        <v>37.839399999999998</v>
      </c>
      <c r="M344" s="11">
        <v>5459200</v>
      </c>
      <c r="N344" s="11">
        <v>3818450</v>
      </c>
      <c r="O344" s="11">
        <v>16049356</v>
      </c>
      <c r="P344" s="11">
        <v>15535270</v>
      </c>
      <c r="Q344" s="11">
        <v>429.589</v>
      </c>
      <c r="R344" s="11">
        <v>168439</v>
      </c>
      <c r="S344" s="11">
        <v>168439</v>
      </c>
      <c r="T344" s="11">
        <v>152.12100000000001</v>
      </c>
      <c r="U344" s="11">
        <v>581.71</v>
      </c>
      <c r="V344" s="11" t="s">
        <v>675</v>
      </c>
    </row>
    <row r="345" spans="2:22" x14ac:dyDescent="0.25">
      <c r="B345" s="8" t="s">
        <v>1261</v>
      </c>
      <c r="C345" s="9">
        <v>823</v>
      </c>
      <c r="D345" s="8" t="s">
        <v>1262</v>
      </c>
      <c r="E345" s="9"/>
      <c r="F345" s="9"/>
      <c r="G345" s="9" t="s">
        <v>1263</v>
      </c>
      <c r="H345" s="9" t="s">
        <v>1264</v>
      </c>
      <c r="I345" s="10" t="str">
        <f t="shared" si="5"/>
        <v>SAMN06173357 [https://www.ncbi.nlm.nih.gov/biosample/?term=SAMN06173357]</v>
      </c>
      <c r="J345" s="11">
        <v>7</v>
      </c>
      <c r="K345" s="11">
        <v>1</v>
      </c>
      <c r="L345" s="11">
        <v>45.0398</v>
      </c>
      <c r="M345" s="11">
        <v>4963960</v>
      </c>
      <c r="N345" s="11">
        <v>4814045</v>
      </c>
      <c r="O345" s="11">
        <v>24105156</v>
      </c>
      <c r="P345" s="11">
        <v>23584986</v>
      </c>
      <c r="Q345" s="11">
        <v>717.221</v>
      </c>
      <c r="R345" s="11">
        <v>183375</v>
      </c>
      <c r="S345" s="11">
        <v>183375</v>
      </c>
      <c r="T345" s="11">
        <v>165.994</v>
      </c>
      <c r="U345" s="11">
        <v>883.21600000000001</v>
      </c>
      <c r="V345" s="11">
        <v>14.210699999999999</v>
      </c>
    </row>
    <row r="346" spans="2:22" x14ac:dyDescent="0.25">
      <c r="B346" s="8" t="s">
        <v>1265</v>
      </c>
      <c r="C346" s="9">
        <v>292</v>
      </c>
      <c r="D346" s="8" t="s">
        <v>1266</v>
      </c>
      <c r="E346" s="9" t="s">
        <v>1267</v>
      </c>
      <c r="F346" s="9" t="s">
        <v>1268</v>
      </c>
      <c r="G346" s="9"/>
      <c r="H346" s="9" t="s">
        <v>1269</v>
      </c>
      <c r="I346" s="10" t="str">
        <f t="shared" si="5"/>
        <v>SAMN06173358 [https://www.ncbi.nlm.nih.gov/biosample/?term=SAMN06173358]</v>
      </c>
      <c r="J346" s="11">
        <v>4</v>
      </c>
      <c r="K346" s="11">
        <v>2</v>
      </c>
      <c r="L346" s="11">
        <v>66.601600000000005</v>
      </c>
      <c r="M346" s="11">
        <v>8569850</v>
      </c>
      <c r="N346" s="11">
        <v>3779906</v>
      </c>
      <c r="O346" s="11">
        <v>13982746</v>
      </c>
      <c r="P346" s="11">
        <v>13622342</v>
      </c>
      <c r="Q346" s="11">
        <v>239.959</v>
      </c>
      <c r="R346" s="11">
        <v>146405</v>
      </c>
      <c r="S346" s="11">
        <v>146405</v>
      </c>
      <c r="T346" s="11">
        <v>93.367900000000006</v>
      </c>
      <c r="U346" s="11">
        <v>333.327</v>
      </c>
      <c r="V346" s="11">
        <v>14.414400000000001</v>
      </c>
    </row>
    <row r="347" spans="2:22" x14ac:dyDescent="0.25">
      <c r="B347" s="8" t="s">
        <v>1270</v>
      </c>
      <c r="C347" s="9">
        <v>337</v>
      </c>
      <c r="D347" s="8" t="s">
        <v>1271</v>
      </c>
      <c r="E347" s="9"/>
      <c r="F347" s="9"/>
      <c r="G347" s="9" t="s">
        <v>1272</v>
      </c>
      <c r="H347" s="9" t="s">
        <v>1273</v>
      </c>
      <c r="I347" s="10" t="str">
        <f t="shared" si="5"/>
        <v>SAMN06173359 [https://www.ncbi.nlm.nih.gov/biosample/?term=SAMN06173359]</v>
      </c>
      <c r="J347" s="11">
        <v>4</v>
      </c>
      <c r="K347" s="11">
        <v>1</v>
      </c>
      <c r="L347" s="11">
        <v>68.141900000000007</v>
      </c>
      <c r="M347" s="11">
        <v>6874300</v>
      </c>
      <c r="N347" s="11">
        <v>3689855</v>
      </c>
      <c r="O347" s="11">
        <v>14925236</v>
      </c>
      <c r="P347" s="11">
        <v>14490988</v>
      </c>
      <c r="Q347" s="11">
        <v>318.23700000000002</v>
      </c>
      <c r="R347" s="11">
        <v>192673</v>
      </c>
      <c r="S347" s="11">
        <v>192673</v>
      </c>
      <c r="T347" s="11">
        <v>121.89</v>
      </c>
      <c r="U347" s="11">
        <v>440.12700000000001</v>
      </c>
      <c r="V347" s="11">
        <v>15.0937</v>
      </c>
    </row>
    <row r="348" spans="2:22" x14ac:dyDescent="0.25">
      <c r="B348" s="8" t="s">
        <v>1274</v>
      </c>
      <c r="C348" s="9">
        <v>1351</v>
      </c>
      <c r="D348" s="8" t="s">
        <v>1178</v>
      </c>
      <c r="E348" s="9"/>
      <c r="F348" s="9"/>
      <c r="G348" s="9" t="s">
        <v>1275</v>
      </c>
      <c r="H348" s="9" t="s">
        <v>1276</v>
      </c>
      <c r="I348" s="10" t="str">
        <f t="shared" si="5"/>
        <v>SAMN06173360 [https://www.ncbi.nlm.nih.gov/biosample/?term=SAMN06173360]</v>
      </c>
      <c r="J348" s="11">
        <v>4</v>
      </c>
      <c r="K348" s="11">
        <v>1</v>
      </c>
      <c r="L348" s="11">
        <v>37.211199999999998</v>
      </c>
      <c r="M348" s="11">
        <v>3175460</v>
      </c>
      <c r="N348" s="11">
        <v>3018543</v>
      </c>
      <c r="O348" s="11">
        <v>10939872</v>
      </c>
      <c r="P348" s="11">
        <v>10527291</v>
      </c>
      <c r="Q348" s="11">
        <v>218.21899999999999</v>
      </c>
      <c r="R348" s="11">
        <v>152018</v>
      </c>
      <c r="S348" s="11">
        <v>152018</v>
      </c>
      <c r="T348" s="11">
        <v>165.21299999999999</v>
      </c>
      <c r="U348" s="11">
        <v>389.62099999999998</v>
      </c>
      <c r="V348" s="11">
        <v>15.839</v>
      </c>
    </row>
    <row r="349" spans="2:22" x14ac:dyDescent="0.25">
      <c r="B349" s="8" t="s">
        <v>1277</v>
      </c>
      <c r="C349" s="9">
        <v>1038927</v>
      </c>
      <c r="D349" s="8" t="s">
        <v>1278</v>
      </c>
      <c r="E349" s="9" t="s">
        <v>1279</v>
      </c>
      <c r="F349" s="9" t="s">
        <v>1280</v>
      </c>
      <c r="G349" s="9"/>
      <c r="H349" s="9" t="s">
        <v>1281</v>
      </c>
      <c r="I349" s="10" t="str">
        <f t="shared" si="5"/>
        <v>SAMN06173361 [https://www.ncbi.nlm.nih.gov/biosample/?term=SAMN06173361]</v>
      </c>
      <c r="J349" s="11">
        <v>3</v>
      </c>
      <c r="K349" s="11">
        <v>1</v>
      </c>
      <c r="L349" s="11">
        <v>50.585700000000003</v>
      </c>
      <c r="M349" s="11">
        <v>5442450</v>
      </c>
      <c r="N349" s="11">
        <v>5256950</v>
      </c>
      <c r="O349" s="11">
        <v>16509926</v>
      </c>
      <c r="P349" s="11">
        <v>15852567</v>
      </c>
      <c r="Q349" s="11">
        <v>439.67599999999999</v>
      </c>
      <c r="R349" s="11">
        <v>174960</v>
      </c>
      <c r="S349" s="11">
        <v>174960</v>
      </c>
      <c r="T349" s="11">
        <v>166.501</v>
      </c>
      <c r="U349" s="11">
        <v>606.178</v>
      </c>
      <c r="V349" s="11">
        <v>18.156600000000001</v>
      </c>
    </row>
    <row r="350" spans="2:22" x14ac:dyDescent="0.25">
      <c r="B350" s="8" t="s">
        <v>1282</v>
      </c>
      <c r="C350" s="9">
        <v>1038927</v>
      </c>
      <c r="D350" s="8" t="s">
        <v>1278</v>
      </c>
      <c r="E350" s="9" t="s">
        <v>1283</v>
      </c>
      <c r="F350" s="9" t="s">
        <v>1284</v>
      </c>
      <c r="G350" s="9"/>
      <c r="H350" s="9" t="s">
        <v>1285</v>
      </c>
      <c r="I350" s="10" t="str">
        <f t="shared" si="5"/>
        <v>SAMN06173362 [https://www.ncbi.nlm.nih.gov/biosample/?term=SAMN06173362]</v>
      </c>
      <c r="J350" s="11">
        <v>5</v>
      </c>
      <c r="K350" s="11">
        <v>1</v>
      </c>
      <c r="L350" s="11">
        <v>50.640099999999997</v>
      </c>
      <c r="M350" s="11">
        <v>5501140</v>
      </c>
      <c r="N350" s="11">
        <v>5277316</v>
      </c>
      <c r="O350" s="11">
        <v>12160434</v>
      </c>
      <c r="P350" s="11">
        <v>11799427</v>
      </c>
      <c r="Q350" s="11">
        <v>323.78100000000001</v>
      </c>
      <c r="R350" s="11">
        <v>182278</v>
      </c>
      <c r="S350" s="11">
        <v>182278</v>
      </c>
      <c r="T350" s="11">
        <v>161.63900000000001</v>
      </c>
      <c r="U350" s="11">
        <v>485.42</v>
      </c>
      <c r="V350" s="11">
        <v>13.6272</v>
      </c>
    </row>
    <row r="351" spans="2:22" x14ac:dyDescent="0.25">
      <c r="B351" s="8" t="s">
        <v>1286</v>
      </c>
      <c r="C351" s="9">
        <v>569</v>
      </c>
      <c r="D351" s="8" t="s">
        <v>1287</v>
      </c>
      <c r="E351" s="9"/>
      <c r="F351" s="9"/>
      <c r="G351" s="9" t="s">
        <v>1288</v>
      </c>
      <c r="H351" s="9" t="s">
        <v>1289</v>
      </c>
      <c r="I351" s="10" t="str">
        <f t="shared" si="5"/>
        <v>SAMN06173363 [https://www.ncbi.nlm.nih.gov/biosample/?term=SAMN06173363]</v>
      </c>
      <c r="J351" s="11">
        <v>3</v>
      </c>
      <c r="K351" s="11">
        <v>1</v>
      </c>
      <c r="L351" s="11">
        <v>48.507800000000003</v>
      </c>
      <c r="M351" s="11">
        <v>4973740</v>
      </c>
      <c r="N351" s="11">
        <v>4795282</v>
      </c>
      <c r="O351" s="11">
        <v>13948846</v>
      </c>
      <c r="P351" s="11">
        <v>13162637</v>
      </c>
      <c r="Q351" s="11">
        <v>399.01900000000001</v>
      </c>
      <c r="R351" s="11">
        <v>156746</v>
      </c>
      <c r="S351" s="11">
        <v>156746</v>
      </c>
      <c r="T351" s="11">
        <v>161.13399999999999</v>
      </c>
      <c r="U351" s="11">
        <v>560.154</v>
      </c>
      <c r="V351" s="11">
        <v>16.6999</v>
      </c>
    </row>
    <row r="352" spans="2:22" x14ac:dyDescent="0.25">
      <c r="B352" s="8" t="s">
        <v>1290</v>
      </c>
      <c r="C352" s="9">
        <v>1639</v>
      </c>
      <c r="D352" s="8" t="s">
        <v>203</v>
      </c>
      <c r="E352" s="9"/>
      <c r="F352" s="9"/>
      <c r="G352" s="9" t="s">
        <v>1291</v>
      </c>
      <c r="H352" s="9" t="s">
        <v>1292</v>
      </c>
      <c r="I352" s="10" t="str">
        <f t="shared" si="5"/>
        <v>SAMN06173364 [https://www.ncbi.nlm.nih.gov/biosample/?term=SAMN06173364]</v>
      </c>
      <c r="J352" s="11">
        <v>5</v>
      </c>
      <c r="K352" s="11">
        <v>1</v>
      </c>
      <c r="L352" s="11">
        <v>38.0229</v>
      </c>
      <c r="M352" s="11">
        <v>3048500</v>
      </c>
      <c r="N352" s="11">
        <v>2983238</v>
      </c>
      <c r="O352" s="11">
        <v>17153480</v>
      </c>
      <c r="P352" s="11">
        <v>15993998</v>
      </c>
      <c r="Q352" s="11">
        <v>791.93700000000001</v>
      </c>
      <c r="R352" s="11">
        <v>158568</v>
      </c>
      <c r="S352" s="11">
        <v>158568</v>
      </c>
      <c r="T352" s="11">
        <v>240.78899999999999</v>
      </c>
      <c r="U352" s="11">
        <v>1032.73</v>
      </c>
      <c r="V352" s="11">
        <v>14.81</v>
      </c>
    </row>
    <row r="353" spans="2:22" x14ac:dyDescent="0.25">
      <c r="B353" s="8" t="s">
        <v>1293</v>
      </c>
      <c r="C353" s="9">
        <v>37326</v>
      </c>
      <c r="D353" s="8" t="s">
        <v>1294</v>
      </c>
      <c r="E353" s="9" t="s">
        <v>1295</v>
      </c>
      <c r="F353" s="9"/>
      <c r="G353" s="9"/>
      <c r="H353" s="9" t="s">
        <v>1296</v>
      </c>
      <c r="I353" s="10" t="str">
        <f t="shared" si="5"/>
        <v>SAMN06173365 [https://www.ncbi.nlm.nih.gov/biosample/?term=SAMN06173365]</v>
      </c>
      <c r="J353" s="11">
        <v>1</v>
      </c>
      <c r="K353" s="11">
        <v>1</v>
      </c>
      <c r="L353" s="11">
        <v>68.238500000000002</v>
      </c>
      <c r="M353" s="11">
        <v>8935510</v>
      </c>
      <c r="N353" s="11">
        <v>8935513</v>
      </c>
      <c r="O353" s="11">
        <v>11705244</v>
      </c>
      <c r="P353" s="11">
        <v>11446361</v>
      </c>
      <c r="Q353" s="11">
        <v>193.387</v>
      </c>
      <c r="R353" s="11">
        <v>167895</v>
      </c>
      <c r="S353" s="11">
        <v>167895</v>
      </c>
      <c r="T353" s="11">
        <v>84.955600000000004</v>
      </c>
      <c r="U353" s="11">
        <v>278.34300000000002</v>
      </c>
      <c r="V353" s="11">
        <v>14.521000000000001</v>
      </c>
    </row>
    <row r="354" spans="2:22" x14ac:dyDescent="0.25">
      <c r="B354" s="8" t="s">
        <v>1297</v>
      </c>
      <c r="C354" s="9">
        <v>618</v>
      </c>
      <c r="D354" s="8" t="s">
        <v>1298</v>
      </c>
      <c r="E354" s="9"/>
      <c r="F354" s="9"/>
      <c r="G354" s="9" t="s">
        <v>1299</v>
      </c>
      <c r="H354" s="10" t="s">
        <v>1300</v>
      </c>
      <c r="I354" s="10" t="str">
        <f t="shared" si="5"/>
        <v>SAMN06173366 [https://www.ncbi.nlm.nih.gov/biosample/?term=SAMN06173366]</v>
      </c>
      <c r="J354" s="11">
        <v>6</v>
      </c>
      <c r="K354" s="11">
        <v>1</v>
      </c>
      <c r="L354" s="11">
        <v>56.059699999999999</v>
      </c>
      <c r="M354" s="11">
        <v>5527430</v>
      </c>
      <c r="N354" s="11">
        <v>5308449</v>
      </c>
      <c r="O354" s="11">
        <v>22340424</v>
      </c>
      <c r="P354" s="11">
        <v>21745915</v>
      </c>
      <c r="Q354" s="11">
        <v>593.66200000000003</v>
      </c>
      <c r="R354" s="11">
        <v>308788</v>
      </c>
      <c r="S354" s="11">
        <v>308788</v>
      </c>
      <c r="T354" s="11">
        <v>286.21199999999999</v>
      </c>
      <c r="U354" s="11">
        <v>879.87400000000002</v>
      </c>
      <c r="V354" s="11">
        <v>23.68</v>
      </c>
    </row>
    <row r="355" spans="2:22" x14ac:dyDescent="0.25">
      <c r="B355" s="8" t="s">
        <v>1301</v>
      </c>
      <c r="C355" s="9">
        <v>1930557</v>
      </c>
      <c r="D355" s="8" t="s">
        <v>1302</v>
      </c>
      <c r="E355" s="9" t="s">
        <v>1303</v>
      </c>
      <c r="F355" s="9" t="s">
        <v>1304</v>
      </c>
      <c r="G355" s="9"/>
      <c r="H355" s="9" t="s">
        <v>1305</v>
      </c>
      <c r="I355" s="10" t="str">
        <f t="shared" si="5"/>
        <v>SAMN06173367 [https://www.ncbi.nlm.nih.gov/biosample/?term=SAMN06173367]</v>
      </c>
      <c r="J355" s="11">
        <v>2</v>
      </c>
      <c r="K355" s="11">
        <v>1</v>
      </c>
      <c r="L355" s="11">
        <v>46.343299999999999</v>
      </c>
      <c r="M355" s="11">
        <v>5069980</v>
      </c>
      <c r="N355" s="11">
        <v>5031863</v>
      </c>
      <c r="O355" s="11">
        <v>23057034</v>
      </c>
      <c r="P355" s="11">
        <v>22659717</v>
      </c>
      <c r="Q355" s="11">
        <v>674.60400000000004</v>
      </c>
      <c r="R355" s="11">
        <v>203051</v>
      </c>
      <c r="S355" s="11">
        <v>203051</v>
      </c>
      <c r="T355" s="11">
        <v>161.91999999999999</v>
      </c>
      <c r="U355" s="11">
        <v>836.524</v>
      </c>
      <c r="V355" s="11">
        <v>17.063400000000001</v>
      </c>
    </row>
    <row r="356" spans="2:22" x14ac:dyDescent="0.25">
      <c r="B356" s="8" t="s">
        <v>1306</v>
      </c>
      <c r="C356" s="9">
        <v>29385</v>
      </c>
      <c r="D356" s="8" t="s">
        <v>501</v>
      </c>
      <c r="E356" s="9" t="s">
        <v>1307</v>
      </c>
      <c r="F356" s="9" t="s">
        <v>1308</v>
      </c>
      <c r="G356" s="9"/>
      <c r="H356" s="9" t="s">
        <v>1309</v>
      </c>
      <c r="I356" s="10" t="str">
        <f t="shared" si="5"/>
        <v>SAMN06173368 [https://www.ncbi.nlm.nih.gov/biosample/?term=SAMN06173368]</v>
      </c>
      <c r="J356" s="11">
        <v>4</v>
      </c>
      <c r="K356" s="11">
        <v>1</v>
      </c>
      <c r="L356" s="11">
        <v>33.142400000000002</v>
      </c>
      <c r="M356" s="11">
        <v>2639180</v>
      </c>
      <c r="N356" s="11">
        <v>2516540</v>
      </c>
      <c r="O356" s="11">
        <v>34656496</v>
      </c>
      <c r="P356" s="11">
        <v>33932867</v>
      </c>
      <c r="Q356" s="11">
        <v>1940.57</v>
      </c>
      <c r="R356" s="11">
        <v>68687</v>
      </c>
      <c r="S356" s="11">
        <v>68687</v>
      </c>
      <c r="T356" s="11">
        <v>153.798</v>
      </c>
      <c r="U356" s="11">
        <v>2094.36</v>
      </c>
      <c r="V356" s="11">
        <v>18.787700000000001</v>
      </c>
    </row>
    <row r="357" spans="2:22" x14ac:dyDescent="0.25">
      <c r="B357" s="8" t="s">
        <v>1310</v>
      </c>
      <c r="C357" s="9">
        <v>1280</v>
      </c>
      <c r="D357" s="8" t="s">
        <v>21</v>
      </c>
      <c r="E357" s="9"/>
      <c r="F357" s="9"/>
      <c r="G357" s="9" t="s">
        <v>1311</v>
      </c>
      <c r="H357" s="9" t="s">
        <v>1312</v>
      </c>
      <c r="I357" s="10" t="str">
        <f t="shared" si="5"/>
        <v>SAMN06173369 [https://www.ncbi.nlm.nih.gov/biosample/?term=SAMN06173369]</v>
      </c>
      <c r="J357" s="11">
        <v>5</v>
      </c>
      <c r="K357" s="11">
        <v>1</v>
      </c>
      <c r="L357" s="11">
        <v>32.849400000000003</v>
      </c>
      <c r="M357" s="11">
        <v>2994280</v>
      </c>
      <c r="N357" s="11">
        <v>2862574</v>
      </c>
      <c r="O357" s="11">
        <v>22657106</v>
      </c>
      <c r="P357" s="11">
        <v>22099898</v>
      </c>
      <c r="Q357" s="11">
        <v>1113.81</v>
      </c>
      <c r="R357" s="11">
        <v>177980</v>
      </c>
      <c r="S357" s="11">
        <v>177980</v>
      </c>
      <c r="T357" s="11">
        <v>281.40100000000001</v>
      </c>
      <c r="U357" s="11">
        <v>1395.21</v>
      </c>
      <c r="V357" s="11">
        <v>14.4489</v>
      </c>
    </row>
    <row r="358" spans="2:22" x14ac:dyDescent="0.25">
      <c r="B358" s="8" t="s">
        <v>1313</v>
      </c>
      <c r="C358" s="9">
        <v>630</v>
      </c>
      <c r="D358" s="8" t="s">
        <v>815</v>
      </c>
      <c r="E358" s="9"/>
      <c r="F358" s="9"/>
      <c r="G358" s="16" t="s">
        <v>1314</v>
      </c>
      <c r="H358" s="9" t="s">
        <v>1315</v>
      </c>
      <c r="I358" s="10" t="str">
        <f t="shared" si="5"/>
        <v>SAMN06173370 [https://www.ncbi.nlm.nih.gov/biosample/?term=SAMN06173370]</v>
      </c>
      <c r="J358" s="11">
        <v>1</v>
      </c>
      <c r="K358" s="11">
        <v>1</v>
      </c>
      <c r="L358" s="11">
        <v>47.081400000000002</v>
      </c>
      <c r="M358" s="11">
        <v>4804410</v>
      </c>
      <c r="N358" s="11">
        <v>4804411</v>
      </c>
      <c r="O358" s="11">
        <v>10737860</v>
      </c>
      <c r="P358" s="11">
        <v>10327180</v>
      </c>
      <c r="Q358" s="11">
        <v>323.18799999999999</v>
      </c>
      <c r="R358" s="11">
        <v>126533</v>
      </c>
      <c r="S358" s="11">
        <v>126533</v>
      </c>
      <c r="T358" s="11">
        <v>163.53399999999999</v>
      </c>
      <c r="U358" s="11">
        <v>486.72199999999998</v>
      </c>
      <c r="V358" s="11">
        <v>25.23</v>
      </c>
    </row>
    <row r="359" spans="2:22" x14ac:dyDescent="0.25">
      <c r="B359" s="8" t="s">
        <v>1316</v>
      </c>
      <c r="C359" s="9">
        <v>631</v>
      </c>
      <c r="D359" s="8" t="s">
        <v>1317</v>
      </c>
      <c r="E359" s="9" t="s">
        <v>1318</v>
      </c>
      <c r="F359" s="9"/>
      <c r="G359" s="9"/>
      <c r="H359" s="9" t="s">
        <v>1319</v>
      </c>
      <c r="I359" s="10" t="str">
        <f t="shared" si="5"/>
        <v>SAMN06173371 [https://www.ncbi.nlm.nih.gov/biosample/?term=SAMN06173371]</v>
      </c>
      <c r="J359" s="11">
        <v>1</v>
      </c>
      <c r="K359" s="11">
        <v>1</v>
      </c>
      <c r="L359" s="11">
        <v>47.512500000000003</v>
      </c>
      <c r="M359" s="11">
        <v>4960650</v>
      </c>
      <c r="N359" s="11">
        <v>4960650</v>
      </c>
      <c r="O359" s="11">
        <v>25404788</v>
      </c>
      <c r="P359" s="11">
        <v>24920633</v>
      </c>
      <c r="Q359" s="11">
        <v>758.29499999999996</v>
      </c>
      <c r="R359" s="11">
        <v>147564</v>
      </c>
      <c r="S359" s="11">
        <v>147564</v>
      </c>
      <c r="T359" s="11">
        <v>169.32499999999999</v>
      </c>
      <c r="U359" s="11">
        <v>927.62</v>
      </c>
      <c r="V359" s="11">
        <v>23.63</v>
      </c>
    </row>
    <row r="360" spans="2:22" x14ac:dyDescent="0.25">
      <c r="B360" s="8" t="s">
        <v>1320</v>
      </c>
      <c r="C360" s="9">
        <v>1280</v>
      </c>
      <c r="D360" s="8" t="s">
        <v>21</v>
      </c>
      <c r="E360" s="9"/>
      <c r="F360" s="9"/>
      <c r="G360" s="16" t="s">
        <v>1321</v>
      </c>
      <c r="H360" s="9" t="s">
        <v>1322</v>
      </c>
      <c r="I360" s="10" t="str">
        <f t="shared" si="5"/>
        <v>SAMN07312405 [https://www.ncbi.nlm.nih.gov/biosample/?term=SAMN07312405]</v>
      </c>
      <c r="J360" s="11">
        <v>3</v>
      </c>
      <c r="K360" s="11">
        <v>1</v>
      </c>
      <c r="L360" s="11">
        <v>32.892099999999999</v>
      </c>
      <c r="M360" s="11">
        <v>2850880</v>
      </c>
      <c r="N360" s="11">
        <v>2800059</v>
      </c>
      <c r="O360" s="11">
        <v>29511932</v>
      </c>
      <c r="P360" s="11">
        <v>28376600</v>
      </c>
      <c r="Q360" s="11">
        <v>1501.92</v>
      </c>
      <c r="R360" s="11">
        <v>160669</v>
      </c>
      <c r="S360" s="11">
        <v>160669</v>
      </c>
      <c r="T360" s="11">
        <v>271.65699999999998</v>
      </c>
      <c r="U360" s="11">
        <v>1773.58</v>
      </c>
      <c r="V360" s="11">
        <v>14.95</v>
      </c>
    </row>
    <row r="361" spans="2:22" x14ac:dyDescent="0.25">
      <c r="B361" s="8" t="s">
        <v>1323</v>
      </c>
      <c r="C361" s="9">
        <v>5661</v>
      </c>
      <c r="D361" s="8" t="s">
        <v>1324</v>
      </c>
      <c r="E361" s="9"/>
      <c r="F361" s="9"/>
      <c r="G361" s="9" t="s">
        <v>1325</v>
      </c>
      <c r="H361" s="9" t="s">
        <v>1326</v>
      </c>
      <c r="I361" s="10" t="str">
        <f t="shared" si="5"/>
        <v>SAMN07312504 [https://www.ncbi.nlm.nih.gov/biosample/?term=SAMN07312504]</v>
      </c>
      <c r="J361" s="11">
        <v>71</v>
      </c>
      <c r="K361" s="11">
        <v>25</v>
      </c>
      <c r="L361" s="11">
        <v>59.764400000000002</v>
      </c>
      <c r="M361" s="11">
        <v>34011430</v>
      </c>
      <c r="N361" s="11">
        <v>1991516</v>
      </c>
      <c r="O361" s="11">
        <v>22982912</v>
      </c>
      <c r="P361" s="11">
        <v>21745915</v>
      </c>
      <c r="Q361" s="11">
        <v>225.32</v>
      </c>
      <c r="R361" s="11">
        <v>162712</v>
      </c>
      <c r="S361" s="11">
        <v>162712</v>
      </c>
      <c r="T361" s="11">
        <v>142.91499999999999</v>
      </c>
      <c r="U361" s="11">
        <v>456.416</v>
      </c>
      <c r="V361" s="11" t="s">
        <v>991</v>
      </c>
    </row>
    <row r="362" spans="2:22" x14ac:dyDescent="0.25">
      <c r="B362" s="8" t="s">
        <v>1327</v>
      </c>
      <c r="C362" s="9">
        <v>5661</v>
      </c>
      <c r="D362" s="8" t="s">
        <v>1324</v>
      </c>
      <c r="E362" s="9"/>
      <c r="F362" s="9"/>
      <c r="G362" s="9" t="s">
        <v>1328</v>
      </c>
      <c r="H362" s="9" t="s">
        <v>1329</v>
      </c>
      <c r="I362" s="10" t="str">
        <f t="shared" si="5"/>
        <v>SAMN07312505 [https://www.ncbi.nlm.nih.gov/biosample/?term=SAMN07312505]</v>
      </c>
      <c r="J362" s="11">
        <v>56</v>
      </c>
      <c r="K362" s="11">
        <v>18</v>
      </c>
      <c r="L362" s="11">
        <v>59.709299999999999</v>
      </c>
      <c r="M362" s="11">
        <v>33443056</v>
      </c>
      <c r="N362" s="11">
        <v>2560026</v>
      </c>
      <c r="O362" s="11">
        <v>34612496</v>
      </c>
      <c r="P362" s="11">
        <v>33482817</v>
      </c>
      <c r="Q362" s="11">
        <v>387.04599999999999</v>
      </c>
      <c r="R362" s="11">
        <v>168143</v>
      </c>
      <c r="S362" s="11">
        <v>168143</v>
      </c>
      <c r="T362" s="11">
        <v>182.417</v>
      </c>
      <c r="U362" s="11">
        <v>541.18499999999995</v>
      </c>
      <c r="V362" s="11" t="s">
        <v>991</v>
      </c>
    </row>
    <row r="363" spans="2:22" x14ac:dyDescent="0.25">
      <c r="B363" s="8" t="s">
        <v>1330</v>
      </c>
      <c r="C363" s="9">
        <v>2018065</v>
      </c>
      <c r="D363" s="8" t="s">
        <v>1331</v>
      </c>
      <c r="E363" s="9" t="s">
        <v>1332</v>
      </c>
      <c r="F363" s="9" t="s">
        <v>1333</v>
      </c>
      <c r="G363" s="9"/>
      <c r="H363" s="10" t="s">
        <v>1334</v>
      </c>
      <c r="I363" s="10" t="str">
        <f t="shared" si="5"/>
        <v>SAMN07312406 [https://www.ncbi.nlm.nih.gov/biosample/?term=SAMN07312406]</v>
      </c>
      <c r="J363" s="11">
        <v>8</v>
      </c>
      <c r="K363" s="11">
        <v>1</v>
      </c>
      <c r="L363" s="11">
        <v>70.325100000000006</v>
      </c>
      <c r="M363" s="11">
        <v>5174210</v>
      </c>
      <c r="N363" s="11">
        <v>4180106</v>
      </c>
      <c r="O363" s="11">
        <v>10604506</v>
      </c>
      <c r="P363" s="11">
        <v>10524622</v>
      </c>
      <c r="Q363" s="11">
        <v>205.39</v>
      </c>
      <c r="R363" s="11">
        <v>223996</v>
      </c>
      <c r="S363" s="11">
        <v>223996</v>
      </c>
      <c r="T363" s="11">
        <v>141.85499999999999</v>
      </c>
      <c r="U363" s="11">
        <v>347.24599999999998</v>
      </c>
      <c r="V363" s="11">
        <v>15.25</v>
      </c>
    </row>
    <row r="364" spans="2:22" x14ac:dyDescent="0.25">
      <c r="B364" s="8" t="s">
        <v>1335</v>
      </c>
      <c r="C364" s="9">
        <v>548</v>
      </c>
      <c r="D364" s="8" t="s">
        <v>510</v>
      </c>
      <c r="E364" s="11" t="s">
        <v>1336</v>
      </c>
      <c r="F364" s="9"/>
      <c r="G364" s="9"/>
      <c r="H364" s="9" t="s">
        <v>1337</v>
      </c>
      <c r="I364" s="10" t="str">
        <f t="shared" si="5"/>
        <v>SAMN07312407 [https://www.ncbi.nlm.nih.gov/biosample/?term=SAMN07312407]</v>
      </c>
      <c r="J364" s="11">
        <v>1</v>
      </c>
      <c r="K364" s="11">
        <v>1</v>
      </c>
      <c r="L364" s="11">
        <v>55.064599999999999</v>
      </c>
      <c r="M364" s="11">
        <v>5245460</v>
      </c>
      <c r="N364" s="11">
        <v>5245455</v>
      </c>
      <c r="O364" s="11">
        <v>9776862</v>
      </c>
      <c r="P364" s="11">
        <v>9617338</v>
      </c>
      <c r="Q364" s="11">
        <v>276.69200000000001</v>
      </c>
      <c r="R364" s="11">
        <v>135506</v>
      </c>
      <c r="S364" s="11">
        <v>135506</v>
      </c>
      <c r="T364" s="11">
        <v>140.51400000000001</v>
      </c>
      <c r="U364" s="11">
        <v>417.20600000000002</v>
      </c>
      <c r="V364" s="11">
        <v>15.89</v>
      </c>
    </row>
    <row r="365" spans="2:22" x14ac:dyDescent="0.25">
      <c r="B365" s="8" t="s">
        <v>1338</v>
      </c>
      <c r="C365" s="9">
        <v>67827</v>
      </c>
      <c r="D365" s="8" t="s">
        <v>1339</v>
      </c>
      <c r="E365" s="9" t="s">
        <v>1340</v>
      </c>
      <c r="F365" s="9" t="s">
        <v>1341</v>
      </c>
      <c r="G365" s="9"/>
      <c r="H365" s="9" t="s">
        <v>1342</v>
      </c>
      <c r="I365" s="10" t="str">
        <f t="shared" si="5"/>
        <v>SAMN07312408 [https://www.ncbi.nlm.nih.gov/biosample/?term=SAMN07312408]</v>
      </c>
      <c r="J365" s="11">
        <v>1</v>
      </c>
      <c r="K365" s="11">
        <v>1</v>
      </c>
      <c r="L365" s="11">
        <v>52.528500000000001</v>
      </c>
      <c r="M365" s="11">
        <v>4885100</v>
      </c>
      <c r="N365" s="11">
        <v>4885099</v>
      </c>
      <c r="O365" s="11">
        <v>10730010</v>
      </c>
      <c r="P365" s="11">
        <v>10442973</v>
      </c>
      <c r="Q365" s="11">
        <v>322.62200000000001</v>
      </c>
      <c r="R365" s="11">
        <v>157389</v>
      </c>
      <c r="S365" s="11">
        <v>157389</v>
      </c>
      <c r="T365" s="11">
        <v>177.946</v>
      </c>
      <c r="U365" s="11">
        <v>500.56700000000001</v>
      </c>
      <c r="V365" s="11">
        <v>15.07</v>
      </c>
    </row>
    <row r="366" spans="2:22" x14ac:dyDescent="0.25">
      <c r="B366" s="8" t="s">
        <v>1343</v>
      </c>
      <c r="C366" s="9">
        <v>582</v>
      </c>
      <c r="D366" s="8" t="s">
        <v>227</v>
      </c>
      <c r="E366" s="9" t="s">
        <v>1344</v>
      </c>
      <c r="F366" s="9" t="s">
        <v>1345</v>
      </c>
      <c r="G366" s="9"/>
      <c r="H366" s="9" t="s">
        <v>1346</v>
      </c>
      <c r="I366" s="10" t="str">
        <f t="shared" si="5"/>
        <v>SAMN07312409 [https://www.ncbi.nlm.nih.gov/biosample/?term=SAMN07312409]</v>
      </c>
      <c r="J366" s="11">
        <v>2</v>
      </c>
      <c r="K366" s="11">
        <v>1</v>
      </c>
      <c r="L366" s="11">
        <v>50.957500000000003</v>
      </c>
      <c r="M366" s="11">
        <v>4075730</v>
      </c>
      <c r="N366" s="11">
        <v>4074223</v>
      </c>
      <c r="O366" s="11">
        <v>12244154</v>
      </c>
      <c r="P366" s="11">
        <v>11772817</v>
      </c>
      <c r="Q366" s="11">
        <v>432.16199999999998</v>
      </c>
      <c r="R366" s="11">
        <v>146966</v>
      </c>
      <c r="S366" s="11">
        <v>146966</v>
      </c>
      <c r="T366" s="11">
        <v>201.3</v>
      </c>
      <c r="U366" s="11">
        <v>633.46199999999999</v>
      </c>
      <c r="V366" s="11">
        <v>22.06</v>
      </c>
    </row>
    <row r="367" spans="2:22" x14ac:dyDescent="0.25">
      <c r="B367" s="8" t="s">
        <v>1347</v>
      </c>
      <c r="C367" s="9">
        <v>585</v>
      </c>
      <c r="D367" s="8" t="s">
        <v>1348</v>
      </c>
      <c r="E367" s="11" t="s">
        <v>1349</v>
      </c>
      <c r="F367" s="9"/>
      <c r="G367" s="9"/>
      <c r="H367" s="9" t="s">
        <v>1350</v>
      </c>
      <c r="I367" s="10" t="str">
        <f t="shared" si="5"/>
        <v>SAMN07312410 [https://www.ncbi.nlm.nih.gov/biosample/?term=SAMN07312410]</v>
      </c>
      <c r="J367" s="11">
        <v>1</v>
      </c>
      <c r="K367" s="11">
        <v>1</v>
      </c>
      <c r="L367" s="11">
        <v>37.923000000000002</v>
      </c>
      <c r="M367" s="11">
        <v>3961990</v>
      </c>
      <c r="N367" s="11">
        <v>3961988</v>
      </c>
      <c r="O367" s="11">
        <v>22082206</v>
      </c>
      <c r="P367" s="11">
        <v>21132579</v>
      </c>
      <c r="Q367" s="11">
        <v>804.82100000000003</v>
      </c>
      <c r="R367" s="11">
        <v>155468</v>
      </c>
      <c r="S367" s="11">
        <v>155468</v>
      </c>
      <c r="T367" s="11">
        <v>211.886</v>
      </c>
      <c r="U367" s="11">
        <v>1016.71</v>
      </c>
      <c r="V367" s="11">
        <v>14.72</v>
      </c>
    </row>
    <row r="368" spans="2:22" x14ac:dyDescent="0.25">
      <c r="B368" s="8" t="s">
        <v>1351</v>
      </c>
      <c r="C368" s="9">
        <v>1303</v>
      </c>
      <c r="D368" s="8" t="s">
        <v>1352</v>
      </c>
      <c r="E368" s="9" t="s">
        <v>1353</v>
      </c>
      <c r="F368" s="9"/>
      <c r="G368" s="9"/>
      <c r="H368" s="9" t="s">
        <v>1354</v>
      </c>
      <c r="I368" s="10" t="str">
        <f t="shared" si="5"/>
        <v>SAMN07312411 [https://www.ncbi.nlm.nih.gov/biosample/?term=SAMN07312411]</v>
      </c>
      <c r="J368" s="11">
        <v>1</v>
      </c>
      <c r="K368" s="11">
        <v>1</v>
      </c>
      <c r="L368" s="11">
        <v>40.939799999999998</v>
      </c>
      <c r="M368" s="11">
        <v>2053210</v>
      </c>
      <c r="N368" s="11">
        <v>2053209</v>
      </c>
      <c r="O368" s="11">
        <v>8264510</v>
      </c>
      <c r="P368" s="11">
        <v>7875015</v>
      </c>
      <c r="Q368" s="11">
        <v>578.05700000000002</v>
      </c>
      <c r="R368" s="11">
        <v>154848</v>
      </c>
      <c r="S368" s="11">
        <v>154848</v>
      </c>
      <c r="T368" s="11">
        <v>206.61</v>
      </c>
      <c r="U368" s="11">
        <v>784.66700000000003</v>
      </c>
      <c r="V368" s="11">
        <v>14.79</v>
      </c>
    </row>
    <row r="369" spans="2:22" x14ac:dyDescent="0.25">
      <c r="B369" s="8" t="s">
        <v>1355</v>
      </c>
      <c r="C369" s="9">
        <v>59201</v>
      </c>
      <c r="D369" s="8" t="s">
        <v>191</v>
      </c>
      <c r="E369" s="9" t="s">
        <v>1356</v>
      </c>
      <c r="F369" s="9"/>
      <c r="G369" s="9"/>
      <c r="H369" s="9" t="s">
        <v>1357</v>
      </c>
      <c r="I369" s="10" t="str">
        <f t="shared" si="5"/>
        <v>SAMN07312412 [https://www.ncbi.nlm.nih.gov/biosample/?term=SAMN07312412]</v>
      </c>
      <c r="J369" s="11">
        <v>1</v>
      </c>
      <c r="K369" s="11">
        <v>1</v>
      </c>
      <c r="L369" s="11">
        <v>52.150199999999998</v>
      </c>
      <c r="M369" s="11">
        <v>4588000</v>
      </c>
      <c r="N369" s="11">
        <v>4588003</v>
      </c>
      <c r="O369" s="11">
        <v>29470298</v>
      </c>
      <c r="P369" s="11">
        <v>28889369</v>
      </c>
      <c r="Q369" s="11">
        <v>950.29600000000005</v>
      </c>
      <c r="R369" s="11">
        <v>203235</v>
      </c>
      <c r="S369" s="11">
        <v>203235</v>
      </c>
      <c r="T369" s="11">
        <v>193.971</v>
      </c>
      <c r="U369" s="11">
        <v>1144.27</v>
      </c>
      <c r="V369" s="11">
        <v>12.68</v>
      </c>
    </row>
    <row r="370" spans="2:22" x14ac:dyDescent="0.25">
      <c r="B370" s="8" t="s">
        <v>1358</v>
      </c>
      <c r="C370" s="9">
        <v>43675</v>
      </c>
      <c r="D370" s="8" t="s">
        <v>1359</v>
      </c>
      <c r="E370" s="9" t="s">
        <v>1360</v>
      </c>
      <c r="F370" s="9" t="s">
        <v>1361</v>
      </c>
      <c r="G370" s="9"/>
      <c r="H370" s="9" t="s">
        <v>1362</v>
      </c>
      <c r="I370" s="10" t="str">
        <f t="shared" si="5"/>
        <v>SAMN07312413 [https://www.ncbi.nlm.nih.gov/biosample/?term=SAMN07312413]</v>
      </c>
      <c r="J370" s="11">
        <v>2</v>
      </c>
      <c r="K370" s="11">
        <v>1</v>
      </c>
      <c r="L370" s="11">
        <v>59.501600000000003</v>
      </c>
      <c r="M370" s="11">
        <v>2408770</v>
      </c>
      <c r="N370" s="11">
        <v>2369230</v>
      </c>
      <c r="O370" s="11">
        <v>6358310</v>
      </c>
      <c r="P370" s="11">
        <v>6214270</v>
      </c>
      <c r="Q370" s="11">
        <v>389.04599999999999</v>
      </c>
      <c r="R370" s="11">
        <v>167271</v>
      </c>
      <c r="S370" s="11">
        <v>167271</v>
      </c>
      <c r="T370" s="11">
        <v>279.04599999999999</v>
      </c>
      <c r="U370" s="11">
        <v>668.09199999999998</v>
      </c>
      <c r="V370" s="11">
        <v>12.64</v>
      </c>
    </row>
    <row r="371" spans="2:22" x14ac:dyDescent="0.25">
      <c r="B371" s="8" t="s">
        <v>1363</v>
      </c>
      <c r="C371" s="9">
        <v>636</v>
      </c>
      <c r="D371" s="8" t="s">
        <v>1364</v>
      </c>
      <c r="E371" s="9"/>
      <c r="F371" s="9"/>
      <c r="G371" s="9" t="s">
        <v>1365</v>
      </c>
      <c r="H371" s="9" t="s">
        <v>1366</v>
      </c>
      <c r="I371" s="10" t="str">
        <f t="shared" si="5"/>
        <v>SAMN07312414 [https://www.ncbi.nlm.nih.gov/biosample/?term=SAMN07312414]</v>
      </c>
      <c r="J371" s="11">
        <v>15</v>
      </c>
      <c r="K371" s="11">
        <v>1</v>
      </c>
      <c r="L371" s="11">
        <v>56.673000000000002</v>
      </c>
      <c r="M371" s="11">
        <v>4238360</v>
      </c>
      <c r="N371" s="11">
        <v>3698489</v>
      </c>
      <c r="O371" s="11">
        <v>28206716</v>
      </c>
      <c r="P371" s="11">
        <v>27431738</v>
      </c>
      <c r="Q371" s="11">
        <v>976.63599999999997</v>
      </c>
      <c r="R371" s="11">
        <v>231884</v>
      </c>
      <c r="S371" s="11">
        <v>231884</v>
      </c>
      <c r="T371" s="11">
        <v>217.446</v>
      </c>
      <c r="U371" s="11">
        <v>1194.08</v>
      </c>
      <c r="V371" s="11">
        <v>11.38</v>
      </c>
    </row>
    <row r="372" spans="2:22" x14ac:dyDescent="0.25">
      <c r="B372" s="8" t="s">
        <v>1367</v>
      </c>
      <c r="C372" s="9">
        <v>1302</v>
      </c>
      <c r="D372" s="8" t="s">
        <v>941</v>
      </c>
      <c r="E372" s="9" t="s">
        <v>1368</v>
      </c>
      <c r="F372" s="9"/>
      <c r="G372" s="9"/>
      <c r="H372" s="9" t="s">
        <v>1369</v>
      </c>
      <c r="I372" s="10" t="str">
        <f t="shared" si="5"/>
        <v>SAMN07312415 [https://www.ncbi.nlm.nih.gov/biosample/?term=SAMN07312415]</v>
      </c>
      <c r="J372" s="11">
        <v>1</v>
      </c>
      <c r="K372" s="11">
        <v>1</v>
      </c>
      <c r="L372" s="11">
        <v>40.683799999999998</v>
      </c>
      <c r="M372" s="11">
        <v>2121310</v>
      </c>
      <c r="N372" s="11">
        <v>2121309</v>
      </c>
      <c r="O372" s="11">
        <v>17340778</v>
      </c>
      <c r="P372" s="11">
        <v>16917983</v>
      </c>
      <c r="Q372" s="11">
        <v>1202.53</v>
      </c>
      <c r="R372" s="11">
        <v>143521</v>
      </c>
      <c r="S372" s="11">
        <v>143521</v>
      </c>
      <c r="T372" s="11">
        <v>211.81899999999999</v>
      </c>
      <c r="U372" s="11">
        <v>1414.35</v>
      </c>
      <c r="V372" s="11">
        <v>14.54</v>
      </c>
    </row>
    <row r="373" spans="2:22" x14ac:dyDescent="0.25">
      <c r="B373" s="8" t="s">
        <v>1370</v>
      </c>
      <c r="C373" s="9">
        <v>2018066</v>
      </c>
      <c r="D373" s="8" t="s">
        <v>1371</v>
      </c>
      <c r="E373" s="9"/>
      <c r="F373" s="9"/>
      <c r="G373" s="9" t="s">
        <v>1372</v>
      </c>
      <c r="H373" s="9" t="s">
        <v>1373</v>
      </c>
      <c r="I373" s="10" t="str">
        <f t="shared" si="5"/>
        <v>SAMN07312416 [https://www.ncbi.nlm.nih.gov/biosample/?term=SAMN07312416]</v>
      </c>
      <c r="J373" s="11">
        <v>2</v>
      </c>
      <c r="K373" s="11">
        <v>1</v>
      </c>
      <c r="L373" s="11">
        <v>70.641099999999994</v>
      </c>
      <c r="M373" s="11">
        <v>6464750</v>
      </c>
      <c r="N373" s="11">
        <v>6376570</v>
      </c>
      <c r="O373" s="11">
        <v>19904254</v>
      </c>
      <c r="P373" s="11">
        <v>19573551</v>
      </c>
      <c r="Q373" s="11">
        <v>457.00299999999999</v>
      </c>
      <c r="R373" s="11">
        <v>139847</v>
      </c>
      <c r="S373" s="11">
        <v>139847</v>
      </c>
      <c r="T373" s="11">
        <v>105.217</v>
      </c>
      <c r="U373" s="11">
        <v>562.22</v>
      </c>
      <c r="V373" s="11">
        <v>12.45</v>
      </c>
    </row>
    <row r="374" spans="2:22" x14ac:dyDescent="0.25">
      <c r="B374" s="8" t="s">
        <v>1374</v>
      </c>
      <c r="C374" s="9">
        <v>90105</v>
      </c>
      <c r="D374" s="8" t="s">
        <v>1375</v>
      </c>
      <c r="E374" s="9" t="s">
        <v>1376</v>
      </c>
      <c r="F374" s="9"/>
      <c r="G374" s="9"/>
      <c r="H374" s="9" t="s">
        <v>1377</v>
      </c>
      <c r="I374" s="10" t="str">
        <f t="shared" si="5"/>
        <v>SAMN07312417 [https://www.ncbi.nlm.nih.gov/biosample/?term=SAMN07312417]</v>
      </c>
      <c r="J374" s="11">
        <v>1</v>
      </c>
      <c r="K374" s="11">
        <v>1</v>
      </c>
      <c r="L374" s="11">
        <v>52.174599999999998</v>
      </c>
      <c r="M374" s="11">
        <v>4838100</v>
      </c>
      <c r="N374" s="11">
        <v>4838098</v>
      </c>
      <c r="O374" s="11">
        <v>9997628</v>
      </c>
      <c r="P374" s="11">
        <v>9763692</v>
      </c>
      <c r="Q374" s="11">
        <v>304.541</v>
      </c>
      <c r="R374" s="11">
        <v>172781</v>
      </c>
      <c r="S374" s="11">
        <v>172781</v>
      </c>
      <c r="T374" s="11">
        <v>153.98500000000001</v>
      </c>
      <c r="U374" s="11">
        <v>458.52600000000001</v>
      </c>
      <c r="V374" s="11">
        <v>11.58</v>
      </c>
    </row>
    <row r="375" spans="2:22" x14ac:dyDescent="0.25">
      <c r="B375" s="8" t="s">
        <v>1378</v>
      </c>
      <c r="C375" s="9">
        <v>1352</v>
      </c>
      <c r="D375" s="8" t="s">
        <v>506</v>
      </c>
      <c r="E375" s="9"/>
      <c r="F375" s="9"/>
      <c r="G375" s="9" t="s">
        <v>1379</v>
      </c>
      <c r="H375" s="9" t="s">
        <v>1380</v>
      </c>
      <c r="I375" s="10" t="str">
        <f t="shared" si="5"/>
        <v>SAMN07312418 [https://www.ncbi.nlm.nih.gov/biosample/?term=SAMN07312418]</v>
      </c>
      <c r="J375" s="11">
        <v>2</v>
      </c>
      <c r="K375" s="11">
        <v>1</v>
      </c>
      <c r="L375" s="11">
        <v>38.085799999999999</v>
      </c>
      <c r="M375" s="11">
        <v>2685080</v>
      </c>
      <c r="N375" s="11">
        <v>2572010</v>
      </c>
      <c r="O375" s="11">
        <v>18853950</v>
      </c>
      <c r="P375" s="11">
        <v>18103643</v>
      </c>
      <c r="Q375" s="11">
        <v>1017.66</v>
      </c>
      <c r="R375" s="11">
        <v>189348</v>
      </c>
      <c r="S375" s="11">
        <v>189348</v>
      </c>
      <c r="T375" s="11">
        <v>261.49299999999999</v>
      </c>
      <c r="U375" s="11">
        <v>1279.1500000000001</v>
      </c>
      <c r="V375" s="11">
        <v>18.29</v>
      </c>
    </row>
    <row r="376" spans="2:22" x14ac:dyDescent="0.25">
      <c r="B376" s="8" t="s">
        <v>1381</v>
      </c>
      <c r="C376" s="9" t="s">
        <v>600</v>
      </c>
      <c r="D376" s="8" t="s">
        <v>1382</v>
      </c>
      <c r="E376" s="9" t="s">
        <v>1383</v>
      </c>
      <c r="F376" s="9" t="s">
        <v>1384</v>
      </c>
      <c r="G376" s="9"/>
      <c r="H376" s="9" t="s">
        <v>1385</v>
      </c>
      <c r="I376" s="10" t="str">
        <f t="shared" si="5"/>
        <v>SAMN07312419 [https://www.ncbi.nlm.nih.gov/biosample/?term=SAMN07312419]</v>
      </c>
      <c r="J376" s="11">
        <v>3</v>
      </c>
      <c r="K376" s="11">
        <v>1</v>
      </c>
      <c r="L376" s="11">
        <v>42.255499999999998</v>
      </c>
      <c r="M376" s="11">
        <v>3549290</v>
      </c>
      <c r="N376" s="11">
        <v>3381046</v>
      </c>
      <c r="O376" s="11">
        <v>26411660</v>
      </c>
      <c r="P376" s="11">
        <v>25655595</v>
      </c>
      <c r="Q376" s="11">
        <v>1090.9000000000001</v>
      </c>
      <c r="R376" s="11">
        <v>127193</v>
      </c>
      <c r="S376" s="11">
        <v>127193</v>
      </c>
      <c r="T376" s="11">
        <v>115.883</v>
      </c>
      <c r="U376" s="11">
        <v>1206.79</v>
      </c>
      <c r="V376" s="11">
        <v>15.78</v>
      </c>
    </row>
    <row r="377" spans="2:22" x14ac:dyDescent="0.25">
      <c r="B377" s="8" t="s">
        <v>1386</v>
      </c>
      <c r="C377" s="9">
        <v>303</v>
      </c>
      <c r="D377" s="8" t="s">
        <v>616</v>
      </c>
      <c r="E377" s="9"/>
      <c r="F377" s="9"/>
      <c r="G377" s="9" t="s">
        <v>1387</v>
      </c>
      <c r="H377" s="9" t="s">
        <v>1388</v>
      </c>
      <c r="I377" s="10" t="str">
        <f t="shared" si="5"/>
        <v>SAMN07312420 [https://www.ncbi.nlm.nih.gov/biosample/?term=SAMN07312420]</v>
      </c>
      <c r="J377" s="11">
        <v>3</v>
      </c>
      <c r="K377" s="11">
        <v>1</v>
      </c>
      <c r="L377" s="11">
        <v>60.135399999999997</v>
      </c>
      <c r="M377" s="11">
        <v>6273540</v>
      </c>
      <c r="N377" s="11">
        <v>6223256</v>
      </c>
      <c r="O377" s="11">
        <v>13444034</v>
      </c>
      <c r="P377" s="11">
        <v>11257006</v>
      </c>
      <c r="Q377" s="11">
        <v>270.49099999999999</v>
      </c>
      <c r="R377" s="11">
        <v>165396</v>
      </c>
      <c r="S377" s="11">
        <v>165396</v>
      </c>
      <c r="T377" s="11">
        <v>100.73699999999999</v>
      </c>
      <c r="U377" s="11">
        <v>371.22800000000001</v>
      </c>
      <c r="V377" s="11">
        <v>13.07</v>
      </c>
    </row>
    <row r="378" spans="2:22" x14ac:dyDescent="0.25">
      <c r="B378" s="8" t="s">
        <v>1389</v>
      </c>
      <c r="C378" s="9">
        <v>28035</v>
      </c>
      <c r="D378" s="8" t="s">
        <v>519</v>
      </c>
      <c r="E378" s="9" t="s">
        <v>1390</v>
      </c>
      <c r="F378" s="9"/>
      <c r="G378" s="9"/>
      <c r="H378" s="9" t="s">
        <v>1391</v>
      </c>
      <c r="I378" s="10" t="str">
        <f t="shared" si="5"/>
        <v>SAMN07312421 [https://www.ncbi.nlm.nih.gov/biosample/?term=SAMN07312421]</v>
      </c>
      <c r="J378" s="11">
        <v>1</v>
      </c>
      <c r="K378" s="11">
        <v>1</v>
      </c>
      <c r="L378" s="11">
        <v>33.799700000000001</v>
      </c>
      <c r="M378" s="11">
        <v>2571630</v>
      </c>
      <c r="N378" s="11">
        <v>2571633</v>
      </c>
      <c r="O378" s="11">
        <v>15237120</v>
      </c>
      <c r="P378" s="11">
        <v>14720968</v>
      </c>
      <c r="Q378" s="11">
        <v>862.89599999999996</v>
      </c>
      <c r="R378" s="11">
        <v>161540</v>
      </c>
      <c r="S378" s="11">
        <v>161540</v>
      </c>
      <c r="T378" s="11">
        <v>278.22000000000003</v>
      </c>
      <c r="U378" s="11">
        <v>1141.1199999999999</v>
      </c>
      <c r="V378" s="11">
        <v>17.57</v>
      </c>
    </row>
    <row r="379" spans="2:22" x14ac:dyDescent="0.25">
      <c r="B379" s="8" t="s">
        <v>1392</v>
      </c>
      <c r="C379" s="9">
        <v>29388</v>
      </c>
      <c r="D379" s="8" t="s">
        <v>638</v>
      </c>
      <c r="E379" s="11" t="s">
        <v>1393</v>
      </c>
      <c r="F379" s="11" t="s">
        <v>1394</v>
      </c>
      <c r="G379" s="9"/>
      <c r="H379" s="9" t="s">
        <v>1395</v>
      </c>
      <c r="I379" s="10" t="str">
        <f t="shared" si="5"/>
        <v>SAMN07312422 [https://www.ncbi.nlm.nih.gov/biosample/?term=SAMN07312422]</v>
      </c>
      <c r="J379" s="11">
        <v>2</v>
      </c>
      <c r="K379" s="11">
        <v>1</v>
      </c>
      <c r="L379" s="11">
        <v>32.989600000000003</v>
      </c>
      <c r="M379" s="11">
        <v>2485150</v>
      </c>
      <c r="N379" s="11">
        <v>2419686</v>
      </c>
      <c r="O379" s="11">
        <v>14264270</v>
      </c>
      <c r="P379" s="11">
        <v>13365487</v>
      </c>
      <c r="Q379" s="11">
        <v>811.23500000000001</v>
      </c>
      <c r="R379" s="11">
        <v>143605</v>
      </c>
      <c r="S379" s="11">
        <v>143605</v>
      </c>
      <c r="T379" s="11">
        <v>358.76499999999999</v>
      </c>
      <c r="U379" s="11">
        <v>1170</v>
      </c>
      <c r="V379" s="11">
        <v>18.670000000000002</v>
      </c>
    </row>
    <row r="380" spans="2:22" x14ac:dyDescent="0.25">
      <c r="B380" s="8" t="s">
        <v>1396</v>
      </c>
      <c r="C380" s="9">
        <v>253</v>
      </c>
      <c r="D380" s="8" t="s">
        <v>1236</v>
      </c>
      <c r="E380" s="11" t="s">
        <v>1397</v>
      </c>
      <c r="F380" s="9"/>
      <c r="G380" s="9"/>
      <c r="H380" s="9" t="s">
        <v>1398</v>
      </c>
      <c r="I380" s="10" t="str">
        <f t="shared" si="5"/>
        <v>SAMN07312423 [https://www.ncbi.nlm.nih.gov/biosample/?term=SAMN07312423]</v>
      </c>
      <c r="J380" s="11">
        <v>1</v>
      </c>
      <c r="K380" s="11">
        <v>1</v>
      </c>
      <c r="L380" s="11">
        <v>37.302700000000002</v>
      </c>
      <c r="M380" s="11">
        <v>4888830</v>
      </c>
      <c r="N380" s="11">
        <v>4888827</v>
      </c>
      <c r="O380" s="11">
        <v>12056704</v>
      </c>
      <c r="P380" s="11">
        <v>11751470</v>
      </c>
      <c r="Q380" s="11">
        <v>362.61599999999999</v>
      </c>
      <c r="R380" s="11">
        <v>149291</v>
      </c>
      <c r="S380" s="11">
        <v>149291</v>
      </c>
      <c r="T380" s="11">
        <v>174.62299999999999</v>
      </c>
      <c r="U380" s="11">
        <v>537.23900000000003</v>
      </c>
      <c r="V380" s="11">
        <v>18.34</v>
      </c>
    </row>
    <row r="381" spans="2:22" x14ac:dyDescent="0.25">
      <c r="B381" s="8" t="s">
        <v>1399</v>
      </c>
      <c r="C381" s="9">
        <v>2018067</v>
      </c>
      <c r="D381" s="8" t="s">
        <v>1400</v>
      </c>
      <c r="E381" s="11" t="s">
        <v>1401</v>
      </c>
      <c r="F381" s="9"/>
      <c r="G381" s="9"/>
      <c r="H381" s="10" t="s">
        <v>1402</v>
      </c>
      <c r="I381" s="10" t="str">
        <f t="shared" si="5"/>
        <v>SAMN07312424 [https://www.ncbi.nlm.nih.gov/biosample/?term=SAMN07312424]</v>
      </c>
      <c r="J381" s="11">
        <v>1</v>
      </c>
      <c r="K381" s="11">
        <v>1</v>
      </c>
      <c r="L381" s="11">
        <v>59.7254</v>
      </c>
      <c r="M381" s="11">
        <v>6499360</v>
      </c>
      <c r="N381" s="11">
        <v>6499364</v>
      </c>
      <c r="O381" s="11">
        <v>12639012</v>
      </c>
      <c r="P381" s="11">
        <v>12340180</v>
      </c>
      <c r="Q381" s="11">
        <v>286.399</v>
      </c>
      <c r="R381" s="11">
        <v>198837</v>
      </c>
      <c r="S381" s="11">
        <v>198837</v>
      </c>
      <c r="T381" s="11">
        <v>126.629</v>
      </c>
      <c r="U381" s="11">
        <v>413.02800000000002</v>
      </c>
      <c r="V381" s="11">
        <v>14.44</v>
      </c>
    </row>
    <row r="382" spans="2:22" x14ac:dyDescent="0.25">
      <c r="B382" s="8" t="s">
        <v>1403</v>
      </c>
      <c r="C382" s="9">
        <v>28035</v>
      </c>
      <c r="D382" s="8" t="s">
        <v>519</v>
      </c>
      <c r="E382" s="11" t="s">
        <v>1404</v>
      </c>
      <c r="F382" s="11" t="s">
        <v>1405</v>
      </c>
      <c r="G382" s="9"/>
      <c r="H382" s="10" t="s">
        <v>1406</v>
      </c>
      <c r="I382" s="10" t="str">
        <f t="shared" si="5"/>
        <v>SAMN07312425 [https://www.ncbi.nlm.nih.gov/biosample/?term=SAMN07312425]</v>
      </c>
      <c r="J382" s="11">
        <v>2</v>
      </c>
      <c r="K382" s="11">
        <v>1</v>
      </c>
      <c r="L382" s="11">
        <v>33.813299999999998</v>
      </c>
      <c r="M382" s="11">
        <v>2570700</v>
      </c>
      <c r="N382" s="11">
        <v>2560809</v>
      </c>
      <c r="O382" s="11">
        <v>10946904</v>
      </c>
      <c r="P382" s="11">
        <v>10342121</v>
      </c>
      <c r="Q382" s="11">
        <v>606.87900000000002</v>
      </c>
      <c r="R382" s="11">
        <v>157294</v>
      </c>
      <c r="S382" s="11">
        <v>157294</v>
      </c>
      <c r="T382" s="11">
        <v>322.30399999999997</v>
      </c>
      <c r="U382" s="11">
        <v>929.18299999999999</v>
      </c>
      <c r="V382" s="11">
        <v>18.690000000000001</v>
      </c>
    </row>
    <row r="383" spans="2:22" x14ac:dyDescent="0.25">
      <c r="B383" s="8" t="s">
        <v>1407</v>
      </c>
      <c r="C383" s="9">
        <v>549</v>
      </c>
      <c r="D383" s="8" t="s">
        <v>1408</v>
      </c>
      <c r="E383" s="9"/>
      <c r="F383" s="9"/>
      <c r="G383" s="9"/>
      <c r="H383" s="10" t="s">
        <v>1409</v>
      </c>
      <c r="I383" s="10" t="str">
        <f t="shared" si="5"/>
        <v>SAMN07312426 [https://www.ncbi.nlm.nih.gov/biosample/?term=SAMN07312426]</v>
      </c>
      <c r="J383" s="11">
        <v>2</v>
      </c>
      <c r="K383" s="11">
        <v>1</v>
      </c>
      <c r="L383" s="11">
        <v>56.7059</v>
      </c>
      <c r="M383" s="11">
        <v>4313280</v>
      </c>
      <c r="N383" s="11">
        <v>4254024</v>
      </c>
      <c r="O383" s="11">
        <v>11246050</v>
      </c>
      <c r="P383" s="11">
        <v>11020791</v>
      </c>
      <c r="Q383" s="11">
        <v>385.69799999999998</v>
      </c>
      <c r="R383" s="11">
        <v>169246</v>
      </c>
      <c r="S383" s="11">
        <v>169246</v>
      </c>
      <c r="T383" s="11">
        <v>183.48699999999999</v>
      </c>
      <c r="U383" s="11">
        <v>569.18499999999995</v>
      </c>
      <c r="V383" s="11" t="s">
        <v>675</v>
      </c>
    </row>
    <row r="384" spans="2:22" x14ac:dyDescent="0.25">
      <c r="B384" s="8" t="s">
        <v>1410</v>
      </c>
      <c r="C384" s="9">
        <v>1286</v>
      </c>
      <c r="D384" s="8" t="s">
        <v>452</v>
      </c>
      <c r="E384" s="9" t="s">
        <v>1411</v>
      </c>
      <c r="F384" s="9" t="s">
        <v>1412</v>
      </c>
      <c r="G384" s="9"/>
      <c r="H384" s="10" t="s">
        <v>1413</v>
      </c>
      <c r="I384" s="10" t="str">
        <f t="shared" si="5"/>
        <v>SAMN07312427 [https://www.ncbi.nlm.nih.gov/biosample/?term=SAMN07312427]</v>
      </c>
      <c r="J384" s="11">
        <v>2</v>
      </c>
      <c r="K384" s="11">
        <v>1</v>
      </c>
      <c r="L384" s="11">
        <v>35.739100000000001</v>
      </c>
      <c r="M384" s="11">
        <v>2871980</v>
      </c>
      <c r="N384" s="11">
        <v>2702288</v>
      </c>
      <c r="O384" s="11">
        <v>14409156</v>
      </c>
      <c r="P384" s="11">
        <v>13969254</v>
      </c>
      <c r="Q384" s="11">
        <v>734.21100000000001</v>
      </c>
      <c r="R384" s="11">
        <v>155609</v>
      </c>
      <c r="S384" s="11">
        <v>155609</v>
      </c>
      <c r="T384" s="11">
        <v>289.76600000000002</v>
      </c>
      <c r="U384" s="11">
        <v>1023.98</v>
      </c>
      <c r="V384" s="11">
        <v>17.739999999999998</v>
      </c>
    </row>
    <row r="385" spans="2:22" x14ac:dyDescent="0.25">
      <c r="B385" s="8" t="s">
        <v>1414</v>
      </c>
      <c r="C385" s="9">
        <v>747</v>
      </c>
      <c r="D385" s="8" t="s">
        <v>788</v>
      </c>
      <c r="E385" s="9" t="s">
        <v>1415</v>
      </c>
      <c r="F385" s="9"/>
      <c r="G385" s="9"/>
      <c r="H385" s="10" t="s">
        <v>1416</v>
      </c>
      <c r="I385" s="10" t="str">
        <f t="shared" si="5"/>
        <v>SAMN07312428 [https://www.ncbi.nlm.nih.gov/biosample/?term=SAMN07312428]</v>
      </c>
      <c r="J385" s="11">
        <v>1</v>
      </c>
      <c r="K385" s="11">
        <v>1</v>
      </c>
      <c r="L385" s="11">
        <v>40.450899999999997</v>
      </c>
      <c r="M385" s="11">
        <v>2346720</v>
      </c>
      <c r="N385" s="11">
        <v>2346722</v>
      </c>
      <c r="O385" s="11">
        <v>17585340</v>
      </c>
      <c r="P385" s="11">
        <v>17327547</v>
      </c>
      <c r="Q385" s="11">
        <v>1114.6400000000001</v>
      </c>
      <c r="R385" s="11">
        <v>121371</v>
      </c>
      <c r="S385" s="11">
        <v>121371</v>
      </c>
      <c r="T385" s="11">
        <v>268.47199999999998</v>
      </c>
      <c r="U385" s="11">
        <v>1383.11</v>
      </c>
      <c r="V385" s="11">
        <v>24.04</v>
      </c>
    </row>
    <row r="386" spans="2:22" x14ac:dyDescent="0.25">
      <c r="B386" s="8" t="s">
        <v>1417</v>
      </c>
      <c r="C386" s="9">
        <v>747</v>
      </c>
      <c r="D386" s="8" t="s">
        <v>788</v>
      </c>
      <c r="E386" s="11" t="s">
        <v>1418</v>
      </c>
      <c r="F386" s="9"/>
      <c r="G386" s="9"/>
      <c r="H386" s="10" t="s">
        <v>1419</v>
      </c>
      <c r="I386" s="10" t="str">
        <f t="shared" si="5"/>
        <v>SAMN07312429 [https://www.ncbi.nlm.nih.gov/biosample/?term=SAMN07312429]</v>
      </c>
      <c r="J386" s="11">
        <v>1</v>
      </c>
      <c r="K386" s="11">
        <v>1</v>
      </c>
      <c r="L386" s="11">
        <v>40.450800000000001</v>
      </c>
      <c r="M386" s="11">
        <v>2346710</v>
      </c>
      <c r="N386" s="11">
        <v>2346712</v>
      </c>
      <c r="O386" s="11">
        <v>14432840</v>
      </c>
      <c r="P386" s="11">
        <v>14230328</v>
      </c>
      <c r="Q386" s="11">
        <v>915.32</v>
      </c>
      <c r="R386" s="11">
        <v>167810</v>
      </c>
      <c r="S386" s="11">
        <v>167810</v>
      </c>
      <c r="T386" s="11">
        <v>349.67500000000001</v>
      </c>
      <c r="U386" s="11">
        <v>1265</v>
      </c>
      <c r="V386" s="11">
        <v>16.48</v>
      </c>
    </row>
    <row r="387" spans="2:22" x14ac:dyDescent="0.25">
      <c r="B387" s="8" t="s">
        <v>1420</v>
      </c>
      <c r="C387" s="9">
        <v>61647</v>
      </c>
      <c r="D387" s="8" t="s">
        <v>683</v>
      </c>
      <c r="E387" s="9"/>
      <c r="F387" s="9"/>
      <c r="G387" s="9" t="s">
        <v>1421</v>
      </c>
      <c r="H387" s="9" t="s">
        <v>1422</v>
      </c>
      <c r="I387" s="10" t="str">
        <f t="shared" si="5"/>
        <v>SAMN07312430 [https://www.ncbi.nlm.nih.gov/biosample/?term=SAMN07312430]</v>
      </c>
      <c r="J387" s="11">
        <v>3</v>
      </c>
      <c r="K387" s="11">
        <v>1</v>
      </c>
      <c r="L387" s="11">
        <v>58.984400000000001</v>
      </c>
      <c r="M387" s="11">
        <v>5439560</v>
      </c>
      <c r="N387" s="11">
        <v>5227020</v>
      </c>
      <c r="O387" s="11">
        <v>11589234</v>
      </c>
      <c r="P387" s="11">
        <v>11358914</v>
      </c>
      <c r="Q387" s="11">
        <v>315.22699999999998</v>
      </c>
      <c r="R387" s="11">
        <v>182381</v>
      </c>
      <c r="S387" s="11">
        <v>182381</v>
      </c>
      <c r="T387" s="11">
        <v>150.11199999999999</v>
      </c>
      <c r="U387" s="11">
        <v>465.339</v>
      </c>
      <c r="V387" s="11">
        <v>13.77</v>
      </c>
    </row>
    <row r="388" spans="2:22" x14ac:dyDescent="0.25">
      <c r="B388" s="8" t="s">
        <v>1423</v>
      </c>
      <c r="C388" s="9">
        <v>82979</v>
      </c>
      <c r="D388" s="8" t="s">
        <v>1424</v>
      </c>
      <c r="E388" s="9"/>
      <c r="F388" s="9"/>
      <c r="G388" s="9" t="s">
        <v>1425</v>
      </c>
      <c r="H388" s="9" t="s">
        <v>1426</v>
      </c>
      <c r="I388" s="10" t="str">
        <f t="shared" si="5"/>
        <v>SAMN07312431 [https://www.ncbi.nlm.nih.gov/biosample/?term=SAMN07312431]</v>
      </c>
      <c r="J388" s="11">
        <v>1</v>
      </c>
      <c r="K388" s="11">
        <v>1</v>
      </c>
      <c r="L388" s="11">
        <v>45.93</v>
      </c>
      <c r="M388" s="11">
        <v>5946490</v>
      </c>
      <c r="N388" s="11">
        <v>5946490</v>
      </c>
      <c r="O388" s="11">
        <v>26138512</v>
      </c>
      <c r="P388" s="11">
        <v>25784229</v>
      </c>
      <c r="Q388" s="11">
        <v>654.40200000000004</v>
      </c>
      <c r="R388" s="11">
        <v>102008</v>
      </c>
      <c r="S388" s="11">
        <v>102008</v>
      </c>
      <c r="T388" s="11">
        <v>81.069299999999998</v>
      </c>
      <c r="U388" s="11">
        <v>735.47199999999998</v>
      </c>
      <c r="V388" s="11">
        <v>16.54</v>
      </c>
    </row>
    <row r="389" spans="2:22" x14ac:dyDescent="0.25">
      <c r="B389" s="8" t="s">
        <v>1427</v>
      </c>
      <c r="C389" s="9">
        <v>292</v>
      </c>
      <c r="D389" s="8" t="s">
        <v>1266</v>
      </c>
      <c r="E389" s="9" t="s">
        <v>1428</v>
      </c>
      <c r="F389" s="9" t="s">
        <v>1429</v>
      </c>
      <c r="G389" s="9"/>
      <c r="H389" s="9" t="s">
        <v>1430</v>
      </c>
      <c r="I389" s="10" t="str">
        <f t="shared" ref="I389:I452" si="6">_xlfn.CONCAT(H389," [https://www.ncbi.nlm.nih.gov/biosample/?term=",H389,"]")</f>
        <v>SAMN07312432 [https://www.ncbi.nlm.nih.gov/biosample/?term=SAMN07312432]</v>
      </c>
      <c r="J389" s="11">
        <v>5</v>
      </c>
      <c r="K389" s="11">
        <v>2</v>
      </c>
      <c r="L389" s="11">
        <v>66.598100000000002</v>
      </c>
      <c r="M389" s="11">
        <v>8613090</v>
      </c>
      <c r="N389" s="11">
        <v>3779680</v>
      </c>
      <c r="O389" s="11">
        <v>18209684</v>
      </c>
      <c r="P389" s="11">
        <v>17453714</v>
      </c>
      <c r="Q389" s="11">
        <v>305.76100000000002</v>
      </c>
      <c r="R389" s="11">
        <v>154773</v>
      </c>
      <c r="S389" s="11">
        <v>154773</v>
      </c>
      <c r="T389" s="11">
        <v>109.872</v>
      </c>
      <c r="U389" s="11">
        <v>415.63200000000001</v>
      </c>
      <c r="V389" s="11">
        <v>15.11</v>
      </c>
    </row>
    <row r="390" spans="2:22" x14ac:dyDescent="0.25">
      <c r="B390" s="8" t="s">
        <v>1431</v>
      </c>
      <c r="C390" s="9">
        <v>32009</v>
      </c>
      <c r="D390" s="8" t="s">
        <v>690</v>
      </c>
      <c r="E390" s="9" t="s">
        <v>1432</v>
      </c>
      <c r="F390" s="9" t="s">
        <v>1433</v>
      </c>
      <c r="G390" s="9"/>
      <c r="H390" s="9" t="s">
        <v>1434</v>
      </c>
      <c r="I390" s="10" t="str">
        <f t="shared" si="6"/>
        <v>SAMN07312433 [https://www.ncbi.nlm.nih.gov/biosample/?term=SAMN07312433]</v>
      </c>
      <c r="J390" s="11">
        <v>3</v>
      </c>
      <c r="K390" s="11">
        <v>1</v>
      </c>
      <c r="L390" s="11">
        <v>68.007900000000006</v>
      </c>
      <c r="M390" s="11">
        <v>8287170</v>
      </c>
      <c r="N390" s="11">
        <v>4209407</v>
      </c>
      <c r="O390" s="11">
        <v>15123066</v>
      </c>
      <c r="P390" s="11">
        <v>14788792</v>
      </c>
      <c r="Q390" s="11">
        <v>269.303</v>
      </c>
      <c r="R390" s="11">
        <v>152208</v>
      </c>
      <c r="S390" s="11">
        <v>152208</v>
      </c>
      <c r="T390" s="11">
        <v>107.125</v>
      </c>
      <c r="U390" s="11">
        <v>376.42899999999997</v>
      </c>
      <c r="V390" s="11">
        <v>16.48</v>
      </c>
    </row>
    <row r="391" spans="2:22" x14ac:dyDescent="0.25">
      <c r="B391" s="8" t="s">
        <v>1435</v>
      </c>
      <c r="C391" s="9">
        <v>28095</v>
      </c>
      <c r="D391" s="8" t="s">
        <v>1436</v>
      </c>
      <c r="E391" s="9"/>
      <c r="F391" s="9"/>
      <c r="G391" s="9" t="s">
        <v>1437</v>
      </c>
      <c r="H391" s="9" t="s">
        <v>1438</v>
      </c>
      <c r="I391" s="10" t="str">
        <f t="shared" si="6"/>
        <v>SAMN07312434 [https://www.ncbi.nlm.nih.gov/biosample/?term=SAMN07312434]</v>
      </c>
      <c r="J391" s="11">
        <v>4</v>
      </c>
      <c r="K391" s="11">
        <v>1</v>
      </c>
      <c r="L391" s="11">
        <v>67.581500000000005</v>
      </c>
      <c r="M391" s="11">
        <v>8809620</v>
      </c>
      <c r="N391" s="11">
        <v>4591747</v>
      </c>
      <c r="O391" s="11">
        <v>12370524</v>
      </c>
      <c r="P391" s="11">
        <v>11916829</v>
      </c>
      <c r="Q391" s="11">
        <v>204.155</v>
      </c>
      <c r="R391" s="11">
        <v>164082</v>
      </c>
      <c r="S391" s="11">
        <v>164082</v>
      </c>
      <c r="T391" s="11">
        <v>92.3202</v>
      </c>
      <c r="U391" s="11">
        <v>296.47500000000002</v>
      </c>
      <c r="V391" s="11">
        <v>12.85</v>
      </c>
    </row>
    <row r="392" spans="2:22" x14ac:dyDescent="0.25">
      <c r="B392" s="8" t="s">
        <v>1439</v>
      </c>
      <c r="C392" s="9">
        <v>28095</v>
      </c>
      <c r="D392" s="8" t="s">
        <v>1436</v>
      </c>
      <c r="E392" s="9"/>
      <c r="F392" s="9"/>
      <c r="G392" s="9" t="s">
        <v>1440</v>
      </c>
      <c r="H392" s="9" t="s">
        <v>1441</v>
      </c>
      <c r="I392" s="10" t="str">
        <f t="shared" si="6"/>
        <v>SAMN07312435 [https://www.ncbi.nlm.nih.gov/biosample/?term=SAMN07312435]</v>
      </c>
      <c r="J392" s="11">
        <v>4</v>
      </c>
      <c r="K392" s="11">
        <v>1</v>
      </c>
      <c r="L392" s="11">
        <v>67.987899999999996</v>
      </c>
      <c r="M392" s="11">
        <v>8379560</v>
      </c>
      <c r="N392" s="11">
        <v>4248075</v>
      </c>
      <c r="O392" s="11">
        <v>20200968</v>
      </c>
      <c r="P392" s="11">
        <v>19636564</v>
      </c>
      <c r="Q392" s="11">
        <v>353.58499999999998</v>
      </c>
      <c r="R392" s="11">
        <v>154854</v>
      </c>
      <c r="S392" s="11">
        <v>154854</v>
      </c>
      <c r="T392" s="11">
        <v>102.53</v>
      </c>
      <c r="U392" s="11">
        <v>456.11500000000001</v>
      </c>
      <c r="V392" s="11">
        <v>25.26</v>
      </c>
    </row>
    <row r="393" spans="2:22" x14ac:dyDescent="0.25">
      <c r="B393" s="8" t="s">
        <v>1442</v>
      </c>
      <c r="C393" s="9">
        <v>158822</v>
      </c>
      <c r="D393" s="8" t="s">
        <v>1443</v>
      </c>
      <c r="E393" s="9" t="s">
        <v>1444</v>
      </c>
      <c r="F393" s="9" t="s">
        <v>1445</v>
      </c>
      <c r="G393" s="9"/>
      <c r="H393" s="9" t="s">
        <v>1446</v>
      </c>
      <c r="I393" s="10" t="str">
        <f t="shared" si="6"/>
        <v>SAMN07312436 [https://www.ncbi.nlm.nih.gov/biosample/?term=SAMN07312436]</v>
      </c>
      <c r="J393" s="11">
        <v>2</v>
      </c>
      <c r="K393" s="11">
        <v>1</v>
      </c>
      <c r="L393" s="11">
        <v>54.224600000000002</v>
      </c>
      <c r="M393" s="11">
        <v>5469300</v>
      </c>
      <c r="N393" s="11">
        <v>5214802</v>
      </c>
      <c r="O393" s="11">
        <v>19826296</v>
      </c>
      <c r="P393" s="11">
        <v>16931762</v>
      </c>
      <c r="Q393" s="11">
        <v>467.24700000000001</v>
      </c>
      <c r="R393" s="11">
        <v>113784</v>
      </c>
      <c r="S393" s="11">
        <v>113784</v>
      </c>
      <c r="T393" s="11">
        <v>99.5578</v>
      </c>
      <c r="U393" s="11">
        <v>566.80499999999995</v>
      </c>
      <c r="V393" s="11">
        <v>15.43</v>
      </c>
    </row>
    <row r="394" spans="2:22" x14ac:dyDescent="0.25">
      <c r="B394" s="8" t="s">
        <v>1447</v>
      </c>
      <c r="C394" s="9">
        <v>545</v>
      </c>
      <c r="D394" s="8" t="s">
        <v>315</v>
      </c>
      <c r="E394" s="9" t="s">
        <v>1448</v>
      </c>
      <c r="F394" s="9" t="s">
        <v>1449</v>
      </c>
      <c r="G394" s="9"/>
      <c r="H394" s="9" t="s">
        <v>1450</v>
      </c>
      <c r="I394" s="10" t="str">
        <f t="shared" si="6"/>
        <v>SAMN07312437 [https://www.ncbi.nlm.nih.gov/biosample/?term=SAMN07312437]</v>
      </c>
      <c r="J394" s="11">
        <v>2</v>
      </c>
      <c r="K394" s="11">
        <v>1</v>
      </c>
      <c r="L394" s="11">
        <v>53.803199999999997</v>
      </c>
      <c r="M394" s="11">
        <v>4884450</v>
      </c>
      <c r="N394" s="11">
        <v>4875257</v>
      </c>
      <c r="O394" s="11">
        <v>29663688</v>
      </c>
      <c r="P394" s="11">
        <v>29158438</v>
      </c>
      <c r="Q394" s="11">
        <v>899.19200000000001</v>
      </c>
      <c r="R394" s="11">
        <v>79496</v>
      </c>
      <c r="S394" s="11">
        <v>79496</v>
      </c>
      <c r="T394" s="11">
        <v>85.9482</v>
      </c>
      <c r="U394" s="11">
        <v>985.14</v>
      </c>
      <c r="V394" s="11">
        <v>17.559999999999999</v>
      </c>
    </row>
    <row r="395" spans="2:22" x14ac:dyDescent="0.25">
      <c r="B395" s="8" t="s">
        <v>1451</v>
      </c>
      <c r="C395" s="9">
        <v>32013</v>
      </c>
      <c r="D395" s="8" t="s">
        <v>1452</v>
      </c>
      <c r="E395" s="9"/>
      <c r="F395" s="9"/>
      <c r="G395" s="9" t="s">
        <v>1453</v>
      </c>
      <c r="H395" s="9" t="s">
        <v>1454</v>
      </c>
      <c r="I395" s="10" t="str">
        <f t="shared" si="6"/>
        <v>SAMN07312438 [https://www.ncbi.nlm.nih.gov/biosample/?term=SAMN07312438]</v>
      </c>
      <c r="J395" s="11">
        <v>1</v>
      </c>
      <c r="K395" s="11">
        <v>1</v>
      </c>
      <c r="L395" s="11">
        <v>64.987300000000005</v>
      </c>
      <c r="M395" s="11">
        <v>4710220</v>
      </c>
      <c r="N395" s="11">
        <v>4710225</v>
      </c>
      <c r="O395" s="11">
        <v>29388994</v>
      </c>
      <c r="P395" s="11">
        <v>28937525</v>
      </c>
      <c r="Q395" s="11">
        <v>926.81799999999998</v>
      </c>
      <c r="R395" s="11">
        <v>83688</v>
      </c>
      <c r="S395" s="11">
        <v>83688</v>
      </c>
      <c r="T395" s="11">
        <v>97.578800000000001</v>
      </c>
      <c r="U395" s="11">
        <v>1024.4000000000001</v>
      </c>
      <c r="V395" s="11">
        <v>16.059999999999999</v>
      </c>
    </row>
    <row r="396" spans="2:22" x14ac:dyDescent="0.25">
      <c r="B396" s="8" t="s">
        <v>1455</v>
      </c>
      <c r="C396" s="9">
        <v>61646</v>
      </c>
      <c r="D396" s="8" t="s">
        <v>1456</v>
      </c>
      <c r="E396" s="9" t="s">
        <v>1457</v>
      </c>
      <c r="F396" s="9"/>
      <c r="G396" s="9"/>
      <c r="H396" s="9" t="s">
        <v>1458</v>
      </c>
      <c r="I396" s="10" t="str">
        <f t="shared" si="6"/>
        <v>SAMN07312439 [https://www.ncbi.nlm.nih.gov/biosample/?term=SAMN07312439]</v>
      </c>
      <c r="J396" s="11">
        <v>1</v>
      </c>
      <c r="K396" s="11">
        <v>1</v>
      </c>
      <c r="L396" s="11">
        <v>52.857300000000002</v>
      </c>
      <c r="M396" s="11">
        <v>4469610</v>
      </c>
      <c r="N396" s="11">
        <v>4469608</v>
      </c>
      <c r="O396" s="11">
        <v>18773482</v>
      </c>
      <c r="P396" s="11">
        <v>18087199</v>
      </c>
      <c r="Q396" s="11">
        <v>610.64200000000005</v>
      </c>
      <c r="R396" s="11">
        <v>53185</v>
      </c>
      <c r="S396" s="11">
        <v>53185</v>
      </c>
      <c r="T396" s="11">
        <v>65.359700000000004</v>
      </c>
      <c r="U396" s="11">
        <v>676.00199999999995</v>
      </c>
      <c r="V396" s="11">
        <v>16.97</v>
      </c>
    </row>
    <row r="397" spans="2:22" x14ac:dyDescent="0.25">
      <c r="B397" s="8" t="s">
        <v>1459</v>
      </c>
      <c r="C397" s="9">
        <v>53345</v>
      </c>
      <c r="D397" s="8" t="s">
        <v>1460</v>
      </c>
      <c r="E397" s="9"/>
      <c r="F397" s="9"/>
      <c r="G397" s="9" t="s">
        <v>1461</v>
      </c>
      <c r="H397" s="9" t="s">
        <v>1462</v>
      </c>
      <c r="I397" s="10" t="str">
        <f t="shared" si="6"/>
        <v>SAMN07312440 [https://www.ncbi.nlm.nih.gov/biosample/?term=SAMN07312440]</v>
      </c>
      <c r="J397" s="11">
        <v>4</v>
      </c>
      <c r="K397" s="11">
        <v>1</v>
      </c>
      <c r="L397" s="11">
        <v>37.817300000000003</v>
      </c>
      <c r="M397" s="11">
        <v>3395970</v>
      </c>
      <c r="N397" s="11">
        <v>3104428</v>
      </c>
      <c r="O397" s="11">
        <v>21784518</v>
      </c>
      <c r="P397" s="11">
        <v>19050309</v>
      </c>
      <c r="Q397" s="11">
        <v>845.34</v>
      </c>
      <c r="R397" s="11">
        <v>102200</v>
      </c>
      <c r="S397" s="11">
        <v>102200</v>
      </c>
      <c r="T397" s="11">
        <v>95.765799999999999</v>
      </c>
      <c r="U397" s="11">
        <v>941.10599999999999</v>
      </c>
      <c r="V397" s="11">
        <v>22.57</v>
      </c>
    </row>
    <row r="398" spans="2:22" x14ac:dyDescent="0.25">
      <c r="B398" s="8" t="s">
        <v>1463</v>
      </c>
      <c r="C398" s="9">
        <v>1352</v>
      </c>
      <c r="D398" s="8" t="s">
        <v>506</v>
      </c>
      <c r="E398" s="9"/>
      <c r="F398" s="9"/>
      <c r="G398" s="9" t="s">
        <v>1464</v>
      </c>
      <c r="H398" s="9" t="s">
        <v>1465</v>
      </c>
      <c r="I398" s="10" t="str">
        <f t="shared" si="6"/>
        <v>SAMN07312441 [https://www.ncbi.nlm.nih.gov/biosample/?term=SAMN07312441]</v>
      </c>
      <c r="J398" s="11">
        <v>6</v>
      </c>
      <c r="K398" s="11">
        <v>1</v>
      </c>
      <c r="L398" s="11">
        <v>37.660899999999998</v>
      </c>
      <c r="M398" s="11">
        <v>3192200</v>
      </c>
      <c r="N398" s="11">
        <v>2802353</v>
      </c>
      <c r="O398" s="11">
        <v>22035290</v>
      </c>
      <c r="P398" s="11">
        <v>20937356</v>
      </c>
      <c r="Q398" s="11">
        <v>989.28800000000001</v>
      </c>
      <c r="R398" s="11">
        <v>176352</v>
      </c>
      <c r="S398" s="11">
        <v>176352</v>
      </c>
      <c r="T398" s="11">
        <v>259.21899999999999</v>
      </c>
      <c r="U398" s="11">
        <v>1248.51</v>
      </c>
      <c r="V398" s="11">
        <v>13.85</v>
      </c>
    </row>
    <row r="399" spans="2:22" x14ac:dyDescent="0.25">
      <c r="B399" s="8" t="s">
        <v>1466</v>
      </c>
      <c r="C399" s="9">
        <v>562</v>
      </c>
      <c r="D399" s="8" t="s">
        <v>199</v>
      </c>
      <c r="E399" s="9"/>
      <c r="F399" s="9"/>
      <c r="G399" s="9" t="s">
        <v>1467</v>
      </c>
      <c r="H399" s="9" t="s">
        <v>1468</v>
      </c>
      <c r="I399" s="10" t="str">
        <f t="shared" si="6"/>
        <v>SAMN07312442 [https://www.ncbi.nlm.nih.gov/biosample/?term=SAMN07312442]</v>
      </c>
      <c r="J399" s="11">
        <v>4</v>
      </c>
      <c r="K399" s="11">
        <v>1</v>
      </c>
      <c r="L399" s="11">
        <v>50.437600000000003</v>
      </c>
      <c r="M399" s="11">
        <v>5676850</v>
      </c>
      <c r="N399" s="11">
        <v>5529520</v>
      </c>
      <c r="O399" s="11">
        <v>22999310</v>
      </c>
      <c r="P399" s="11">
        <v>15539164</v>
      </c>
      <c r="Q399" s="11">
        <v>412.51400000000001</v>
      </c>
      <c r="R399" s="11">
        <v>190813</v>
      </c>
      <c r="S399" s="11">
        <v>190813</v>
      </c>
      <c r="T399" s="11">
        <v>140.35400000000001</v>
      </c>
      <c r="U399" s="11">
        <v>552.86800000000005</v>
      </c>
      <c r="V399" s="11">
        <v>22.79</v>
      </c>
    </row>
    <row r="400" spans="2:22" x14ac:dyDescent="0.25">
      <c r="B400" s="8" t="s">
        <v>1469</v>
      </c>
      <c r="C400" s="9">
        <v>562</v>
      </c>
      <c r="D400" s="8" t="s">
        <v>199</v>
      </c>
      <c r="E400" s="9"/>
      <c r="F400" s="9"/>
      <c r="G400" s="9" t="s">
        <v>1470</v>
      </c>
      <c r="H400" s="9" t="s">
        <v>1471</v>
      </c>
      <c r="I400" s="10" t="str">
        <f t="shared" si="6"/>
        <v>SAMN07312443 [https://www.ncbi.nlm.nih.gov/biosample/?term=SAMN07312443]</v>
      </c>
      <c r="J400" s="11">
        <v>3</v>
      </c>
      <c r="K400" s="11">
        <v>1</v>
      </c>
      <c r="L400" s="11">
        <v>50.470399999999998</v>
      </c>
      <c r="M400" s="11">
        <v>5633400</v>
      </c>
      <c r="N400" s="11">
        <v>5497388</v>
      </c>
      <c r="O400" s="11">
        <v>17106916</v>
      </c>
      <c r="P400" s="11">
        <v>16346890</v>
      </c>
      <c r="Q400" s="11">
        <v>437.67</v>
      </c>
      <c r="R400" s="11">
        <v>182544</v>
      </c>
      <c r="S400" s="11">
        <v>182544</v>
      </c>
      <c r="T400" s="11">
        <v>159.166</v>
      </c>
      <c r="U400" s="11">
        <v>596.83600000000001</v>
      </c>
      <c r="V400" s="11">
        <v>15.76</v>
      </c>
    </row>
    <row r="401" spans="2:22" x14ac:dyDescent="0.25">
      <c r="B401" s="8" t="s">
        <v>1472</v>
      </c>
      <c r="C401" s="9">
        <v>562</v>
      </c>
      <c r="D401" s="8" t="s">
        <v>199</v>
      </c>
      <c r="E401" s="9"/>
      <c r="F401" s="9"/>
      <c r="G401" s="9" t="s">
        <v>1473</v>
      </c>
      <c r="H401" s="9" t="s">
        <v>1474</v>
      </c>
      <c r="I401" s="10" t="str">
        <f t="shared" si="6"/>
        <v>SAMN07312444 [https://www.ncbi.nlm.nih.gov/biosample/?term=SAMN07312444]</v>
      </c>
      <c r="J401" s="11">
        <v>5</v>
      </c>
      <c r="K401" s="11">
        <v>1</v>
      </c>
      <c r="L401" s="11">
        <v>50.503</v>
      </c>
      <c r="M401" s="11">
        <v>5608540</v>
      </c>
      <c r="N401" s="11">
        <v>5191892</v>
      </c>
      <c r="O401" s="11">
        <v>14751370</v>
      </c>
      <c r="P401" s="11">
        <v>14266404</v>
      </c>
      <c r="Q401" s="11">
        <v>383.76499999999999</v>
      </c>
      <c r="R401" s="11">
        <v>186892</v>
      </c>
      <c r="S401" s="11">
        <v>186892</v>
      </c>
      <c r="T401" s="11">
        <v>156.23099999999999</v>
      </c>
      <c r="U401" s="11">
        <v>539.99599999999998</v>
      </c>
      <c r="V401" s="11">
        <v>12.34</v>
      </c>
    </row>
    <row r="402" spans="2:22" x14ac:dyDescent="0.25">
      <c r="B402" s="8" t="s">
        <v>1475</v>
      </c>
      <c r="C402" s="9">
        <v>562</v>
      </c>
      <c r="D402" s="8" t="s">
        <v>199</v>
      </c>
      <c r="E402" s="9" t="s">
        <v>1476</v>
      </c>
      <c r="F402" s="9" t="s">
        <v>1477</v>
      </c>
      <c r="G402" s="9"/>
      <c r="H402" s="9" t="s">
        <v>1478</v>
      </c>
      <c r="I402" s="10" t="str">
        <f t="shared" si="6"/>
        <v>SAMN07312445 [https://www.ncbi.nlm.nih.gov/biosample/?term=SAMN07312445]</v>
      </c>
      <c r="J402" s="11">
        <v>2</v>
      </c>
      <c r="K402" s="11">
        <v>1</v>
      </c>
      <c r="L402" s="11">
        <v>50.669499999999999</v>
      </c>
      <c r="M402" s="11">
        <v>5387380</v>
      </c>
      <c r="N402" s="11">
        <v>5311821</v>
      </c>
      <c r="O402" s="11">
        <v>24028480</v>
      </c>
      <c r="P402" s="11">
        <v>23317394</v>
      </c>
      <c r="Q402" s="11">
        <v>653.29600000000005</v>
      </c>
      <c r="R402" s="11">
        <v>161581</v>
      </c>
      <c r="S402" s="11">
        <v>161581</v>
      </c>
      <c r="T402" s="11">
        <v>147.71100000000001</v>
      </c>
      <c r="U402" s="11">
        <v>801.00699999999995</v>
      </c>
      <c r="V402" s="11">
        <v>15.54</v>
      </c>
    </row>
    <row r="403" spans="2:22" x14ac:dyDescent="0.25">
      <c r="B403" s="8" t="s">
        <v>1479</v>
      </c>
      <c r="C403" s="9">
        <v>562</v>
      </c>
      <c r="D403" s="8" t="s">
        <v>199</v>
      </c>
      <c r="E403" s="9"/>
      <c r="F403" s="9"/>
      <c r="G403" s="9" t="s">
        <v>1480</v>
      </c>
      <c r="H403" s="9" t="s">
        <v>1481</v>
      </c>
      <c r="I403" s="10" t="str">
        <f t="shared" si="6"/>
        <v>SAMN07312446 [https://www.ncbi.nlm.nih.gov/biosample/?term=SAMN07312446]</v>
      </c>
      <c r="J403" s="11">
        <v>5</v>
      </c>
      <c r="K403" s="11">
        <v>1</v>
      </c>
      <c r="L403" s="11">
        <v>50.641199999999998</v>
      </c>
      <c r="M403" s="11">
        <v>5490870</v>
      </c>
      <c r="N403" s="11">
        <v>5288218</v>
      </c>
      <c r="O403" s="11">
        <v>23002150</v>
      </c>
      <c r="P403" s="11">
        <v>22408988</v>
      </c>
      <c r="Q403" s="11">
        <v>615.90499999999997</v>
      </c>
      <c r="R403" s="11">
        <v>175640</v>
      </c>
      <c r="S403" s="11">
        <v>175640</v>
      </c>
      <c r="T403" s="11">
        <v>131.529</v>
      </c>
      <c r="U403" s="11">
        <v>747.43399999999997</v>
      </c>
      <c r="V403" s="11">
        <v>23.41</v>
      </c>
    </row>
    <row r="404" spans="2:22" x14ac:dyDescent="0.25">
      <c r="B404" s="8" t="s">
        <v>1482</v>
      </c>
      <c r="C404" s="9">
        <v>562</v>
      </c>
      <c r="D404" s="8" t="s">
        <v>199</v>
      </c>
      <c r="E404" s="9" t="s">
        <v>1483</v>
      </c>
      <c r="F404" s="9" t="s">
        <v>1484</v>
      </c>
      <c r="G404" s="9"/>
      <c r="H404" s="9" t="s">
        <v>1485</v>
      </c>
      <c r="I404" s="10" t="str">
        <f t="shared" si="6"/>
        <v>SAMN07312447 [https://www.ncbi.nlm.nih.gov/biosample/?term=SAMN07312447]</v>
      </c>
      <c r="J404" s="11">
        <v>4</v>
      </c>
      <c r="K404" s="11">
        <v>1</v>
      </c>
      <c r="L404" s="11">
        <v>50.630099999999999</v>
      </c>
      <c r="M404" s="11">
        <v>5475410</v>
      </c>
      <c r="N404" s="11">
        <v>5277336</v>
      </c>
      <c r="O404" s="11">
        <v>25323400</v>
      </c>
      <c r="P404" s="11">
        <v>24599546</v>
      </c>
      <c r="Q404" s="11">
        <v>677.80899999999997</v>
      </c>
      <c r="R404" s="11">
        <v>169146</v>
      </c>
      <c r="S404" s="11">
        <v>169146</v>
      </c>
      <c r="T404" s="11">
        <v>150.44</v>
      </c>
      <c r="U404" s="11">
        <v>828.24900000000002</v>
      </c>
      <c r="V404" s="11">
        <v>24.86</v>
      </c>
    </row>
    <row r="405" spans="2:22" x14ac:dyDescent="0.25">
      <c r="B405" s="8" t="s">
        <v>1486</v>
      </c>
      <c r="C405" s="9">
        <v>83655</v>
      </c>
      <c r="D405" s="8" t="s">
        <v>1487</v>
      </c>
      <c r="E405" s="9"/>
      <c r="F405" s="9"/>
      <c r="G405" s="9" t="s">
        <v>1488</v>
      </c>
      <c r="H405" s="9" t="s">
        <v>1489</v>
      </c>
      <c r="I405" s="10" t="str">
        <f t="shared" si="6"/>
        <v>SAMN07312448 [https://www.ncbi.nlm.nih.gov/biosample/?term=SAMN07312448]</v>
      </c>
      <c r="J405" s="11">
        <v>2</v>
      </c>
      <c r="K405" s="11">
        <v>1</v>
      </c>
      <c r="L405" s="11">
        <v>55.494199999999999</v>
      </c>
      <c r="M405" s="11">
        <v>5100420</v>
      </c>
      <c r="N405" s="11">
        <v>5057082</v>
      </c>
      <c r="O405" s="11">
        <v>42793714</v>
      </c>
      <c r="P405" s="11">
        <v>42312619</v>
      </c>
      <c r="Q405" s="11">
        <v>1252.04</v>
      </c>
      <c r="R405" s="11">
        <v>105210</v>
      </c>
      <c r="S405" s="11">
        <v>105210</v>
      </c>
      <c r="T405" s="11">
        <v>131.35</v>
      </c>
      <c r="U405" s="11">
        <v>1383.39</v>
      </c>
      <c r="V405" s="11">
        <v>16.27</v>
      </c>
    </row>
    <row r="406" spans="2:22" x14ac:dyDescent="0.25">
      <c r="B406" s="8" t="s">
        <v>1490</v>
      </c>
      <c r="C406" s="9">
        <v>1639</v>
      </c>
      <c r="D406" s="8" t="s">
        <v>203</v>
      </c>
      <c r="E406" s="9"/>
      <c r="F406" s="9"/>
      <c r="G406" s="9" t="s">
        <v>1491</v>
      </c>
      <c r="H406" s="9" t="s">
        <v>1492</v>
      </c>
      <c r="I406" s="10" t="str">
        <f t="shared" si="6"/>
        <v>SAMN07312449 [https://www.ncbi.nlm.nih.gov/biosample/?term=SAMN07312449]</v>
      </c>
      <c r="J406" s="11">
        <v>1</v>
      </c>
      <c r="K406" s="11">
        <v>1</v>
      </c>
      <c r="L406" s="11">
        <v>37.9983</v>
      </c>
      <c r="M406" s="11">
        <v>2971110</v>
      </c>
      <c r="N406" s="11">
        <v>2971108</v>
      </c>
      <c r="O406" s="11">
        <v>31195952</v>
      </c>
      <c r="P406" s="11">
        <v>30731533</v>
      </c>
      <c r="Q406" s="11">
        <v>1561.02</v>
      </c>
      <c r="R406" s="11">
        <v>128982</v>
      </c>
      <c r="S406" s="11">
        <v>128982</v>
      </c>
      <c r="T406" s="11">
        <v>229.804</v>
      </c>
      <c r="U406" s="11">
        <v>1790.83</v>
      </c>
      <c r="V406" s="11">
        <v>17.47</v>
      </c>
    </row>
    <row r="407" spans="2:22" x14ac:dyDescent="0.25">
      <c r="B407" s="8" t="s">
        <v>1493</v>
      </c>
      <c r="C407" s="9">
        <v>1270</v>
      </c>
      <c r="D407" s="8" t="s">
        <v>1494</v>
      </c>
      <c r="E407" s="9"/>
      <c r="F407" s="9"/>
      <c r="G407" s="9" t="s">
        <v>1495</v>
      </c>
      <c r="H407" s="9" t="s">
        <v>1496</v>
      </c>
      <c r="I407" s="10" t="str">
        <f t="shared" si="6"/>
        <v>SAMN07312450 [https://www.ncbi.nlm.nih.gov/biosample/?term=SAMN07312450]</v>
      </c>
      <c r="J407" s="11">
        <v>1</v>
      </c>
      <c r="K407" s="11">
        <v>1</v>
      </c>
      <c r="L407" s="11">
        <v>73.276700000000005</v>
      </c>
      <c r="M407" s="11">
        <v>2440500</v>
      </c>
      <c r="N407" s="11">
        <v>2440496</v>
      </c>
      <c r="O407" s="11">
        <v>19259634</v>
      </c>
      <c r="P407" s="11">
        <v>18563645</v>
      </c>
      <c r="Q407" s="11">
        <v>1147.3</v>
      </c>
      <c r="R407" s="11">
        <v>66497</v>
      </c>
      <c r="S407" s="11">
        <v>66497</v>
      </c>
      <c r="T407" s="11">
        <v>130.387</v>
      </c>
      <c r="U407" s="11">
        <v>1277.69</v>
      </c>
      <c r="V407" s="11">
        <v>26.07</v>
      </c>
    </row>
    <row r="408" spans="2:22" x14ac:dyDescent="0.25">
      <c r="B408" s="8" t="s">
        <v>1497</v>
      </c>
      <c r="C408" s="9">
        <v>549</v>
      </c>
      <c r="D408" s="8" t="s">
        <v>1408</v>
      </c>
      <c r="E408" s="9"/>
      <c r="F408" s="9"/>
      <c r="G408" s="9" t="s">
        <v>1498</v>
      </c>
      <c r="H408" s="9" t="s">
        <v>1499</v>
      </c>
      <c r="I408" s="10" t="str">
        <f t="shared" si="6"/>
        <v>SAMN07312451 [https://www.ncbi.nlm.nih.gov/biosample/?term=SAMN07312451]</v>
      </c>
      <c r="J408" s="11">
        <v>5</v>
      </c>
      <c r="K408" s="11">
        <v>1</v>
      </c>
      <c r="L408" s="11">
        <v>54.927599999999998</v>
      </c>
      <c r="M408" s="11">
        <v>4795470</v>
      </c>
      <c r="N408" s="11">
        <v>4004826</v>
      </c>
      <c r="O408" s="11">
        <v>25254932</v>
      </c>
      <c r="P408" s="11">
        <v>24607968</v>
      </c>
      <c r="Q408" s="11">
        <v>773.75800000000004</v>
      </c>
      <c r="R408" s="11">
        <v>118986</v>
      </c>
      <c r="S408" s="11">
        <v>118986</v>
      </c>
      <c r="T408" s="11">
        <v>111.256</v>
      </c>
      <c r="U408" s="11">
        <v>885.01400000000001</v>
      </c>
      <c r="V408" s="11">
        <v>15.75</v>
      </c>
    </row>
    <row r="409" spans="2:22" x14ac:dyDescent="0.25">
      <c r="B409" s="8" t="s">
        <v>1500</v>
      </c>
      <c r="C409" s="9">
        <v>126385</v>
      </c>
      <c r="D409" s="8" t="s">
        <v>1501</v>
      </c>
      <c r="E409" s="9" t="s">
        <v>1502</v>
      </c>
      <c r="F409" s="9"/>
      <c r="G409" s="9"/>
      <c r="H409" s="9" t="s">
        <v>1503</v>
      </c>
      <c r="I409" s="10" t="str">
        <f t="shared" si="6"/>
        <v>SAMN07312452 [https://www.ncbi.nlm.nih.gov/biosample/?term=SAMN07312452]</v>
      </c>
      <c r="J409" s="11">
        <v>1</v>
      </c>
      <c r="K409" s="11">
        <v>1</v>
      </c>
      <c r="L409" s="11">
        <v>41.988599999999998</v>
      </c>
      <c r="M409" s="11">
        <v>3990110</v>
      </c>
      <c r="N409" s="11">
        <v>3990106</v>
      </c>
      <c r="O409" s="11">
        <v>49934020</v>
      </c>
      <c r="P409" s="11">
        <v>49287536</v>
      </c>
      <c r="Q409" s="11">
        <v>1863.88</v>
      </c>
      <c r="R409" s="11">
        <v>107756</v>
      </c>
      <c r="S409" s="11">
        <v>107756</v>
      </c>
      <c r="T409" s="11">
        <v>122.34</v>
      </c>
      <c r="U409" s="11">
        <v>1986.22</v>
      </c>
      <c r="V409" s="11">
        <v>16.55</v>
      </c>
    </row>
    <row r="410" spans="2:22" x14ac:dyDescent="0.25">
      <c r="B410" s="8" t="s">
        <v>1504</v>
      </c>
      <c r="C410" s="9">
        <v>303</v>
      </c>
      <c r="D410" s="8" t="s">
        <v>616</v>
      </c>
      <c r="E410" s="9"/>
      <c r="F410" s="9"/>
      <c r="G410" s="9" t="s">
        <v>1505</v>
      </c>
      <c r="H410" s="9" t="s">
        <v>1506</v>
      </c>
      <c r="I410" s="10" t="str">
        <f t="shared" si="6"/>
        <v>SAMN07312453 [https://www.ncbi.nlm.nih.gov/biosample/?term=SAMN07312453]</v>
      </c>
      <c r="J410" s="11">
        <v>1</v>
      </c>
      <c r="K410" s="11">
        <v>1</v>
      </c>
      <c r="L410" s="11">
        <v>61.935099999999998</v>
      </c>
      <c r="M410" s="11">
        <v>6099640</v>
      </c>
      <c r="N410" s="11">
        <v>6099642</v>
      </c>
      <c r="O410" s="11">
        <v>26449216</v>
      </c>
      <c r="P410" s="11">
        <v>25942241</v>
      </c>
      <c r="Q410" s="11">
        <v>641.53499999999997</v>
      </c>
      <c r="R410" s="11">
        <v>125715</v>
      </c>
      <c r="S410" s="11">
        <v>125715</v>
      </c>
      <c r="T410" s="11">
        <v>97.633399999999995</v>
      </c>
      <c r="U410" s="11">
        <v>739.16800000000001</v>
      </c>
      <c r="V410" s="11">
        <v>10.64</v>
      </c>
    </row>
    <row r="411" spans="2:22" x14ac:dyDescent="0.25">
      <c r="B411" s="8" t="s">
        <v>1507</v>
      </c>
      <c r="C411" s="9">
        <v>329</v>
      </c>
      <c r="D411" s="8" t="s">
        <v>1508</v>
      </c>
      <c r="E411" s="9" t="s">
        <v>1509</v>
      </c>
      <c r="F411" s="9"/>
      <c r="G411" s="9"/>
      <c r="H411" s="9" t="s">
        <v>1510</v>
      </c>
      <c r="I411" s="10" t="str">
        <f t="shared" si="6"/>
        <v>SAMN07312454 [https://www.ncbi.nlm.nih.gov/biosample/?term=SAMN07312454]</v>
      </c>
      <c r="J411" s="11">
        <v>2</v>
      </c>
      <c r="K411" s="11">
        <v>1</v>
      </c>
      <c r="L411" s="11">
        <v>65.903899999999993</v>
      </c>
      <c r="M411" s="11">
        <v>4817760</v>
      </c>
      <c r="N411" s="11">
        <v>3335171</v>
      </c>
      <c r="O411" s="11">
        <v>22278264</v>
      </c>
      <c r="P411" s="11">
        <v>21839062</v>
      </c>
      <c r="Q411" s="11">
        <v>684.09799999999996</v>
      </c>
      <c r="R411" s="11">
        <v>147197</v>
      </c>
      <c r="S411" s="11">
        <v>147197</v>
      </c>
      <c r="T411" s="11">
        <v>162.244</v>
      </c>
      <c r="U411" s="11">
        <v>846.34199999999998</v>
      </c>
      <c r="V411" s="11">
        <v>25.27</v>
      </c>
    </row>
    <row r="412" spans="2:22" x14ac:dyDescent="0.25">
      <c r="B412" s="8" t="s">
        <v>1511</v>
      </c>
      <c r="C412" s="9">
        <v>47917</v>
      </c>
      <c r="D412" s="8" t="s">
        <v>1512</v>
      </c>
      <c r="E412" s="9" t="s">
        <v>1513</v>
      </c>
      <c r="F412" s="9"/>
      <c r="G412" s="9"/>
      <c r="H412" s="9" t="s">
        <v>1514</v>
      </c>
      <c r="I412" s="10" t="str">
        <f t="shared" si="6"/>
        <v>SAMN07312455 [https://www.ncbi.nlm.nih.gov/biosample/?term=SAMN07312455]</v>
      </c>
      <c r="J412" s="11">
        <v>1</v>
      </c>
      <c r="K412" s="11">
        <v>1</v>
      </c>
      <c r="L412" s="11">
        <v>53.7654</v>
      </c>
      <c r="M412" s="11">
        <v>5725380</v>
      </c>
      <c r="N412" s="11">
        <v>5725385</v>
      </c>
      <c r="O412" s="11">
        <v>28450390</v>
      </c>
      <c r="P412" s="11">
        <v>28060892</v>
      </c>
      <c r="Q412" s="11">
        <v>739.76499999999999</v>
      </c>
      <c r="R412" s="11">
        <v>110799</v>
      </c>
      <c r="S412" s="11">
        <v>110799</v>
      </c>
      <c r="T412" s="11">
        <v>123.76300000000001</v>
      </c>
      <c r="U412" s="11">
        <v>863.52800000000002</v>
      </c>
      <c r="V412" s="11">
        <v>25.62</v>
      </c>
    </row>
    <row r="413" spans="2:22" x14ac:dyDescent="0.25">
      <c r="B413" s="8" t="s">
        <v>1515</v>
      </c>
      <c r="C413" s="9">
        <v>1280</v>
      </c>
      <c r="D413" s="8" t="s">
        <v>21</v>
      </c>
      <c r="E413" s="9" t="s">
        <v>1516</v>
      </c>
      <c r="F413" s="9"/>
      <c r="G413" s="9"/>
      <c r="H413" s="9" t="s">
        <v>1517</v>
      </c>
      <c r="I413" s="10" t="str">
        <f t="shared" si="6"/>
        <v>SAMN07312456 [https://www.ncbi.nlm.nih.gov/biosample/?term=SAMN07312456]</v>
      </c>
      <c r="J413" s="11">
        <v>1</v>
      </c>
      <c r="K413" s="11">
        <v>1</v>
      </c>
      <c r="L413" s="11">
        <v>32.836100000000002</v>
      </c>
      <c r="M413" s="11">
        <v>2769280</v>
      </c>
      <c r="N413" s="11">
        <v>2769278</v>
      </c>
      <c r="O413" s="11">
        <v>34519038</v>
      </c>
      <c r="P413" s="11">
        <v>34026717</v>
      </c>
      <c r="Q413" s="11">
        <v>1854.23</v>
      </c>
      <c r="R413" s="11">
        <v>143827</v>
      </c>
      <c r="S413" s="11">
        <v>143827</v>
      </c>
      <c r="T413" s="11">
        <v>264.279</v>
      </c>
      <c r="U413" s="11">
        <v>2118.5100000000002</v>
      </c>
      <c r="V413" s="11">
        <v>8.94</v>
      </c>
    </row>
    <row r="414" spans="2:22" x14ac:dyDescent="0.25">
      <c r="B414" s="8" t="s">
        <v>1518</v>
      </c>
      <c r="C414" s="9">
        <v>1311</v>
      </c>
      <c r="D414" s="8" t="s">
        <v>929</v>
      </c>
      <c r="E414" s="9"/>
      <c r="F414" s="9"/>
      <c r="G414" s="9" t="s">
        <v>1519</v>
      </c>
      <c r="H414" s="9" t="s">
        <v>1520</v>
      </c>
      <c r="I414" s="10" t="str">
        <f t="shared" si="6"/>
        <v>SAMN07312457 [https://www.ncbi.nlm.nih.gov/biosample/?term=SAMN07312457]</v>
      </c>
      <c r="J414" s="11">
        <v>11</v>
      </c>
      <c r="K414" s="11">
        <v>1</v>
      </c>
      <c r="L414" s="11">
        <v>35.750100000000003</v>
      </c>
      <c r="M414" s="11">
        <v>2607970</v>
      </c>
      <c r="N414" s="11">
        <v>1498687</v>
      </c>
      <c r="O414" s="11">
        <v>30053140</v>
      </c>
      <c r="P414" s="11">
        <v>29640346</v>
      </c>
      <c r="Q414" s="11">
        <v>1410.37</v>
      </c>
      <c r="R414" s="11">
        <v>247409</v>
      </c>
      <c r="S414" s="11">
        <v>247409</v>
      </c>
      <c r="T414" s="11">
        <v>269.82600000000002</v>
      </c>
      <c r="U414" s="11">
        <v>1680.2</v>
      </c>
      <c r="V414" s="11">
        <v>20.99</v>
      </c>
    </row>
    <row r="415" spans="2:22" x14ac:dyDescent="0.25">
      <c r="B415" s="8" t="s">
        <v>1521</v>
      </c>
      <c r="C415" s="9">
        <v>1249</v>
      </c>
      <c r="D415" s="8" t="s">
        <v>1522</v>
      </c>
      <c r="E415" s="9" t="s">
        <v>1523</v>
      </c>
      <c r="F415" s="9"/>
      <c r="G415" s="9"/>
      <c r="H415" s="9" t="s">
        <v>1524</v>
      </c>
      <c r="I415" s="10" t="str">
        <f t="shared" si="6"/>
        <v>SAMN07312458 [https://www.ncbi.nlm.nih.gov/biosample/?term=SAMN07312458]</v>
      </c>
      <c r="J415" s="11">
        <v>1</v>
      </c>
      <c r="K415" s="11">
        <v>1</v>
      </c>
      <c r="L415" s="11">
        <v>38.094099999999997</v>
      </c>
      <c r="M415" s="11">
        <v>1947910</v>
      </c>
      <c r="N415" s="11">
        <v>1947910</v>
      </c>
      <c r="O415" s="11">
        <v>33001966</v>
      </c>
      <c r="P415" s="11">
        <v>30845643</v>
      </c>
      <c r="Q415" s="11">
        <v>2390.02</v>
      </c>
      <c r="R415" s="11">
        <v>170961</v>
      </c>
      <c r="S415" s="11">
        <v>170961</v>
      </c>
      <c r="T415" s="11">
        <v>380.39299999999997</v>
      </c>
      <c r="U415" s="11">
        <v>2770.41</v>
      </c>
      <c r="V415" s="11">
        <v>14.6</v>
      </c>
    </row>
    <row r="416" spans="2:22" x14ac:dyDescent="0.25">
      <c r="B416" s="8" t="s">
        <v>1525</v>
      </c>
      <c r="C416" s="9">
        <v>28152</v>
      </c>
      <c r="D416" s="8" t="s">
        <v>1526</v>
      </c>
      <c r="E416" s="9"/>
      <c r="F416" s="9"/>
      <c r="G416" s="9" t="s">
        <v>1527</v>
      </c>
      <c r="H416" s="9" t="s">
        <v>1528</v>
      </c>
      <c r="I416" s="10" t="str">
        <f t="shared" si="6"/>
        <v>SAMN07312459 [https://www.ncbi.nlm.nih.gov/biosample/?term=SAMN07312459]</v>
      </c>
      <c r="J416" s="11">
        <v>1</v>
      </c>
      <c r="K416" s="11">
        <v>1</v>
      </c>
      <c r="L416" s="11">
        <v>47.405500000000004</v>
      </c>
      <c r="M416" s="11">
        <v>4730790</v>
      </c>
      <c r="N416" s="11">
        <v>4730788</v>
      </c>
      <c r="O416" s="11">
        <v>29866340</v>
      </c>
      <c r="P416" s="11">
        <v>29346889</v>
      </c>
      <c r="Q416" s="11">
        <v>936.09100000000001</v>
      </c>
      <c r="R416" s="11">
        <v>157161</v>
      </c>
      <c r="S416" s="11">
        <v>157161</v>
      </c>
      <c r="T416" s="11">
        <v>169.32499999999999</v>
      </c>
      <c r="U416" s="11">
        <v>1105.42</v>
      </c>
      <c r="V416" s="11">
        <v>14.17</v>
      </c>
    </row>
    <row r="417" spans="2:22" x14ac:dyDescent="0.25">
      <c r="B417" s="8" t="s">
        <v>1529</v>
      </c>
      <c r="C417" s="9">
        <v>633</v>
      </c>
      <c r="D417" s="8" t="s">
        <v>1254</v>
      </c>
      <c r="E417" s="9"/>
      <c r="F417" s="9"/>
      <c r="G417" s="9" t="s">
        <v>1530</v>
      </c>
      <c r="H417" s="9" t="s">
        <v>1531</v>
      </c>
      <c r="I417" s="10" t="str">
        <f t="shared" si="6"/>
        <v>SAMN07312460 [https://www.ncbi.nlm.nih.gov/biosample/?term=SAMN07312460]</v>
      </c>
      <c r="J417" s="11">
        <v>3</v>
      </c>
      <c r="K417" s="11">
        <v>1</v>
      </c>
      <c r="L417" s="11">
        <v>47.4786</v>
      </c>
      <c r="M417" s="11">
        <v>4994210</v>
      </c>
      <c r="N417" s="11">
        <v>4927747</v>
      </c>
      <c r="O417" s="11">
        <v>24612476</v>
      </c>
      <c r="P417" s="11">
        <v>24302600</v>
      </c>
      <c r="Q417" s="11">
        <v>734.50900000000001</v>
      </c>
      <c r="R417" s="11">
        <v>179949</v>
      </c>
      <c r="S417" s="11">
        <v>179949</v>
      </c>
      <c r="T417" s="11">
        <v>163.49</v>
      </c>
      <c r="U417" s="11">
        <v>897.99900000000002</v>
      </c>
      <c r="V417" s="11">
        <v>14.35</v>
      </c>
    </row>
    <row r="418" spans="2:22" x14ac:dyDescent="0.25">
      <c r="B418" s="8" t="s">
        <v>1532</v>
      </c>
      <c r="C418" s="9">
        <v>29484</v>
      </c>
      <c r="D418" s="8" t="s">
        <v>1533</v>
      </c>
      <c r="E418" s="11" t="s">
        <v>1534</v>
      </c>
      <c r="F418" s="9"/>
      <c r="G418" s="9"/>
      <c r="H418" s="9" t="s">
        <v>1535</v>
      </c>
      <c r="I418" s="10" t="str">
        <f t="shared" si="6"/>
        <v>SAMN07312461 [https://www.ncbi.nlm.nih.gov/biosample/?term=SAMN07312461]</v>
      </c>
      <c r="J418" s="11">
        <v>1</v>
      </c>
      <c r="K418" s="11">
        <v>1</v>
      </c>
      <c r="L418" s="11">
        <v>47.638599999999997</v>
      </c>
      <c r="M418" s="11">
        <v>5000680</v>
      </c>
      <c r="N418" s="11">
        <v>5000678</v>
      </c>
      <c r="O418" s="11">
        <v>34634468</v>
      </c>
      <c r="P418" s="11">
        <v>34099456</v>
      </c>
      <c r="Q418" s="11">
        <v>1029.1199999999999</v>
      </c>
      <c r="R418" s="11">
        <v>166298</v>
      </c>
      <c r="S418" s="11">
        <v>166298</v>
      </c>
      <c r="T418" s="11">
        <v>158.07900000000001</v>
      </c>
      <c r="U418" s="11">
        <v>1187.2</v>
      </c>
      <c r="V418" s="11">
        <v>12.18</v>
      </c>
    </row>
    <row r="419" spans="2:22" x14ac:dyDescent="0.25">
      <c r="B419" s="8" t="s">
        <v>1536</v>
      </c>
      <c r="C419" s="9">
        <v>29484</v>
      </c>
      <c r="D419" s="8" t="s">
        <v>1533</v>
      </c>
      <c r="E419" s="11" t="s">
        <v>1537</v>
      </c>
      <c r="F419" s="9"/>
      <c r="G419" s="9"/>
      <c r="H419" s="9" t="s">
        <v>1538</v>
      </c>
      <c r="I419" s="10" t="str">
        <f t="shared" si="6"/>
        <v>SAMN07312462 [https://www.ncbi.nlm.nih.gov/biosample/?term=SAMN07312462]</v>
      </c>
      <c r="J419" s="11">
        <v>1</v>
      </c>
      <c r="K419" s="11">
        <v>1</v>
      </c>
      <c r="L419" s="11">
        <v>46.979500000000002</v>
      </c>
      <c r="M419" s="11">
        <v>4934030</v>
      </c>
      <c r="N419" s="11">
        <v>4934031</v>
      </c>
      <c r="O419" s="11">
        <v>31443170</v>
      </c>
      <c r="P419" s="11">
        <v>30759933</v>
      </c>
      <c r="Q419" s="11">
        <v>940.68600000000004</v>
      </c>
      <c r="R419" s="11">
        <v>166584</v>
      </c>
      <c r="S419" s="11">
        <v>166584</v>
      </c>
      <c r="T419" s="11">
        <v>153.51</v>
      </c>
      <c r="U419" s="11">
        <v>1094.2</v>
      </c>
      <c r="V419" s="11">
        <v>20.11</v>
      </c>
    </row>
    <row r="420" spans="2:22" x14ac:dyDescent="0.25">
      <c r="B420" s="8" t="s">
        <v>1539</v>
      </c>
      <c r="C420" s="9">
        <v>152480</v>
      </c>
      <c r="D420" s="8" t="s">
        <v>1540</v>
      </c>
      <c r="E420" s="9"/>
      <c r="F420" s="9"/>
      <c r="G420" s="9" t="s">
        <v>1541</v>
      </c>
      <c r="H420" s="9" t="s">
        <v>1542</v>
      </c>
      <c r="I420" s="10" t="str">
        <f t="shared" si="6"/>
        <v>SAMN07312463 [https://www.ncbi.nlm.nih.gov/biosample/?term=SAMN07312463]</v>
      </c>
      <c r="J420" s="11">
        <v>4</v>
      </c>
      <c r="K420" s="11">
        <v>2</v>
      </c>
      <c r="L420" s="11">
        <v>66.775099999999995</v>
      </c>
      <c r="M420" s="11">
        <v>7547360</v>
      </c>
      <c r="N420" s="11">
        <v>3575335</v>
      </c>
      <c r="O420" s="11">
        <v>17436310</v>
      </c>
      <c r="P420" s="11">
        <v>17257979</v>
      </c>
      <c r="Q420" s="11">
        <v>230.85900000000001</v>
      </c>
      <c r="R420" s="11">
        <v>152239</v>
      </c>
      <c r="S420" s="11">
        <v>152239</v>
      </c>
      <c r="T420" s="11">
        <v>97.064800000000005</v>
      </c>
      <c r="U420" s="11">
        <v>327.92399999999998</v>
      </c>
      <c r="V420" s="11">
        <v>15.04</v>
      </c>
    </row>
    <row r="421" spans="2:22" x14ac:dyDescent="0.25">
      <c r="B421" s="8" t="s">
        <v>1543</v>
      </c>
      <c r="C421" s="9" t="s">
        <v>1544</v>
      </c>
      <c r="D421" s="8" t="s">
        <v>1545</v>
      </c>
      <c r="E421" s="9" t="s">
        <v>1546</v>
      </c>
      <c r="F421" s="9"/>
      <c r="G421" s="9"/>
      <c r="H421" s="9" t="s">
        <v>1547</v>
      </c>
      <c r="I421" s="10" t="str">
        <f t="shared" si="6"/>
        <v>SAMN07312464 [https://www.ncbi.nlm.nih.gov/biosample/?term=SAMN07312464]</v>
      </c>
      <c r="J421" s="11">
        <v>2</v>
      </c>
      <c r="K421" s="11">
        <v>1</v>
      </c>
      <c r="L421" s="11">
        <v>57.242699999999999</v>
      </c>
      <c r="M421" s="11">
        <v>3312760</v>
      </c>
      <c r="N421" s="11">
        <v>2105958</v>
      </c>
      <c r="O421" s="11">
        <v>13554132</v>
      </c>
      <c r="P421" s="11">
        <v>13416104</v>
      </c>
      <c r="Q421" s="11">
        <v>408.84800000000001</v>
      </c>
      <c r="R421" s="11">
        <v>151956</v>
      </c>
      <c r="S421" s="11">
        <v>151956</v>
      </c>
      <c r="T421" s="11">
        <v>234.27699999999999</v>
      </c>
      <c r="U421" s="11">
        <v>643.125</v>
      </c>
      <c r="V421" s="11">
        <v>18.23</v>
      </c>
    </row>
    <row r="422" spans="2:22" x14ac:dyDescent="0.25">
      <c r="B422" s="8" t="s">
        <v>1548</v>
      </c>
      <c r="C422" s="9">
        <v>197</v>
      </c>
      <c r="D422" s="8" t="s">
        <v>1549</v>
      </c>
      <c r="E422" s="9" t="s">
        <v>1550</v>
      </c>
      <c r="F422" s="9"/>
      <c r="G422" s="9"/>
      <c r="H422" s="9" t="s">
        <v>1551</v>
      </c>
      <c r="I422" s="10" t="str">
        <f t="shared" si="6"/>
        <v>SAMN07312465 [https://www.ncbi.nlm.nih.gov/biosample/?term=SAMN07312465]</v>
      </c>
      <c r="J422" s="11">
        <v>1</v>
      </c>
      <c r="K422" s="11">
        <v>1</v>
      </c>
      <c r="L422" s="11">
        <v>30.305399999999999</v>
      </c>
      <c r="M422" s="11">
        <v>1777800</v>
      </c>
      <c r="N422" s="11">
        <v>1777799</v>
      </c>
      <c r="O422" s="11">
        <v>14859018</v>
      </c>
      <c r="P422" s="11">
        <v>14807977</v>
      </c>
      <c r="Q422" s="11">
        <v>841.17200000000003</v>
      </c>
      <c r="R422" s="11">
        <v>154920</v>
      </c>
      <c r="S422" s="11">
        <v>154920</v>
      </c>
      <c r="T422" s="11">
        <v>372.22399999999999</v>
      </c>
      <c r="U422" s="11">
        <v>1213.4000000000001</v>
      </c>
      <c r="V422" s="11">
        <v>12.63</v>
      </c>
    </row>
    <row r="423" spans="2:22" x14ac:dyDescent="0.25">
      <c r="B423" s="8" t="s">
        <v>1552</v>
      </c>
      <c r="C423" s="9">
        <v>197</v>
      </c>
      <c r="D423" s="8" t="s">
        <v>1549</v>
      </c>
      <c r="E423" s="9" t="s">
        <v>1553</v>
      </c>
      <c r="F423" s="9"/>
      <c r="G423" s="9"/>
      <c r="H423" s="9" t="s">
        <v>1554</v>
      </c>
      <c r="I423" s="10" t="str">
        <f t="shared" si="6"/>
        <v>SAMN07312466 [https://www.ncbi.nlm.nih.gov/biosample/?term=SAMN07312466]</v>
      </c>
      <c r="J423" s="11">
        <v>1</v>
      </c>
      <c r="K423" s="11">
        <v>1</v>
      </c>
      <c r="L423" s="11">
        <v>30.539200000000001</v>
      </c>
      <c r="M423" s="11">
        <v>1690070</v>
      </c>
      <c r="N423" s="11">
        <v>1690073</v>
      </c>
      <c r="O423" s="11">
        <v>12859540</v>
      </c>
      <c r="P423" s="11">
        <v>12768917</v>
      </c>
      <c r="Q423" s="11">
        <v>762.87099999999998</v>
      </c>
      <c r="R423" s="11">
        <v>163537</v>
      </c>
      <c r="S423" s="11">
        <v>163537</v>
      </c>
      <c r="T423" s="11">
        <v>416.90199999999999</v>
      </c>
      <c r="U423" s="11">
        <v>1179.77</v>
      </c>
      <c r="V423" s="11">
        <v>10.91</v>
      </c>
    </row>
    <row r="424" spans="2:22" x14ac:dyDescent="0.25">
      <c r="B424" s="8" t="s">
        <v>1555</v>
      </c>
      <c r="C424" s="9">
        <v>1509</v>
      </c>
      <c r="D424" s="8" t="s">
        <v>1556</v>
      </c>
      <c r="E424" s="9"/>
      <c r="F424" s="9"/>
      <c r="G424" s="9" t="s">
        <v>1557</v>
      </c>
      <c r="H424" s="9" t="s">
        <v>1558</v>
      </c>
      <c r="I424" s="10" t="str">
        <f t="shared" si="6"/>
        <v>SAMN07312467 [https://www.ncbi.nlm.nih.gov/biosample/?term=SAMN07312467]</v>
      </c>
      <c r="J424" s="11">
        <v>7</v>
      </c>
      <c r="K424" s="11">
        <v>1</v>
      </c>
      <c r="L424" s="11">
        <v>28.1859</v>
      </c>
      <c r="M424" s="11">
        <v>4182490</v>
      </c>
      <c r="N424" s="11">
        <v>3618324</v>
      </c>
      <c r="O424" s="11">
        <v>11448686</v>
      </c>
      <c r="P424" s="11">
        <v>11284925</v>
      </c>
      <c r="Q424" s="11">
        <v>272.47899999999998</v>
      </c>
      <c r="R424" s="11">
        <v>174147</v>
      </c>
      <c r="S424" s="11">
        <v>174147</v>
      </c>
      <c r="T424" s="11">
        <v>153.87299999999999</v>
      </c>
      <c r="U424" s="11">
        <v>426.35199999999998</v>
      </c>
      <c r="V424" s="11">
        <v>14.38</v>
      </c>
    </row>
    <row r="425" spans="2:22" x14ac:dyDescent="0.25">
      <c r="B425" s="8" t="s">
        <v>1559</v>
      </c>
      <c r="C425" s="9">
        <v>1773</v>
      </c>
      <c r="D425" s="8" t="s">
        <v>1560</v>
      </c>
      <c r="E425" s="9"/>
      <c r="F425" s="9"/>
      <c r="G425" s="9" t="s">
        <v>1561</v>
      </c>
      <c r="H425" s="9" t="s">
        <v>1562</v>
      </c>
      <c r="I425" s="10" t="str">
        <f t="shared" si="6"/>
        <v>SAMN07312468 [https://www.ncbi.nlm.nih.gov/biosample/?term=SAMN07312468]</v>
      </c>
      <c r="J425" s="11">
        <v>1</v>
      </c>
      <c r="K425" s="11">
        <v>1</v>
      </c>
      <c r="L425" s="11">
        <v>65.610600000000005</v>
      </c>
      <c r="M425" s="11">
        <v>4466600</v>
      </c>
      <c r="N425" s="11">
        <v>4466604</v>
      </c>
      <c r="O425" s="11">
        <v>10947426</v>
      </c>
      <c r="P425" s="11">
        <v>10362965</v>
      </c>
      <c r="Q425" s="11">
        <v>234.29400000000001</v>
      </c>
      <c r="R425" s="11">
        <v>128705</v>
      </c>
      <c r="S425" s="11">
        <v>128705</v>
      </c>
      <c r="T425" s="11">
        <v>159.161</v>
      </c>
      <c r="U425" s="11">
        <v>393.45499999999998</v>
      </c>
      <c r="V425" s="11">
        <v>16.21</v>
      </c>
    </row>
    <row r="426" spans="2:22" x14ac:dyDescent="0.25">
      <c r="B426" s="8" t="s">
        <v>1563</v>
      </c>
      <c r="C426" s="9">
        <v>57975</v>
      </c>
      <c r="D426" s="8" t="s">
        <v>859</v>
      </c>
      <c r="E426" s="9"/>
      <c r="F426" s="9"/>
      <c r="G426" s="9" t="s">
        <v>1564</v>
      </c>
      <c r="H426" s="9" t="s">
        <v>1565</v>
      </c>
      <c r="I426" s="10" t="str">
        <f t="shared" si="6"/>
        <v>SAMN07312469 [https://www.ncbi.nlm.nih.gov/biosample/?term=SAMN07312469]</v>
      </c>
      <c r="J426" s="11">
        <v>3</v>
      </c>
      <c r="K426" s="11">
        <v>1</v>
      </c>
      <c r="L426" s="11">
        <v>67.511099999999999</v>
      </c>
      <c r="M426" s="11">
        <v>6648770</v>
      </c>
      <c r="N426" s="11">
        <v>3704532</v>
      </c>
      <c r="O426" s="11">
        <v>15457264</v>
      </c>
      <c r="P426" s="11">
        <v>15315450</v>
      </c>
      <c r="Q426" s="11">
        <v>232.566</v>
      </c>
      <c r="R426" s="11">
        <v>161842</v>
      </c>
      <c r="S426" s="11">
        <v>161842</v>
      </c>
      <c r="T426" s="11">
        <v>108.416</v>
      </c>
      <c r="U426" s="11">
        <v>340.98200000000003</v>
      </c>
      <c r="V426" s="11">
        <v>25.12</v>
      </c>
    </row>
    <row r="427" spans="2:22" x14ac:dyDescent="0.25">
      <c r="B427" s="8" t="s">
        <v>1566</v>
      </c>
      <c r="C427" s="9">
        <v>57975</v>
      </c>
      <c r="D427" s="8" t="s">
        <v>859</v>
      </c>
      <c r="E427" s="9" t="s">
        <v>1567</v>
      </c>
      <c r="F427" s="9"/>
      <c r="G427" s="9"/>
      <c r="H427" s="9" t="s">
        <v>1568</v>
      </c>
      <c r="I427" s="10" t="str">
        <f t="shared" si="6"/>
        <v>SAMN07312470 [https://www.ncbi.nlm.nih.gov/biosample/?term=SAMN07312470]</v>
      </c>
      <c r="J427" s="11">
        <v>2</v>
      </c>
      <c r="K427" s="11">
        <v>1</v>
      </c>
      <c r="L427" s="11">
        <v>67.504000000000005</v>
      </c>
      <c r="M427" s="11">
        <v>6729850</v>
      </c>
      <c r="N427" s="11">
        <v>3967822</v>
      </c>
      <c r="O427" s="11">
        <v>16966184</v>
      </c>
      <c r="P427" s="11">
        <v>16810279</v>
      </c>
      <c r="Q427" s="11">
        <v>252.2</v>
      </c>
      <c r="R427" s="11">
        <v>98410</v>
      </c>
      <c r="S427" s="11">
        <v>98410</v>
      </c>
      <c r="T427" s="11">
        <v>84.229500000000002</v>
      </c>
      <c r="U427" s="11">
        <v>336.42899999999997</v>
      </c>
      <c r="V427" s="11">
        <v>19.48</v>
      </c>
    </row>
    <row r="428" spans="2:22" x14ac:dyDescent="0.25">
      <c r="B428" s="8" t="s">
        <v>1569</v>
      </c>
      <c r="C428" s="9">
        <v>562</v>
      </c>
      <c r="D428" s="8" t="s">
        <v>199</v>
      </c>
      <c r="E428" s="9"/>
      <c r="F428" s="9"/>
      <c r="G428" s="9" t="s">
        <v>1570</v>
      </c>
      <c r="H428" s="9" t="s">
        <v>1571</v>
      </c>
      <c r="I428" s="10" t="str">
        <f t="shared" si="6"/>
        <v>SAMN07312471 [https://www.ncbi.nlm.nih.gov/biosample/?term=SAMN07312471]</v>
      </c>
      <c r="J428" s="11">
        <v>8</v>
      </c>
      <c r="K428" s="11">
        <v>1</v>
      </c>
      <c r="L428" s="11">
        <v>50.771900000000002</v>
      </c>
      <c r="M428" s="11">
        <v>5048100</v>
      </c>
      <c r="N428" s="11">
        <v>4785100</v>
      </c>
      <c r="O428" s="11">
        <v>18287624</v>
      </c>
      <c r="P428" s="11">
        <v>17947583</v>
      </c>
      <c r="Q428" s="11">
        <v>533.101</v>
      </c>
      <c r="R428" s="11">
        <v>173387</v>
      </c>
      <c r="S428" s="11">
        <v>173387</v>
      </c>
      <c r="T428" s="11">
        <v>149.74199999999999</v>
      </c>
      <c r="U428" s="11">
        <v>682.84299999999996</v>
      </c>
      <c r="V428" s="11">
        <v>15.98</v>
      </c>
    </row>
    <row r="429" spans="2:22" x14ac:dyDescent="0.25">
      <c r="B429" s="8" t="s">
        <v>1572</v>
      </c>
      <c r="C429" s="9">
        <v>575</v>
      </c>
      <c r="D429" s="8" t="s">
        <v>231</v>
      </c>
      <c r="E429" s="9"/>
      <c r="F429" s="9"/>
      <c r="G429" s="9" t="s">
        <v>1573</v>
      </c>
      <c r="H429" s="9" t="s">
        <v>1574</v>
      </c>
      <c r="I429" s="10" t="str">
        <f t="shared" si="6"/>
        <v>SAMN07312472 [https://www.ncbi.nlm.nih.gov/biosample/?term=SAMN07312472]</v>
      </c>
      <c r="J429" s="11">
        <v>6</v>
      </c>
      <c r="K429" s="11">
        <v>1</v>
      </c>
      <c r="L429" s="11">
        <v>55.497</v>
      </c>
      <c r="M429" s="11">
        <v>5921050</v>
      </c>
      <c r="N429" s="11">
        <v>5616094</v>
      </c>
      <c r="O429" s="11">
        <v>26699898</v>
      </c>
      <c r="P429" s="11">
        <v>25676400</v>
      </c>
      <c r="Q429" s="11">
        <v>654.06700000000001</v>
      </c>
      <c r="R429" s="11">
        <v>181617</v>
      </c>
      <c r="S429" s="11">
        <v>181617</v>
      </c>
      <c r="T429" s="11">
        <v>117.88500000000001</v>
      </c>
      <c r="U429" s="11">
        <v>771.952</v>
      </c>
      <c r="V429" s="11">
        <v>11.94</v>
      </c>
    </row>
    <row r="430" spans="2:22" x14ac:dyDescent="0.25">
      <c r="B430" s="8" t="s">
        <v>1575</v>
      </c>
      <c r="C430" s="9">
        <v>575</v>
      </c>
      <c r="D430" s="8" t="s">
        <v>231</v>
      </c>
      <c r="E430" s="9" t="s">
        <v>1576</v>
      </c>
      <c r="F430" s="9" t="s">
        <v>1577</v>
      </c>
      <c r="G430" s="9"/>
      <c r="H430" s="9" t="s">
        <v>1578</v>
      </c>
      <c r="I430" s="10" t="str">
        <f t="shared" si="6"/>
        <v>SAMN07312473 [https://www.ncbi.nlm.nih.gov/biosample/?term=SAMN07312473]</v>
      </c>
      <c r="J430" s="11">
        <v>4</v>
      </c>
      <c r="K430" s="11">
        <v>1</v>
      </c>
      <c r="L430" s="11">
        <v>55.515500000000003</v>
      </c>
      <c r="M430" s="11">
        <v>5889790</v>
      </c>
      <c r="N430" s="11">
        <v>5616089</v>
      </c>
      <c r="O430" s="11">
        <v>14632270</v>
      </c>
      <c r="P430" s="11">
        <v>13915719</v>
      </c>
      <c r="Q430" s="11">
        <v>356.49599999999998</v>
      </c>
      <c r="R430" s="11">
        <v>171580</v>
      </c>
      <c r="S430" s="11">
        <v>171580</v>
      </c>
      <c r="T430" s="11">
        <v>119.721</v>
      </c>
      <c r="U430" s="11">
        <v>476.21699999999998</v>
      </c>
      <c r="V430" s="11">
        <v>22.56</v>
      </c>
    </row>
    <row r="431" spans="2:22" x14ac:dyDescent="0.25">
      <c r="B431" s="8" t="s">
        <v>1579</v>
      </c>
      <c r="C431" s="9">
        <v>575</v>
      </c>
      <c r="D431" s="18" t="s">
        <v>231</v>
      </c>
      <c r="E431" s="9" t="s">
        <v>1580</v>
      </c>
      <c r="F431" s="9" t="s">
        <v>1581</v>
      </c>
      <c r="G431" s="9"/>
      <c r="H431" s="9" t="s">
        <v>1582</v>
      </c>
      <c r="I431" s="10" t="str">
        <f t="shared" si="6"/>
        <v>SAMN07312474 [https://www.ncbi.nlm.nih.gov/biosample/?term=SAMN07312474]</v>
      </c>
      <c r="J431" s="11">
        <v>7</v>
      </c>
      <c r="K431" s="11">
        <v>1</v>
      </c>
      <c r="L431" s="11">
        <v>55.473999999999997</v>
      </c>
      <c r="M431" s="11">
        <v>6007180</v>
      </c>
      <c r="N431" s="11">
        <v>5613722</v>
      </c>
      <c r="O431" s="11">
        <v>24863712</v>
      </c>
      <c r="P431" s="11">
        <v>24193198</v>
      </c>
      <c r="Q431" s="11">
        <v>603.28399999999999</v>
      </c>
      <c r="R431" s="11">
        <v>147984</v>
      </c>
      <c r="S431" s="11">
        <v>147984</v>
      </c>
      <c r="T431" s="11">
        <v>104.732</v>
      </c>
      <c r="U431" s="11">
        <v>708.01599999999996</v>
      </c>
      <c r="V431" s="11" t="s">
        <v>675</v>
      </c>
    </row>
    <row r="432" spans="2:22" x14ac:dyDescent="0.25">
      <c r="B432" s="8" t="s">
        <v>1583</v>
      </c>
      <c r="C432" s="9">
        <v>54291</v>
      </c>
      <c r="D432" s="8" t="s">
        <v>1584</v>
      </c>
      <c r="E432" s="9" t="s">
        <v>1585</v>
      </c>
      <c r="F432" s="9" t="s">
        <v>1586</v>
      </c>
      <c r="G432" s="9"/>
      <c r="H432" s="9" t="s">
        <v>1587</v>
      </c>
      <c r="I432" s="10" t="str">
        <f t="shared" si="6"/>
        <v>SAMN07312475 [https://www.ncbi.nlm.nih.gov/biosample/?term=SAMN07312475]</v>
      </c>
      <c r="J432" s="11">
        <v>4</v>
      </c>
      <c r="K432" s="11">
        <v>1</v>
      </c>
      <c r="L432" s="11">
        <v>55.295499999999997</v>
      </c>
      <c r="M432" s="11">
        <v>6024770</v>
      </c>
      <c r="N432" s="11">
        <v>5632493</v>
      </c>
      <c r="O432" s="11">
        <v>19373538</v>
      </c>
      <c r="P432" s="11">
        <v>18262999</v>
      </c>
      <c r="Q432" s="11">
        <v>457.28399999999999</v>
      </c>
      <c r="R432" s="11">
        <v>158144</v>
      </c>
      <c r="S432" s="11">
        <v>158144</v>
      </c>
      <c r="T432" s="11">
        <v>112.828</v>
      </c>
      <c r="U432" s="11">
        <v>570.11099999999999</v>
      </c>
      <c r="V432" s="11">
        <v>20.63</v>
      </c>
    </row>
    <row r="433" spans="2:22" x14ac:dyDescent="0.25">
      <c r="B433" s="8" t="s">
        <v>1588</v>
      </c>
      <c r="C433" s="9">
        <v>571</v>
      </c>
      <c r="D433" s="8" t="s">
        <v>1227</v>
      </c>
      <c r="E433" s="9"/>
      <c r="F433" s="9"/>
      <c r="G433" s="9" t="s">
        <v>1589</v>
      </c>
      <c r="H433" s="9" t="s">
        <v>1590</v>
      </c>
      <c r="I433" s="10" t="str">
        <f t="shared" si="6"/>
        <v>SAMN07312476 [https://www.ncbi.nlm.nih.gov/biosample/?term=SAMN07312476]</v>
      </c>
      <c r="J433" s="11">
        <v>10</v>
      </c>
      <c r="K433" s="11">
        <v>1</v>
      </c>
      <c r="L433" s="11">
        <v>54.3354</v>
      </c>
      <c r="M433" s="11">
        <v>6434810</v>
      </c>
      <c r="N433" s="11">
        <v>5724278</v>
      </c>
      <c r="O433" s="11">
        <v>20440254</v>
      </c>
      <c r="P433" s="11">
        <v>19443637</v>
      </c>
      <c r="Q433" s="11">
        <v>452.21499999999997</v>
      </c>
      <c r="R433" s="11">
        <v>124387</v>
      </c>
      <c r="S433" s="11">
        <v>124387</v>
      </c>
      <c r="T433" s="11">
        <v>80.206500000000005</v>
      </c>
      <c r="U433" s="11">
        <v>532.42100000000005</v>
      </c>
      <c r="V433" s="11">
        <v>14.31</v>
      </c>
    </row>
    <row r="434" spans="2:22" x14ac:dyDescent="0.25">
      <c r="B434" s="8" t="s">
        <v>1591</v>
      </c>
      <c r="C434" s="9">
        <v>562</v>
      </c>
      <c r="D434" s="8" t="s">
        <v>199</v>
      </c>
      <c r="E434" s="9" t="s">
        <v>1592</v>
      </c>
      <c r="F434" s="9" t="s">
        <v>1593</v>
      </c>
      <c r="G434" s="9"/>
      <c r="H434" s="9" t="s">
        <v>1594</v>
      </c>
      <c r="I434" s="10" t="str">
        <f t="shared" si="6"/>
        <v>SAMN07312477 [https://www.ncbi.nlm.nih.gov/biosample/?term=SAMN07312477]</v>
      </c>
      <c r="J434" s="11">
        <v>11</v>
      </c>
      <c r="K434" s="11">
        <v>1</v>
      </c>
      <c r="L434" s="11">
        <v>50.572000000000003</v>
      </c>
      <c r="M434" s="11">
        <v>5121860</v>
      </c>
      <c r="N434" s="11">
        <v>4711093</v>
      </c>
      <c r="O434" s="11">
        <v>20400948</v>
      </c>
      <c r="P434" s="11">
        <v>20053404</v>
      </c>
      <c r="Q434" s="11">
        <v>583.29100000000005</v>
      </c>
      <c r="R434" s="11">
        <v>119990</v>
      </c>
      <c r="S434" s="11">
        <v>119990</v>
      </c>
      <c r="T434" s="11">
        <v>113.044</v>
      </c>
      <c r="U434" s="11">
        <v>696.33500000000004</v>
      </c>
      <c r="V434" s="11">
        <v>16.09</v>
      </c>
    </row>
    <row r="435" spans="2:22" x14ac:dyDescent="0.25">
      <c r="B435" s="8" t="s">
        <v>1595</v>
      </c>
      <c r="C435" s="9">
        <v>562</v>
      </c>
      <c r="D435" s="8" t="s">
        <v>199</v>
      </c>
      <c r="E435" s="9" t="s">
        <v>1596</v>
      </c>
      <c r="F435" s="9" t="s">
        <v>1597</v>
      </c>
      <c r="G435" s="9"/>
      <c r="H435" s="9" t="s">
        <v>1598</v>
      </c>
      <c r="I435" s="10" t="str">
        <f t="shared" si="6"/>
        <v>SAMN07312478 [https://www.ncbi.nlm.nih.gov/biosample/?term=SAMN07312478]</v>
      </c>
      <c r="J435" s="11">
        <v>5</v>
      </c>
      <c r="K435" s="11">
        <v>1</v>
      </c>
      <c r="L435" s="11">
        <v>50.878700000000002</v>
      </c>
      <c r="M435" s="11">
        <v>5059200</v>
      </c>
      <c r="N435" s="11">
        <v>4897877</v>
      </c>
      <c r="O435" s="11">
        <v>21099292</v>
      </c>
      <c r="P435" s="11">
        <v>20706482</v>
      </c>
      <c r="Q435" s="11">
        <v>617.65899999999999</v>
      </c>
      <c r="R435" s="11">
        <v>138082</v>
      </c>
      <c r="S435" s="11">
        <v>138082</v>
      </c>
      <c r="T435" s="11">
        <v>131.66</v>
      </c>
      <c r="U435" s="11">
        <v>749.31899999999996</v>
      </c>
      <c r="V435" s="11">
        <v>24.87</v>
      </c>
    </row>
    <row r="436" spans="2:22" x14ac:dyDescent="0.25">
      <c r="B436" s="8" t="s">
        <v>1599</v>
      </c>
      <c r="C436" s="9">
        <v>573</v>
      </c>
      <c r="D436" s="8" t="s">
        <v>308</v>
      </c>
      <c r="E436" s="9"/>
      <c r="F436" s="9"/>
      <c r="G436" s="9" t="s">
        <v>1600</v>
      </c>
      <c r="H436" s="9" t="s">
        <v>1601</v>
      </c>
      <c r="I436" s="10" t="str">
        <f t="shared" si="6"/>
        <v>SAMN07312479 [https://www.ncbi.nlm.nih.gov/biosample/?term=SAMN07312479]</v>
      </c>
      <c r="J436" s="11">
        <v>7</v>
      </c>
      <c r="K436" s="11">
        <v>1</v>
      </c>
      <c r="L436" s="11">
        <v>57.309699999999999</v>
      </c>
      <c r="M436" s="11">
        <v>5550290</v>
      </c>
      <c r="N436" s="11">
        <v>5274026</v>
      </c>
      <c r="O436" s="11">
        <v>21696736</v>
      </c>
      <c r="P436" s="11">
        <v>21134962</v>
      </c>
      <c r="Q436" s="11">
        <v>567.70299999999997</v>
      </c>
      <c r="R436" s="11">
        <v>180505</v>
      </c>
      <c r="S436" s="11">
        <v>180505</v>
      </c>
      <c r="T436" s="11">
        <v>135.405</v>
      </c>
      <c r="U436" s="11">
        <v>703.10799999999995</v>
      </c>
      <c r="V436" s="11">
        <v>21.14</v>
      </c>
    </row>
    <row r="437" spans="2:22" x14ac:dyDescent="0.25">
      <c r="B437" s="8" t="s">
        <v>1602</v>
      </c>
      <c r="C437" s="9">
        <v>573</v>
      </c>
      <c r="D437" s="8" t="s">
        <v>308</v>
      </c>
      <c r="E437" s="9" t="s">
        <v>1603</v>
      </c>
      <c r="F437" s="9" t="s">
        <v>1604</v>
      </c>
      <c r="G437" s="9"/>
      <c r="H437" s="9" t="s">
        <v>1605</v>
      </c>
      <c r="I437" s="10" t="str">
        <f t="shared" si="6"/>
        <v>SAMN07312480 [https://www.ncbi.nlm.nih.gov/biosample/?term=SAMN07312480]</v>
      </c>
      <c r="J437" s="11">
        <v>7</v>
      </c>
      <c r="K437" s="11">
        <v>1</v>
      </c>
      <c r="L437" s="11">
        <v>57.194600000000001</v>
      </c>
      <c r="M437" s="11">
        <v>5625900</v>
      </c>
      <c r="N437" s="11">
        <v>5344312</v>
      </c>
      <c r="O437" s="11">
        <v>21518450</v>
      </c>
      <c r="P437" s="11">
        <v>20597933</v>
      </c>
      <c r="Q437" s="11">
        <v>548.75800000000004</v>
      </c>
      <c r="R437" s="11">
        <v>142466</v>
      </c>
      <c r="S437" s="11">
        <v>142466</v>
      </c>
      <c r="T437" s="11">
        <v>117.301</v>
      </c>
      <c r="U437" s="11">
        <v>666.06</v>
      </c>
      <c r="V437" s="11">
        <v>16.36</v>
      </c>
    </row>
    <row r="438" spans="2:22" x14ac:dyDescent="0.25">
      <c r="B438" s="8" t="s">
        <v>1606</v>
      </c>
      <c r="C438" s="9">
        <v>562</v>
      </c>
      <c r="D438" s="8" t="s">
        <v>199</v>
      </c>
      <c r="E438" s="9"/>
      <c r="F438" s="9"/>
      <c r="G438" s="9" t="s">
        <v>1607</v>
      </c>
      <c r="H438" s="9" t="s">
        <v>1608</v>
      </c>
      <c r="I438" s="10" t="str">
        <f t="shared" si="6"/>
        <v>SAMN07312481 [https://www.ncbi.nlm.nih.gov/biosample/?term=SAMN07312481]</v>
      </c>
      <c r="J438" s="11">
        <v>4</v>
      </c>
      <c r="K438" s="11">
        <v>1</v>
      </c>
      <c r="L438" s="11">
        <v>50.702300000000001</v>
      </c>
      <c r="M438" s="11">
        <v>5177570</v>
      </c>
      <c r="N438" s="11">
        <v>4974617</v>
      </c>
      <c r="O438" s="11">
        <v>19464696</v>
      </c>
      <c r="P438" s="11">
        <v>19117278</v>
      </c>
      <c r="Q438" s="11">
        <v>557.21799999999996</v>
      </c>
      <c r="R438" s="11">
        <v>161752</v>
      </c>
      <c r="S438" s="11">
        <v>161752</v>
      </c>
      <c r="T438" s="11">
        <v>131.76499999999999</v>
      </c>
      <c r="U438" s="11">
        <v>688.98299999999995</v>
      </c>
      <c r="V438" s="11">
        <v>15.36</v>
      </c>
    </row>
    <row r="439" spans="2:22" x14ac:dyDescent="0.25">
      <c r="B439" s="8" t="s">
        <v>1609</v>
      </c>
      <c r="C439" s="9">
        <v>582</v>
      </c>
      <c r="D439" s="8" t="s">
        <v>227</v>
      </c>
      <c r="E439" s="9"/>
      <c r="F439" s="9"/>
      <c r="G439" s="9" t="s">
        <v>1610</v>
      </c>
      <c r="H439" s="9" t="s">
        <v>1611</v>
      </c>
      <c r="I439" s="10" t="str">
        <f t="shared" si="6"/>
        <v>SAMN07312482 [https://www.ncbi.nlm.nih.gov/biosample/?term=SAMN07312482]</v>
      </c>
      <c r="J439" s="11">
        <v>7</v>
      </c>
      <c r="K439" s="11">
        <v>1</v>
      </c>
      <c r="L439" s="11">
        <v>50.767899999999997</v>
      </c>
      <c r="M439" s="11">
        <v>4468760</v>
      </c>
      <c r="N439" s="11">
        <v>4234655</v>
      </c>
      <c r="O439" s="11">
        <v>20152420</v>
      </c>
      <c r="P439" s="11">
        <v>19783225</v>
      </c>
      <c r="Q439" s="11">
        <v>668.12800000000004</v>
      </c>
      <c r="R439" s="11">
        <v>180903</v>
      </c>
      <c r="S439" s="11">
        <v>180903</v>
      </c>
      <c r="T439" s="11">
        <v>168.58799999999999</v>
      </c>
      <c r="U439" s="11">
        <v>836.71699999999998</v>
      </c>
      <c r="V439" s="11">
        <v>14.74</v>
      </c>
    </row>
    <row r="440" spans="2:22" x14ac:dyDescent="0.25">
      <c r="B440" s="8" t="s">
        <v>1612</v>
      </c>
      <c r="C440" s="9">
        <v>573</v>
      </c>
      <c r="D440" s="8" t="s">
        <v>308</v>
      </c>
      <c r="E440" s="9" t="s">
        <v>1613</v>
      </c>
      <c r="F440" s="9" t="s">
        <v>1614</v>
      </c>
      <c r="G440" s="9"/>
      <c r="H440" s="9" t="s">
        <v>1615</v>
      </c>
      <c r="I440" s="10" t="str">
        <f t="shared" si="6"/>
        <v>SAMN07312483 [https://www.ncbi.nlm.nih.gov/biosample/?term=SAMN07312483]</v>
      </c>
      <c r="J440" s="11">
        <v>6</v>
      </c>
      <c r="K440" s="11">
        <v>1</v>
      </c>
      <c r="L440" s="11">
        <v>57.012099999999997</v>
      </c>
      <c r="M440" s="11">
        <v>5752860</v>
      </c>
      <c r="N440" s="11">
        <v>5240335</v>
      </c>
      <c r="O440" s="11">
        <v>18388674</v>
      </c>
      <c r="P440" s="11">
        <v>17915486</v>
      </c>
      <c r="Q440" s="11">
        <v>467.7</v>
      </c>
      <c r="R440" s="11">
        <v>180515</v>
      </c>
      <c r="S440" s="11">
        <v>180515</v>
      </c>
      <c r="T440" s="11">
        <v>132.392</v>
      </c>
      <c r="U440" s="11">
        <v>600.09199999999998</v>
      </c>
      <c r="V440" s="11">
        <v>12.96</v>
      </c>
    </row>
    <row r="441" spans="2:22" x14ac:dyDescent="0.25">
      <c r="B441" s="8" t="s">
        <v>1616</v>
      </c>
      <c r="C441" s="9">
        <v>573</v>
      </c>
      <c r="D441" s="8" t="s">
        <v>308</v>
      </c>
      <c r="E441" s="9" t="s">
        <v>1617</v>
      </c>
      <c r="F441" s="9" t="s">
        <v>1618</v>
      </c>
      <c r="G441" s="9"/>
      <c r="H441" s="9" t="s">
        <v>1619</v>
      </c>
      <c r="I441" s="10" t="str">
        <f t="shared" si="6"/>
        <v>SAMN07312484 [https://www.ncbi.nlm.nih.gov/biosample/?term=SAMN07312484]</v>
      </c>
      <c r="J441" s="11">
        <v>6</v>
      </c>
      <c r="K441" s="11">
        <v>1</v>
      </c>
      <c r="L441" s="11">
        <v>57.179600000000001</v>
      </c>
      <c r="M441" s="11">
        <v>5606740</v>
      </c>
      <c r="N441" s="11">
        <v>5315094</v>
      </c>
      <c r="O441" s="11">
        <v>20600234</v>
      </c>
      <c r="P441" s="11">
        <v>19940478</v>
      </c>
      <c r="Q441" s="11">
        <v>519.08900000000006</v>
      </c>
      <c r="R441" s="11">
        <v>177538</v>
      </c>
      <c r="S441" s="11">
        <v>177538</v>
      </c>
      <c r="T441" s="11">
        <v>123.768</v>
      </c>
      <c r="U441" s="11">
        <v>642.85699999999997</v>
      </c>
      <c r="V441" s="11">
        <v>14.07</v>
      </c>
    </row>
    <row r="442" spans="2:22" x14ac:dyDescent="0.25">
      <c r="B442" s="8" t="s">
        <v>1620</v>
      </c>
      <c r="C442" s="9">
        <v>562</v>
      </c>
      <c r="D442" s="8" t="s">
        <v>199</v>
      </c>
      <c r="E442" s="9"/>
      <c r="F442" s="9"/>
      <c r="G442" s="9" t="s">
        <v>1621</v>
      </c>
      <c r="H442" s="9" t="s">
        <v>1622</v>
      </c>
      <c r="I442" s="10" t="str">
        <f t="shared" si="6"/>
        <v>SAMN07312485 [https://www.ncbi.nlm.nih.gov/biosample/?term=SAMN07312485]</v>
      </c>
      <c r="J442" s="11">
        <v>5</v>
      </c>
      <c r="K442" s="11">
        <v>1</v>
      </c>
      <c r="L442" s="11">
        <v>50.850200000000001</v>
      </c>
      <c r="M442" s="11">
        <v>5193740</v>
      </c>
      <c r="N442" s="11">
        <v>4967710</v>
      </c>
      <c r="O442" s="11">
        <v>18414912</v>
      </c>
      <c r="P442" s="11">
        <v>17772588</v>
      </c>
      <c r="Q442" s="11">
        <v>516.25099999999998</v>
      </c>
      <c r="R442" s="11">
        <v>177413</v>
      </c>
      <c r="S442" s="11">
        <v>177413</v>
      </c>
      <c r="T442" s="11">
        <v>146.72200000000001</v>
      </c>
      <c r="U442" s="11">
        <v>662.97299999999996</v>
      </c>
      <c r="V442" s="11">
        <v>15.79</v>
      </c>
    </row>
    <row r="443" spans="2:22" x14ac:dyDescent="0.25">
      <c r="B443" s="8" t="s">
        <v>1623</v>
      </c>
      <c r="C443" s="9">
        <v>573</v>
      </c>
      <c r="D443" s="8" t="s">
        <v>308</v>
      </c>
      <c r="E443" s="9" t="s">
        <v>1624</v>
      </c>
      <c r="F443" s="9" t="s">
        <v>1625</v>
      </c>
      <c r="G443" s="9"/>
      <c r="H443" s="9" t="s">
        <v>1626</v>
      </c>
      <c r="I443" s="10" t="str">
        <f t="shared" si="6"/>
        <v>SAMN07312486 [https://www.ncbi.nlm.nih.gov/biosample/?term=SAMN07312486]</v>
      </c>
      <c r="J443" s="11">
        <v>7</v>
      </c>
      <c r="K443" s="11">
        <v>1</v>
      </c>
      <c r="L443" s="11">
        <v>57.057699999999997</v>
      </c>
      <c r="M443" s="11">
        <v>5727720</v>
      </c>
      <c r="N443" s="11">
        <v>5329011</v>
      </c>
      <c r="O443" s="11">
        <v>16273536</v>
      </c>
      <c r="P443" s="11">
        <v>15757077</v>
      </c>
      <c r="Q443" s="11">
        <v>411.96499999999997</v>
      </c>
      <c r="R443" s="11">
        <v>202683</v>
      </c>
      <c r="S443" s="11">
        <v>202683</v>
      </c>
      <c r="T443" s="11">
        <v>158.607</v>
      </c>
      <c r="U443" s="11">
        <v>570.57100000000003</v>
      </c>
      <c r="V443" s="11">
        <v>14.26</v>
      </c>
    </row>
    <row r="444" spans="2:22" x14ac:dyDescent="0.25">
      <c r="B444" s="8" t="s">
        <v>1627</v>
      </c>
      <c r="C444" s="9">
        <v>573</v>
      </c>
      <c r="D444" s="8" t="s">
        <v>308</v>
      </c>
      <c r="E444" s="9" t="s">
        <v>1628</v>
      </c>
      <c r="F444" s="9" t="s">
        <v>1629</v>
      </c>
      <c r="G444" s="9"/>
      <c r="H444" s="9" t="s">
        <v>1630</v>
      </c>
      <c r="I444" s="10" t="str">
        <f t="shared" si="6"/>
        <v>SAMN07312487 [https://www.ncbi.nlm.nih.gov/biosample/?term=SAMN07312487]</v>
      </c>
      <c r="J444" s="11">
        <v>8</v>
      </c>
      <c r="K444" s="11">
        <v>1</v>
      </c>
      <c r="L444" s="11">
        <v>57.046500000000002</v>
      </c>
      <c r="M444" s="11">
        <v>5951580</v>
      </c>
      <c r="N444" s="11">
        <v>5460389</v>
      </c>
      <c r="O444" s="11">
        <v>20608560</v>
      </c>
      <c r="P444" s="11">
        <v>19811034</v>
      </c>
      <c r="Q444" s="11">
        <v>501.48200000000003</v>
      </c>
      <c r="R444" s="11">
        <v>194566</v>
      </c>
      <c r="S444" s="11">
        <v>194566</v>
      </c>
      <c r="T444" s="11">
        <v>135.352</v>
      </c>
      <c r="U444" s="11">
        <v>636.83399999999995</v>
      </c>
      <c r="V444" s="11">
        <v>15.43</v>
      </c>
    </row>
    <row r="445" spans="2:22" x14ac:dyDescent="0.25">
      <c r="B445" s="8" t="s">
        <v>1631</v>
      </c>
      <c r="C445" s="9">
        <v>573</v>
      </c>
      <c r="D445" s="8" t="s">
        <v>308</v>
      </c>
      <c r="E445" s="9" t="s">
        <v>1632</v>
      </c>
      <c r="F445" s="9" t="s">
        <v>1633</v>
      </c>
      <c r="G445" s="9"/>
      <c r="H445" s="9" t="s">
        <v>1634</v>
      </c>
      <c r="I445" s="10" t="str">
        <f t="shared" si="6"/>
        <v>SAMN07312488 [https://www.ncbi.nlm.nih.gov/biosample/?term=SAMN07312488]</v>
      </c>
      <c r="J445" s="11">
        <v>5</v>
      </c>
      <c r="K445" s="11">
        <v>1</v>
      </c>
      <c r="L445" s="11">
        <v>57.069800000000001</v>
      </c>
      <c r="M445" s="11">
        <v>5880980</v>
      </c>
      <c r="N445" s="11">
        <v>5484708</v>
      </c>
      <c r="O445" s="11">
        <v>19541532</v>
      </c>
      <c r="P445" s="11">
        <v>18429059</v>
      </c>
      <c r="Q445" s="11">
        <v>472.459</v>
      </c>
      <c r="R445" s="11">
        <v>183196</v>
      </c>
      <c r="S445" s="11">
        <v>183196</v>
      </c>
      <c r="T445" s="11">
        <v>114.899</v>
      </c>
      <c r="U445" s="11">
        <v>587.35900000000004</v>
      </c>
      <c r="V445" s="11">
        <v>15.18</v>
      </c>
    </row>
    <row r="446" spans="2:22" x14ac:dyDescent="0.25">
      <c r="B446" s="8" t="s">
        <v>1635</v>
      </c>
      <c r="C446" s="9">
        <v>573</v>
      </c>
      <c r="D446" s="8" t="s">
        <v>308</v>
      </c>
      <c r="E446" s="9" t="s">
        <v>1636</v>
      </c>
      <c r="F446" s="9" t="s">
        <v>1637</v>
      </c>
      <c r="G446" s="9"/>
      <c r="H446" s="9" t="s">
        <v>1638</v>
      </c>
      <c r="I446" s="10" t="str">
        <f t="shared" si="6"/>
        <v>SAMN07312489 [https://www.ncbi.nlm.nih.gov/biosample/?term=SAMN07312489]</v>
      </c>
      <c r="J446" s="11">
        <v>5</v>
      </c>
      <c r="K446" s="11">
        <v>1</v>
      </c>
      <c r="L446" s="11">
        <v>57.186599999999999</v>
      </c>
      <c r="M446" s="11">
        <v>5614160</v>
      </c>
      <c r="N446" s="11">
        <v>5402136</v>
      </c>
      <c r="O446" s="11">
        <v>13533694</v>
      </c>
      <c r="P446" s="11">
        <v>12312238</v>
      </c>
      <c r="Q446" s="11">
        <v>330.67</v>
      </c>
      <c r="R446" s="11">
        <v>158373</v>
      </c>
      <c r="S446" s="11">
        <v>158373</v>
      </c>
      <c r="T446" s="11">
        <v>119.25</v>
      </c>
      <c r="U446" s="11">
        <v>449.92</v>
      </c>
      <c r="V446" s="11">
        <v>15.49</v>
      </c>
    </row>
    <row r="447" spans="2:22" x14ac:dyDescent="0.25">
      <c r="B447" s="8" t="s">
        <v>1639</v>
      </c>
      <c r="C447" s="9">
        <v>573</v>
      </c>
      <c r="D447" s="8" t="s">
        <v>308</v>
      </c>
      <c r="E447" s="9" t="s">
        <v>1640</v>
      </c>
      <c r="F447" s="9" t="s">
        <v>1641</v>
      </c>
      <c r="G447" s="9"/>
      <c r="H447" s="9" t="s">
        <v>1642</v>
      </c>
      <c r="I447" s="10" t="str">
        <f t="shared" si="6"/>
        <v>SAMN07312490 [https://www.ncbi.nlm.nih.gov/biosample/?term=SAMN07312490]</v>
      </c>
      <c r="J447" s="11">
        <v>4</v>
      </c>
      <c r="K447" s="11">
        <v>1</v>
      </c>
      <c r="L447" s="11">
        <v>57.064799999999998</v>
      </c>
      <c r="M447" s="11">
        <v>5769650</v>
      </c>
      <c r="N447" s="11">
        <v>5392753</v>
      </c>
      <c r="O447" s="11">
        <v>13053852</v>
      </c>
      <c r="P447" s="11">
        <v>12861442</v>
      </c>
      <c r="Q447" s="11">
        <v>336.11900000000003</v>
      </c>
      <c r="R447" s="11">
        <v>176588</v>
      </c>
      <c r="S447" s="11">
        <v>176588</v>
      </c>
      <c r="T447" s="11">
        <v>139.249</v>
      </c>
      <c r="U447" s="11">
        <v>475.36799999999999</v>
      </c>
      <c r="V447" s="11">
        <v>15.99</v>
      </c>
    </row>
    <row r="448" spans="2:22" x14ac:dyDescent="0.25">
      <c r="B448" s="8" t="s">
        <v>1643</v>
      </c>
      <c r="C448" s="9">
        <v>573</v>
      </c>
      <c r="D448" s="8" t="s">
        <v>308</v>
      </c>
      <c r="E448" s="9" t="s">
        <v>1644</v>
      </c>
      <c r="F448" s="9" t="s">
        <v>1645</v>
      </c>
      <c r="G448" s="9"/>
      <c r="H448" s="9" t="s">
        <v>1646</v>
      </c>
      <c r="I448" s="10" t="str">
        <f t="shared" si="6"/>
        <v>SAMN07312491 [https://www.ncbi.nlm.nih.gov/biosample/?term=SAMN07312491]</v>
      </c>
      <c r="J448" s="11">
        <v>7</v>
      </c>
      <c r="K448" s="11">
        <v>1</v>
      </c>
      <c r="L448" s="11">
        <v>57.154400000000003</v>
      </c>
      <c r="M448" s="11">
        <v>5789970</v>
      </c>
      <c r="N448" s="11">
        <v>5226396</v>
      </c>
      <c r="O448" s="11">
        <v>17357194</v>
      </c>
      <c r="P448" s="11">
        <v>16980259</v>
      </c>
      <c r="Q448" s="11">
        <v>442.41899999999998</v>
      </c>
      <c r="R448" s="11">
        <v>173462</v>
      </c>
      <c r="S448" s="11">
        <v>173462</v>
      </c>
      <c r="T448" s="11">
        <v>139.26300000000001</v>
      </c>
      <c r="U448" s="11">
        <v>581.68200000000002</v>
      </c>
      <c r="V448" s="11">
        <v>15.33</v>
      </c>
    </row>
    <row r="449" spans="2:22" x14ac:dyDescent="0.25">
      <c r="B449" s="8" t="s">
        <v>1647</v>
      </c>
      <c r="C449" s="9">
        <v>562</v>
      </c>
      <c r="D449" s="8" t="s">
        <v>199</v>
      </c>
      <c r="E449" s="9" t="s">
        <v>1648</v>
      </c>
      <c r="F449" s="9" t="s">
        <v>1649</v>
      </c>
      <c r="G449" s="9"/>
      <c r="H449" s="9" t="s">
        <v>1650</v>
      </c>
      <c r="I449" s="10" t="str">
        <f t="shared" si="6"/>
        <v>SAMN07312492 [https://www.ncbi.nlm.nih.gov/biosample/?term=SAMN07312492]</v>
      </c>
      <c r="J449" s="11">
        <v>5</v>
      </c>
      <c r="K449" s="11">
        <v>1</v>
      </c>
      <c r="L449" s="11">
        <v>50.549300000000002</v>
      </c>
      <c r="M449" s="11">
        <v>5446830</v>
      </c>
      <c r="N449" s="11">
        <v>5169451</v>
      </c>
      <c r="O449" s="11">
        <v>21799120</v>
      </c>
      <c r="P449" s="11">
        <v>21457856</v>
      </c>
      <c r="Q449" s="11">
        <v>591.45899999999995</v>
      </c>
      <c r="R449" s="11">
        <v>179516</v>
      </c>
      <c r="S449" s="11">
        <v>179516</v>
      </c>
      <c r="T449" s="11">
        <v>150.49600000000001</v>
      </c>
      <c r="U449" s="11">
        <v>741.95500000000004</v>
      </c>
      <c r="V449" s="11">
        <v>20.010000000000002</v>
      </c>
    </row>
    <row r="450" spans="2:22" x14ac:dyDescent="0.25">
      <c r="B450" s="8" t="s">
        <v>1651</v>
      </c>
      <c r="C450" s="9">
        <v>11036</v>
      </c>
      <c r="D450" s="8" t="s">
        <v>1652</v>
      </c>
      <c r="E450" s="9" t="s">
        <v>1653</v>
      </c>
      <c r="F450" s="9"/>
      <c r="G450" s="9"/>
      <c r="H450" s="9" t="s">
        <v>1654</v>
      </c>
      <c r="I450" s="10" t="str">
        <f t="shared" si="6"/>
        <v>SAMN07796331 [https://www.ncbi.nlm.nih.gov/biosample/?term=SAMN07796331]</v>
      </c>
      <c r="J450" s="11">
        <v>1</v>
      </c>
      <c r="K450" s="11">
        <v>1</v>
      </c>
      <c r="L450" s="11">
        <v>50.341200000000001</v>
      </c>
      <c r="M450" s="11">
        <v>11285</v>
      </c>
      <c r="N450" s="11">
        <v>11285</v>
      </c>
      <c r="O450" s="11">
        <v>14432668</v>
      </c>
      <c r="P450" s="11">
        <v>10558059</v>
      </c>
      <c r="Q450" s="11">
        <v>7836.53</v>
      </c>
      <c r="R450" s="11" t="s">
        <v>991</v>
      </c>
      <c r="S450" s="11" t="s">
        <v>991</v>
      </c>
      <c r="T450" s="11" t="s">
        <v>991</v>
      </c>
      <c r="U450" s="11">
        <v>7836.53</v>
      </c>
      <c r="V450" s="11" t="s">
        <v>991</v>
      </c>
    </row>
    <row r="451" spans="2:22" x14ac:dyDescent="0.25">
      <c r="B451" s="8" t="s">
        <v>1655</v>
      </c>
      <c r="C451" s="9">
        <v>11036</v>
      </c>
      <c r="D451" s="8" t="s">
        <v>1652</v>
      </c>
      <c r="E451" s="9" t="s">
        <v>1656</v>
      </c>
      <c r="F451" s="9"/>
      <c r="G451" s="9"/>
      <c r="H451" s="9" t="s">
        <v>1657</v>
      </c>
      <c r="I451" s="10" t="str">
        <f t="shared" si="6"/>
        <v>SAMN07796332 [https://www.ncbi.nlm.nih.gov/biosample/?term=SAMN07796332]</v>
      </c>
      <c r="J451" s="11">
        <v>1</v>
      </c>
      <c r="K451" s="11">
        <v>1</v>
      </c>
      <c r="L451" s="11">
        <v>49.383899999999997</v>
      </c>
      <c r="M451" s="11">
        <v>11281</v>
      </c>
      <c r="N451" s="11">
        <v>11281</v>
      </c>
      <c r="O451" s="11">
        <v>8233406</v>
      </c>
      <c r="P451" s="11">
        <v>5565179</v>
      </c>
      <c r="Q451" s="11">
        <v>7001.35</v>
      </c>
      <c r="R451" s="11" t="s">
        <v>991</v>
      </c>
      <c r="S451" s="11" t="s">
        <v>991</v>
      </c>
      <c r="T451" s="11" t="s">
        <v>991</v>
      </c>
      <c r="U451" s="11">
        <v>7001.35</v>
      </c>
      <c r="V451" s="11" t="s">
        <v>991</v>
      </c>
    </row>
    <row r="452" spans="2:22" x14ac:dyDescent="0.25">
      <c r="B452" s="8" t="s">
        <v>1658</v>
      </c>
      <c r="C452" s="9">
        <v>11036</v>
      </c>
      <c r="D452" s="8" t="s">
        <v>1652</v>
      </c>
      <c r="E452" s="9" t="s">
        <v>1659</v>
      </c>
      <c r="F452" s="9"/>
      <c r="G452" s="9"/>
      <c r="H452" s="9" t="s">
        <v>1660</v>
      </c>
      <c r="I452" s="10" t="str">
        <f t="shared" si="6"/>
        <v>SAMN07796333 [https://www.ncbi.nlm.nih.gov/biosample/?term=SAMN07796333]</v>
      </c>
      <c r="J452" s="11">
        <v>2</v>
      </c>
      <c r="K452" s="11">
        <v>1</v>
      </c>
      <c r="L452" s="11">
        <v>49.694800000000001</v>
      </c>
      <c r="M452" s="11">
        <v>11142</v>
      </c>
      <c r="N452" s="11">
        <v>9944</v>
      </c>
      <c r="O452" s="11">
        <v>6422280</v>
      </c>
      <c r="P452" s="11">
        <v>2768590</v>
      </c>
      <c r="Q452" s="11">
        <v>6141.85</v>
      </c>
      <c r="R452" s="11" t="s">
        <v>991</v>
      </c>
      <c r="S452" s="11" t="s">
        <v>991</v>
      </c>
      <c r="T452" s="11" t="s">
        <v>991</v>
      </c>
      <c r="U452" s="11">
        <v>6141.85</v>
      </c>
      <c r="V452" s="11" t="s">
        <v>991</v>
      </c>
    </row>
    <row r="453" spans="2:22" x14ac:dyDescent="0.25">
      <c r="B453" s="8" t="s">
        <v>1661</v>
      </c>
      <c r="C453" s="9">
        <v>11036</v>
      </c>
      <c r="D453" s="8" t="s">
        <v>1652</v>
      </c>
      <c r="E453" s="9" t="s">
        <v>1662</v>
      </c>
      <c r="F453" s="9"/>
      <c r="G453" s="9"/>
      <c r="H453" s="9" t="s">
        <v>1663</v>
      </c>
      <c r="I453" s="10" t="str">
        <f t="shared" ref="I453:I490" si="7">_xlfn.CONCAT(H453," [https://www.ncbi.nlm.nih.gov/biosample/?term=",H453,"]")</f>
        <v>SAMN07796334 [https://www.ncbi.nlm.nih.gov/biosample/?term=SAMN07796334]</v>
      </c>
      <c r="J453" s="11">
        <v>1</v>
      </c>
      <c r="K453" s="11">
        <v>1</v>
      </c>
      <c r="L453" s="11">
        <v>49.929099999999998</v>
      </c>
      <c r="M453" s="11">
        <v>11276</v>
      </c>
      <c r="N453" s="11">
        <v>11276</v>
      </c>
      <c r="O453" s="11">
        <v>5043940</v>
      </c>
      <c r="P453" s="11">
        <v>1432455</v>
      </c>
      <c r="Q453" s="11">
        <v>5330.63</v>
      </c>
      <c r="R453" s="11" t="s">
        <v>991</v>
      </c>
      <c r="S453" s="11" t="s">
        <v>991</v>
      </c>
      <c r="T453" s="11" t="s">
        <v>991</v>
      </c>
      <c r="U453" s="11">
        <v>5330.63</v>
      </c>
      <c r="V453" s="11" t="s">
        <v>991</v>
      </c>
    </row>
    <row r="454" spans="2:22" x14ac:dyDescent="0.25">
      <c r="B454" s="8" t="s">
        <v>1664</v>
      </c>
      <c r="C454" s="9">
        <v>11036</v>
      </c>
      <c r="D454" s="8" t="s">
        <v>1652</v>
      </c>
      <c r="E454" s="9" t="s">
        <v>1665</v>
      </c>
      <c r="F454" s="9"/>
      <c r="G454" s="9"/>
      <c r="H454" s="9" t="s">
        <v>1666</v>
      </c>
      <c r="I454" s="10" t="str">
        <f t="shared" si="7"/>
        <v>SAMN07796335 [https://www.ncbi.nlm.nih.gov/biosample/?term=SAMN07796335]</v>
      </c>
      <c r="J454" s="11">
        <v>1</v>
      </c>
      <c r="K454" s="11">
        <v>1</v>
      </c>
      <c r="L454" s="11">
        <v>48.218200000000003</v>
      </c>
      <c r="M454" s="11">
        <v>11477</v>
      </c>
      <c r="N454" s="11">
        <v>11477</v>
      </c>
      <c r="O454" s="11">
        <v>8235574</v>
      </c>
      <c r="P454" s="11">
        <v>5894612</v>
      </c>
      <c r="Q454" s="11">
        <v>7404.46</v>
      </c>
      <c r="R454" s="11" t="s">
        <v>991</v>
      </c>
      <c r="S454" s="11" t="s">
        <v>991</v>
      </c>
      <c r="T454" s="11" t="s">
        <v>991</v>
      </c>
      <c r="U454" s="11">
        <v>7404.46</v>
      </c>
      <c r="V454" s="11" t="s">
        <v>991</v>
      </c>
    </row>
    <row r="455" spans="2:22" x14ac:dyDescent="0.25">
      <c r="B455" s="8" t="s">
        <v>1667</v>
      </c>
      <c r="C455" s="9">
        <v>11036</v>
      </c>
      <c r="D455" s="8" t="s">
        <v>1652</v>
      </c>
      <c r="E455" s="9" t="s">
        <v>1668</v>
      </c>
      <c r="F455" s="9"/>
      <c r="G455" s="9"/>
      <c r="H455" s="9" t="s">
        <v>1669</v>
      </c>
      <c r="I455" s="10" t="str">
        <f t="shared" si="7"/>
        <v>SAMN07796336 [https://www.ncbi.nlm.nih.gov/biosample/?term=SAMN07796336]</v>
      </c>
      <c r="J455" s="11">
        <v>2</v>
      </c>
      <c r="K455" s="11">
        <v>1</v>
      </c>
      <c r="L455" s="11">
        <v>52.978200000000001</v>
      </c>
      <c r="M455" s="11">
        <v>10493</v>
      </c>
      <c r="N455" s="11">
        <v>9108</v>
      </c>
      <c r="O455" s="11">
        <v>4718746</v>
      </c>
      <c r="P455" s="11">
        <v>3299080</v>
      </c>
      <c r="Q455" s="11">
        <v>5913.89</v>
      </c>
      <c r="R455" s="11" t="s">
        <v>991</v>
      </c>
      <c r="S455" s="11" t="s">
        <v>991</v>
      </c>
      <c r="T455" s="11" t="s">
        <v>991</v>
      </c>
      <c r="U455" s="11">
        <v>5913.89</v>
      </c>
      <c r="V455" s="11" t="s">
        <v>991</v>
      </c>
    </row>
    <row r="456" spans="2:22" x14ac:dyDescent="0.25">
      <c r="B456" s="8" t="s">
        <v>1670</v>
      </c>
      <c r="C456" s="9">
        <v>11036</v>
      </c>
      <c r="D456" s="8" t="s">
        <v>1652</v>
      </c>
      <c r="E456" s="9" t="s">
        <v>1671</v>
      </c>
      <c r="F456" s="9"/>
      <c r="G456" s="9"/>
      <c r="H456" s="9" t="s">
        <v>1672</v>
      </c>
      <c r="I456" s="10" t="str">
        <f t="shared" si="7"/>
        <v>SAMN07796337 [https://www.ncbi.nlm.nih.gov/biosample/?term=SAMN07796337]</v>
      </c>
      <c r="J456" s="11">
        <v>3</v>
      </c>
      <c r="K456" s="11">
        <v>1</v>
      </c>
      <c r="L456" s="11">
        <v>49.401299999999999</v>
      </c>
      <c r="M456" s="11">
        <v>11441</v>
      </c>
      <c r="N456" s="11">
        <v>8963</v>
      </c>
      <c r="O456" s="11">
        <v>3641156</v>
      </c>
      <c r="P456" s="11">
        <v>373564</v>
      </c>
      <c r="Q456" s="11">
        <v>2799.17</v>
      </c>
      <c r="R456" s="11" t="s">
        <v>991</v>
      </c>
      <c r="S456" s="11" t="s">
        <v>991</v>
      </c>
      <c r="T456" s="11" t="s">
        <v>991</v>
      </c>
      <c r="U456" s="11">
        <v>2799.17</v>
      </c>
      <c r="V456" s="11" t="s">
        <v>991</v>
      </c>
    </row>
    <row r="457" spans="2:22" x14ac:dyDescent="0.25">
      <c r="B457" s="8" t="s">
        <v>1673</v>
      </c>
      <c r="C457" s="9">
        <v>11036</v>
      </c>
      <c r="D457" s="8" t="s">
        <v>1652</v>
      </c>
      <c r="E457" s="9" t="s">
        <v>1674</v>
      </c>
      <c r="F457" s="9"/>
      <c r="G457" s="9"/>
      <c r="H457" s="9" t="s">
        <v>1675</v>
      </c>
      <c r="I457" s="10" t="str">
        <f t="shared" si="7"/>
        <v>SAMN07796338 [https://www.ncbi.nlm.nih.gov/biosample/?term=SAMN07796338]</v>
      </c>
      <c r="J457" s="11">
        <v>1</v>
      </c>
      <c r="K457" s="11">
        <v>1</v>
      </c>
      <c r="L457" s="11">
        <v>48.909700000000001</v>
      </c>
      <c r="M457" s="11">
        <v>11327</v>
      </c>
      <c r="N457" s="11">
        <v>11327</v>
      </c>
      <c r="O457" s="11">
        <v>4784704</v>
      </c>
      <c r="P457" s="11">
        <v>2650155</v>
      </c>
      <c r="Q457" s="11">
        <v>6928.3</v>
      </c>
      <c r="R457" s="11" t="s">
        <v>991</v>
      </c>
      <c r="S457" s="11" t="s">
        <v>991</v>
      </c>
      <c r="T457" s="11" t="s">
        <v>991</v>
      </c>
      <c r="U457" s="11">
        <v>6928.3</v>
      </c>
      <c r="V457" s="11" t="s">
        <v>991</v>
      </c>
    </row>
    <row r="458" spans="2:22" x14ac:dyDescent="0.25">
      <c r="B458" s="8" t="s">
        <v>1676</v>
      </c>
      <c r="C458" s="9">
        <v>11021</v>
      </c>
      <c r="D458" s="8" t="s">
        <v>1677</v>
      </c>
      <c r="E458" s="9" t="s">
        <v>1678</v>
      </c>
      <c r="F458" s="9"/>
      <c r="G458" s="9"/>
      <c r="H458" s="9" t="s">
        <v>1679</v>
      </c>
      <c r="I458" s="10" t="str">
        <f t="shared" si="7"/>
        <v>SAMN07796339 [https://www.ncbi.nlm.nih.gov/biosample/?term=SAMN07796339]</v>
      </c>
      <c r="J458" s="11">
        <v>1</v>
      </c>
      <c r="K458" s="11">
        <v>1</v>
      </c>
      <c r="L458" s="11">
        <v>49.6233</v>
      </c>
      <c r="M458" s="11">
        <v>11414</v>
      </c>
      <c r="N458" s="11">
        <v>11414</v>
      </c>
      <c r="O458" s="11">
        <v>16807912</v>
      </c>
      <c r="P458" s="11">
        <v>7733178</v>
      </c>
      <c r="Q458" s="11">
        <v>7792.65</v>
      </c>
      <c r="R458" s="11" t="s">
        <v>991</v>
      </c>
      <c r="S458" s="11" t="s">
        <v>991</v>
      </c>
      <c r="T458" s="11" t="s">
        <v>991</v>
      </c>
      <c r="U458" s="11">
        <v>7792.65</v>
      </c>
      <c r="V458" s="11" t="s">
        <v>991</v>
      </c>
    </row>
    <row r="459" spans="2:22" x14ac:dyDescent="0.25">
      <c r="B459" s="8" t="s">
        <v>1680</v>
      </c>
      <c r="C459" s="9">
        <v>11021</v>
      </c>
      <c r="D459" s="8" t="s">
        <v>1677</v>
      </c>
      <c r="E459" s="9" t="s">
        <v>1681</v>
      </c>
      <c r="F459" s="9"/>
      <c r="G459" s="9"/>
      <c r="H459" s="9" t="s">
        <v>1682</v>
      </c>
      <c r="I459" s="10" t="str">
        <f t="shared" si="7"/>
        <v>SAMN07796340 [https://www.ncbi.nlm.nih.gov/biosample/?term=SAMN07796340]</v>
      </c>
      <c r="J459" s="11">
        <v>1</v>
      </c>
      <c r="K459" s="11">
        <v>1</v>
      </c>
      <c r="L459" s="11">
        <v>50.222099999999998</v>
      </c>
      <c r="M459" s="11">
        <v>11256</v>
      </c>
      <c r="N459" s="11">
        <v>11256</v>
      </c>
      <c r="O459" s="11">
        <v>7173726</v>
      </c>
      <c r="P459" s="11">
        <v>4244693</v>
      </c>
      <c r="Q459" s="11">
        <v>7194.5</v>
      </c>
      <c r="R459" s="11" t="s">
        <v>991</v>
      </c>
      <c r="S459" s="11" t="s">
        <v>991</v>
      </c>
      <c r="T459" s="11" t="s">
        <v>991</v>
      </c>
      <c r="U459" s="11">
        <v>7194.5</v>
      </c>
      <c r="V459" s="11" t="s">
        <v>991</v>
      </c>
    </row>
    <row r="460" spans="2:22" x14ac:dyDescent="0.25">
      <c r="B460" s="8" t="s">
        <v>1683</v>
      </c>
      <c r="C460" s="9">
        <v>64320</v>
      </c>
      <c r="D460" s="8" t="s">
        <v>1684</v>
      </c>
      <c r="E460" s="9" t="s">
        <v>1685</v>
      </c>
      <c r="F460" s="9"/>
      <c r="G460" s="9"/>
      <c r="H460" s="9" t="s">
        <v>1686</v>
      </c>
      <c r="I460" s="10" t="str">
        <f t="shared" si="7"/>
        <v>SAMN07796341 [https://www.ncbi.nlm.nih.gov/biosample/?term=SAMN07796341]</v>
      </c>
      <c r="J460" s="11">
        <v>1</v>
      </c>
      <c r="K460" s="11">
        <v>1</v>
      </c>
      <c r="L460" s="11">
        <v>51.041699999999999</v>
      </c>
      <c r="M460" s="11">
        <v>10368</v>
      </c>
      <c r="N460" s="11">
        <v>10368</v>
      </c>
      <c r="O460" s="11">
        <v>5012846</v>
      </c>
      <c r="P460" s="11">
        <v>3372334</v>
      </c>
      <c r="Q460" s="11">
        <v>6538.91</v>
      </c>
      <c r="R460" s="11" t="s">
        <v>991</v>
      </c>
      <c r="S460" s="11" t="s">
        <v>991</v>
      </c>
      <c r="T460" s="11" t="s">
        <v>991</v>
      </c>
      <c r="U460" s="11">
        <v>6538.91</v>
      </c>
      <c r="V460" s="11" t="s">
        <v>991</v>
      </c>
    </row>
    <row r="461" spans="2:22" x14ac:dyDescent="0.25">
      <c r="B461" s="8" t="s">
        <v>1687</v>
      </c>
      <c r="C461" s="9">
        <v>64320</v>
      </c>
      <c r="D461" s="8" t="s">
        <v>1684</v>
      </c>
      <c r="E461" s="9" t="s">
        <v>1688</v>
      </c>
      <c r="F461" s="9"/>
      <c r="G461" s="9"/>
      <c r="H461" s="9" t="s">
        <v>1689</v>
      </c>
      <c r="I461" s="10" t="str">
        <f t="shared" si="7"/>
        <v>SAMN07796342 [https://www.ncbi.nlm.nih.gov/biosample/?term=SAMN07796342]</v>
      </c>
      <c r="J461" s="11">
        <v>1</v>
      </c>
      <c r="K461" s="11">
        <v>1</v>
      </c>
      <c r="L461" s="11">
        <v>51.299700000000001</v>
      </c>
      <c r="M461" s="11">
        <v>10772</v>
      </c>
      <c r="N461" s="11">
        <v>10772</v>
      </c>
      <c r="O461" s="11">
        <v>11207378</v>
      </c>
      <c r="P461" s="11">
        <v>2060444</v>
      </c>
      <c r="Q461" s="11">
        <v>7517.95</v>
      </c>
      <c r="R461" s="11" t="s">
        <v>991</v>
      </c>
      <c r="S461" s="11" t="s">
        <v>991</v>
      </c>
      <c r="T461" s="11" t="s">
        <v>991</v>
      </c>
      <c r="U461" s="11">
        <v>7517.95</v>
      </c>
      <c r="V461" s="11" t="s">
        <v>991</v>
      </c>
    </row>
    <row r="462" spans="2:22" x14ac:dyDescent="0.25">
      <c r="B462" s="8" t="s">
        <v>1690</v>
      </c>
      <c r="C462" s="9">
        <v>64320</v>
      </c>
      <c r="D462" s="8" t="s">
        <v>1684</v>
      </c>
      <c r="E462" s="9" t="s">
        <v>1691</v>
      </c>
      <c r="F462" s="9"/>
      <c r="G462" s="9"/>
      <c r="H462" s="9" t="s">
        <v>1692</v>
      </c>
      <c r="I462" s="10" t="str">
        <f t="shared" si="7"/>
        <v>SAMN07796343 [https://www.ncbi.nlm.nih.gov/biosample/?term=SAMN07796343]</v>
      </c>
      <c r="J462" s="11">
        <v>3</v>
      </c>
      <c r="K462" s="11">
        <v>1</v>
      </c>
      <c r="L462" s="11">
        <v>51.1252</v>
      </c>
      <c r="M462" s="11">
        <v>10709</v>
      </c>
      <c r="N462" s="11">
        <v>8229</v>
      </c>
      <c r="O462" s="11">
        <v>4904250</v>
      </c>
      <c r="P462" s="11">
        <v>2000789</v>
      </c>
      <c r="Q462" s="11">
        <v>6561.81</v>
      </c>
      <c r="R462" s="11" t="s">
        <v>991</v>
      </c>
      <c r="S462" s="11" t="s">
        <v>991</v>
      </c>
      <c r="T462" s="11" t="s">
        <v>991</v>
      </c>
      <c r="U462" s="11">
        <v>6561.81</v>
      </c>
      <c r="V462" s="11" t="s">
        <v>991</v>
      </c>
    </row>
    <row r="463" spans="2:22" x14ac:dyDescent="0.25">
      <c r="B463" s="8" t="s">
        <v>1693</v>
      </c>
      <c r="C463" s="9">
        <v>64320</v>
      </c>
      <c r="D463" s="8" t="s">
        <v>1684</v>
      </c>
      <c r="E463" s="9" t="s">
        <v>1694</v>
      </c>
      <c r="F463" s="9"/>
      <c r="G463" s="9"/>
      <c r="H463" s="9" t="s">
        <v>1695</v>
      </c>
      <c r="I463" s="10" t="str">
        <f t="shared" si="7"/>
        <v>SAMN07796344 [https://www.ncbi.nlm.nih.gov/biosample/?term=SAMN07796344]</v>
      </c>
      <c r="J463" s="11">
        <v>1</v>
      </c>
      <c r="K463" s="11">
        <v>1</v>
      </c>
      <c r="L463" s="11">
        <v>51.239400000000003</v>
      </c>
      <c r="M463" s="11">
        <v>10771</v>
      </c>
      <c r="N463" s="11">
        <v>10771</v>
      </c>
      <c r="O463" s="11">
        <v>10899102</v>
      </c>
      <c r="P463" s="11">
        <v>2776090</v>
      </c>
      <c r="Q463" s="11">
        <v>9058.42</v>
      </c>
      <c r="R463" s="11" t="s">
        <v>991</v>
      </c>
      <c r="S463" s="11" t="s">
        <v>991</v>
      </c>
      <c r="T463" s="11" t="s">
        <v>991</v>
      </c>
      <c r="U463" s="11">
        <v>9058.42</v>
      </c>
      <c r="V463" s="11" t="s">
        <v>991</v>
      </c>
    </row>
    <row r="464" spans="2:22" x14ac:dyDescent="0.25">
      <c r="B464" s="8" t="s">
        <v>1696</v>
      </c>
      <c r="C464" s="9">
        <v>64320</v>
      </c>
      <c r="D464" s="8" t="s">
        <v>1684</v>
      </c>
      <c r="E464" s="9" t="s">
        <v>1697</v>
      </c>
      <c r="F464" s="9"/>
      <c r="G464" s="9"/>
      <c r="H464" s="9" t="s">
        <v>1698</v>
      </c>
      <c r="I464" s="10" t="str">
        <f t="shared" si="7"/>
        <v>SAMN07796345 [https://www.ncbi.nlm.nih.gov/biosample/?term=SAMN07796345]</v>
      </c>
      <c r="J464" s="11">
        <v>3</v>
      </c>
      <c r="K464" s="11">
        <v>1</v>
      </c>
      <c r="L464" s="11">
        <v>50.893999999999998</v>
      </c>
      <c r="M464" s="11">
        <v>9899</v>
      </c>
      <c r="N464" s="11">
        <v>7316</v>
      </c>
      <c r="O464" s="11">
        <v>3950816</v>
      </c>
      <c r="P464" s="11">
        <v>2391677</v>
      </c>
      <c r="Q464" s="11">
        <v>6200.24</v>
      </c>
      <c r="R464" s="11" t="s">
        <v>991</v>
      </c>
      <c r="S464" s="11" t="s">
        <v>991</v>
      </c>
      <c r="T464" s="11" t="s">
        <v>991</v>
      </c>
      <c r="U464" s="11">
        <v>6200.24</v>
      </c>
      <c r="V464" s="11" t="s">
        <v>991</v>
      </c>
    </row>
    <row r="465" spans="2:22" x14ac:dyDescent="0.25">
      <c r="B465" s="8" t="s">
        <v>1699</v>
      </c>
      <c r="C465" s="9">
        <v>64320</v>
      </c>
      <c r="D465" s="8" t="s">
        <v>1684</v>
      </c>
      <c r="E465" s="9" t="s">
        <v>1700</v>
      </c>
      <c r="F465" s="9"/>
      <c r="G465" s="9"/>
      <c r="H465" s="9" t="s">
        <v>1701</v>
      </c>
      <c r="I465" s="10" t="str">
        <f t="shared" si="7"/>
        <v>SAMN07796346 [https://www.ncbi.nlm.nih.gov/biosample/?term=SAMN07796346]</v>
      </c>
      <c r="J465" s="11">
        <v>1</v>
      </c>
      <c r="K465" s="11">
        <v>1</v>
      </c>
      <c r="L465" s="11">
        <v>51.100200000000001</v>
      </c>
      <c r="M465" s="11">
        <v>10771</v>
      </c>
      <c r="N465" s="11">
        <v>10771</v>
      </c>
      <c r="O465" s="11">
        <v>14026520</v>
      </c>
      <c r="P465" s="11">
        <v>4068408</v>
      </c>
      <c r="Q465" s="11">
        <v>11802.1</v>
      </c>
      <c r="R465" s="11" t="s">
        <v>991</v>
      </c>
      <c r="S465" s="11" t="s">
        <v>991</v>
      </c>
      <c r="T465" s="11" t="s">
        <v>991</v>
      </c>
      <c r="U465" s="11">
        <v>11802.1</v>
      </c>
      <c r="V465" s="11" t="s">
        <v>991</v>
      </c>
    </row>
    <row r="466" spans="2:22" x14ac:dyDescent="0.25">
      <c r="B466" s="8" t="s">
        <v>1702</v>
      </c>
      <c r="C466" s="9">
        <v>186538</v>
      </c>
      <c r="D466" s="8" t="s">
        <v>988</v>
      </c>
      <c r="E466" s="9" t="s">
        <v>1703</v>
      </c>
      <c r="F466" s="9"/>
      <c r="G466" s="9"/>
      <c r="H466" s="9" t="s">
        <v>1704</v>
      </c>
      <c r="I466" s="10" t="str">
        <f t="shared" si="7"/>
        <v>SAMN07796347 [https://www.ncbi.nlm.nih.gov/biosample/?term=SAMN07796347]</v>
      </c>
      <c r="J466" s="11">
        <v>1</v>
      </c>
      <c r="K466" s="11">
        <v>1</v>
      </c>
      <c r="L466" s="11">
        <v>41.082500000000003</v>
      </c>
      <c r="M466" s="11">
        <v>18957</v>
      </c>
      <c r="N466" s="11">
        <v>18957</v>
      </c>
      <c r="O466" s="11">
        <v>10952468</v>
      </c>
      <c r="P466" s="11">
        <v>6585487</v>
      </c>
      <c r="Q466" s="11">
        <v>13939.1</v>
      </c>
      <c r="R466" s="11" t="s">
        <v>991</v>
      </c>
      <c r="S466" s="11" t="s">
        <v>991</v>
      </c>
      <c r="T466" s="11" t="s">
        <v>991</v>
      </c>
      <c r="U466" s="11">
        <v>13939.1</v>
      </c>
      <c r="V466" s="11" t="s">
        <v>991</v>
      </c>
    </row>
    <row r="467" spans="2:22" x14ac:dyDescent="0.25">
      <c r="B467" s="8" t="s">
        <v>1705</v>
      </c>
      <c r="C467" s="9">
        <v>186538</v>
      </c>
      <c r="D467" s="8" t="s">
        <v>988</v>
      </c>
      <c r="E467" s="9" t="s">
        <v>1706</v>
      </c>
      <c r="F467" s="9"/>
      <c r="G467" s="9"/>
      <c r="H467" s="9" t="s">
        <v>1707</v>
      </c>
      <c r="I467" s="10" t="str">
        <f t="shared" si="7"/>
        <v>SAMN07796348 [https://www.ncbi.nlm.nih.gov/biosample/?term=SAMN07796348]</v>
      </c>
      <c r="J467" s="11">
        <v>10</v>
      </c>
      <c r="K467" s="11">
        <v>2</v>
      </c>
      <c r="L467" s="11">
        <v>40.7517</v>
      </c>
      <c r="M467" s="11">
        <v>18755</v>
      </c>
      <c r="N467" s="11">
        <v>5111</v>
      </c>
      <c r="O467" s="11">
        <v>10821452</v>
      </c>
      <c r="P467" s="11">
        <v>6321381</v>
      </c>
      <c r="Q467" s="11">
        <v>12139.1</v>
      </c>
      <c r="R467" s="11" t="s">
        <v>991</v>
      </c>
      <c r="S467" s="11" t="s">
        <v>991</v>
      </c>
      <c r="T467" s="11" t="s">
        <v>991</v>
      </c>
      <c r="U467" s="11">
        <v>12139.1</v>
      </c>
      <c r="V467" s="11" t="s">
        <v>991</v>
      </c>
    </row>
    <row r="468" spans="2:22" x14ac:dyDescent="0.25">
      <c r="B468" s="8" t="s">
        <v>1708</v>
      </c>
      <c r="C468" s="9">
        <v>186538</v>
      </c>
      <c r="D468" s="8" t="s">
        <v>988</v>
      </c>
      <c r="E468" s="9" t="s">
        <v>1709</v>
      </c>
      <c r="F468" s="9"/>
      <c r="G468" s="9"/>
      <c r="H468" s="9" t="s">
        <v>1710</v>
      </c>
      <c r="I468" s="10" t="str">
        <f t="shared" si="7"/>
        <v>SAMN07796349 [https://www.ncbi.nlm.nih.gov/biosample/?term=SAMN07796349]</v>
      </c>
      <c r="J468" s="11">
        <v>1</v>
      </c>
      <c r="K468" s="11">
        <v>1</v>
      </c>
      <c r="L468" s="11">
        <v>41.1203</v>
      </c>
      <c r="M468" s="11">
        <v>18959</v>
      </c>
      <c r="N468" s="11">
        <v>18959</v>
      </c>
      <c r="O468" s="11">
        <v>9632215</v>
      </c>
      <c r="P468" s="11">
        <v>5013496</v>
      </c>
      <c r="Q468" s="11">
        <v>13821.2</v>
      </c>
      <c r="R468" s="11" t="s">
        <v>991</v>
      </c>
      <c r="S468" s="11" t="s">
        <v>991</v>
      </c>
      <c r="T468" s="11" t="s">
        <v>991</v>
      </c>
      <c r="U468" s="11">
        <v>13821.2</v>
      </c>
      <c r="V468" s="11" t="s">
        <v>991</v>
      </c>
    </row>
    <row r="469" spans="2:22" x14ac:dyDescent="0.25">
      <c r="B469" s="8" t="s">
        <v>1711</v>
      </c>
      <c r="C469" s="9">
        <v>186538</v>
      </c>
      <c r="D469" s="8" t="s">
        <v>988</v>
      </c>
      <c r="E469" s="9" t="s">
        <v>1712</v>
      </c>
      <c r="F469" s="9"/>
      <c r="G469" s="9"/>
      <c r="H469" s="9" t="s">
        <v>1713</v>
      </c>
      <c r="I469" s="10" t="str">
        <f t="shared" si="7"/>
        <v>SAMN07796350 [https://www.ncbi.nlm.nih.gov/biosample/?term=SAMN07796350]</v>
      </c>
      <c r="J469" s="11">
        <v>1</v>
      </c>
      <c r="K469" s="11">
        <v>1</v>
      </c>
      <c r="L469" s="11">
        <v>41.117199999999997</v>
      </c>
      <c r="M469" s="11">
        <v>18958</v>
      </c>
      <c r="N469" s="11">
        <v>18958</v>
      </c>
      <c r="O469" s="11">
        <v>8930264</v>
      </c>
      <c r="P469" s="11">
        <v>5225486</v>
      </c>
      <c r="Q469" s="11">
        <v>13890</v>
      </c>
      <c r="R469" s="11" t="s">
        <v>991</v>
      </c>
      <c r="S469" s="11" t="s">
        <v>991</v>
      </c>
      <c r="T469" s="11" t="s">
        <v>991</v>
      </c>
      <c r="U469" s="11">
        <v>13890</v>
      </c>
      <c r="V469" s="11" t="s">
        <v>991</v>
      </c>
    </row>
    <row r="470" spans="2:22" x14ac:dyDescent="0.25">
      <c r="B470" s="8" t="s">
        <v>1714</v>
      </c>
      <c r="C470" s="9">
        <v>186540</v>
      </c>
      <c r="D470" s="8" t="s">
        <v>1715</v>
      </c>
      <c r="E470" s="9" t="s">
        <v>1716</v>
      </c>
      <c r="F470" s="9"/>
      <c r="G470" s="9"/>
      <c r="H470" s="9" t="s">
        <v>1717</v>
      </c>
      <c r="I470" s="10" t="str">
        <f t="shared" si="7"/>
        <v>SAMN07796351 [https://www.ncbi.nlm.nih.gov/biosample/?term=SAMN07796351]</v>
      </c>
      <c r="J470" s="11">
        <v>1</v>
      </c>
      <c r="K470" s="11">
        <v>1</v>
      </c>
      <c r="L470" s="11">
        <v>41.3414</v>
      </c>
      <c r="M470" s="11">
        <v>18831</v>
      </c>
      <c r="N470" s="11">
        <v>18831</v>
      </c>
      <c r="O470" s="11">
        <v>9481226</v>
      </c>
      <c r="P470" s="11">
        <v>5134924</v>
      </c>
      <c r="Q470" s="11">
        <v>13523</v>
      </c>
      <c r="R470" s="11" t="s">
        <v>991</v>
      </c>
      <c r="S470" s="11" t="s">
        <v>991</v>
      </c>
      <c r="T470" s="11" t="s">
        <v>991</v>
      </c>
      <c r="U470" s="11">
        <v>13523</v>
      </c>
      <c r="V470" s="11" t="s">
        <v>991</v>
      </c>
    </row>
    <row r="471" spans="2:22" x14ac:dyDescent="0.25">
      <c r="B471" s="8" t="s">
        <v>1718</v>
      </c>
      <c r="C471" s="9">
        <v>186540</v>
      </c>
      <c r="D471" s="8" t="s">
        <v>1715</v>
      </c>
      <c r="E471" s="9" t="s">
        <v>1719</v>
      </c>
      <c r="F471" s="9"/>
      <c r="G471" s="9"/>
      <c r="H471" s="9" t="s">
        <v>1720</v>
      </c>
      <c r="I471" s="10" t="str">
        <f t="shared" si="7"/>
        <v>SAMN07796352 [https://www.ncbi.nlm.nih.gov/biosample/?term=SAMN07796352]</v>
      </c>
      <c r="J471" s="11">
        <v>1</v>
      </c>
      <c r="K471" s="11">
        <v>1</v>
      </c>
      <c r="L471" s="11">
        <v>41.224600000000002</v>
      </c>
      <c r="M471" s="11">
        <v>18831</v>
      </c>
      <c r="N471" s="11">
        <v>18831</v>
      </c>
      <c r="O471" s="11">
        <v>6758062</v>
      </c>
      <c r="P471" s="11">
        <v>1854424</v>
      </c>
      <c r="Q471" s="11">
        <v>8223.66</v>
      </c>
      <c r="R471" s="11" t="s">
        <v>991</v>
      </c>
      <c r="S471" s="11" t="s">
        <v>991</v>
      </c>
      <c r="T471" s="11" t="s">
        <v>991</v>
      </c>
      <c r="U471" s="11">
        <v>8223.66</v>
      </c>
      <c r="V471" s="11" t="s">
        <v>991</v>
      </c>
    </row>
    <row r="472" spans="2:22" x14ac:dyDescent="0.25">
      <c r="B472" s="8" t="s">
        <v>1721</v>
      </c>
      <c r="C472" s="9">
        <v>565995</v>
      </c>
      <c r="D472" s="8" t="s">
        <v>1722</v>
      </c>
      <c r="E472" s="9" t="s">
        <v>1723</v>
      </c>
      <c r="F472" s="9"/>
      <c r="G472" s="9"/>
      <c r="H472" s="9" t="s">
        <v>1724</v>
      </c>
      <c r="I472" s="10" t="str">
        <f t="shared" si="7"/>
        <v>SAMN07796353 [https://www.ncbi.nlm.nih.gov/biosample/?term=SAMN07796353]</v>
      </c>
      <c r="J472" s="11">
        <v>1</v>
      </c>
      <c r="K472" s="11">
        <v>1</v>
      </c>
      <c r="L472" s="11">
        <v>42.006300000000003</v>
      </c>
      <c r="M472" s="11">
        <v>18940</v>
      </c>
      <c r="N472" s="11">
        <v>18940</v>
      </c>
      <c r="O472" s="11">
        <v>9215422</v>
      </c>
      <c r="P472" s="11">
        <v>6127312</v>
      </c>
      <c r="Q472" s="11">
        <v>12135.7</v>
      </c>
      <c r="R472" s="11" t="s">
        <v>991</v>
      </c>
      <c r="S472" s="11" t="s">
        <v>991</v>
      </c>
      <c r="T472" s="11" t="s">
        <v>991</v>
      </c>
      <c r="U472" s="11">
        <v>12135.7</v>
      </c>
      <c r="V472" s="11" t="s">
        <v>991</v>
      </c>
    </row>
    <row r="473" spans="2:22" x14ac:dyDescent="0.25">
      <c r="B473" s="8" t="s">
        <v>1725</v>
      </c>
      <c r="C473" s="9">
        <v>565995</v>
      </c>
      <c r="D473" s="8" t="s">
        <v>1722</v>
      </c>
      <c r="E473" s="9" t="s">
        <v>1726</v>
      </c>
      <c r="F473" s="9"/>
      <c r="G473" s="9"/>
      <c r="H473" s="9" t="s">
        <v>1727</v>
      </c>
      <c r="I473" s="10" t="str">
        <f t="shared" si="7"/>
        <v>SAMN07796354 [https://www.ncbi.nlm.nih.gov/biosample/?term=SAMN07796354]</v>
      </c>
      <c r="J473" s="11">
        <v>1</v>
      </c>
      <c r="K473" s="11">
        <v>1</v>
      </c>
      <c r="L473" s="11">
        <v>42.014200000000002</v>
      </c>
      <c r="M473" s="11">
        <v>18896</v>
      </c>
      <c r="N473" s="11">
        <v>18896</v>
      </c>
      <c r="O473" s="11">
        <v>11913002</v>
      </c>
      <c r="P473" s="11">
        <v>7037123</v>
      </c>
      <c r="Q473" s="11">
        <v>13745.3</v>
      </c>
      <c r="R473" s="11" t="s">
        <v>991</v>
      </c>
      <c r="S473" s="11" t="s">
        <v>991</v>
      </c>
      <c r="T473" s="11" t="s">
        <v>991</v>
      </c>
      <c r="U473" s="11">
        <v>13745.3</v>
      </c>
      <c r="V473" s="11" t="s">
        <v>991</v>
      </c>
    </row>
    <row r="474" spans="2:22" x14ac:dyDescent="0.25">
      <c r="B474" s="8" t="s">
        <v>1728</v>
      </c>
      <c r="C474" s="9">
        <v>37124</v>
      </c>
      <c r="D474" s="8" t="s">
        <v>1729</v>
      </c>
      <c r="E474" s="9" t="s">
        <v>1730</v>
      </c>
      <c r="F474" s="9"/>
      <c r="G474" s="9"/>
      <c r="H474" s="9" t="s">
        <v>1731</v>
      </c>
      <c r="I474" s="10" t="str">
        <f t="shared" si="7"/>
        <v>SAMN07796355 [https://www.ncbi.nlm.nih.gov/biosample/?term=SAMN07796355]</v>
      </c>
      <c r="J474" s="11">
        <v>1</v>
      </c>
      <c r="K474" s="11">
        <v>1</v>
      </c>
      <c r="L474" s="11">
        <v>49.463000000000001</v>
      </c>
      <c r="M474" s="11">
        <v>11918</v>
      </c>
      <c r="N474" s="11">
        <v>11918</v>
      </c>
      <c r="O474" s="11">
        <v>1368728</v>
      </c>
      <c r="P474" s="11">
        <v>541299</v>
      </c>
      <c r="Q474" s="11">
        <v>5531.09</v>
      </c>
      <c r="R474" s="11" t="s">
        <v>991</v>
      </c>
      <c r="S474" s="11" t="s">
        <v>991</v>
      </c>
      <c r="T474" s="11" t="s">
        <v>991</v>
      </c>
      <c r="U474" s="11">
        <v>5531.09</v>
      </c>
      <c r="V474" s="11" t="s">
        <v>991</v>
      </c>
    </row>
    <row r="475" spans="2:22" x14ac:dyDescent="0.25">
      <c r="B475" s="8" t="s">
        <v>1732</v>
      </c>
      <c r="C475" s="9">
        <v>37124</v>
      </c>
      <c r="D475" s="8" t="s">
        <v>1729</v>
      </c>
      <c r="E475" s="9" t="s">
        <v>1733</v>
      </c>
      <c r="F475" s="9"/>
      <c r="G475" s="9"/>
      <c r="H475" s="9" t="s">
        <v>1734</v>
      </c>
      <c r="I475" s="10" t="str">
        <f t="shared" si="7"/>
        <v>SAMN07796356 [https://www.ncbi.nlm.nih.gov/biosample/?term=SAMN07796356]</v>
      </c>
      <c r="J475" s="11">
        <v>2</v>
      </c>
      <c r="K475" s="11">
        <v>1</v>
      </c>
      <c r="L475" s="11">
        <v>49.474400000000003</v>
      </c>
      <c r="M475" s="11">
        <v>12081</v>
      </c>
      <c r="N475" s="11">
        <v>11831</v>
      </c>
      <c r="O475" s="11">
        <v>1682340</v>
      </c>
      <c r="P475" s="11">
        <v>915254</v>
      </c>
      <c r="Q475" s="11">
        <v>6542.87</v>
      </c>
      <c r="R475" s="11" t="s">
        <v>991</v>
      </c>
      <c r="S475" s="11" t="s">
        <v>991</v>
      </c>
      <c r="T475" s="11" t="s">
        <v>991</v>
      </c>
      <c r="U475" s="11">
        <v>6542.87</v>
      </c>
      <c r="V475" s="11" t="s">
        <v>991</v>
      </c>
    </row>
    <row r="476" spans="2:22" x14ac:dyDescent="0.25">
      <c r="B476" s="8" t="s">
        <v>1735</v>
      </c>
      <c r="C476" s="9">
        <v>37124</v>
      </c>
      <c r="D476" s="8" t="s">
        <v>1729</v>
      </c>
      <c r="E476" s="9" t="s">
        <v>1736</v>
      </c>
      <c r="F476" s="9"/>
      <c r="G476" s="9"/>
      <c r="H476" s="9" t="s">
        <v>1737</v>
      </c>
      <c r="I476" s="10" t="str">
        <f t="shared" si="7"/>
        <v>SAMN07796357 [https://www.ncbi.nlm.nih.gov/biosample/?term=SAMN07796357]</v>
      </c>
      <c r="J476" s="11">
        <v>1</v>
      </c>
      <c r="K476" s="11">
        <v>1</v>
      </c>
      <c r="L476" s="11">
        <v>50.201700000000002</v>
      </c>
      <c r="M476" s="11">
        <v>11898</v>
      </c>
      <c r="N476" s="11">
        <v>11898</v>
      </c>
      <c r="O476" s="11">
        <v>1431680</v>
      </c>
      <c r="P476" s="11">
        <v>576880</v>
      </c>
      <c r="Q476" s="11">
        <v>6657.52</v>
      </c>
      <c r="R476" s="11" t="s">
        <v>991</v>
      </c>
      <c r="S476" s="11" t="s">
        <v>991</v>
      </c>
      <c r="T476" s="11" t="s">
        <v>991</v>
      </c>
      <c r="U476" s="11">
        <v>6657.52</v>
      </c>
      <c r="V476" s="11" t="s">
        <v>991</v>
      </c>
    </row>
    <row r="477" spans="2:22" x14ac:dyDescent="0.25">
      <c r="B477" s="8" t="s">
        <v>1738</v>
      </c>
      <c r="C477" s="9">
        <v>37124</v>
      </c>
      <c r="D477" s="8" t="s">
        <v>1729</v>
      </c>
      <c r="E477" s="9" t="s">
        <v>1739</v>
      </c>
      <c r="F477" s="9"/>
      <c r="G477" s="9"/>
      <c r="H477" s="9" t="s">
        <v>1740</v>
      </c>
      <c r="I477" s="10" t="str">
        <f t="shared" si="7"/>
        <v>SAMN07796358 [https://www.ncbi.nlm.nih.gov/biosample/?term=SAMN07796358]</v>
      </c>
      <c r="J477" s="11">
        <v>1</v>
      </c>
      <c r="K477" s="11">
        <v>1</v>
      </c>
      <c r="L477" s="11">
        <v>49.848300000000002</v>
      </c>
      <c r="M477" s="11">
        <v>12197</v>
      </c>
      <c r="N477" s="11">
        <v>12197</v>
      </c>
      <c r="O477" s="11">
        <v>1289246</v>
      </c>
      <c r="P477" s="11">
        <v>775864</v>
      </c>
      <c r="Q477" s="11">
        <v>6761.38</v>
      </c>
      <c r="R477" s="11" t="s">
        <v>991</v>
      </c>
      <c r="S477" s="11" t="s">
        <v>991</v>
      </c>
      <c r="T477" s="11" t="s">
        <v>991</v>
      </c>
      <c r="U477" s="11">
        <v>6761.38</v>
      </c>
      <c r="V477" s="11" t="s">
        <v>991</v>
      </c>
    </row>
    <row r="478" spans="2:22" x14ac:dyDescent="0.25">
      <c r="B478" s="8" t="s">
        <v>1741</v>
      </c>
      <c r="C478" s="9">
        <v>37124</v>
      </c>
      <c r="D478" s="8" t="s">
        <v>1729</v>
      </c>
      <c r="E478" s="9" t="s">
        <v>1742</v>
      </c>
      <c r="F478" s="9"/>
      <c r="G478" s="9"/>
      <c r="H478" s="9" t="s">
        <v>1743</v>
      </c>
      <c r="I478" s="10" t="str">
        <f t="shared" si="7"/>
        <v>SAMN07796359 [https://www.ncbi.nlm.nih.gov/biosample/?term=SAMN07796359]</v>
      </c>
      <c r="J478" s="11">
        <v>1</v>
      </c>
      <c r="K478" s="11">
        <v>1</v>
      </c>
      <c r="L478" s="11">
        <v>49.750799999999998</v>
      </c>
      <c r="M478" s="11">
        <v>11839</v>
      </c>
      <c r="N478" s="11">
        <v>11839</v>
      </c>
      <c r="O478" s="11">
        <v>756338</v>
      </c>
      <c r="P478" s="11">
        <v>498894</v>
      </c>
      <c r="Q478" s="11">
        <v>6763.66</v>
      </c>
      <c r="R478" s="11" t="s">
        <v>991</v>
      </c>
      <c r="S478" s="11" t="s">
        <v>991</v>
      </c>
      <c r="T478" s="11" t="s">
        <v>991</v>
      </c>
      <c r="U478" s="11">
        <v>6763.66</v>
      </c>
      <c r="V478" s="11" t="s">
        <v>991</v>
      </c>
    </row>
    <row r="479" spans="2:22" x14ac:dyDescent="0.25">
      <c r="B479" s="8" t="s">
        <v>1744</v>
      </c>
      <c r="C479" s="9">
        <v>11029</v>
      </c>
      <c r="D479" s="8" t="s">
        <v>1745</v>
      </c>
      <c r="E479" s="9" t="s">
        <v>1746</v>
      </c>
      <c r="F479" s="9"/>
      <c r="G479" s="9"/>
      <c r="H479" s="9" t="s">
        <v>1747</v>
      </c>
      <c r="I479" s="10" t="str">
        <f t="shared" si="7"/>
        <v>SAMN07796360 [https://www.ncbi.nlm.nih.gov/biosample/?term=SAMN07796360]</v>
      </c>
      <c r="J479" s="11">
        <v>2</v>
      </c>
      <c r="K479" s="11">
        <v>1</v>
      </c>
      <c r="L479" s="11">
        <v>51.342500000000001</v>
      </c>
      <c r="M479" s="11">
        <v>12253</v>
      </c>
      <c r="N479" s="11">
        <v>11918</v>
      </c>
      <c r="O479" s="11">
        <v>1230034</v>
      </c>
      <c r="P479" s="11">
        <v>734268</v>
      </c>
      <c r="Q479" s="11">
        <v>6528.92</v>
      </c>
      <c r="R479" s="11" t="s">
        <v>991</v>
      </c>
      <c r="S479" s="11" t="s">
        <v>991</v>
      </c>
      <c r="T479" s="11" t="s">
        <v>991</v>
      </c>
      <c r="U479" s="11">
        <v>6528.92</v>
      </c>
      <c r="V479" s="11" t="s">
        <v>991</v>
      </c>
    </row>
    <row r="480" spans="2:22" x14ac:dyDescent="0.25">
      <c r="B480" s="8" t="s">
        <v>1748</v>
      </c>
      <c r="C480" s="9">
        <v>11029</v>
      </c>
      <c r="D480" s="8" t="s">
        <v>1745</v>
      </c>
      <c r="E480" s="9" t="s">
        <v>1749</v>
      </c>
      <c r="F480" s="9"/>
      <c r="G480" s="9"/>
      <c r="H480" s="9" t="s">
        <v>1750</v>
      </c>
      <c r="I480" s="10" t="str">
        <f t="shared" si="7"/>
        <v>SAMN07796361 [https://www.ncbi.nlm.nih.gov/biosample/?term=SAMN07796361]</v>
      </c>
      <c r="J480" s="11">
        <v>2</v>
      </c>
      <c r="K480" s="11">
        <v>1</v>
      </c>
      <c r="L480" s="11">
        <v>51.377299999999998</v>
      </c>
      <c r="M480" s="11">
        <v>11762</v>
      </c>
      <c r="N480" s="11">
        <v>11481</v>
      </c>
      <c r="O480" s="11">
        <v>1139766</v>
      </c>
      <c r="P480" s="11">
        <v>206412</v>
      </c>
      <c r="Q480" s="11">
        <v>4198</v>
      </c>
      <c r="R480" s="11" t="s">
        <v>991</v>
      </c>
      <c r="S480" s="11" t="s">
        <v>991</v>
      </c>
      <c r="T480" s="11" t="s">
        <v>991</v>
      </c>
      <c r="U480" s="11">
        <v>4198</v>
      </c>
      <c r="V480" s="11" t="s">
        <v>991</v>
      </c>
    </row>
    <row r="481" spans="2:22" x14ac:dyDescent="0.25">
      <c r="B481" s="8" t="s">
        <v>1751</v>
      </c>
      <c r="C481" s="9">
        <v>11029</v>
      </c>
      <c r="D481" s="8" t="s">
        <v>1745</v>
      </c>
      <c r="E481" s="9" t="s">
        <v>1752</v>
      </c>
      <c r="F481" s="9"/>
      <c r="G481" s="9"/>
      <c r="H481" s="9" t="s">
        <v>1753</v>
      </c>
      <c r="I481" s="10" t="str">
        <f t="shared" si="7"/>
        <v>SAMN07796362 [https://www.ncbi.nlm.nih.gov/biosample/?term=SAMN07796362]</v>
      </c>
      <c r="J481" s="11">
        <v>2</v>
      </c>
      <c r="K481" s="11">
        <v>1</v>
      </c>
      <c r="L481" s="11">
        <v>50.992699999999999</v>
      </c>
      <c r="M481" s="11">
        <v>12139</v>
      </c>
      <c r="N481" s="11">
        <v>11804</v>
      </c>
      <c r="O481" s="11">
        <v>1086244</v>
      </c>
      <c r="P481" s="11">
        <v>529735</v>
      </c>
      <c r="Q481" s="11">
        <v>5962.18</v>
      </c>
      <c r="R481" s="11" t="s">
        <v>991</v>
      </c>
      <c r="S481" s="11" t="s">
        <v>991</v>
      </c>
      <c r="T481" s="11" t="s">
        <v>991</v>
      </c>
      <c r="U481" s="11">
        <v>5962.18</v>
      </c>
      <c r="V481" s="11" t="s">
        <v>991</v>
      </c>
    </row>
    <row r="482" spans="2:22" x14ac:dyDescent="0.25">
      <c r="B482" s="8" t="s">
        <v>1754</v>
      </c>
      <c r="C482" s="9">
        <v>11029</v>
      </c>
      <c r="D482" s="8" t="s">
        <v>1745</v>
      </c>
      <c r="E482" s="9" t="s">
        <v>1755</v>
      </c>
      <c r="F482" s="9"/>
      <c r="G482" s="9"/>
      <c r="H482" s="9" t="s">
        <v>1756</v>
      </c>
      <c r="I482" s="10" t="str">
        <f t="shared" si="7"/>
        <v>SAMN07796363 [https://www.ncbi.nlm.nih.gov/biosample/?term=SAMN07796363]</v>
      </c>
      <c r="J482" s="11">
        <v>2</v>
      </c>
      <c r="K482" s="11">
        <v>1</v>
      </c>
      <c r="L482" s="11">
        <v>51.360900000000001</v>
      </c>
      <c r="M482" s="11">
        <v>11867</v>
      </c>
      <c r="N482" s="11">
        <v>11586</v>
      </c>
      <c r="O482" s="11">
        <v>1683240</v>
      </c>
      <c r="P482" s="11">
        <v>1035185</v>
      </c>
      <c r="Q482" s="11">
        <v>7250.1</v>
      </c>
      <c r="R482" s="11" t="s">
        <v>991</v>
      </c>
      <c r="S482" s="11" t="s">
        <v>991</v>
      </c>
      <c r="T482" s="11" t="s">
        <v>991</v>
      </c>
      <c r="U482" s="11">
        <v>7250.1</v>
      </c>
      <c r="V482" s="11" t="s">
        <v>991</v>
      </c>
    </row>
    <row r="483" spans="2:22" x14ac:dyDescent="0.25">
      <c r="B483" s="8" t="s">
        <v>1757</v>
      </c>
      <c r="C483" s="9">
        <v>11029</v>
      </c>
      <c r="D483" s="8" t="s">
        <v>1745</v>
      </c>
      <c r="E483" s="9" t="s">
        <v>1758</v>
      </c>
      <c r="F483" s="9"/>
      <c r="G483" s="9"/>
      <c r="H483" s="9" t="s">
        <v>1759</v>
      </c>
      <c r="I483" s="10" t="str">
        <f t="shared" si="7"/>
        <v>SAMN07796364 [https://www.ncbi.nlm.nih.gov/biosample/?term=SAMN07796364]</v>
      </c>
      <c r="J483" s="11">
        <v>2</v>
      </c>
      <c r="K483" s="11">
        <v>1</v>
      </c>
      <c r="L483" s="11">
        <v>50.889200000000002</v>
      </c>
      <c r="M483" s="11">
        <v>12315</v>
      </c>
      <c r="N483" s="11">
        <v>11979</v>
      </c>
      <c r="O483" s="11">
        <v>1717402</v>
      </c>
      <c r="P483" s="11">
        <v>1122750</v>
      </c>
      <c r="Q483" s="11">
        <v>7343.44</v>
      </c>
      <c r="R483" s="11" t="s">
        <v>991</v>
      </c>
      <c r="S483" s="11" t="s">
        <v>991</v>
      </c>
      <c r="T483" s="11" t="s">
        <v>991</v>
      </c>
      <c r="U483" s="11">
        <v>7343.44</v>
      </c>
      <c r="V483" s="11" t="s">
        <v>991</v>
      </c>
    </row>
    <row r="484" spans="2:22" x14ac:dyDescent="0.25">
      <c r="B484" s="8" t="s">
        <v>1760</v>
      </c>
      <c r="C484" s="9">
        <v>186538</v>
      </c>
      <c r="D484" s="8" t="s">
        <v>988</v>
      </c>
      <c r="E484" s="9" t="s">
        <v>1761</v>
      </c>
      <c r="F484" s="9"/>
      <c r="G484" s="9"/>
      <c r="H484" s="9" t="s">
        <v>1762</v>
      </c>
      <c r="I484" s="10" t="str">
        <f t="shared" si="7"/>
        <v>SAMN07796365 [https://www.ncbi.nlm.nih.gov/biosample/?term=SAMN07796365]</v>
      </c>
      <c r="J484" s="11">
        <v>1</v>
      </c>
      <c r="K484" s="11">
        <v>1</v>
      </c>
      <c r="L484" s="11">
        <v>41.053899999999999</v>
      </c>
      <c r="M484" s="11">
        <v>18958</v>
      </c>
      <c r="N484" s="11">
        <v>18958</v>
      </c>
      <c r="O484" s="11">
        <v>7344340</v>
      </c>
      <c r="P484" s="11">
        <v>4824637</v>
      </c>
      <c r="Q484" s="11">
        <v>7240.91</v>
      </c>
      <c r="R484" s="11" t="s">
        <v>991</v>
      </c>
      <c r="S484" s="11" t="s">
        <v>991</v>
      </c>
      <c r="T484" s="11" t="s">
        <v>991</v>
      </c>
      <c r="U484" s="11">
        <v>7240.91</v>
      </c>
      <c r="V484" s="11" t="s">
        <v>991</v>
      </c>
    </row>
    <row r="485" spans="2:22" x14ac:dyDescent="0.25">
      <c r="B485" s="8" t="s">
        <v>1763</v>
      </c>
      <c r="C485" s="9">
        <v>186540</v>
      </c>
      <c r="D485" s="8" t="s">
        <v>1715</v>
      </c>
      <c r="E485" s="9" t="s">
        <v>1764</v>
      </c>
      <c r="F485" s="9"/>
      <c r="G485" s="9"/>
      <c r="H485" s="9" t="s">
        <v>1765</v>
      </c>
      <c r="I485" s="10" t="str">
        <f t="shared" si="7"/>
        <v>SAMN07796366 [https://www.ncbi.nlm.nih.gov/biosample/?term=SAMN07796366]</v>
      </c>
      <c r="J485" s="11">
        <v>1</v>
      </c>
      <c r="K485" s="11">
        <v>1</v>
      </c>
      <c r="L485" s="11">
        <v>41.301900000000003</v>
      </c>
      <c r="M485" s="11">
        <v>18849</v>
      </c>
      <c r="N485" s="11">
        <v>18849</v>
      </c>
      <c r="O485" s="11">
        <v>4885152</v>
      </c>
      <c r="P485" s="11">
        <v>1981953</v>
      </c>
      <c r="Q485" s="11">
        <v>6912.63</v>
      </c>
      <c r="R485" s="11" t="s">
        <v>991</v>
      </c>
      <c r="S485" s="11" t="s">
        <v>991</v>
      </c>
      <c r="T485" s="11" t="s">
        <v>991</v>
      </c>
      <c r="U485" s="11">
        <v>6912.63</v>
      </c>
      <c r="V485" s="11" t="s">
        <v>991</v>
      </c>
    </row>
    <row r="486" spans="2:22" x14ac:dyDescent="0.25">
      <c r="B486" s="8" t="s">
        <v>1766</v>
      </c>
      <c r="C486" s="9">
        <v>186538</v>
      </c>
      <c r="D486" s="8" t="s">
        <v>988</v>
      </c>
      <c r="E486" s="9" t="s">
        <v>1767</v>
      </c>
      <c r="F486" s="9"/>
      <c r="G486" s="9"/>
      <c r="H486" s="9" t="s">
        <v>1768</v>
      </c>
      <c r="I486" s="10" t="str">
        <f t="shared" si="7"/>
        <v>SAMN07796367 [https://www.ncbi.nlm.nih.gov/biosample/?term=SAMN07796367]</v>
      </c>
      <c r="J486" s="11">
        <v>1</v>
      </c>
      <c r="K486" s="11">
        <v>1</v>
      </c>
      <c r="L486" s="11">
        <v>41.101399999999998</v>
      </c>
      <c r="M486" s="11">
        <v>18958</v>
      </c>
      <c r="N486" s="11">
        <v>18958</v>
      </c>
      <c r="O486" s="11">
        <v>7681242</v>
      </c>
      <c r="P486" s="11">
        <v>4457697</v>
      </c>
      <c r="Q486" s="11">
        <v>12164.8</v>
      </c>
      <c r="R486" s="11" t="s">
        <v>991</v>
      </c>
      <c r="S486" s="11" t="s">
        <v>991</v>
      </c>
      <c r="T486" s="11" t="s">
        <v>991</v>
      </c>
      <c r="U486" s="11">
        <v>12164.8</v>
      </c>
      <c r="V486" s="11" t="s">
        <v>991</v>
      </c>
    </row>
    <row r="487" spans="2:22" x14ac:dyDescent="0.25">
      <c r="B487" s="8" t="s">
        <v>1769</v>
      </c>
      <c r="C487" s="9">
        <v>186541</v>
      </c>
      <c r="D487" s="8" t="s">
        <v>1770</v>
      </c>
      <c r="E487" s="9" t="s">
        <v>1771</v>
      </c>
      <c r="F487" s="9"/>
      <c r="G487" s="9"/>
      <c r="H487" s="9" t="s">
        <v>1772</v>
      </c>
      <c r="I487" s="10" t="str">
        <f t="shared" si="7"/>
        <v>SAMN07796368 [https://www.ncbi.nlm.nih.gov/biosample/?term=SAMN07796368]</v>
      </c>
      <c r="J487" s="11">
        <v>1</v>
      </c>
      <c r="K487" s="11">
        <v>1</v>
      </c>
      <c r="L487" s="11">
        <v>42.255200000000002</v>
      </c>
      <c r="M487" s="11">
        <v>18890</v>
      </c>
      <c r="N487" s="11">
        <v>18890</v>
      </c>
      <c r="O487" s="11">
        <v>5663660</v>
      </c>
      <c r="P487" s="11">
        <v>4693252</v>
      </c>
      <c r="Q487" s="11">
        <v>12675.5</v>
      </c>
      <c r="R487" s="11" t="s">
        <v>991</v>
      </c>
      <c r="S487" s="11" t="s">
        <v>991</v>
      </c>
      <c r="T487" s="11" t="s">
        <v>991</v>
      </c>
      <c r="U487" s="11">
        <v>12675.5</v>
      </c>
      <c r="V487" s="11" t="s">
        <v>991</v>
      </c>
    </row>
    <row r="488" spans="2:22" x14ac:dyDescent="0.25">
      <c r="B488" s="8" t="s">
        <v>1773</v>
      </c>
      <c r="C488" s="9">
        <v>565995</v>
      </c>
      <c r="D488" s="8" t="s">
        <v>1722</v>
      </c>
      <c r="E488" s="9" t="s">
        <v>1774</v>
      </c>
      <c r="F488" s="9"/>
      <c r="G488" s="9"/>
      <c r="H488" s="9" t="s">
        <v>1775</v>
      </c>
      <c r="I488" s="10" t="str">
        <f t="shared" si="7"/>
        <v>SAMN07796369 [https://www.ncbi.nlm.nih.gov/biosample/?term=SAMN07796369]</v>
      </c>
      <c r="J488" s="11">
        <v>1</v>
      </c>
      <c r="K488" s="11">
        <v>1</v>
      </c>
      <c r="L488" s="11">
        <v>42.009799999999998</v>
      </c>
      <c r="M488" s="11">
        <v>18917</v>
      </c>
      <c r="N488" s="11">
        <v>18917</v>
      </c>
      <c r="O488" s="11">
        <v>5339830</v>
      </c>
      <c r="P488" s="11">
        <v>2415037</v>
      </c>
      <c r="Q488" s="11">
        <v>9611.42</v>
      </c>
      <c r="R488" s="11" t="s">
        <v>991</v>
      </c>
      <c r="S488" s="11" t="s">
        <v>991</v>
      </c>
      <c r="T488" s="11" t="s">
        <v>991</v>
      </c>
      <c r="U488" s="11">
        <v>9611.42</v>
      </c>
      <c r="V488" s="11" t="s">
        <v>991</v>
      </c>
    </row>
    <row r="489" spans="2:22" x14ac:dyDescent="0.25">
      <c r="B489" s="8" t="s">
        <v>1776</v>
      </c>
      <c r="C489" s="9">
        <v>186539</v>
      </c>
      <c r="D489" s="8" t="s">
        <v>1777</v>
      </c>
      <c r="E489" s="9" t="s">
        <v>1778</v>
      </c>
      <c r="F489" s="9"/>
      <c r="G489" s="9"/>
      <c r="H489" s="9" t="s">
        <v>1779</v>
      </c>
      <c r="I489" s="10" t="str">
        <f t="shared" si="7"/>
        <v>SAMN07796370 [https://www.ncbi.nlm.nih.gov/biosample/?term=SAMN07796370]</v>
      </c>
      <c r="J489" s="11">
        <v>1</v>
      </c>
      <c r="K489" s="11">
        <v>1</v>
      </c>
      <c r="L489" s="11">
        <v>40.064399999999999</v>
      </c>
      <c r="M489" s="11">
        <v>16763</v>
      </c>
      <c r="N489" s="11">
        <v>16763</v>
      </c>
      <c r="O489" s="11">
        <v>3115650</v>
      </c>
      <c r="P489" s="11">
        <v>634536</v>
      </c>
      <c r="Q489" s="11">
        <v>6318.51</v>
      </c>
      <c r="R489" s="11" t="s">
        <v>991</v>
      </c>
      <c r="S489" s="11" t="s">
        <v>991</v>
      </c>
      <c r="T489" s="11" t="s">
        <v>991</v>
      </c>
      <c r="U489" s="11">
        <v>6318.51</v>
      </c>
      <c r="V489" s="11" t="s">
        <v>991</v>
      </c>
    </row>
    <row r="490" spans="2:22" x14ac:dyDescent="0.25">
      <c r="B490" s="8" t="s">
        <v>1780</v>
      </c>
      <c r="C490" s="9">
        <v>186538</v>
      </c>
      <c r="D490" s="8" t="s">
        <v>988</v>
      </c>
      <c r="E490" s="9" t="s">
        <v>1781</v>
      </c>
      <c r="F490" s="9"/>
      <c r="G490" s="9"/>
      <c r="H490" s="9" t="s">
        <v>1782</v>
      </c>
      <c r="I490" s="10" t="str">
        <f t="shared" si="7"/>
        <v>SAMN07796371 [https://www.ncbi.nlm.nih.gov/biosample/?term=SAMN07796371]</v>
      </c>
      <c r="J490" s="11">
        <v>1</v>
      </c>
      <c r="K490" s="11">
        <v>1</v>
      </c>
      <c r="L490" s="11">
        <v>41.228299999999997</v>
      </c>
      <c r="M490" s="11">
        <v>18742</v>
      </c>
      <c r="N490" s="11">
        <v>18742</v>
      </c>
      <c r="O490" s="11">
        <v>7612542</v>
      </c>
      <c r="P490" s="11">
        <v>4716071</v>
      </c>
      <c r="Q490" s="11">
        <v>11491</v>
      </c>
      <c r="R490" s="11" t="s">
        <v>991</v>
      </c>
      <c r="S490" s="11" t="s">
        <v>991</v>
      </c>
      <c r="T490" s="11" t="s">
        <v>991</v>
      </c>
      <c r="U490" s="11">
        <v>11491</v>
      </c>
      <c r="V490" s="11" t="s">
        <v>991</v>
      </c>
    </row>
    <row r="491" spans="2:22" x14ac:dyDescent="0.25">
      <c r="M491" s="3">
        <f>SUM(M4:M490)</f>
        <v>1916873644</v>
      </c>
    </row>
  </sheetData>
  <autoFilter ref="B3:W498" xr:uid="{56A51A1A-94C2-4390-ACA0-86C54E1A4D3D}"/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Heike Sichtig</dc:creator>
  <cp:lastModifiedBy>Heike Sichtig</cp:lastModifiedBy>
  <dcterms:created xsi:type="dcterms:W3CDTF">2019-06-25T19:26:48Z</dcterms:created>
  <dcterms:modified xsi:type="dcterms:W3CDTF">2019-06-28T16:17:14Z</dcterms:modified>
</cp:coreProperties>
</file>