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4560" tabRatio="500"/>
  </bookViews>
  <sheets>
    <sheet name="Supplementary data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92" i="1" l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42" i="1"/>
  <c r="K41" i="1"/>
  <c r="K40" i="1"/>
  <c r="K39" i="1"/>
  <c r="K38" i="1"/>
  <c r="K37" i="1"/>
  <c r="K36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<sst xmlns="http://schemas.openxmlformats.org/spreadsheetml/2006/main" count="406" uniqueCount="30">
  <si>
    <t>Sample</t>
  </si>
  <si>
    <t>SNP coordinates on reference (CO92)</t>
  </si>
  <si>
    <t>Ref</t>
  </si>
  <si>
    <t>SNP</t>
  </si>
  <si>
    <t>Occurs in # of samples</t>
  </si>
  <si>
    <t>Mean coverage (strict mapping - 50bp window)</t>
  </si>
  <si>
    <t>Mean coverage (lenient mapping - 50bp window)</t>
  </si>
  <si>
    <t>Mapping ratio (lenient/strict - 50bp window)</t>
  </si>
  <si>
    <t>Heterozygous positions (50bp window)</t>
  </si>
  <si>
    <t>Positions not covered (50bp window)</t>
  </si>
  <si>
    <t>Score</t>
  </si>
  <si>
    <t>Classification (True / False)</t>
  </si>
  <si>
    <t>BED028</t>
  </si>
  <si>
    <t>G</t>
  </si>
  <si>
    <t>A</t>
  </si>
  <si>
    <t>BED030</t>
  </si>
  <si>
    <t>T</t>
  </si>
  <si>
    <t>C</t>
  </si>
  <si>
    <t>BRA001</t>
  </si>
  <si>
    <t>BRA003</t>
  </si>
  <si>
    <t>LBG002</t>
  </si>
  <si>
    <t>MAN008</t>
  </si>
  <si>
    <t>NAB003</t>
  </si>
  <si>
    <t>NAB005</t>
  </si>
  <si>
    <t>NMS002</t>
  </si>
  <si>
    <t>STN004</t>
  </si>
  <si>
    <t>STN011</t>
  </si>
  <si>
    <t>STN020</t>
  </si>
  <si>
    <t>TRP002</t>
  </si>
  <si>
    <t>Supplementary Data 2 - Assessment of unique SNPs in all newly reconstructed genomes that exhibited a minimum of 50% genomic coverage at 5-fold. Genomes that are not listed within the table did not yield any private SNP calls (LAI009, STN014, STN021, STN019, STN007, STN002, STN008, STN013, BED034, BED024).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</si>
</sst>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/>
  </sheetViews>
  <sheetFormatPr baseColWidth="10" defaultRowHeight="15" x14ac:dyDescent="0"/>
  <cols>
    <col min="2" max="2" width="18.1640625" customWidth="1"/>
    <col min="4" max="4" width="7.5" customWidth="1"/>
    <col min="5" max="5" width="14.33203125" customWidth="1"/>
    <col min="6" max="6" width="21" customWidth="1"/>
    <col min="7" max="7" width="20.1640625" customWidth="1"/>
    <col min="8" max="8" width="17.6640625" customWidth="1"/>
    <col min="9" max="9" width="20.1640625" customWidth="1"/>
    <col min="10" max="10" width="19.33203125" customWidth="1"/>
    <col min="11" max="11" width="17.6640625" customWidth="1"/>
    <col min="12" max="12" width="15" customWidth="1"/>
  </cols>
  <sheetData>
    <row r="1" spans="1:12" ht="20" customHeight="1">
      <c r="A1" s="1" t="s">
        <v>29</v>
      </c>
    </row>
    <row r="2" spans="1:12" ht="42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</row>
    <row r="3" spans="1:12">
      <c r="A3" s="14" t="s">
        <v>12</v>
      </c>
      <c r="B3" s="5">
        <v>300043</v>
      </c>
      <c r="C3" s="6" t="s">
        <v>13</v>
      </c>
      <c r="D3" s="6" t="s">
        <v>14</v>
      </c>
      <c r="E3" s="6">
        <v>1</v>
      </c>
      <c r="F3" s="6">
        <v>10.02</v>
      </c>
      <c r="G3" s="6">
        <v>11.32</v>
      </c>
      <c r="H3" s="7">
        <v>1.12974051896207</v>
      </c>
      <c r="I3" s="6">
        <v>1</v>
      </c>
      <c r="J3" s="6">
        <v>0</v>
      </c>
      <c r="K3" s="7">
        <f>SUM(H3:J3)</f>
        <v>2.1297405189620697</v>
      </c>
      <c r="L3" s="6" t="b">
        <v>0</v>
      </c>
    </row>
    <row r="4" spans="1:12">
      <c r="A4" s="14"/>
      <c r="B4" s="5">
        <v>1481297</v>
      </c>
      <c r="C4" s="6" t="s">
        <v>13</v>
      </c>
      <c r="D4" s="6" t="s">
        <v>14</v>
      </c>
      <c r="E4" s="6">
        <v>1</v>
      </c>
      <c r="F4" s="6">
        <v>8.18</v>
      </c>
      <c r="G4" s="6">
        <v>8.9</v>
      </c>
      <c r="H4" s="7">
        <v>1.0880195599022</v>
      </c>
      <c r="I4" s="6">
        <v>0</v>
      </c>
      <c r="J4" s="6">
        <v>24</v>
      </c>
      <c r="K4" s="7">
        <f>SUM(H4:J4)</f>
        <v>25.0880195599022</v>
      </c>
      <c r="L4" s="6" t="b">
        <v>0</v>
      </c>
    </row>
    <row r="5" spans="1:12">
      <c r="A5" s="14" t="s">
        <v>15</v>
      </c>
      <c r="B5" s="5">
        <v>1577025</v>
      </c>
      <c r="C5" s="6" t="s">
        <v>16</v>
      </c>
      <c r="D5" s="6" t="s">
        <v>14</v>
      </c>
      <c r="E5" s="6">
        <v>1</v>
      </c>
      <c r="F5" s="6">
        <v>4.12</v>
      </c>
      <c r="G5" s="6">
        <v>5.8</v>
      </c>
      <c r="H5" s="7">
        <v>1.40776699029126</v>
      </c>
      <c r="I5" s="6">
        <v>0</v>
      </c>
      <c r="J5" s="6">
        <v>24</v>
      </c>
      <c r="K5" s="7">
        <f>SUM(H5:J5)</f>
        <v>25.407766990291261</v>
      </c>
      <c r="L5" s="6" t="b">
        <v>0</v>
      </c>
    </row>
    <row r="6" spans="1:12">
      <c r="A6" s="14"/>
      <c r="B6" s="5">
        <v>1780119</v>
      </c>
      <c r="C6" s="6" t="s">
        <v>17</v>
      </c>
      <c r="D6" s="6" t="s">
        <v>16</v>
      </c>
      <c r="E6" s="6">
        <v>1</v>
      </c>
      <c r="F6" s="6">
        <v>11.08</v>
      </c>
      <c r="G6" s="6">
        <v>13.26</v>
      </c>
      <c r="H6" s="7">
        <v>1.1967509025270699</v>
      </c>
      <c r="I6" s="6">
        <v>0</v>
      </c>
      <c r="J6" s="6">
        <v>20</v>
      </c>
      <c r="K6" s="7">
        <f t="shared" ref="K6:K14" si="0">SUM(H6:J6)</f>
        <v>21.196750902527072</v>
      </c>
      <c r="L6" s="6" t="b">
        <v>0</v>
      </c>
    </row>
    <row r="7" spans="1:12">
      <c r="A7" s="14"/>
      <c r="B7" s="5">
        <v>1780122</v>
      </c>
      <c r="C7" s="6" t="s">
        <v>13</v>
      </c>
      <c r="D7" s="6" t="s">
        <v>16</v>
      </c>
      <c r="E7" s="6">
        <v>1</v>
      </c>
      <c r="F7" s="6">
        <v>9.06</v>
      </c>
      <c r="G7" s="6">
        <v>11.12</v>
      </c>
      <c r="H7" s="7">
        <v>1.22737306843267</v>
      </c>
      <c r="I7" s="6">
        <v>0</v>
      </c>
      <c r="J7" s="6">
        <v>23</v>
      </c>
      <c r="K7" s="7">
        <f t="shared" si="0"/>
        <v>24.227373068432669</v>
      </c>
      <c r="L7" s="6" t="b">
        <v>0</v>
      </c>
    </row>
    <row r="8" spans="1:12">
      <c r="A8" s="14"/>
      <c r="B8" s="5">
        <v>1781245</v>
      </c>
      <c r="C8" s="6" t="s">
        <v>13</v>
      </c>
      <c r="D8" s="6" t="s">
        <v>14</v>
      </c>
      <c r="E8" s="6">
        <v>1</v>
      </c>
      <c r="F8" s="6">
        <v>5.96</v>
      </c>
      <c r="G8" s="6">
        <v>6.54</v>
      </c>
      <c r="H8" s="7">
        <v>1.09731543624161</v>
      </c>
      <c r="I8" s="6">
        <v>0</v>
      </c>
      <c r="J8" s="6">
        <v>24</v>
      </c>
      <c r="K8" s="7">
        <f t="shared" si="0"/>
        <v>25.097315436241608</v>
      </c>
      <c r="L8" s="6" t="b">
        <v>0</v>
      </c>
    </row>
    <row r="9" spans="1:12">
      <c r="A9" s="14"/>
      <c r="B9" s="5">
        <v>1781246</v>
      </c>
      <c r="C9" s="6" t="s">
        <v>13</v>
      </c>
      <c r="D9" s="6" t="s">
        <v>17</v>
      </c>
      <c r="E9" s="6">
        <v>1</v>
      </c>
      <c r="F9" s="6">
        <v>6.34</v>
      </c>
      <c r="G9" s="6">
        <v>6.94</v>
      </c>
      <c r="H9" s="7">
        <v>1.0946372239747599</v>
      </c>
      <c r="I9" s="6">
        <v>0</v>
      </c>
      <c r="J9" s="6">
        <v>23</v>
      </c>
      <c r="K9" s="7">
        <f t="shared" si="0"/>
        <v>24.094637223974761</v>
      </c>
      <c r="L9" s="6" t="b">
        <v>0</v>
      </c>
    </row>
    <row r="10" spans="1:12">
      <c r="A10" s="14"/>
      <c r="B10" s="5">
        <v>1870766</v>
      </c>
      <c r="C10" s="6" t="s">
        <v>13</v>
      </c>
      <c r="D10" s="6" t="s">
        <v>16</v>
      </c>
      <c r="E10" s="6">
        <v>1</v>
      </c>
      <c r="F10" s="6">
        <v>4.76</v>
      </c>
      <c r="G10" s="6">
        <v>5.38</v>
      </c>
      <c r="H10" s="7">
        <v>1.1302521008403299</v>
      </c>
      <c r="I10" s="6">
        <v>0</v>
      </c>
      <c r="J10" s="6">
        <v>21</v>
      </c>
      <c r="K10" s="7">
        <f t="shared" si="0"/>
        <v>22.13025210084033</v>
      </c>
      <c r="L10" s="6" t="b">
        <v>0</v>
      </c>
    </row>
    <row r="11" spans="1:12">
      <c r="A11" s="14"/>
      <c r="B11" s="5">
        <v>2471721</v>
      </c>
      <c r="C11" s="6" t="s">
        <v>13</v>
      </c>
      <c r="D11" s="6" t="s">
        <v>16</v>
      </c>
      <c r="E11" s="6">
        <v>1</v>
      </c>
      <c r="F11" s="6">
        <v>7.04</v>
      </c>
      <c r="G11" s="6">
        <v>9.74</v>
      </c>
      <c r="H11" s="7">
        <v>1.38352272727272</v>
      </c>
      <c r="I11" s="6">
        <v>0</v>
      </c>
      <c r="J11" s="6">
        <v>22</v>
      </c>
      <c r="K11" s="7">
        <f t="shared" si="0"/>
        <v>23.38352272727272</v>
      </c>
      <c r="L11" s="6" t="b">
        <v>0</v>
      </c>
    </row>
    <row r="12" spans="1:12">
      <c r="A12" s="14"/>
      <c r="B12" s="5">
        <v>2471722</v>
      </c>
      <c r="C12" s="6" t="s">
        <v>16</v>
      </c>
      <c r="D12" s="6" t="s">
        <v>13</v>
      </c>
      <c r="E12" s="6">
        <v>1</v>
      </c>
      <c r="F12" s="6">
        <v>7.62</v>
      </c>
      <c r="G12" s="6">
        <v>10.38</v>
      </c>
      <c r="H12" s="7">
        <v>1.36220472440944</v>
      </c>
      <c r="I12" s="6">
        <v>0</v>
      </c>
      <c r="J12" s="6">
        <v>21</v>
      </c>
      <c r="K12" s="7">
        <f t="shared" si="0"/>
        <v>22.362204724409441</v>
      </c>
      <c r="L12" s="6" t="b">
        <v>0</v>
      </c>
    </row>
    <row r="13" spans="1:12">
      <c r="A13" s="14"/>
      <c r="B13" s="5">
        <v>2542508</v>
      </c>
      <c r="C13" s="6" t="s">
        <v>14</v>
      </c>
      <c r="D13" s="6" t="s">
        <v>17</v>
      </c>
      <c r="E13" s="6">
        <v>1</v>
      </c>
      <c r="F13" s="6">
        <v>8.1199999999999992</v>
      </c>
      <c r="G13" s="6">
        <v>8.74</v>
      </c>
      <c r="H13" s="7">
        <v>1.07635467980295</v>
      </c>
      <c r="I13" s="6">
        <v>0</v>
      </c>
      <c r="J13" s="6">
        <v>24</v>
      </c>
      <c r="K13" s="7">
        <f t="shared" si="0"/>
        <v>25.07635467980295</v>
      </c>
      <c r="L13" s="6" t="b">
        <v>0</v>
      </c>
    </row>
    <row r="14" spans="1:12">
      <c r="A14" s="14"/>
      <c r="B14" s="5">
        <v>4214590</v>
      </c>
      <c r="C14" s="6" t="s">
        <v>14</v>
      </c>
      <c r="D14" s="6" t="s">
        <v>16</v>
      </c>
      <c r="E14" s="6">
        <v>1</v>
      </c>
      <c r="F14" s="6">
        <v>10.36</v>
      </c>
      <c r="G14" s="6">
        <v>11.24</v>
      </c>
      <c r="H14" s="7">
        <v>1.0849420849420801</v>
      </c>
      <c r="I14" s="6">
        <v>0</v>
      </c>
      <c r="J14" s="6">
        <v>0</v>
      </c>
      <c r="K14" s="7">
        <f t="shared" si="0"/>
        <v>1.0849420849420801</v>
      </c>
      <c r="L14" s="6" t="b">
        <v>0</v>
      </c>
    </row>
    <row r="15" spans="1:12">
      <c r="A15" s="14" t="s">
        <v>18</v>
      </c>
      <c r="B15" s="5">
        <v>1384546</v>
      </c>
      <c r="C15" s="6" t="s">
        <v>14</v>
      </c>
      <c r="D15" s="6" t="s">
        <v>13</v>
      </c>
      <c r="E15" s="6">
        <v>1</v>
      </c>
      <c r="F15" s="6">
        <v>20.82</v>
      </c>
      <c r="G15" s="6">
        <v>17.940000000000001</v>
      </c>
      <c r="H15" s="7">
        <v>0.86167146974063402</v>
      </c>
      <c r="I15" s="6">
        <v>2</v>
      </c>
      <c r="J15" s="6">
        <v>0</v>
      </c>
      <c r="K15" s="7">
        <f>SUM(H15:J15)</f>
        <v>2.8616714697406342</v>
      </c>
      <c r="L15" s="6" t="b">
        <v>0</v>
      </c>
    </row>
    <row r="16" spans="1:12">
      <c r="A16" s="14"/>
      <c r="B16" s="5">
        <v>1650020</v>
      </c>
      <c r="C16" s="6" t="s">
        <v>13</v>
      </c>
      <c r="D16" s="6" t="s">
        <v>14</v>
      </c>
      <c r="E16" s="6">
        <v>1</v>
      </c>
      <c r="F16" s="6">
        <v>6.56</v>
      </c>
      <c r="G16" s="6">
        <v>6.56</v>
      </c>
      <c r="H16" s="7">
        <v>1</v>
      </c>
      <c r="I16" s="6">
        <v>0</v>
      </c>
      <c r="J16" s="6">
        <v>0</v>
      </c>
      <c r="K16" s="7">
        <f>SUM(H16:J16)</f>
        <v>1</v>
      </c>
      <c r="L16" s="6" t="b">
        <v>1</v>
      </c>
    </row>
    <row r="17" spans="1:12">
      <c r="A17" s="14"/>
      <c r="B17" s="5">
        <v>1791458</v>
      </c>
      <c r="C17" s="6" t="s">
        <v>14</v>
      </c>
      <c r="D17" s="6" t="s">
        <v>13</v>
      </c>
      <c r="E17" s="6">
        <v>1</v>
      </c>
      <c r="F17" s="6">
        <v>6.82</v>
      </c>
      <c r="G17" s="6">
        <v>6.82</v>
      </c>
      <c r="H17" s="7">
        <v>1</v>
      </c>
      <c r="I17" s="6">
        <v>0</v>
      </c>
      <c r="J17" s="6">
        <v>0</v>
      </c>
      <c r="K17" s="7">
        <f>SUM(H17:J17)</f>
        <v>1</v>
      </c>
      <c r="L17" s="6" t="b">
        <v>1</v>
      </c>
    </row>
    <row r="18" spans="1:12">
      <c r="A18" s="14"/>
      <c r="B18" s="5">
        <v>2238702</v>
      </c>
      <c r="C18" s="6" t="s">
        <v>14</v>
      </c>
      <c r="D18" s="6" t="s">
        <v>16</v>
      </c>
      <c r="E18" s="6">
        <v>1</v>
      </c>
      <c r="F18" s="6">
        <v>8.5399999999999991</v>
      </c>
      <c r="G18" s="6">
        <v>9.08</v>
      </c>
      <c r="H18" s="7">
        <v>1.0632318501170901</v>
      </c>
      <c r="I18" s="6">
        <v>0</v>
      </c>
      <c r="J18" s="6">
        <v>0</v>
      </c>
      <c r="K18" s="7">
        <f>SUM(H18:J18)</f>
        <v>1.0632318501170901</v>
      </c>
      <c r="L18" s="6" t="b">
        <v>0</v>
      </c>
    </row>
    <row r="19" spans="1:12">
      <c r="A19" s="14" t="s">
        <v>19</v>
      </c>
      <c r="B19" s="5">
        <v>379431</v>
      </c>
      <c r="C19" s="6" t="s">
        <v>14</v>
      </c>
      <c r="D19" s="6" t="s">
        <v>17</v>
      </c>
      <c r="E19" s="6">
        <v>1</v>
      </c>
      <c r="F19" s="6">
        <v>17.399999999999999</v>
      </c>
      <c r="G19" s="6">
        <v>28.6</v>
      </c>
      <c r="H19" s="7">
        <v>1.6436781609195401</v>
      </c>
      <c r="I19" s="6">
        <v>1</v>
      </c>
      <c r="J19" s="6">
        <v>0</v>
      </c>
      <c r="K19" s="7">
        <f>SUM(H19:J19)</f>
        <v>2.6436781609195403</v>
      </c>
      <c r="L19" s="6" t="b">
        <v>0</v>
      </c>
    </row>
    <row r="20" spans="1:12">
      <c r="A20" s="14"/>
      <c r="B20" s="5">
        <v>731010</v>
      </c>
      <c r="C20" s="6" t="s">
        <v>17</v>
      </c>
      <c r="D20" s="6" t="s">
        <v>16</v>
      </c>
      <c r="E20" s="6">
        <v>1</v>
      </c>
      <c r="F20" s="6">
        <v>21.44</v>
      </c>
      <c r="G20" s="6">
        <v>45.72</v>
      </c>
      <c r="H20" s="7">
        <v>2.1324626865671599</v>
      </c>
      <c r="I20" s="6">
        <v>2</v>
      </c>
      <c r="J20" s="6">
        <v>0</v>
      </c>
      <c r="K20" s="7">
        <f t="shared" ref="K20:K27" si="1">SUM(H20:J20)</f>
        <v>4.1324626865671599</v>
      </c>
      <c r="L20" s="6" t="b">
        <v>0</v>
      </c>
    </row>
    <row r="21" spans="1:12">
      <c r="A21" s="14"/>
      <c r="B21" s="5">
        <v>1254820</v>
      </c>
      <c r="C21" s="6" t="s">
        <v>13</v>
      </c>
      <c r="D21" s="6" t="s">
        <v>14</v>
      </c>
      <c r="E21" s="6">
        <v>1</v>
      </c>
      <c r="F21" s="6">
        <v>20.8</v>
      </c>
      <c r="G21" s="6">
        <v>25.64</v>
      </c>
      <c r="H21" s="7">
        <v>1.2326923076923</v>
      </c>
      <c r="I21" s="6">
        <v>1</v>
      </c>
      <c r="J21" s="6">
        <v>0</v>
      </c>
      <c r="K21" s="7">
        <f t="shared" si="1"/>
        <v>2.2326923076923002</v>
      </c>
      <c r="L21" s="6" t="b">
        <v>0</v>
      </c>
    </row>
    <row r="22" spans="1:12">
      <c r="A22" s="14"/>
      <c r="B22" s="5">
        <v>3518204</v>
      </c>
      <c r="C22" s="6" t="s">
        <v>13</v>
      </c>
      <c r="D22" s="6" t="s">
        <v>14</v>
      </c>
      <c r="E22" s="6">
        <v>1</v>
      </c>
      <c r="F22" s="6">
        <v>13.36</v>
      </c>
      <c r="G22" s="6">
        <v>16.600000000000001</v>
      </c>
      <c r="H22" s="7">
        <v>1.2425149700598801</v>
      </c>
      <c r="I22" s="6">
        <v>1</v>
      </c>
      <c r="J22" s="6">
        <v>0</v>
      </c>
      <c r="K22" s="7">
        <f t="shared" si="1"/>
        <v>2.2425149700598803</v>
      </c>
      <c r="L22" s="6" t="b">
        <v>0</v>
      </c>
    </row>
    <row r="23" spans="1:12">
      <c r="A23" s="14"/>
      <c r="B23" s="5">
        <v>4165599</v>
      </c>
      <c r="C23" s="6" t="s">
        <v>14</v>
      </c>
      <c r="D23" s="6" t="s">
        <v>13</v>
      </c>
      <c r="E23" s="6">
        <v>1</v>
      </c>
      <c r="F23" s="6">
        <v>11.2</v>
      </c>
      <c r="G23" s="6">
        <v>22.6</v>
      </c>
      <c r="H23" s="7">
        <v>2.0178571428571401</v>
      </c>
      <c r="I23" s="6">
        <v>1</v>
      </c>
      <c r="J23" s="6">
        <v>0</v>
      </c>
      <c r="K23" s="7">
        <f t="shared" si="1"/>
        <v>3.0178571428571401</v>
      </c>
      <c r="L23" s="6" t="b">
        <v>0</v>
      </c>
    </row>
    <row r="24" spans="1:12">
      <c r="A24" s="14"/>
      <c r="B24" s="5">
        <v>4200582</v>
      </c>
      <c r="C24" s="6" t="s">
        <v>16</v>
      </c>
      <c r="D24" s="6" t="s">
        <v>17</v>
      </c>
      <c r="E24" s="6">
        <v>1</v>
      </c>
      <c r="F24" s="6">
        <v>11.5</v>
      </c>
      <c r="G24" s="6">
        <v>24.7</v>
      </c>
      <c r="H24" s="7">
        <v>2.14782608695652</v>
      </c>
      <c r="I24" s="6">
        <v>1</v>
      </c>
      <c r="J24" s="6">
        <v>0</v>
      </c>
      <c r="K24" s="7">
        <f t="shared" si="1"/>
        <v>3.14782608695652</v>
      </c>
      <c r="L24" s="6" t="b">
        <v>0</v>
      </c>
    </row>
    <row r="25" spans="1:12">
      <c r="A25" s="14"/>
      <c r="B25" s="5">
        <v>4201835</v>
      </c>
      <c r="C25" s="6" t="s">
        <v>13</v>
      </c>
      <c r="D25" s="6" t="s">
        <v>14</v>
      </c>
      <c r="E25" s="6">
        <v>1</v>
      </c>
      <c r="F25" s="6">
        <v>80.959999999999994</v>
      </c>
      <c r="G25" s="6">
        <v>100.24</v>
      </c>
      <c r="H25" s="7">
        <v>1.23814229249011</v>
      </c>
      <c r="I25" s="6">
        <v>0</v>
      </c>
      <c r="J25" s="6">
        <v>0</v>
      </c>
      <c r="K25" s="7">
        <f t="shared" si="1"/>
        <v>1.23814229249011</v>
      </c>
      <c r="L25" s="6" t="b">
        <v>0</v>
      </c>
    </row>
    <row r="26" spans="1:12">
      <c r="A26" s="14"/>
      <c r="B26" s="5">
        <v>4371559</v>
      </c>
      <c r="C26" s="6" t="s">
        <v>13</v>
      </c>
      <c r="D26" s="6" t="s">
        <v>14</v>
      </c>
      <c r="E26" s="6">
        <v>1</v>
      </c>
      <c r="F26" s="6">
        <v>29.62</v>
      </c>
      <c r="G26" s="6">
        <v>66.900000000000006</v>
      </c>
      <c r="H26" s="7">
        <v>2.2586090479405798</v>
      </c>
      <c r="I26" s="6">
        <v>1</v>
      </c>
      <c r="J26" s="6">
        <v>0</v>
      </c>
      <c r="K26" s="7">
        <f t="shared" si="1"/>
        <v>3.2586090479405798</v>
      </c>
      <c r="L26" s="6" t="b">
        <v>0</v>
      </c>
    </row>
    <row r="27" spans="1:12">
      <c r="A27" s="14"/>
      <c r="B27" s="5">
        <v>4598920</v>
      </c>
      <c r="C27" s="6" t="s">
        <v>14</v>
      </c>
      <c r="D27" s="6" t="s">
        <v>13</v>
      </c>
      <c r="E27" s="6">
        <v>1</v>
      </c>
      <c r="F27" s="6">
        <v>3.8</v>
      </c>
      <c r="G27" s="6">
        <v>4.4800000000000004</v>
      </c>
      <c r="H27" s="7">
        <v>1.1789473684210501</v>
      </c>
      <c r="I27" s="6">
        <v>0</v>
      </c>
      <c r="J27" s="6">
        <v>11</v>
      </c>
      <c r="K27" s="7">
        <f t="shared" si="1"/>
        <v>12.178947368421049</v>
      </c>
      <c r="L27" s="6" t="b">
        <v>0</v>
      </c>
    </row>
    <row r="28" spans="1:12">
      <c r="A28" s="14" t="s">
        <v>20</v>
      </c>
      <c r="B28" s="5">
        <v>234892</v>
      </c>
      <c r="C28" s="6" t="s">
        <v>16</v>
      </c>
      <c r="D28" s="6" t="s">
        <v>17</v>
      </c>
      <c r="E28" s="6">
        <v>1</v>
      </c>
      <c r="F28" s="6">
        <v>3.54</v>
      </c>
      <c r="G28" s="6">
        <v>4.2</v>
      </c>
      <c r="H28" s="7">
        <v>1.1864406779661001</v>
      </c>
      <c r="I28" s="6">
        <v>2</v>
      </c>
      <c r="J28" s="6">
        <v>19</v>
      </c>
      <c r="K28" s="7">
        <f>SUM(H28:J28)</f>
        <v>22.1864406779661</v>
      </c>
      <c r="L28" s="6" t="b">
        <v>0</v>
      </c>
    </row>
    <row r="29" spans="1:12">
      <c r="A29" s="14"/>
      <c r="B29" s="5">
        <v>700976</v>
      </c>
      <c r="C29" s="6" t="s">
        <v>14</v>
      </c>
      <c r="D29" s="6" t="s">
        <v>13</v>
      </c>
      <c r="E29" s="6">
        <v>1</v>
      </c>
      <c r="F29" s="6">
        <v>9.4600000000000009</v>
      </c>
      <c r="G29" s="6">
        <v>13.08</v>
      </c>
      <c r="H29" s="7">
        <v>1.3826638477801201</v>
      </c>
      <c r="I29" s="6">
        <v>0</v>
      </c>
      <c r="J29" s="6">
        <v>0</v>
      </c>
      <c r="K29" s="7">
        <f>SUM(H29:J29)</f>
        <v>1.3826638477801201</v>
      </c>
      <c r="L29" s="6" t="b">
        <v>0</v>
      </c>
    </row>
    <row r="30" spans="1:12">
      <c r="A30" s="14" t="s">
        <v>21</v>
      </c>
      <c r="B30" s="5">
        <v>1201122</v>
      </c>
      <c r="C30" s="6" t="s">
        <v>13</v>
      </c>
      <c r="D30" s="6" t="s">
        <v>16</v>
      </c>
      <c r="E30" s="6">
        <v>1</v>
      </c>
      <c r="F30" s="6">
        <v>20.82</v>
      </c>
      <c r="G30" s="6">
        <v>20.82</v>
      </c>
      <c r="H30" s="7">
        <v>1</v>
      </c>
      <c r="I30" s="6">
        <v>0</v>
      </c>
      <c r="J30" s="6">
        <v>0</v>
      </c>
      <c r="K30" s="7">
        <f>SUM(H30:J30)</f>
        <v>1</v>
      </c>
      <c r="L30" s="6" t="b">
        <v>1</v>
      </c>
    </row>
    <row r="31" spans="1:12">
      <c r="A31" s="14"/>
      <c r="B31" s="5">
        <v>2681179</v>
      </c>
      <c r="C31" s="6" t="s">
        <v>13</v>
      </c>
      <c r="D31" s="6" t="s">
        <v>14</v>
      </c>
      <c r="E31" s="6">
        <v>1</v>
      </c>
      <c r="F31" s="6">
        <v>18.920000000000002</v>
      </c>
      <c r="G31" s="6">
        <v>18.920000000000002</v>
      </c>
      <c r="H31" s="7">
        <v>1</v>
      </c>
      <c r="I31" s="6">
        <v>0</v>
      </c>
      <c r="J31" s="6">
        <v>0</v>
      </c>
      <c r="K31" s="7">
        <f t="shared" ref="K31:K37" si="2">SUM(H31:J31)</f>
        <v>1</v>
      </c>
      <c r="L31" s="6" t="b">
        <v>1</v>
      </c>
    </row>
    <row r="32" spans="1:12">
      <c r="A32" s="14"/>
      <c r="B32" s="5">
        <v>3035749</v>
      </c>
      <c r="C32" s="6" t="s">
        <v>13</v>
      </c>
      <c r="D32" s="6" t="s">
        <v>16</v>
      </c>
      <c r="E32" s="6">
        <v>1</v>
      </c>
      <c r="F32" s="6">
        <v>25.26</v>
      </c>
      <c r="G32" s="6">
        <v>26.4</v>
      </c>
      <c r="H32" s="7">
        <v>1.04513064133016</v>
      </c>
      <c r="I32" s="6">
        <v>0</v>
      </c>
      <c r="J32" s="6">
        <v>0</v>
      </c>
      <c r="K32" s="8">
        <f t="shared" si="2"/>
        <v>1.04513064133016</v>
      </c>
      <c r="L32" s="6" t="b">
        <v>0</v>
      </c>
    </row>
    <row r="33" spans="1:12">
      <c r="A33" s="14"/>
      <c r="B33" s="5">
        <v>3206734</v>
      </c>
      <c r="C33" s="6" t="s">
        <v>16</v>
      </c>
      <c r="D33" s="6" t="s">
        <v>14</v>
      </c>
      <c r="E33" s="6">
        <v>1</v>
      </c>
      <c r="F33" s="6">
        <v>12.62</v>
      </c>
      <c r="G33" s="6">
        <v>12.62</v>
      </c>
      <c r="H33" s="7">
        <v>1</v>
      </c>
      <c r="I33" s="6">
        <v>0</v>
      </c>
      <c r="J33" s="6">
        <v>0</v>
      </c>
      <c r="K33" s="7">
        <f t="shared" si="2"/>
        <v>1</v>
      </c>
      <c r="L33" s="6" t="b">
        <v>1</v>
      </c>
    </row>
    <row r="34" spans="1:12">
      <c r="A34" s="14"/>
      <c r="B34" s="5">
        <v>3642484</v>
      </c>
      <c r="C34" s="6" t="s">
        <v>17</v>
      </c>
      <c r="D34" s="6" t="s">
        <v>14</v>
      </c>
      <c r="E34" s="6">
        <v>1</v>
      </c>
      <c r="F34" s="6">
        <v>8.6999999999999993</v>
      </c>
      <c r="G34" s="6">
        <v>8.6999999999999993</v>
      </c>
      <c r="H34" s="7">
        <v>1</v>
      </c>
      <c r="I34" s="6">
        <v>0</v>
      </c>
      <c r="J34" s="6">
        <v>0</v>
      </c>
      <c r="K34" s="7">
        <f t="shared" si="2"/>
        <v>1</v>
      </c>
      <c r="L34" s="6" t="b">
        <v>1</v>
      </c>
    </row>
    <row r="35" spans="1:12">
      <c r="A35" s="14"/>
      <c r="B35" s="5">
        <v>3644733</v>
      </c>
      <c r="C35" s="6" t="s">
        <v>13</v>
      </c>
      <c r="D35" s="6" t="s">
        <v>14</v>
      </c>
      <c r="E35" s="6">
        <v>1</v>
      </c>
      <c r="F35" s="6">
        <v>62.16</v>
      </c>
      <c r="G35" s="6">
        <v>62.46</v>
      </c>
      <c r="H35" s="7">
        <v>1.0048262548262501</v>
      </c>
      <c r="I35" s="6">
        <v>0</v>
      </c>
      <c r="J35" s="6">
        <v>0</v>
      </c>
      <c r="K35" s="7">
        <v>1</v>
      </c>
      <c r="L35" s="6" t="b">
        <v>1</v>
      </c>
    </row>
    <row r="36" spans="1:12">
      <c r="A36" s="14"/>
      <c r="B36" s="5">
        <v>3698192</v>
      </c>
      <c r="C36" s="6" t="s">
        <v>13</v>
      </c>
      <c r="D36" s="6" t="s">
        <v>16</v>
      </c>
      <c r="E36" s="6">
        <v>1</v>
      </c>
      <c r="F36" s="6">
        <v>18.079999999999998</v>
      </c>
      <c r="G36" s="6">
        <v>18.079999999999998</v>
      </c>
      <c r="H36" s="7">
        <v>1</v>
      </c>
      <c r="I36" s="6">
        <v>0</v>
      </c>
      <c r="J36" s="6">
        <v>0</v>
      </c>
      <c r="K36" s="7">
        <f t="shared" si="2"/>
        <v>1</v>
      </c>
      <c r="L36" s="6" t="b">
        <v>1</v>
      </c>
    </row>
    <row r="37" spans="1:12">
      <c r="A37" s="14"/>
      <c r="B37" s="5">
        <v>4282033</v>
      </c>
      <c r="C37" s="6" t="s">
        <v>13</v>
      </c>
      <c r="D37" s="6" t="s">
        <v>16</v>
      </c>
      <c r="E37" s="6">
        <v>1</v>
      </c>
      <c r="F37" s="6">
        <v>37.159999999999997</v>
      </c>
      <c r="G37" s="6">
        <v>37.159999999999997</v>
      </c>
      <c r="H37" s="7">
        <v>1</v>
      </c>
      <c r="I37" s="6">
        <v>0</v>
      </c>
      <c r="J37" s="6">
        <v>0</v>
      </c>
      <c r="K37" s="7">
        <f t="shared" si="2"/>
        <v>1</v>
      </c>
      <c r="L37" s="6" t="b">
        <v>1</v>
      </c>
    </row>
    <row r="38" spans="1:12">
      <c r="A38" s="9" t="s">
        <v>22</v>
      </c>
      <c r="B38" s="5">
        <v>1230108</v>
      </c>
      <c r="C38" s="6" t="s">
        <v>16</v>
      </c>
      <c r="D38" s="6" t="s">
        <v>17</v>
      </c>
      <c r="E38" s="6">
        <v>1</v>
      </c>
      <c r="F38" s="6">
        <v>24.02</v>
      </c>
      <c r="G38" s="6">
        <v>27.82</v>
      </c>
      <c r="H38" s="7">
        <v>1.1582014987510401</v>
      </c>
      <c r="I38" s="6">
        <v>2</v>
      </c>
      <c r="J38" s="6">
        <v>0</v>
      </c>
      <c r="K38" s="7">
        <f>SUM(H38:J38)</f>
        <v>3.1582014987510401</v>
      </c>
      <c r="L38" s="6" t="b">
        <v>0</v>
      </c>
    </row>
    <row r="39" spans="1:12">
      <c r="A39" s="14" t="s">
        <v>23</v>
      </c>
      <c r="B39" s="5">
        <v>1989349</v>
      </c>
      <c r="C39" s="6" t="s">
        <v>14</v>
      </c>
      <c r="D39" s="6" t="s">
        <v>16</v>
      </c>
      <c r="E39" s="6">
        <v>1</v>
      </c>
      <c r="F39" s="6">
        <v>6.56</v>
      </c>
      <c r="G39" s="6">
        <v>10.62</v>
      </c>
      <c r="H39" s="7">
        <v>1.61890243902439</v>
      </c>
      <c r="I39" s="6">
        <v>1</v>
      </c>
      <c r="J39" s="6">
        <v>0</v>
      </c>
      <c r="K39" s="7">
        <f>SUM(H39:J39)</f>
        <v>2.61890243902439</v>
      </c>
      <c r="L39" s="6" t="b">
        <v>0</v>
      </c>
    </row>
    <row r="40" spans="1:12">
      <c r="A40" s="14"/>
      <c r="B40" s="5">
        <v>3518201</v>
      </c>
      <c r="C40" s="6" t="s">
        <v>14</v>
      </c>
      <c r="D40" s="6" t="s">
        <v>13</v>
      </c>
      <c r="E40" s="6">
        <v>1</v>
      </c>
      <c r="F40" s="6">
        <v>4.0599999999999996</v>
      </c>
      <c r="G40" s="6">
        <v>16.739999999999998</v>
      </c>
      <c r="H40" s="7">
        <v>4.1231527093595997</v>
      </c>
      <c r="I40" s="6">
        <v>1</v>
      </c>
      <c r="J40" s="6">
        <v>0</v>
      </c>
      <c r="K40" s="7">
        <f>SUM(H40:J40)</f>
        <v>5.1231527093595997</v>
      </c>
      <c r="L40" s="6" t="b">
        <v>0</v>
      </c>
    </row>
    <row r="41" spans="1:12">
      <c r="A41" s="14"/>
      <c r="B41" s="5">
        <v>3782920</v>
      </c>
      <c r="C41" s="6" t="s">
        <v>16</v>
      </c>
      <c r="D41" s="6" t="s">
        <v>14</v>
      </c>
      <c r="E41" s="6">
        <v>1</v>
      </c>
      <c r="F41" s="6">
        <v>10.64</v>
      </c>
      <c r="G41" s="6">
        <v>20.02</v>
      </c>
      <c r="H41" s="7">
        <v>1.8815789473684199</v>
      </c>
      <c r="I41" s="6">
        <v>1</v>
      </c>
      <c r="J41" s="6">
        <v>0</v>
      </c>
      <c r="K41" s="7">
        <f>SUM(H41:J41)</f>
        <v>2.8815789473684199</v>
      </c>
      <c r="L41" s="6" t="b">
        <v>0</v>
      </c>
    </row>
    <row r="42" spans="1:12">
      <c r="A42" s="14"/>
      <c r="B42" s="5">
        <v>4204373</v>
      </c>
      <c r="C42" s="6" t="s">
        <v>16</v>
      </c>
      <c r="D42" s="6" t="s">
        <v>13</v>
      </c>
      <c r="E42" s="6">
        <v>1</v>
      </c>
      <c r="F42" s="6">
        <v>4.88</v>
      </c>
      <c r="G42" s="6">
        <v>5.2</v>
      </c>
      <c r="H42" s="7">
        <v>1.0655737704918</v>
      </c>
      <c r="I42" s="6">
        <v>1</v>
      </c>
      <c r="J42" s="6">
        <v>4</v>
      </c>
      <c r="K42" s="7">
        <f>SUM(H42:J42)</f>
        <v>6.0655737704917998</v>
      </c>
      <c r="L42" s="6" t="b">
        <v>0</v>
      </c>
    </row>
    <row r="43" spans="1:12">
      <c r="A43" s="14" t="s">
        <v>24</v>
      </c>
      <c r="B43" s="10">
        <v>19828</v>
      </c>
      <c r="C43" s="11" t="s">
        <v>17</v>
      </c>
      <c r="D43" s="11" t="s">
        <v>14</v>
      </c>
      <c r="E43" s="11">
        <v>1</v>
      </c>
      <c r="F43" s="11">
        <v>14.6</v>
      </c>
      <c r="G43" s="11">
        <v>14.6</v>
      </c>
      <c r="H43" s="12">
        <v>1</v>
      </c>
      <c r="I43" s="11">
        <v>0</v>
      </c>
      <c r="J43" s="11">
        <v>0</v>
      </c>
      <c r="K43" s="12">
        <v>1</v>
      </c>
      <c r="L43" s="11" t="b">
        <v>1</v>
      </c>
    </row>
    <row r="44" spans="1:12">
      <c r="A44" s="14"/>
      <c r="B44" s="10">
        <v>22699</v>
      </c>
      <c r="C44" s="11" t="s">
        <v>17</v>
      </c>
      <c r="D44" s="11" t="s">
        <v>16</v>
      </c>
      <c r="E44" s="11">
        <v>1</v>
      </c>
      <c r="F44" s="11">
        <v>4.08</v>
      </c>
      <c r="G44" s="11">
        <v>4.08</v>
      </c>
      <c r="H44" s="12">
        <v>1</v>
      </c>
      <c r="I44" s="11">
        <v>0</v>
      </c>
      <c r="J44" s="11">
        <v>0</v>
      </c>
      <c r="K44" s="12">
        <v>1</v>
      </c>
      <c r="L44" s="11" t="b">
        <v>1</v>
      </c>
    </row>
    <row r="45" spans="1:12">
      <c r="A45" s="14"/>
      <c r="B45" s="10">
        <v>1304271</v>
      </c>
      <c r="C45" s="11" t="s">
        <v>17</v>
      </c>
      <c r="D45" s="11" t="s">
        <v>16</v>
      </c>
      <c r="E45" s="11">
        <v>1</v>
      </c>
      <c r="F45" s="11">
        <v>13.02</v>
      </c>
      <c r="G45" s="11">
        <v>13.02</v>
      </c>
      <c r="H45" s="12">
        <v>1</v>
      </c>
      <c r="I45" s="11">
        <v>0</v>
      </c>
      <c r="J45" s="11">
        <v>0</v>
      </c>
      <c r="K45" s="12">
        <v>1</v>
      </c>
      <c r="L45" s="11" t="b">
        <v>1</v>
      </c>
    </row>
    <row r="46" spans="1:12">
      <c r="A46" s="14"/>
      <c r="B46" s="10">
        <v>1364191</v>
      </c>
      <c r="C46" s="11" t="s">
        <v>17</v>
      </c>
      <c r="D46" s="11" t="s">
        <v>14</v>
      </c>
      <c r="E46" s="11">
        <v>1</v>
      </c>
      <c r="F46" s="11">
        <v>7.96</v>
      </c>
      <c r="G46" s="11">
        <v>7.96</v>
      </c>
      <c r="H46" s="12">
        <v>1</v>
      </c>
      <c r="I46" s="11">
        <v>0</v>
      </c>
      <c r="J46" s="11">
        <v>0</v>
      </c>
      <c r="K46" s="12">
        <v>1</v>
      </c>
      <c r="L46" s="11" t="b">
        <v>1</v>
      </c>
    </row>
    <row r="47" spans="1:12">
      <c r="A47" s="14"/>
      <c r="B47" s="10">
        <v>2472073</v>
      </c>
      <c r="C47" s="11" t="s">
        <v>13</v>
      </c>
      <c r="D47" s="11" t="s">
        <v>16</v>
      </c>
      <c r="E47" s="11">
        <v>1</v>
      </c>
      <c r="F47" s="11">
        <v>10.84</v>
      </c>
      <c r="G47" s="11">
        <v>10.84</v>
      </c>
      <c r="H47" s="12">
        <v>1</v>
      </c>
      <c r="I47" s="11">
        <v>0</v>
      </c>
      <c r="J47" s="11">
        <v>0</v>
      </c>
      <c r="K47" s="12">
        <v>1</v>
      </c>
      <c r="L47" s="11" t="b">
        <v>1</v>
      </c>
    </row>
    <row r="48" spans="1:12">
      <c r="A48" s="14"/>
      <c r="B48" s="10">
        <v>2930644</v>
      </c>
      <c r="C48" s="11" t="s">
        <v>17</v>
      </c>
      <c r="D48" s="11" t="s">
        <v>16</v>
      </c>
      <c r="E48" s="11">
        <v>1</v>
      </c>
      <c r="F48" s="11">
        <v>17.420000000000002</v>
      </c>
      <c r="G48" s="11">
        <v>17.420000000000002</v>
      </c>
      <c r="H48" s="12">
        <v>1</v>
      </c>
      <c r="I48" s="11">
        <v>0</v>
      </c>
      <c r="J48" s="11">
        <v>0</v>
      </c>
      <c r="K48" s="12">
        <v>1</v>
      </c>
      <c r="L48" s="11" t="b">
        <v>1</v>
      </c>
    </row>
    <row r="49" spans="1:12">
      <c r="A49" s="14"/>
      <c r="B49" s="10">
        <v>2952582</v>
      </c>
      <c r="C49" s="11" t="s">
        <v>14</v>
      </c>
      <c r="D49" s="11" t="s">
        <v>17</v>
      </c>
      <c r="E49" s="11">
        <v>1</v>
      </c>
      <c r="F49" s="11">
        <v>11.6</v>
      </c>
      <c r="G49" s="11">
        <v>11.6</v>
      </c>
      <c r="H49" s="12">
        <v>1</v>
      </c>
      <c r="I49" s="11">
        <v>0</v>
      </c>
      <c r="J49" s="11">
        <v>0</v>
      </c>
      <c r="K49" s="12">
        <v>1</v>
      </c>
      <c r="L49" s="11" t="b">
        <v>1</v>
      </c>
    </row>
    <row r="50" spans="1:12">
      <c r="A50" s="14"/>
      <c r="B50" s="10">
        <v>2992718</v>
      </c>
      <c r="C50" s="11" t="s">
        <v>17</v>
      </c>
      <c r="D50" s="11" t="s">
        <v>14</v>
      </c>
      <c r="E50" s="11">
        <v>1</v>
      </c>
      <c r="F50" s="11">
        <v>16.78</v>
      </c>
      <c r="G50" s="11">
        <v>16.78</v>
      </c>
      <c r="H50" s="12">
        <v>1</v>
      </c>
      <c r="I50" s="11">
        <v>0</v>
      </c>
      <c r="J50" s="11">
        <v>0</v>
      </c>
      <c r="K50" s="12">
        <v>1</v>
      </c>
      <c r="L50" s="11" t="b">
        <v>1</v>
      </c>
    </row>
    <row r="51" spans="1:12">
      <c r="A51" s="14"/>
      <c r="B51" s="10">
        <v>3105712</v>
      </c>
      <c r="C51" s="11" t="s">
        <v>16</v>
      </c>
      <c r="D51" s="11" t="s">
        <v>17</v>
      </c>
      <c r="E51" s="11">
        <v>1</v>
      </c>
      <c r="F51" s="11">
        <v>12.66</v>
      </c>
      <c r="G51" s="11">
        <v>12.66</v>
      </c>
      <c r="H51" s="12">
        <v>1</v>
      </c>
      <c r="I51" s="11">
        <v>0</v>
      </c>
      <c r="J51" s="11">
        <v>0</v>
      </c>
      <c r="K51" s="12">
        <v>1</v>
      </c>
      <c r="L51" s="11" t="b">
        <v>1</v>
      </c>
    </row>
    <row r="52" spans="1:12">
      <c r="A52" s="14"/>
      <c r="B52" s="10">
        <v>3377812</v>
      </c>
      <c r="C52" s="11" t="s">
        <v>13</v>
      </c>
      <c r="D52" s="11" t="s">
        <v>14</v>
      </c>
      <c r="E52" s="11">
        <v>1</v>
      </c>
      <c r="F52" s="11">
        <v>14.12</v>
      </c>
      <c r="G52" s="11">
        <v>14.12</v>
      </c>
      <c r="H52" s="12">
        <v>1</v>
      </c>
      <c r="I52" s="11">
        <v>0</v>
      </c>
      <c r="J52" s="11">
        <v>0</v>
      </c>
      <c r="K52" s="12">
        <v>1</v>
      </c>
      <c r="L52" s="11" t="b">
        <v>1</v>
      </c>
    </row>
    <row r="53" spans="1:12">
      <c r="A53" s="14"/>
      <c r="B53" s="10">
        <v>3515933</v>
      </c>
      <c r="C53" s="11" t="s">
        <v>14</v>
      </c>
      <c r="D53" s="11" t="s">
        <v>16</v>
      </c>
      <c r="E53" s="11">
        <v>1</v>
      </c>
      <c r="F53" s="11">
        <v>3.94</v>
      </c>
      <c r="G53" s="11">
        <v>3.94</v>
      </c>
      <c r="H53" s="12">
        <v>1</v>
      </c>
      <c r="I53" s="11">
        <v>1</v>
      </c>
      <c r="J53" s="11">
        <v>0</v>
      </c>
      <c r="K53" s="12">
        <v>2</v>
      </c>
      <c r="L53" s="11" t="b">
        <v>0</v>
      </c>
    </row>
    <row r="54" spans="1:12">
      <c r="A54" s="14"/>
      <c r="B54" s="10">
        <v>4646438</v>
      </c>
      <c r="C54" s="11" t="s">
        <v>13</v>
      </c>
      <c r="D54" s="11" t="s">
        <v>14</v>
      </c>
      <c r="E54" s="11">
        <v>1</v>
      </c>
      <c r="F54" s="11">
        <v>16.38</v>
      </c>
      <c r="G54" s="11">
        <v>16.38</v>
      </c>
      <c r="H54" s="12">
        <v>1</v>
      </c>
      <c r="I54" s="11">
        <v>0</v>
      </c>
      <c r="J54" s="11">
        <v>0</v>
      </c>
      <c r="K54" s="12">
        <v>1</v>
      </c>
      <c r="L54" s="11" t="b">
        <v>1</v>
      </c>
    </row>
    <row r="55" spans="1:12">
      <c r="A55" s="14" t="s">
        <v>25</v>
      </c>
      <c r="B55" s="5">
        <v>25876</v>
      </c>
      <c r="C55" s="6" t="s">
        <v>14</v>
      </c>
      <c r="D55" s="6" t="s">
        <v>13</v>
      </c>
      <c r="E55" s="6">
        <v>1</v>
      </c>
      <c r="F55" s="6">
        <v>9.4</v>
      </c>
      <c r="G55" s="6">
        <v>10.84</v>
      </c>
      <c r="H55" s="7">
        <v>1.1531914893616999</v>
      </c>
      <c r="I55" s="6">
        <v>2</v>
      </c>
      <c r="J55" s="6">
        <v>0</v>
      </c>
      <c r="K55" s="7">
        <f>SUM(H55:J55)</f>
        <v>3.1531914893617001</v>
      </c>
      <c r="L55" s="6" t="b">
        <v>0</v>
      </c>
    </row>
    <row r="56" spans="1:12">
      <c r="A56" s="14"/>
      <c r="B56" s="5">
        <v>216391</v>
      </c>
      <c r="C56" s="6" t="s">
        <v>16</v>
      </c>
      <c r="D56" s="6" t="s">
        <v>17</v>
      </c>
      <c r="E56" s="6">
        <v>1</v>
      </c>
      <c r="F56" s="6">
        <v>21.92</v>
      </c>
      <c r="G56" s="6">
        <v>35.42</v>
      </c>
      <c r="H56" s="7">
        <v>1.6158759124087501</v>
      </c>
      <c r="I56" s="6">
        <v>2</v>
      </c>
      <c r="J56" s="6">
        <v>0</v>
      </c>
      <c r="K56" s="7">
        <f t="shared" ref="K56:K110" si="3">SUM(H56:J56)</f>
        <v>3.6158759124087503</v>
      </c>
      <c r="L56" s="6" t="b">
        <v>0</v>
      </c>
    </row>
    <row r="57" spans="1:12">
      <c r="A57" s="14"/>
      <c r="B57" s="5">
        <v>221703</v>
      </c>
      <c r="C57" s="6" t="s">
        <v>16</v>
      </c>
      <c r="D57" s="6" t="s">
        <v>17</v>
      </c>
      <c r="E57" s="6">
        <v>1</v>
      </c>
      <c r="F57" s="6">
        <v>62.44</v>
      </c>
      <c r="G57" s="6">
        <v>84.96</v>
      </c>
      <c r="H57" s="7">
        <v>1.36066623959</v>
      </c>
      <c r="I57" s="6">
        <v>1</v>
      </c>
      <c r="J57" s="6">
        <v>0</v>
      </c>
      <c r="K57" s="7">
        <f t="shared" si="3"/>
        <v>2.36066623959</v>
      </c>
      <c r="L57" s="6" t="b">
        <v>0</v>
      </c>
    </row>
    <row r="58" spans="1:12">
      <c r="A58" s="14"/>
      <c r="B58" s="5">
        <v>224303</v>
      </c>
      <c r="C58" s="6" t="s">
        <v>17</v>
      </c>
      <c r="D58" s="6" t="s">
        <v>16</v>
      </c>
      <c r="E58" s="6">
        <v>1</v>
      </c>
      <c r="F58" s="6">
        <v>51.76</v>
      </c>
      <c r="G58" s="6">
        <v>80.260000000000005</v>
      </c>
      <c r="H58" s="7">
        <v>1.55061823802163</v>
      </c>
      <c r="I58" s="6">
        <v>1</v>
      </c>
      <c r="J58" s="6">
        <v>0</v>
      </c>
      <c r="K58" s="7">
        <f t="shared" si="3"/>
        <v>2.55061823802163</v>
      </c>
      <c r="L58" s="6" t="b">
        <v>0</v>
      </c>
    </row>
    <row r="59" spans="1:12">
      <c r="A59" s="14"/>
      <c r="B59" s="5">
        <v>224360</v>
      </c>
      <c r="C59" s="6" t="s">
        <v>13</v>
      </c>
      <c r="D59" s="6" t="s">
        <v>14</v>
      </c>
      <c r="E59" s="6">
        <v>1</v>
      </c>
      <c r="F59" s="6">
        <v>29.36</v>
      </c>
      <c r="G59" s="6">
        <v>55.46</v>
      </c>
      <c r="H59" s="7">
        <v>1.8889645776566699</v>
      </c>
      <c r="I59" s="6">
        <v>0</v>
      </c>
      <c r="J59" s="6">
        <v>0</v>
      </c>
      <c r="K59" s="7">
        <f t="shared" si="3"/>
        <v>1.8889645776566699</v>
      </c>
      <c r="L59" s="6" t="b">
        <v>0</v>
      </c>
    </row>
    <row r="60" spans="1:12">
      <c r="A60" s="14"/>
      <c r="B60" s="5">
        <v>225263</v>
      </c>
      <c r="C60" s="6" t="s">
        <v>17</v>
      </c>
      <c r="D60" s="6" t="s">
        <v>16</v>
      </c>
      <c r="E60" s="6">
        <v>1</v>
      </c>
      <c r="F60" s="6">
        <v>17.420000000000002</v>
      </c>
      <c r="G60" s="6">
        <v>22.1</v>
      </c>
      <c r="H60" s="7">
        <v>1.2686567164179099</v>
      </c>
      <c r="I60" s="6">
        <v>1</v>
      </c>
      <c r="J60" s="6">
        <v>0</v>
      </c>
      <c r="K60" s="7">
        <f t="shared" si="3"/>
        <v>2.2686567164179099</v>
      </c>
      <c r="L60" s="6" t="b">
        <v>0</v>
      </c>
    </row>
    <row r="61" spans="1:12">
      <c r="A61" s="14"/>
      <c r="B61" s="5">
        <v>225266</v>
      </c>
      <c r="C61" s="6" t="s">
        <v>16</v>
      </c>
      <c r="D61" s="6" t="s">
        <v>14</v>
      </c>
      <c r="E61" s="6">
        <v>1</v>
      </c>
      <c r="F61" s="6">
        <v>18.98</v>
      </c>
      <c r="G61" s="6">
        <v>23.52</v>
      </c>
      <c r="H61" s="7">
        <v>1.2391991570073699</v>
      </c>
      <c r="I61" s="6">
        <v>1</v>
      </c>
      <c r="J61" s="6">
        <v>0</v>
      </c>
      <c r="K61" s="7">
        <f t="shared" si="3"/>
        <v>2.2391991570073699</v>
      </c>
      <c r="L61" s="6" t="b">
        <v>0</v>
      </c>
    </row>
    <row r="62" spans="1:12">
      <c r="A62" s="14"/>
      <c r="B62" s="5">
        <v>225479</v>
      </c>
      <c r="C62" s="6" t="s">
        <v>16</v>
      </c>
      <c r="D62" s="6" t="s">
        <v>13</v>
      </c>
      <c r="E62" s="6">
        <v>1</v>
      </c>
      <c r="F62" s="6">
        <v>52.18</v>
      </c>
      <c r="G62" s="6">
        <v>64.78</v>
      </c>
      <c r="H62" s="7">
        <v>1.2414718282866899</v>
      </c>
      <c r="I62" s="6">
        <v>1</v>
      </c>
      <c r="J62" s="6">
        <v>0</v>
      </c>
      <c r="K62" s="7">
        <f t="shared" si="3"/>
        <v>2.2414718282866897</v>
      </c>
      <c r="L62" s="6" t="b">
        <v>0</v>
      </c>
    </row>
    <row r="63" spans="1:12">
      <c r="A63" s="14"/>
      <c r="B63" s="5">
        <v>225578</v>
      </c>
      <c r="C63" s="6" t="s">
        <v>14</v>
      </c>
      <c r="D63" s="6" t="s">
        <v>16</v>
      </c>
      <c r="E63" s="6">
        <v>1</v>
      </c>
      <c r="F63" s="6">
        <v>21.92</v>
      </c>
      <c r="G63" s="6">
        <v>24.76</v>
      </c>
      <c r="H63" s="7">
        <v>1.12956204379562</v>
      </c>
      <c r="I63" s="6">
        <v>0</v>
      </c>
      <c r="J63" s="6">
        <v>0</v>
      </c>
      <c r="K63" s="7">
        <f t="shared" si="3"/>
        <v>1.12956204379562</v>
      </c>
      <c r="L63" s="6" t="b">
        <v>0</v>
      </c>
    </row>
    <row r="64" spans="1:12">
      <c r="A64" s="14"/>
      <c r="B64" s="5">
        <v>226897</v>
      </c>
      <c r="C64" s="6" t="s">
        <v>14</v>
      </c>
      <c r="D64" s="6" t="s">
        <v>13</v>
      </c>
      <c r="E64" s="6">
        <v>1</v>
      </c>
      <c r="F64" s="6">
        <v>46.5</v>
      </c>
      <c r="G64" s="6">
        <v>80.900000000000006</v>
      </c>
      <c r="H64" s="7">
        <v>1.73978494623655</v>
      </c>
      <c r="I64" s="6">
        <v>0</v>
      </c>
      <c r="J64" s="6">
        <v>0</v>
      </c>
      <c r="K64" s="7">
        <f t="shared" si="3"/>
        <v>1.73978494623655</v>
      </c>
      <c r="L64" s="6" t="b">
        <v>0</v>
      </c>
    </row>
    <row r="65" spans="1:12">
      <c r="A65" s="14"/>
      <c r="B65" s="5">
        <v>228481</v>
      </c>
      <c r="C65" s="6" t="s">
        <v>17</v>
      </c>
      <c r="D65" s="6" t="s">
        <v>16</v>
      </c>
      <c r="E65" s="6">
        <v>1</v>
      </c>
      <c r="F65" s="6">
        <v>18.52</v>
      </c>
      <c r="G65" s="6">
        <v>43.74</v>
      </c>
      <c r="H65" s="7">
        <v>2.36177105831533</v>
      </c>
      <c r="I65" s="6">
        <v>1</v>
      </c>
      <c r="J65" s="6">
        <v>0</v>
      </c>
      <c r="K65" s="7">
        <f t="shared" si="3"/>
        <v>3.36177105831533</v>
      </c>
      <c r="L65" s="6" t="b">
        <v>0</v>
      </c>
    </row>
    <row r="66" spans="1:12">
      <c r="A66" s="14"/>
      <c r="B66" s="5">
        <v>232268</v>
      </c>
      <c r="C66" s="6" t="s">
        <v>16</v>
      </c>
      <c r="D66" s="6" t="s">
        <v>17</v>
      </c>
      <c r="E66" s="6">
        <v>1</v>
      </c>
      <c r="F66" s="6">
        <v>14.8</v>
      </c>
      <c r="G66" s="6">
        <v>23.02</v>
      </c>
      <c r="H66" s="7">
        <v>1.5554054054054001</v>
      </c>
      <c r="I66" s="6">
        <v>4</v>
      </c>
      <c r="J66" s="6">
        <v>0</v>
      </c>
      <c r="K66" s="7">
        <f t="shared" si="3"/>
        <v>5.5554054054054003</v>
      </c>
      <c r="L66" s="6" t="b">
        <v>0</v>
      </c>
    </row>
    <row r="67" spans="1:12">
      <c r="A67" s="14"/>
      <c r="B67" s="5">
        <v>234154</v>
      </c>
      <c r="C67" s="6" t="s">
        <v>13</v>
      </c>
      <c r="D67" s="6" t="s">
        <v>14</v>
      </c>
      <c r="E67" s="6">
        <v>1</v>
      </c>
      <c r="F67" s="6">
        <v>73.86</v>
      </c>
      <c r="G67" s="6">
        <v>110.82</v>
      </c>
      <c r="H67" s="7">
        <v>1.5004061738423999</v>
      </c>
      <c r="I67" s="6">
        <v>2</v>
      </c>
      <c r="J67" s="6">
        <v>0</v>
      </c>
      <c r="K67" s="7">
        <f t="shared" si="3"/>
        <v>3.5004061738423999</v>
      </c>
      <c r="L67" s="6" t="b">
        <v>0</v>
      </c>
    </row>
    <row r="68" spans="1:12">
      <c r="A68" s="14"/>
      <c r="B68" s="5">
        <v>234724</v>
      </c>
      <c r="C68" s="6" t="s">
        <v>16</v>
      </c>
      <c r="D68" s="6" t="s">
        <v>17</v>
      </c>
      <c r="E68" s="6">
        <v>1</v>
      </c>
      <c r="F68" s="6">
        <v>47.74</v>
      </c>
      <c r="G68" s="6">
        <v>72.98</v>
      </c>
      <c r="H68" s="7">
        <v>1.5286971093422701</v>
      </c>
      <c r="I68" s="6">
        <v>1</v>
      </c>
      <c r="J68" s="6">
        <v>0</v>
      </c>
      <c r="K68" s="7">
        <f t="shared" si="3"/>
        <v>2.5286971093422701</v>
      </c>
      <c r="L68" s="6" t="b">
        <v>0</v>
      </c>
    </row>
    <row r="69" spans="1:12">
      <c r="A69" s="14"/>
      <c r="B69" s="5">
        <v>234757</v>
      </c>
      <c r="C69" s="6" t="s">
        <v>13</v>
      </c>
      <c r="D69" s="6" t="s">
        <v>14</v>
      </c>
      <c r="E69" s="6">
        <v>1</v>
      </c>
      <c r="F69" s="6">
        <v>13.64</v>
      </c>
      <c r="G69" s="6">
        <v>39.4</v>
      </c>
      <c r="H69" s="7">
        <v>2.8885630498533699</v>
      </c>
      <c r="I69" s="6">
        <v>2</v>
      </c>
      <c r="J69" s="6">
        <v>0</v>
      </c>
      <c r="K69" s="7">
        <f t="shared" si="3"/>
        <v>4.8885630498533699</v>
      </c>
      <c r="L69" s="6" t="b">
        <v>0</v>
      </c>
    </row>
    <row r="70" spans="1:12">
      <c r="A70" s="14"/>
      <c r="B70" s="5">
        <v>235238</v>
      </c>
      <c r="C70" s="6" t="s">
        <v>16</v>
      </c>
      <c r="D70" s="6" t="s">
        <v>13</v>
      </c>
      <c r="E70" s="6">
        <v>1</v>
      </c>
      <c r="F70" s="6">
        <v>57.86</v>
      </c>
      <c r="G70" s="6">
        <v>84.26</v>
      </c>
      <c r="H70" s="7">
        <v>1.4562737642585499</v>
      </c>
      <c r="I70" s="6">
        <v>1</v>
      </c>
      <c r="J70" s="6">
        <v>0</v>
      </c>
      <c r="K70" s="7">
        <f t="shared" si="3"/>
        <v>2.4562737642585502</v>
      </c>
      <c r="L70" s="6" t="b">
        <v>0</v>
      </c>
    </row>
    <row r="71" spans="1:12">
      <c r="A71" s="14"/>
      <c r="B71" s="5">
        <v>403948</v>
      </c>
      <c r="C71" s="6" t="s">
        <v>16</v>
      </c>
      <c r="D71" s="6" t="s">
        <v>17</v>
      </c>
      <c r="E71" s="6">
        <v>1</v>
      </c>
      <c r="F71" s="6">
        <v>28.14</v>
      </c>
      <c r="G71" s="6">
        <v>36.619999999999997</v>
      </c>
      <c r="H71" s="7">
        <v>1.3013503909026201</v>
      </c>
      <c r="I71" s="6">
        <v>1</v>
      </c>
      <c r="J71" s="6">
        <v>0</v>
      </c>
      <c r="K71" s="7">
        <f t="shared" si="3"/>
        <v>2.3013503909026198</v>
      </c>
      <c r="L71" s="6" t="b">
        <v>0</v>
      </c>
    </row>
    <row r="72" spans="1:12">
      <c r="A72" s="14"/>
      <c r="B72" s="5">
        <v>404185</v>
      </c>
      <c r="C72" s="6" t="s">
        <v>16</v>
      </c>
      <c r="D72" s="6" t="s">
        <v>13</v>
      </c>
      <c r="E72" s="6">
        <v>1</v>
      </c>
      <c r="F72" s="6">
        <v>56.76</v>
      </c>
      <c r="G72" s="6">
        <v>86.14</v>
      </c>
      <c r="H72" s="7">
        <v>1.51761804087385</v>
      </c>
      <c r="I72" s="6">
        <v>0</v>
      </c>
      <c r="J72" s="6">
        <v>0</v>
      </c>
      <c r="K72" s="7">
        <f t="shared" si="3"/>
        <v>1.51761804087385</v>
      </c>
      <c r="L72" s="6" t="b">
        <v>0</v>
      </c>
    </row>
    <row r="73" spans="1:12">
      <c r="A73" s="14"/>
      <c r="B73" s="5">
        <v>404188</v>
      </c>
      <c r="C73" s="6" t="s">
        <v>16</v>
      </c>
      <c r="D73" s="6" t="s">
        <v>17</v>
      </c>
      <c r="E73" s="6">
        <v>1</v>
      </c>
      <c r="F73" s="6">
        <v>58.48</v>
      </c>
      <c r="G73" s="6">
        <v>87.14</v>
      </c>
      <c r="H73" s="7">
        <v>1.49008207934336</v>
      </c>
      <c r="I73" s="6">
        <v>0</v>
      </c>
      <c r="J73" s="6">
        <v>0</v>
      </c>
      <c r="K73" s="7">
        <f t="shared" si="3"/>
        <v>1.49008207934336</v>
      </c>
      <c r="L73" s="6" t="b">
        <v>0</v>
      </c>
    </row>
    <row r="74" spans="1:12">
      <c r="A74" s="14"/>
      <c r="B74" s="5">
        <v>404236</v>
      </c>
      <c r="C74" s="6" t="s">
        <v>16</v>
      </c>
      <c r="D74" s="6" t="s">
        <v>17</v>
      </c>
      <c r="E74" s="6">
        <v>1</v>
      </c>
      <c r="F74" s="6">
        <v>43.1</v>
      </c>
      <c r="G74" s="6">
        <v>61.24</v>
      </c>
      <c r="H74" s="7">
        <v>1.42088167053364</v>
      </c>
      <c r="I74" s="6">
        <v>0</v>
      </c>
      <c r="J74" s="6">
        <v>0</v>
      </c>
      <c r="K74" s="7">
        <f t="shared" si="3"/>
        <v>1.42088167053364</v>
      </c>
      <c r="L74" s="6" t="b">
        <v>0</v>
      </c>
    </row>
    <row r="75" spans="1:12">
      <c r="A75" s="14"/>
      <c r="B75" s="5">
        <v>404260</v>
      </c>
      <c r="C75" s="6" t="s">
        <v>16</v>
      </c>
      <c r="D75" s="6" t="s">
        <v>17</v>
      </c>
      <c r="E75" s="6">
        <v>1</v>
      </c>
      <c r="F75" s="6">
        <v>20.82</v>
      </c>
      <c r="G75" s="6">
        <v>32.28</v>
      </c>
      <c r="H75" s="7">
        <v>1.55043227665706</v>
      </c>
      <c r="I75" s="6">
        <v>0</v>
      </c>
      <c r="J75" s="6">
        <v>0</v>
      </c>
      <c r="K75" s="7">
        <f t="shared" si="3"/>
        <v>1.55043227665706</v>
      </c>
      <c r="L75" s="6" t="b">
        <v>0</v>
      </c>
    </row>
    <row r="76" spans="1:12">
      <c r="A76" s="14"/>
      <c r="B76" s="5">
        <v>404419</v>
      </c>
      <c r="C76" s="6" t="s">
        <v>17</v>
      </c>
      <c r="D76" s="6" t="s">
        <v>16</v>
      </c>
      <c r="E76" s="6">
        <v>1</v>
      </c>
      <c r="F76" s="6">
        <v>66.94</v>
      </c>
      <c r="G76" s="6">
        <v>95</v>
      </c>
      <c r="H76" s="7">
        <v>1.4191813564386</v>
      </c>
      <c r="I76" s="6">
        <v>0</v>
      </c>
      <c r="J76" s="6">
        <v>0</v>
      </c>
      <c r="K76" s="7">
        <f t="shared" si="3"/>
        <v>1.4191813564386</v>
      </c>
      <c r="L76" s="6" t="b">
        <v>0</v>
      </c>
    </row>
    <row r="77" spans="1:12">
      <c r="A77" s="14"/>
      <c r="B77" s="5">
        <v>405954</v>
      </c>
      <c r="C77" s="6" t="s">
        <v>17</v>
      </c>
      <c r="D77" s="6" t="s">
        <v>16</v>
      </c>
      <c r="E77" s="6">
        <v>1</v>
      </c>
      <c r="F77" s="6">
        <v>64.06</v>
      </c>
      <c r="G77" s="6">
        <v>82.64</v>
      </c>
      <c r="H77" s="7">
        <v>1.29004058694973</v>
      </c>
      <c r="I77" s="6">
        <v>0</v>
      </c>
      <c r="J77" s="6">
        <v>0</v>
      </c>
      <c r="K77" s="7">
        <f t="shared" si="3"/>
        <v>1.29004058694973</v>
      </c>
      <c r="L77" s="6" t="b">
        <v>0</v>
      </c>
    </row>
    <row r="78" spans="1:12">
      <c r="A78" s="14"/>
      <c r="B78" s="5">
        <v>405996</v>
      </c>
      <c r="C78" s="6" t="s">
        <v>13</v>
      </c>
      <c r="D78" s="6" t="s">
        <v>14</v>
      </c>
      <c r="E78" s="6">
        <v>1</v>
      </c>
      <c r="F78" s="6">
        <v>91.2</v>
      </c>
      <c r="G78" s="6">
        <v>96.98</v>
      </c>
      <c r="H78" s="7">
        <v>1.06337719298245</v>
      </c>
      <c r="I78" s="6">
        <v>0</v>
      </c>
      <c r="J78" s="6">
        <v>0</v>
      </c>
      <c r="K78" s="8">
        <f t="shared" si="3"/>
        <v>1.06337719298245</v>
      </c>
      <c r="L78" s="6" t="b">
        <v>0</v>
      </c>
    </row>
    <row r="79" spans="1:12">
      <c r="A79" s="14"/>
      <c r="B79" s="5">
        <v>406044</v>
      </c>
      <c r="C79" s="6" t="s">
        <v>14</v>
      </c>
      <c r="D79" s="6" t="s">
        <v>13</v>
      </c>
      <c r="E79" s="6">
        <v>1</v>
      </c>
      <c r="F79" s="6">
        <v>82.86</v>
      </c>
      <c r="G79" s="6">
        <v>93.34</v>
      </c>
      <c r="H79" s="7">
        <v>1.1264783972966399</v>
      </c>
      <c r="I79" s="6">
        <v>0</v>
      </c>
      <c r="J79" s="6">
        <v>0</v>
      </c>
      <c r="K79" s="7">
        <f t="shared" si="3"/>
        <v>1.1264783972966399</v>
      </c>
      <c r="L79" s="6" t="b">
        <v>0</v>
      </c>
    </row>
    <row r="80" spans="1:12">
      <c r="A80" s="14"/>
      <c r="B80" s="5">
        <v>406089</v>
      </c>
      <c r="C80" s="6" t="s">
        <v>14</v>
      </c>
      <c r="D80" s="6" t="s">
        <v>13</v>
      </c>
      <c r="E80" s="6">
        <v>1</v>
      </c>
      <c r="F80" s="6">
        <v>24.52</v>
      </c>
      <c r="G80" s="6">
        <v>37.82</v>
      </c>
      <c r="H80" s="7">
        <v>1.5424143556280501</v>
      </c>
      <c r="I80" s="6">
        <v>1</v>
      </c>
      <c r="J80" s="6">
        <v>0</v>
      </c>
      <c r="K80" s="7">
        <f t="shared" si="3"/>
        <v>2.5424143556280501</v>
      </c>
      <c r="L80" s="6" t="b">
        <v>0</v>
      </c>
    </row>
    <row r="81" spans="1:12">
      <c r="A81" s="14"/>
      <c r="B81" s="5">
        <v>407289</v>
      </c>
      <c r="C81" s="6" t="s">
        <v>13</v>
      </c>
      <c r="D81" s="6" t="s">
        <v>17</v>
      </c>
      <c r="E81" s="6">
        <v>1</v>
      </c>
      <c r="F81" s="6">
        <v>60.64</v>
      </c>
      <c r="G81" s="6">
        <v>72.5</v>
      </c>
      <c r="H81" s="7">
        <v>1.19558047493403</v>
      </c>
      <c r="I81" s="6">
        <v>1</v>
      </c>
      <c r="J81" s="6">
        <v>0</v>
      </c>
      <c r="K81" s="7">
        <f t="shared" si="3"/>
        <v>2.19558047493403</v>
      </c>
      <c r="L81" s="6" t="b">
        <v>0</v>
      </c>
    </row>
    <row r="82" spans="1:12">
      <c r="A82" s="14"/>
      <c r="B82" s="5">
        <v>407329</v>
      </c>
      <c r="C82" s="6" t="s">
        <v>16</v>
      </c>
      <c r="D82" s="6" t="s">
        <v>17</v>
      </c>
      <c r="E82" s="6">
        <v>1</v>
      </c>
      <c r="F82" s="6">
        <v>45.54</v>
      </c>
      <c r="G82" s="6">
        <v>58.68</v>
      </c>
      <c r="H82" s="7">
        <v>1.2885375494071101</v>
      </c>
      <c r="I82" s="6">
        <v>0</v>
      </c>
      <c r="J82" s="6">
        <v>0</v>
      </c>
      <c r="K82" s="7">
        <f t="shared" si="3"/>
        <v>1.2885375494071101</v>
      </c>
      <c r="L82" s="6" t="b">
        <v>0</v>
      </c>
    </row>
    <row r="83" spans="1:12">
      <c r="A83" s="14"/>
      <c r="B83" s="5">
        <v>512211</v>
      </c>
      <c r="C83" s="6" t="s">
        <v>13</v>
      </c>
      <c r="D83" s="6" t="s">
        <v>14</v>
      </c>
      <c r="E83" s="6">
        <v>1</v>
      </c>
      <c r="F83" s="6">
        <v>3.8</v>
      </c>
      <c r="G83" s="6">
        <v>11.48</v>
      </c>
      <c r="H83" s="7">
        <v>3.0210526315789399</v>
      </c>
      <c r="I83" s="6">
        <v>0</v>
      </c>
      <c r="J83" s="6">
        <v>0</v>
      </c>
      <c r="K83" s="7">
        <f t="shared" si="3"/>
        <v>3.0210526315789399</v>
      </c>
      <c r="L83" s="6" t="b">
        <v>0</v>
      </c>
    </row>
    <row r="84" spans="1:12">
      <c r="A84" s="14"/>
      <c r="B84" s="5">
        <v>593142</v>
      </c>
      <c r="C84" s="6" t="s">
        <v>17</v>
      </c>
      <c r="D84" s="6" t="s">
        <v>16</v>
      </c>
      <c r="E84" s="6">
        <v>1</v>
      </c>
      <c r="F84" s="6">
        <v>22.06</v>
      </c>
      <c r="G84" s="6">
        <v>31.66</v>
      </c>
      <c r="H84" s="7">
        <v>1.4351767905711601</v>
      </c>
      <c r="I84" s="6">
        <v>1</v>
      </c>
      <c r="J84" s="6">
        <v>0</v>
      </c>
      <c r="K84" s="7">
        <f t="shared" si="3"/>
        <v>2.4351767905711599</v>
      </c>
      <c r="L84" s="6" t="b">
        <v>0</v>
      </c>
    </row>
    <row r="85" spans="1:12">
      <c r="A85" s="14"/>
      <c r="B85" s="5">
        <v>1185588</v>
      </c>
      <c r="C85" s="6" t="s">
        <v>14</v>
      </c>
      <c r="D85" s="6" t="s">
        <v>16</v>
      </c>
      <c r="E85" s="6">
        <v>1</v>
      </c>
      <c r="F85" s="6">
        <v>31</v>
      </c>
      <c r="G85" s="6">
        <v>40.58</v>
      </c>
      <c r="H85" s="7">
        <v>1.30903225806451</v>
      </c>
      <c r="I85" s="6">
        <v>0</v>
      </c>
      <c r="J85" s="6">
        <v>1</v>
      </c>
      <c r="K85" s="7">
        <f t="shared" si="3"/>
        <v>2.30903225806451</v>
      </c>
      <c r="L85" s="6" t="b">
        <v>0</v>
      </c>
    </row>
    <row r="86" spans="1:12">
      <c r="A86" s="14"/>
      <c r="B86" s="5">
        <v>1185603</v>
      </c>
      <c r="C86" s="6" t="s">
        <v>14</v>
      </c>
      <c r="D86" s="6" t="s">
        <v>13</v>
      </c>
      <c r="E86" s="6">
        <v>1</v>
      </c>
      <c r="F86" s="6">
        <v>53.8</v>
      </c>
      <c r="G86" s="6">
        <v>64.78</v>
      </c>
      <c r="H86" s="7">
        <v>1.2040892193308499</v>
      </c>
      <c r="I86" s="6">
        <v>0</v>
      </c>
      <c r="J86" s="6">
        <v>0</v>
      </c>
      <c r="K86" s="7">
        <f t="shared" si="3"/>
        <v>1.2040892193308499</v>
      </c>
      <c r="L86" s="6" t="b">
        <v>0</v>
      </c>
    </row>
    <row r="87" spans="1:12">
      <c r="A87" s="14"/>
      <c r="B87" s="5">
        <v>1185681</v>
      </c>
      <c r="C87" s="6" t="s">
        <v>16</v>
      </c>
      <c r="D87" s="6" t="s">
        <v>17</v>
      </c>
      <c r="E87" s="6">
        <v>1</v>
      </c>
      <c r="F87" s="6">
        <v>36.520000000000003</v>
      </c>
      <c r="G87" s="6">
        <v>56.82</v>
      </c>
      <c r="H87" s="7">
        <v>1.5558598028477499</v>
      </c>
      <c r="I87" s="6">
        <v>0</v>
      </c>
      <c r="J87" s="6">
        <v>0</v>
      </c>
      <c r="K87" s="7">
        <f t="shared" si="3"/>
        <v>1.5558598028477499</v>
      </c>
      <c r="L87" s="6" t="b">
        <v>0</v>
      </c>
    </row>
    <row r="88" spans="1:12">
      <c r="A88" s="14"/>
      <c r="B88" s="5">
        <v>1491878</v>
      </c>
      <c r="C88" s="6" t="s">
        <v>17</v>
      </c>
      <c r="D88" s="6" t="s">
        <v>16</v>
      </c>
      <c r="E88" s="6">
        <v>1</v>
      </c>
      <c r="F88" s="6">
        <v>3.86</v>
      </c>
      <c r="G88" s="6">
        <v>4.78</v>
      </c>
      <c r="H88" s="7">
        <v>1.23834196891191</v>
      </c>
      <c r="I88" s="6">
        <v>1</v>
      </c>
      <c r="J88" s="6">
        <v>0</v>
      </c>
      <c r="K88" s="7">
        <f t="shared" si="3"/>
        <v>2.23834196891191</v>
      </c>
      <c r="L88" s="6" t="b">
        <v>0</v>
      </c>
    </row>
    <row r="89" spans="1:12">
      <c r="A89" s="14"/>
      <c r="B89" s="5">
        <v>1573394</v>
      </c>
      <c r="C89" s="6" t="s">
        <v>16</v>
      </c>
      <c r="D89" s="6" t="s">
        <v>17</v>
      </c>
      <c r="E89" s="6">
        <v>1</v>
      </c>
      <c r="F89" s="6">
        <v>39.799999999999997</v>
      </c>
      <c r="G89" s="6">
        <v>94.36</v>
      </c>
      <c r="H89" s="7">
        <v>2.3708542713567802</v>
      </c>
      <c r="I89" s="6">
        <v>2</v>
      </c>
      <c r="J89" s="6">
        <v>0</v>
      </c>
      <c r="K89" s="7">
        <f t="shared" si="3"/>
        <v>4.3708542713567802</v>
      </c>
      <c r="L89" s="6" t="b">
        <v>0</v>
      </c>
    </row>
    <row r="90" spans="1:12">
      <c r="A90" s="14"/>
      <c r="B90" s="5">
        <v>2032807</v>
      </c>
      <c r="C90" s="6" t="s">
        <v>14</v>
      </c>
      <c r="D90" s="6" t="s">
        <v>13</v>
      </c>
      <c r="E90" s="6">
        <v>1</v>
      </c>
      <c r="F90" s="6">
        <v>5.36</v>
      </c>
      <c r="G90" s="6">
        <v>12.9</v>
      </c>
      <c r="H90" s="7">
        <v>2.4067164179104399</v>
      </c>
      <c r="I90" s="6">
        <v>1</v>
      </c>
      <c r="J90" s="6">
        <v>1</v>
      </c>
      <c r="K90" s="7">
        <f t="shared" si="3"/>
        <v>4.4067164179104399</v>
      </c>
      <c r="L90" s="6" t="b">
        <v>0</v>
      </c>
    </row>
    <row r="91" spans="1:12">
      <c r="A91" s="14"/>
      <c r="B91" s="5">
        <v>2728074</v>
      </c>
      <c r="C91" s="6" t="s">
        <v>13</v>
      </c>
      <c r="D91" s="6" t="s">
        <v>14</v>
      </c>
      <c r="E91" s="6">
        <v>1</v>
      </c>
      <c r="F91" s="6">
        <v>14</v>
      </c>
      <c r="G91" s="6">
        <v>23.56</v>
      </c>
      <c r="H91" s="7">
        <v>1.6828571428571399</v>
      </c>
      <c r="I91" s="6">
        <v>1</v>
      </c>
      <c r="J91" s="6">
        <v>0</v>
      </c>
      <c r="K91" s="7">
        <f t="shared" si="3"/>
        <v>2.6828571428571397</v>
      </c>
      <c r="L91" s="6" t="b">
        <v>0</v>
      </c>
    </row>
    <row r="92" spans="1:12">
      <c r="A92" s="14"/>
      <c r="B92" s="5">
        <v>2861354</v>
      </c>
      <c r="C92" s="6" t="s">
        <v>17</v>
      </c>
      <c r="D92" s="6" t="s">
        <v>16</v>
      </c>
      <c r="E92" s="6">
        <v>1</v>
      </c>
      <c r="F92" s="6">
        <v>5.72</v>
      </c>
      <c r="G92" s="6">
        <v>6.18</v>
      </c>
      <c r="H92" s="7">
        <v>1.08041958041958</v>
      </c>
      <c r="I92" s="6">
        <v>1</v>
      </c>
      <c r="J92" s="6">
        <v>0</v>
      </c>
      <c r="K92" s="7">
        <f t="shared" si="3"/>
        <v>2.08041958041958</v>
      </c>
      <c r="L92" s="6" t="b">
        <v>0</v>
      </c>
    </row>
    <row r="93" spans="1:12">
      <c r="A93" s="14"/>
      <c r="B93" s="5">
        <v>2976906</v>
      </c>
      <c r="C93" s="6" t="s">
        <v>13</v>
      </c>
      <c r="D93" s="6" t="s">
        <v>14</v>
      </c>
      <c r="E93" s="6">
        <v>1</v>
      </c>
      <c r="F93" s="6">
        <v>4.08</v>
      </c>
      <c r="G93" s="6">
        <v>4.08</v>
      </c>
      <c r="H93" s="7">
        <v>1</v>
      </c>
      <c r="I93" s="6">
        <v>1</v>
      </c>
      <c r="J93" s="6">
        <v>0</v>
      </c>
      <c r="K93" s="7">
        <f t="shared" si="3"/>
        <v>2</v>
      </c>
      <c r="L93" s="6" t="b">
        <v>0</v>
      </c>
    </row>
    <row r="94" spans="1:12">
      <c r="A94" s="14"/>
      <c r="B94" s="5">
        <v>3241788</v>
      </c>
      <c r="C94" s="6" t="s">
        <v>17</v>
      </c>
      <c r="D94" s="6" t="s">
        <v>14</v>
      </c>
      <c r="E94" s="6">
        <v>1</v>
      </c>
      <c r="F94" s="6">
        <v>5.18</v>
      </c>
      <c r="G94" s="6">
        <v>11.62</v>
      </c>
      <c r="H94" s="7">
        <v>2.2432432432432399</v>
      </c>
      <c r="I94" s="6">
        <v>0</v>
      </c>
      <c r="J94" s="6">
        <v>0</v>
      </c>
      <c r="K94" s="7">
        <f t="shared" si="3"/>
        <v>2.2432432432432399</v>
      </c>
      <c r="L94" s="6" t="b">
        <v>0</v>
      </c>
    </row>
    <row r="95" spans="1:12">
      <c r="A95" s="14"/>
      <c r="B95" s="5">
        <v>3518159</v>
      </c>
      <c r="C95" s="6" t="s">
        <v>17</v>
      </c>
      <c r="D95" s="6" t="s">
        <v>16</v>
      </c>
      <c r="E95" s="6">
        <v>1</v>
      </c>
      <c r="F95" s="6">
        <v>5.96</v>
      </c>
      <c r="G95" s="6">
        <v>6.62</v>
      </c>
      <c r="H95" s="7">
        <v>1.1107382550335501</v>
      </c>
      <c r="I95" s="6">
        <v>3</v>
      </c>
      <c r="J95" s="6">
        <v>0</v>
      </c>
      <c r="K95" s="7">
        <f t="shared" si="3"/>
        <v>4.1107382550335503</v>
      </c>
      <c r="L95" s="6" t="b">
        <v>0</v>
      </c>
    </row>
    <row r="96" spans="1:12">
      <c r="A96" s="14"/>
      <c r="B96" s="5">
        <v>3518180</v>
      </c>
      <c r="C96" s="6" t="s">
        <v>14</v>
      </c>
      <c r="D96" s="6" t="s">
        <v>17</v>
      </c>
      <c r="E96" s="6">
        <v>1</v>
      </c>
      <c r="F96" s="6">
        <v>7</v>
      </c>
      <c r="G96" s="6">
        <v>7.88</v>
      </c>
      <c r="H96" s="7">
        <v>1.1257142857142799</v>
      </c>
      <c r="I96" s="6">
        <v>2</v>
      </c>
      <c r="J96" s="6">
        <v>0</v>
      </c>
      <c r="K96" s="7">
        <f t="shared" si="3"/>
        <v>3.1257142857142801</v>
      </c>
      <c r="L96" s="6" t="b">
        <v>0</v>
      </c>
    </row>
    <row r="97" spans="1:12">
      <c r="A97" s="14"/>
      <c r="B97" s="5">
        <v>3529395</v>
      </c>
      <c r="C97" s="6" t="s">
        <v>16</v>
      </c>
      <c r="D97" s="6" t="s">
        <v>17</v>
      </c>
      <c r="E97" s="6">
        <v>1</v>
      </c>
      <c r="F97" s="6">
        <v>26.7</v>
      </c>
      <c r="G97" s="6">
        <v>33.700000000000003</v>
      </c>
      <c r="H97" s="7">
        <v>1.2621722846441901</v>
      </c>
      <c r="I97" s="6">
        <v>2</v>
      </c>
      <c r="J97" s="6">
        <v>0</v>
      </c>
      <c r="K97" s="7">
        <f t="shared" si="3"/>
        <v>3.2621722846441901</v>
      </c>
      <c r="L97" s="6" t="b">
        <v>0</v>
      </c>
    </row>
    <row r="98" spans="1:12">
      <c r="A98" s="14"/>
      <c r="B98" s="5">
        <v>3897621</v>
      </c>
      <c r="C98" s="6" t="s">
        <v>16</v>
      </c>
      <c r="D98" s="6" t="s">
        <v>17</v>
      </c>
      <c r="E98" s="6">
        <v>1</v>
      </c>
      <c r="F98" s="6">
        <v>12.66</v>
      </c>
      <c r="G98" s="6">
        <v>16.22</v>
      </c>
      <c r="H98" s="7">
        <v>1.2812006319115301</v>
      </c>
      <c r="I98" s="6">
        <v>2</v>
      </c>
      <c r="J98" s="6">
        <v>0</v>
      </c>
      <c r="K98" s="7">
        <f t="shared" si="3"/>
        <v>3.2812006319115303</v>
      </c>
      <c r="L98" s="6" t="b">
        <v>0</v>
      </c>
    </row>
    <row r="99" spans="1:12">
      <c r="A99" s="14"/>
      <c r="B99" s="5">
        <v>3908319</v>
      </c>
      <c r="C99" s="6" t="s">
        <v>16</v>
      </c>
      <c r="D99" s="6" t="s">
        <v>13</v>
      </c>
      <c r="E99" s="6">
        <v>1</v>
      </c>
      <c r="F99" s="6">
        <v>8.3800000000000008</v>
      </c>
      <c r="G99" s="6">
        <v>8.82</v>
      </c>
      <c r="H99" s="7">
        <v>1.0525059665871099</v>
      </c>
      <c r="I99" s="6">
        <v>1</v>
      </c>
      <c r="J99" s="6">
        <v>0</v>
      </c>
      <c r="K99" s="7">
        <f t="shared" si="3"/>
        <v>2.0525059665871099</v>
      </c>
      <c r="L99" s="6" t="b">
        <v>0</v>
      </c>
    </row>
    <row r="100" spans="1:12">
      <c r="A100" s="14"/>
      <c r="B100" s="5">
        <v>3948512</v>
      </c>
      <c r="C100" s="6" t="s">
        <v>14</v>
      </c>
      <c r="D100" s="6" t="s">
        <v>13</v>
      </c>
      <c r="E100" s="6">
        <v>1</v>
      </c>
      <c r="F100" s="6">
        <v>3.36</v>
      </c>
      <c r="G100" s="6">
        <v>6.08</v>
      </c>
      <c r="H100" s="7">
        <v>1.8095238095238</v>
      </c>
      <c r="I100" s="6">
        <v>2</v>
      </c>
      <c r="J100" s="6">
        <v>1</v>
      </c>
      <c r="K100" s="7">
        <f t="shared" si="3"/>
        <v>4.8095238095237995</v>
      </c>
      <c r="L100" s="6" t="b">
        <v>0</v>
      </c>
    </row>
    <row r="101" spans="1:12">
      <c r="A101" s="14"/>
      <c r="B101" s="5">
        <v>3949187</v>
      </c>
      <c r="C101" s="6" t="s">
        <v>14</v>
      </c>
      <c r="D101" s="6" t="s">
        <v>13</v>
      </c>
      <c r="E101" s="6">
        <v>1</v>
      </c>
      <c r="F101" s="6">
        <v>36.56</v>
      </c>
      <c r="G101" s="6">
        <v>54.12</v>
      </c>
      <c r="H101" s="7">
        <v>1.4803063457330401</v>
      </c>
      <c r="I101" s="6">
        <v>2</v>
      </c>
      <c r="J101" s="6">
        <v>0</v>
      </c>
      <c r="K101" s="7">
        <f t="shared" si="3"/>
        <v>3.4803063457330401</v>
      </c>
      <c r="L101" s="6" t="b">
        <v>0</v>
      </c>
    </row>
    <row r="102" spans="1:12">
      <c r="A102" s="14"/>
      <c r="B102" s="5">
        <v>4197768</v>
      </c>
      <c r="C102" s="6" t="s">
        <v>16</v>
      </c>
      <c r="D102" s="6" t="s">
        <v>13</v>
      </c>
      <c r="E102" s="6">
        <v>1</v>
      </c>
      <c r="F102" s="6">
        <v>25.86</v>
      </c>
      <c r="G102" s="6">
        <v>32.56</v>
      </c>
      <c r="H102" s="7">
        <v>1.2590873936581499</v>
      </c>
      <c r="I102" s="6">
        <v>1</v>
      </c>
      <c r="J102" s="6">
        <v>0</v>
      </c>
      <c r="K102" s="7">
        <f t="shared" si="3"/>
        <v>2.2590873936581497</v>
      </c>
      <c r="L102" s="6" t="b">
        <v>0</v>
      </c>
    </row>
    <row r="103" spans="1:12">
      <c r="A103" s="14"/>
      <c r="B103" s="5">
        <v>4197774</v>
      </c>
      <c r="C103" s="6" t="s">
        <v>17</v>
      </c>
      <c r="D103" s="6" t="s">
        <v>14</v>
      </c>
      <c r="E103" s="6">
        <v>1</v>
      </c>
      <c r="F103" s="6">
        <v>21.76</v>
      </c>
      <c r="G103" s="6">
        <v>27.28</v>
      </c>
      <c r="H103" s="7">
        <v>1.25367647058823</v>
      </c>
      <c r="I103" s="6">
        <v>1</v>
      </c>
      <c r="J103" s="6">
        <v>0</v>
      </c>
      <c r="K103" s="7">
        <f t="shared" si="3"/>
        <v>2.2536764705882302</v>
      </c>
      <c r="L103" s="6" t="b">
        <v>0</v>
      </c>
    </row>
    <row r="104" spans="1:12">
      <c r="A104" s="14"/>
      <c r="B104" s="5">
        <v>4201293</v>
      </c>
      <c r="C104" s="6" t="s">
        <v>16</v>
      </c>
      <c r="D104" s="6" t="s">
        <v>17</v>
      </c>
      <c r="E104" s="6">
        <v>1</v>
      </c>
      <c r="F104" s="6">
        <v>19.36</v>
      </c>
      <c r="G104" s="6">
        <v>65.7</v>
      </c>
      <c r="H104" s="7">
        <v>3.3935950413223099</v>
      </c>
      <c r="I104" s="6">
        <v>2</v>
      </c>
      <c r="J104" s="6">
        <v>0</v>
      </c>
      <c r="K104" s="7">
        <f t="shared" si="3"/>
        <v>5.3935950413223104</v>
      </c>
      <c r="L104" s="6" t="b">
        <v>0</v>
      </c>
    </row>
    <row r="105" spans="1:12">
      <c r="A105" s="14"/>
      <c r="B105" s="5">
        <v>4201296</v>
      </c>
      <c r="C105" s="6" t="s">
        <v>13</v>
      </c>
      <c r="D105" s="6" t="s">
        <v>17</v>
      </c>
      <c r="E105" s="6">
        <v>1</v>
      </c>
      <c r="F105" s="6">
        <v>20.7</v>
      </c>
      <c r="G105" s="6">
        <v>70.28</v>
      </c>
      <c r="H105" s="7">
        <v>3.3951690821256002</v>
      </c>
      <c r="I105" s="6">
        <v>2</v>
      </c>
      <c r="J105" s="6">
        <v>0</v>
      </c>
      <c r="K105" s="7">
        <f t="shared" si="3"/>
        <v>5.3951690821255998</v>
      </c>
      <c r="L105" s="6" t="b">
        <v>0</v>
      </c>
    </row>
    <row r="106" spans="1:12">
      <c r="A106" s="14"/>
      <c r="B106" s="5">
        <v>4202867</v>
      </c>
      <c r="C106" s="6" t="s">
        <v>14</v>
      </c>
      <c r="D106" s="6" t="s">
        <v>13</v>
      </c>
      <c r="E106" s="6">
        <v>1</v>
      </c>
      <c r="F106" s="6">
        <v>14.54</v>
      </c>
      <c r="G106" s="6">
        <v>88.32</v>
      </c>
      <c r="H106" s="7">
        <v>6.0742778541953202</v>
      </c>
      <c r="I106" s="6">
        <v>3</v>
      </c>
      <c r="J106" s="6">
        <v>0</v>
      </c>
      <c r="K106" s="7">
        <f t="shared" si="3"/>
        <v>9.0742778541953193</v>
      </c>
      <c r="L106" s="6" t="b">
        <v>0</v>
      </c>
    </row>
    <row r="107" spans="1:12">
      <c r="A107" s="14"/>
      <c r="B107" s="5">
        <v>4207929</v>
      </c>
      <c r="C107" s="6" t="s">
        <v>17</v>
      </c>
      <c r="D107" s="6" t="s">
        <v>16</v>
      </c>
      <c r="E107" s="6">
        <v>1</v>
      </c>
      <c r="F107" s="6">
        <v>6.68</v>
      </c>
      <c r="G107" s="6">
        <v>20.64</v>
      </c>
      <c r="H107" s="7">
        <v>3.08982035928143</v>
      </c>
      <c r="I107" s="6">
        <v>2</v>
      </c>
      <c r="J107" s="6">
        <v>0</v>
      </c>
      <c r="K107" s="7">
        <f t="shared" si="3"/>
        <v>5.08982035928143</v>
      </c>
      <c r="L107" s="6" t="b">
        <v>0</v>
      </c>
    </row>
    <row r="108" spans="1:12">
      <c r="A108" s="14"/>
      <c r="B108" s="5">
        <v>4305353</v>
      </c>
      <c r="C108" s="6" t="s">
        <v>14</v>
      </c>
      <c r="D108" s="6" t="s">
        <v>13</v>
      </c>
      <c r="E108" s="6">
        <v>1</v>
      </c>
      <c r="F108" s="6">
        <v>31.88</v>
      </c>
      <c r="G108" s="6">
        <v>59.82</v>
      </c>
      <c r="H108" s="7">
        <v>1.8764115432873201</v>
      </c>
      <c r="I108" s="6">
        <v>0</v>
      </c>
      <c r="J108" s="6">
        <v>0</v>
      </c>
      <c r="K108" s="7">
        <f t="shared" si="3"/>
        <v>1.8764115432873201</v>
      </c>
      <c r="L108" s="6" t="b">
        <v>0</v>
      </c>
    </row>
    <row r="109" spans="1:12">
      <c r="A109" s="14"/>
      <c r="B109" s="5">
        <v>4305362</v>
      </c>
      <c r="C109" s="6" t="s">
        <v>14</v>
      </c>
      <c r="D109" s="6" t="s">
        <v>13</v>
      </c>
      <c r="E109" s="6">
        <v>1</v>
      </c>
      <c r="F109" s="6">
        <v>33.04</v>
      </c>
      <c r="G109" s="6">
        <v>63.52</v>
      </c>
      <c r="H109" s="7">
        <v>1.9225181598062899</v>
      </c>
      <c r="I109" s="6">
        <v>0</v>
      </c>
      <c r="J109" s="6">
        <v>0</v>
      </c>
      <c r="K109" s="7">
        <f t="shared" si="3"/>
        <v>1.9225181598062899</v>
      </c>
      <c r="L109" s="6" t="b">
        <v>0</v>
      </c>
    </row>
    <row r="110" spans="1:12">
      <c r="A110" s="14"/>
      <c r="B110" s="5">
        <v>4649029</v>
      </c>
      <c r="C110" s="6" t="s">
        <v>17</v>
      </c>
      <c r="D110" s="6" t="s">
        <v>16</v>
      </c>
      <c r="E110" s="6">
        <v>1</v>
      </c>
      <c r="F110" s="6">
        <v>26.78</v>
      </c>
      <c r="G110" s="6">
        <v>28.48</v>
      </c>
      <c r="H110" s="7">
        <v>1.0634802091112701</v>
      </c>
      <c r="I110" s="6">
        <v>1</v>
      </c>
      <c r="J110" s="6">
        <v>0</v>
      </c>
      <c r="K110" s="7">
        <f t="shared" si="3"/>
        <v>2.0634802091112698</v>
      </c>
      <c r="L110" s="6" t="b">
        <v>0</v>
      </c>
    </row>
    <row r="111" spans="1:12">
      <c r="A111" s="14" t="s">
        <v>26</v>
      </c>
      <c r="B111" s="5">
        <v>165491</v>
      </c>
      <c r="C111" s="6" t="s">
        <v>17</v>
      </c>
      <c r="D111" s="6" t="s">
        <v>16</v>
      </c>
      <c r="E111" s="6">
        <v>1</v>
      </c>
      <c r="F111" s="6">
        <v>115.9</v>
      </c>
      <c r="G111" s="6">
        <v>119.16</v>
      </c>
      <c r="H111" s="7">
        <v>1.0281276962899</v>
      </c>
      <c r="I111" s="6">
        <v>0</v>
      </c>
      <c r="J111" s="6">
        <v>0</v>
      </c>
      <c r="K111" s="8">
        <f>SUM(H111:J111)</f>
        <v>1.0281276962899</v>
      </c>
      <c r="L111" s="6" t="b">
        <v>0</v>
      </c>
    </row>
    <row r="112" spans="1:12">
      <c r="A112" s="14"/>
      <c r="B112" s="5">
        <v>221690</v>
      </c>
      <c r="C112" s="6" t="s">
        <v>13</v>
      </c>
      <c r="D112" s="6" t="s">
        <v>16</v>
      </c>
      <c r="E112" s="6">
        <v>1</v>
      </c>
      <c r="F112" s="6">
        <v>41.42</v>
      </c>
      <c r="G112" s="6">
        <v>74.62</v>
      </c>
      <c r="H112" s="7">
        <v>1.80154514727184</v>
      </c>
      <c r="I112" s="6">
        <v>1</v>
      </c>
      <c r="J112" s="6">
        <v>0</v>
      </c>
      <c r="K112" s="7">
        <f t="shared" ref="K112:K175" si="4">SUM(H112:J112)</f>
        <v>2.80154514727184</v>
      </c>
      <c r="L112" s="6" t="b">
        <v>0</v>
      </c>
    </row>
    <row r="113" spans="1:12">
      <c r="A113" s="14"/>
      <c r="B113" s="5">
        <v>221939</v>
      </c>
      <c r="C113" s="6" t="s">
        <v>16</v>
      </c>
      <c r="D113" s="6" t="s">
        <v>17</v>
      </c>
      <c r="E113" s="6">
        <v>1</v>
      </c>
      <c r="F113" s="6">
        <v>97.9</v>
      </c>
      <c r="G113" s="6">
        <v>133.26</v>
      </c>
      <c r="H113" s="7">
        <v>1.36118488253319</v>
      </c>
      <c r="I113" s="6">
        <v>1</v>
      </c>
      <c r="J113" s="6">
        <v>0</v>
      </c>
      <c r="K113" s="7">
        <f t="shared" si="4"/>
        <v>2.3611848825331903</v>
      </c>
      <c r="L113" s="6" t="b">
        <v>0</v>
      </c>
    </row>
    <row r="114" spans="1:12">
      <c r="A114" s="14"/>
      <c r="B114" s="5">
        <v>222025</v>
      </c>
      <c r="C114" s="6" t="s">
        <v>13</v>
      </c>
      <c r="D114" s="6" t="s">
        <v>14</v>
      </c>
      <c r="E114" s="6">
        <v>1</v>
      </c>
      <c r="F114" s="6">
        <v>60.78</v>
      </c>
      <c r="G114" s="6">
        <v>124.2</v>
      </c>
      <c r="H114" s="7">
        <v>2.0434353405725498</v>
      </c>
      <c r="I114" s="6">
        <v>0</v>
      </c>
      <c r="J114" s="6">
        <v>0</v>
      </c>
      <c r="K114" s="7">
        <f t="shared" si="4"/>
        <v>2.0434353405725498</v>
      </c>
      <c r="L114" s="6" t="b">
        <v>0</v>
      </c>
    </row>
    <row r="115" spans="1:12">
      <c r="A115" s="14"/>
      <c r="B115" s="5">
        <v>222028</v>
      </c>
      <c r="C115" s="6" t="s">
        <v>17</v>
      </c>
      <c r="D115" s="6" t="s">
        <v>14</v>
      </c>
      <c r="E115" s="6">
        <v>1</v>
      </c>
      <c r="F115" s="6">
        <v>59.64</v>
      </c>
      <c r="G115" s="6">
        <v>121.2</v>
      </c>
      <c r="H115" s="7">
        <v>2.0321931589537199</v>
      </c>
      <c r="I115" s="6">
        <v>0</v>
      </c>
      <c r="J115" s="6">
        <v>0</v>
      </c>
      <c r="K115" s="7">
        <f t="shared" si="4"/>
        <v>2.0321931589537199</v>
      </c>
      <c r="L115" s="6" t="b">
        <v>0</v>
      </c>
    </row>
    <row r="116" spans="1:12">
      <c r="A116" s="14"/>
      <c r="B116" s="5">
        <v>222670</v>
      </c>
      <c r="C116" s="6" t="s">
        <v>17</v>
      </c>
      <c r="D116" s="6" t="s">
        <v>14</v>
      </c>
      <c r="E116" s="6">
        <v>1</v>
      </c>
      <c r="F116" s="6">
        <v>105.56</v>
      </c>
      <c r="G116" s="6">
        <v>113.58</v>
      </c>
      <c r="H116" s="7">
        <v>1.07597574838954</v>
      </c>
      <c r="I116" s="6">
        <v>0</v>
      </c>
      <c r="J116" s="6">
        <v>0</v>
      </c>
      <c r="K116" s="7">
        <f t="shared" si="4"/>
        <v>1.07597574838954</v>
      </c>
      <c r="L116" s="6" t="b">
        <v>0</v>
      </c>
    </row>
    <row r="117" spans="1:12">
      <c r="A117" s="14"/>
      <c r="B117" s="5">
        <v>223252</v>
      </c>
      <c r="C117" s="6" t="s">
        <v>16</v>
      </c>
      <c r="D117" s="6" t="s">
        <v>17</v>
      </c>
      <c r="E117" s="6">
        <v>1</v>
      </c>
      <c r="F117" s="6">
        <v>95.28</v>
      </c>
      <c r="G117" s="6">
        <v>105.36</v>
      </c>
      <c r="H117" s="7">
        <v>1.1057934508816101</v>
      </c>
      <c r="I117" s="6">
        <v>0</v>
      </c>
      <c r="J117" s="6">
        <v>0</v>
      </c>
      <c r="K117" s="7">
        <f t="shared" si="4"/>
        <v>1.1057934508816101</v>
      </c>
      <c r="L117" s="6" t="b">
        <v>0</v>
      </c>
    </row>
    <row r="118" spans="1:12">
      <c r="A118" s="14"/>
      <c r="B118" s="5">
        <v>223601</v>
      </c>
      <c r="C118" s="6" t="s">
        <v>16</v>
      </c>
      <c r="D118" s="6" t="s">
        <v>17</v>
      </c>
      <c r="E118" s="6">
        <v>1</v>
      </c>
      <c r="F118" s="6">
        <v>19.82</v>
      </c>
      <c r="G118" s="6">
        <v>66.48</v>
      </c>
      <c r="H118" s="7">
        <v>3.3541876892028202</v>
      </c>
      <c r="I118" s="6">
        <v>2</v>
      </c>
      <c r="J118" s="6">
        <v>0</v>
      </c>
      <c r="K118" s="7">
        <f t="shared" si="4"/>
        <v>5.3541876892028206</v>
      </c>
      <c r="L118" s="6" t="b">
        <v>0</v>
      </c>
    </row>
    <row r="119" spans="1:12">
      <c r="A119" s="14"/>
      <c r="B119" s="5">
        <v>224384</v>
      </c>
      <c r="C119" s="6" t="s">
        <v>14</v>
      </c>
      <c r="D119" s="6" t="s">
        <v>13</v>
      </c>
      <c r="E119" s="6">
        <v>1</v>
      </c>
      <c r="F119" s="6">
        <v>8.82</v>
      </c>
      <c r="G119" s="6">
        <v>27.14</v>
      </c>
      <c r="H119" s="7">
        <v>3.07709750566893</v>
      </c>
      <c r="I119" s="6">
        <v>0</v>
      </c>
      <c r="J119" s="6">
        <v>14</v>
      </c>
      <c r="K119" s="7">
        <f t="shared" si="4"/>
        <v>17.077097505668931</v>
      </c>
      <c r="L119" s="6" t="b">
        <v>0</v>
      </c>
    </row>
    <row r="120" spans="1:12">
      <c r="A120" s="14"/>
      <c r="B120" s="5">
        <v>224443</v>
      </c>
      <c r="C120" s="6" t="s">
        <v>13</v>
      </c>
      <c r="D120" s="6" t="s">
        <v>14</v>
      </c>
      <c r="E120" s="6">
        <v>1</v>
      </c>
      <c r="F120" s="6">
        <v>20.260000000000002</v>
      </c>
      <c r="G120" s="6">
        <v>81.72</v>
      </c>
      <c r="H120" s="7">
        <v>4.0335636722606099</v>
      </c>
      <c r="I120" s="6">
        <v>1</v>
      </c>
      <c r="J120" s="6">
        <v>0</v>
      </c>
      <c r="K120" s="7">
        <f t="shared" si="4"/>
        <v>5.0335636722606099</v>
      </c>
      <c r="L120" s="6" t="b">
        <v>0</v>
      </c>
    </row>
    <row r="121" spans="1:12">
      <c r="A121" s="14"/>
      <c r="B121" s="5">
        <v>224650</v>
      </c>
      <c r="C121" s="6" t="s">
        <v>17</v>
      </c>
      <c r="D121" s="6" t="s">
        <v>16</v>
      </c>
      <c r="E121" s="6">
        <v>1</v>
      </c>
      <c r="F121" s="6">
        <v>37.72</v>
      </c>
      <c r="G121" s="6">
        <v>58.02</v>
      </c>
      <c r="H121" s="7">
        <v>1.5381760339342501</v>
      </c>
      <c r="I121" s="6">
        <v>1</v>
      </c>
      <c r="J121" s="6">
        <v>0</v>
      </c>
      <c r="K121" s="7">
        <f t="shared" si="4"/>
        <v>2.5381760339342501</v>
      </c>
      <c r="L121" s="6" t="b">
        <v>0</v>
      </c>
    </row>
    <row r="122" spans="1:12">
      <c r="A122" s="14"/>
      <c r="B122" s="5">
        <v>224760</v>
      </c>
      <c r="C122" s="6" t="s">
        <v>13</v>
      </c>
      <c r="D122" s="6" t="s">
        <v>16</v>
      </c>
      <c r="E122" s="6">
        <v>1</v>
      </c>
      <c r="F122" s="6">
        <v>94.2</v>
      </c>
      <c r="G122" s="6">
        <v>119.8</v>
      </c>
      <c r="H122" s="7">
        <v>1.27176220806794</v>
      </c>
      <c r="I122" s="6">
        <v>0</v>
      </c>
      <c r="J122" s="6">
        <v>0</v>
      </c>
      <c r="K122" s="7">
        <f t="shared" si="4"/>
        <v>1.27176220806794</v>
      </c>
      <c r="L122" s="6" t="b">
        <v>0</v>
      </c>
    </row>
    <row r="123" spans="1:12">
      <c r="A123" s="14"/>
      <c r="B123" s="5">
        <v>225006</v>
      </c>
      <c r="C123" s="6" t="s">
        <v>16</v>
      </c>
      <c r="D123" s="6" t="s">
        <v>17</v>
      </c>
      <c r="E123" s="6">
        <v>1</v>
      </c>
      <c r="F123" s="6">
        <v>32.56</v>
      </c>
      <c r="G123" s="6">
        <v>66.5</v>
      </c>
      <c r="H123" s="7">
        <v>2.0423832923832901</v>
      </c>
      <c r="I123" s="6">
        <v>1</v>
      </c>
      <c r="J123" s="6">
        <v>0</v>
      </c>
      <c r="K123" s="7">
        <f t="shared" si="4"/>
        <v>3.0423832923832901</v>
      </c>
      <c r="L123" s="6" t="b">
        <v>0</v>
      </c>
    </row>
    <row r="124" spans="1:12">
      <c r="A124" s="14"/>
      <c r="B124" s="5">
        <v>225021</v>
      </c>
      <c r="C124" s="6" t="s">
        <v>17</v>
      </c>
      <c r="D124" s="6" t="s">
        <v>16</v>
      </c>
      <c r="E124" s="6">
        <v>1</v>
      </c>
      <c r="F124" s="6">
        <v>49.82</v>
      </c>
      <c r="G124" s="6">
        <v>83.5</v>
      </c>
      <c r="H124" s="7">
        <v>1.67603372139702</v>
      </c>
      <c r="I124" s="6">
        <v>1</v>
      </c>
      <c r="J124" s="6">
        <v>0</v>
      </c>
      <c r="K124" s="7">
        <f t="shared" si="4"/>
        <v>2.6760337213970198</v>
      </c>
      <c r="L124" s="6" t="b">
        <v>0</v>
      </c>
    </row>
    <row r="125" spans="1:12">
      <c r="A125" s="14"/>
      <c r="B125" s="5">
        <v>225056</v>
      </c>
      <c r="C125" s="6" t="s">
        <v>13</v>
      </c>
      <c r="D125" s="6" t="s">
        <v>14</v>
      </c>
      <c r="E125" s="6">
        <v>1</v>
      </c>
      <c r="F125" s="6">
        <v>44.52</v>
      </c>
      <c r="G125" s="6">
        <v>69.72</v>
      </c>
      <c r="H125" s="7">
        <v>1.56603773584905</v>
      </c>
      <c r="I125" s="6">
        <v>1</v>
      </c>
      <c r="J125" s="6">
        <v>0</v>
      </c>
      <c r="K125" s="7">
        <f t="shared" si="4"/>
        <v>2.5660377358490498</v>
      </c>
      <c r="L125" s="6" t="b">
        <v>0</v>
      </c>
    </row>
    <row r="126" spans="1:12">
      <c r="A126" s="14"/>
      <c r="B126" s="5">
        <v>225452</v>
      </c>
      <c r="C126" s="6" t="s">
        <v>13</v>
      </c>
      <c r="D126" s="6" t="s">
        <v>14</v>
      </c>
      <c r="E126" s="6">
        <v>1</v>
      </c>
      <c r="F126" s="6">
        <v>49.72</v>
      </c>
      <c r="G126" s="6">
        <v>84.34</v>
      </c>
      <c r="H126" s="7">
        <v>1.69629927594529</v>
      </c>
      <c r="I126" s="6">
        <v>1</v>
      </c>
      <c r="J126" s="6">
        <v>0</v>
      </c>
      <c r="K126" s="7">
        <f t="shared" si="4"/>
        <v>2.69629927594529</v>
      </c>
      <c r="L126" s="6" t="b">
        <v>0</v>
      </c>
    </row>
    <row r="127" spans="1:12">
      <c r="A127" s="14"/>
      <c r="B127" s="5">
        <v>225699</v>
      </c>
      <c r="C127" s="6" t="s">
        <v>13</v>
      </c>
      <c r="D127" s="6" t="s">
        <v>14</v>
      </c>
      <c r="E127" s="6">
        <v>1</v>
      </c>
      <c r="F127" s="6">
        <v>28.3</v>
      </c>
      <c r="G127" s="6">
        <v>41.96</v>
      </c>
      <c r="H127" s="7">
        <v>1.48268551236749</v>
      </c>
      <c r="I127" s="6">
        <v>3</v>
      </c>
      <c r="J127" s="6">
        <v>0</v>
      </c>
      <c r="K127" s="7">
        <f t="shared" si="4"/>
        <v>4.4826855123674898</v>
      </c>
      <c r="L127" s="6" t="b">
        <v>0</v>
      </c>
    </row>
    <row r="128" spans="1:12">
      <c r="A128" s="14"/>
      <c r="B128" s="5">
        <v>227745</v>
      </c>
      <c r="C128" s="6" t="s">
        <v>16</v>
      </c>
      <c r="D128" s="6" t="s">
        <v>17</v>
      </c>
      <c r="E128" s="6">
        <v>1</v>
      </c>
      <c r="F128" s="6">
        <v>90.06</v>
      </c>
      <c r="G128" s="6">
        <v>112.02</v>
      </c>
      <c r="H128" s="7">
        <v>1.24383744170552</v>
      </c>
      <c r="I128" s="6">
        <v>0</v>
      </c>
      <c r="J128" s="6">
        <v>0</v>
      </c>
      <c r="K128" s="7">
        <f t="shared" si="4"/>
        <v>1.24383744170552</v>
      </c>
      <c r="L128" s="6" t="b">
        <v>0</v>
      </c>
    </row>
    <row r="129" spans="1:12">
      <c r="A129" s="14"/>
      <c r="B129" s="5">
        <v>227772</v>
      </c>
      <c r="C129" s="6" t="s">
        <v>14</v>
      </c>
      <c r="D129" s="6" t="s">
        <v>13</v>
      </c>
      <c r="E129" s="6">
        <v>1</v>
      </c>
      <c r="F129" s="6">
        <v>75.040000000000006</v>
      </c>
      <c r="G129" s="6">
        <v>101.58</v>
      </c>
      <c r="H129" s="7">
        <v>1.3536780383795299</v>
      </c>
      <c r="I129" s="6">
        <v>0</v>
      </c>
      <c r="J129" s="6">
        <v>0</v>
      </c>
      <c r="K129" s="7">
        <f t="shared" si="4"/>
        <v>1.3536780383795299</v>
      </c>
      <c r="L129" s="6" t="b">
        <v>0</v>
      </c>
    </row>
    <row r="130" spans="1:12">
      <c r="A130" s="14"/>
      <c r="B130" s="5">
        <v>228415</v>
      </c>
      <c r="C130" s="6" t="s">
        <v>13</v>
      </c>
      <c r="D130" s="6" t="s">
        <v>17</v>
      </c>
      <c r="E130" s="6">
        <v>1</v>
      </c>
      <c r="F130" s="6">
        <v>74.239999999999995</v>
      </c>
      <c r="G130" s="6">
        <v>83.3</v>
      </c>
      <c r="H130" s="7">
        <v>1.12203663793103</v>
      </c>
      <c r="I130" s="6">
        <v>0</v>
      </c>
      <c r="J130" s="6">
        <v>0</v>
      </c>
      <c r="K130" s="7">
        <f t="shared" si="4"/>
        <v>1.12203663793103</v>
      </c>
      <c r="L130" s="6" t="b">
        <v>0</v>
      </c>
    </row>
    <row r="131" spans="1:12">
      <c r="A131" s="14"/>
      <c r="B131" s="5">
        <v>228733</v>
      </c>
      <c r="C131" s="6" t="s">
        <v>17</v>
      </c>
      <c r="D131" s="6" t="s">
        <v>16</v>
      </c>
      <c r="E131" s="6">
        <v>1</v>
      </c>
      <c r="F131" s="6">
        <v>45.72</v>
      </c>
      <c r="G131" s="6">
        <v>85.36</v>
      </c>
      <c r="H131" s="7">
        <v>1.8670166229221301</v>
      </c>
      <c r="I131" s="6">
        <v>0</v>
      </c>
      <c r="J131" s="6">
        <v>0</v>
      </c>
      <c r="K131" s="7">
        <f t="shared" si="4"/>
        <v>1.8670166229221301</v>
      </c>
      <c r="L131" s="6" t="b">
        <v>0</v>
      </c>
    </row>
    <row r="132" spans="1:12">
      <c r="A132" s="14"/>
      <c r="B132" s="5">
        <v>228754</v>
      </c>
      <c r="C132" s="6" t="s">
        <v>16</v>
      </c>
      <c r="D132" s="6" t="s">
        <v>14</v>
      </c>
      <c r="E132" s="6">
        <v>1</v>
      </c>
      <c r="F132" s="6">
        <v>89.16</v>
      </c>
      <c r="G132" s="6">
        <v>120</v>
      </c>
      <c r="H132" s="7">
        <v>1.3458950201884201</v>
      </c>
      <c r="I132" s="6">
        <v>0</v>
      </c>
      <c r="J132" s="6">
        <v>0</v>
      </c>
      <c r="K132" s="7">
        <f t="shared" si="4"/>
        <v>1.3458950201884201</v>
      </c>
      <c r="L132" s="6" t="b">
        <v>0</v>
      </c>
    </row>
    <row r="133" spans="1:12">
      <c r="A133" s="14"/>
      <c r="B133" s="5">
        <v>228855</v>
      </c>
      <c r="C133" s="6" t="s">
        <v>14</v>
      </c>
      <c r="D133" s="6" t="s">
        <v>16</v>
      </c>
      <c r="E133" s="6">
        <v>1</v>
      </c>
      <c r="F133" s="6">
        <v>62.02</v>
      </c>
      <c r="G133" s="6">
        <v>89.08</v>
      </c>
      <c r="H133" s="7">
        <v>1.4363108674620999</v>
      </c>
      <c r="I133" s="6">
        <v>1</v>
      </c>
      <c r="J133" s="6">
        <v>0</v>
      </c>
      <c r="K133" s="7">
        <f t="shared" si="4"/>
        <v>2.4363108674621001</v>
      </c>
      <c r="L133" s="6" t="b">
        <v>0</v>
      </c>
    </row>
    <row r="134" spans="1:12">
      <c r="A134" s="14"/>
      <c r="B134" s="5">
        <v>229316</v>
      </c>
      <c r="C134" s="6" t="s">
        <v>17</v>
      </c>
      <c r="D134" s="6" t="s">
        <v>16</v>
      </c>
      <c r="E134" s="6">
        <v>1</v>
      </c>
      <c r="F134" s="6">
        <v>62.96</v>
      </c>
      <c r="G134" s="6">
        <v>70.459999999999994</v>
      </c>
      <c r="H134" s="7">
        <v>1.1191232528589501</v>
      </c>
      <c r="I134" s="6">
        <v>2</v>
      </c>
      <c r="J134" s="6">
        <v>0</v>
      </c>
      <c r="K134" s="7">
        <f t="shared" si="4"/>
        <v>3.1191232528589499</v>
      </c>
      <c r="L134" s="6" t="b">
        <v>0</v>
      </c>
    </row>
    <row r="135" spans="1:12">
      <c r="A135" s="14"/>
      <c r="B135" s="5">
        <v>229707</v>
      </c>
      <c r="C135" s="6" t="s">
        <v>14</v>
      </c>
      <c r="D135" s="6" t="s">
        <v>13</v>
      </c>
      <c r="E135" s="6">
        <v>1</v>
      </c>
      <c r="F135" s="6">
        <v>64.72</v>
      </c>
      <c r="G135" s="6">
        <v>121.06</v>
      </c>
      <c r="H135" s="7">
        <v>1.8705191594561099</v>
      </c>
      <c r="I135" s="6">
        <v>4</v>
      </c>
      <c r="J135" s="6">
        <v>0</v>
      </c>
      <c r="K135" s="7">
        <f t="shared" si="4"/>
        <v>5.8705191594561104</v>
      </c>
      <c r="L135" s="6" t="b">
        <v>0</v>
      </c>
    </row>
    <row r="136" spans="1:12">
      <c r="A136" s="14"/>
      <c r="B136" s="5">
        <v>229730</v>
      </c>
      <c r="C136" s="6" t="s">
        <v>14</v>
      </c>
      <c r="D136" s="6" t="s">
        <v>13</v>
      </c>
      <c r="E136" s="6">
        <v>1</v>
      </c>
      <c r="F136" s="6">
        <v>69.22</v>
      </c>
      <c r="G136" s="6">
        <v>118.74</v>
      </c>
      <c r="H136" s="7">
        <v>1.7154001733602999</v>
      </c>
      <c r="I136" s="6">
        <v>4</v>
      </c>
      <c r="J136" s="6">
        <v>0</v>
      </c>
      <c r="K136" s="7">
        <f t="shared" si="4"/>
        <v>5.7154001733603002</v>
      </c>
      <c r="L136" s="6" t="b">
        <v>0</v>
      </c>
    </row>
    <row r="137" spans="1:12">
      <c r="A137" s="14"/>
      <c r="B137" s="5">
        <v>229790</v>
      </c>
      <c r="C137" s="6" t="s">
        <v>14</v>
      </c>
      <c r="D137" s="6" t="s">
        <v>16</v>
      </c>
      <c r="E137" s="6">
        <v>1</v>
      </c>
      <c r="F137" s="6">
        <v>49.08</v>
      </c>
      <c r="G137" s="6">
        <v>55.28</v>
      </c>
      <c r="H137" s="7">
        <v>1.1263243683781501</v>
      </c>
      <c r="I137" s="6">
        <v>1</v>
      </c>
      <c r="J137" s="6">
        <v>0</v>
      </c>
      <c r="K137" s="7">
        <f t="shared" si="4"/>
        <v>2.1263243683781501</v>
      </c>
      <c r="L137" s="6" t="b">
        <v>0</v>
      </c>
    </row>
    <row r="138" spans="1:12">
      <c r="A138" s="14"/>
      <c r="B138" s="5">
        <v>230402</v>
      </c>
      <c r="C138" s="6" t="s">
        <v>17</v>
      </c>
      <c r="D138" s="6" t="s">
        <v>13</v>
      </c>
      <c r="E138" s="6">
        <v>1</v>
      </c>
      <c r="F138" s="6">
        <v>64.56</v>
      </c>
      <c r="G138" s="6">
        <v>83.48</v>
      </c>
      <c r="H138" s="7">
        <v>1.2930607187112699</v>
      </c>
      <c r="I138" s="6">
        <v>1</v>
      </c>
      <c r="J138" s="6">
        <v>0</v>
      </c>
      <c r="K138" s="7">
        <f t="shared" si="4"/>
        <v>2.2930607187112697</v>
      </c>
      <c r="L138" s="6" t="b">
        <v>0</v>
      </c>
    </row>
    <row r="139" spans="1:12">
      <c r="A139" s="14"/>
      <c r="B139" s="5">
        <v>232637</v>
      </c>
      <c r="C139" s="6" t="s">
        <v>13</v>
      </c>
      <c r="D139" s="6" t="s">
        <v>17</v>
      </c>
      <c r="E139" s="6">
        <v>1</v>
      </c>
      <c r="F139" s="6">
        <v>93.5</v>
      </c>
      <c r="G139" s="6">
        <v>126.86</v>
      </c>
      <c r="H139" s="7">
        <v>1.35679144385026</v>
      </c>
      <c r="I139" s="6">
        <v>0</v>
      </c>
      <c r="J139" s="6">
        <v>0</v>
      </c>
      <c r="K139" s="7">
        <f t="shared" si="4"/>
        <v>1.35679144385026</v>
      </c>
      <c r="L139" s="6" t="b">
        <v>0</v>
      </c>
    </row>
    <row r="140" spans="1:12">
      <c r="A140" s="14"/>
      <c r="B140" s="5">
        <v>232661</v>
      </c>
      <c r="C140" s="6" t="s">
        <v>13</v>
      </c>
      <c r="D140" s="6" t="s">
        <v>14</v>
      </c>
      <c r="E140" s="6">
        <v>1</v>
      </c>
      <c r="F140" s="6">
        <v>76.599999999999994</v>
      </c>
      <c r="G140" s="6">
        <v>117.98</v>
      </c>
      <c r="H140" s="7">
        <v>1.5402088772845901</v>
      </c>
      <c r="I140" s="6">
        <v>0</v>
      </c>
      <c r="J140" s="6">
        <v>0</v>
      </c>
      <c r="K140" s="7">
        <f t="shared" si="4"/>
        <v>1.5402088772845901</v>
      </c>
      <c r="L140" s="6" t="b">
        <v>0</v>
      </c>
    </row>
    <row r="141" spans="1:12">
      <c r="A141" s="14"/>
      <c r="B141" s="5">
        <v>232787</v>
      </c>
      <c r="C141" s="6" t="s">
        <v>17</v>
      </c>
      <c r="D141" s="6" t="s">
        <v>16</v>
      </c>
      <c r="E141" s="6">
        <v>1</v>
      </c>
      <c r="F141" s="6">
        <v>94.5</v>
      </c>
      <c r="G141" s="6">
        <v>108.52</v>
      </c>
      <c r="H141" s="7">
        <v>1.14835978835978</v>
      </c>
      <c r="I141" s="6">
        <v>0</v>
      </c>
      <c r="J141" s="6">
        <v>0</v>
      </c>
      <c r="K141" s="7">
        <f t="shared" si="4"/>
        <v>1.14835978835978</v>
      </c>
      <c r="L141" s="6" t="b">
        <v>0</v>
      </c>
    </row>
    <row r="142" spans="1:12">
      <c r="A142" s="14"/>
      <c r="B142" s="5">
        <v>232817</v>
      </c>
      <c r="C142" s="6" t="s">
        <v>14</v>
      </c>
      <c r="D142" s="6" t="s">
        <v>13</v>
      </c>
      <c r="E142" s="6">
        <v>1</v>
      </c>
      <c r="F142" s="6">
        <v>62.46</v>
      </c>
      <c r="G142" s="6">
        <v>77.06</v>
      </c>
      <c r="H142" s="7">
        <v>1.2337495997438299</v>
      </c>
      <c r="I142" s="6">
        <v>0</v>
      </c>
      <c r="J142" s="6">
        <v>0</v>
      </c>
      <c r="K142" s="7">
        <f t="shared" si="4"/>
        <v>1.2337495997438299</v>
      </c>
      <c r="L142" s="6" t="b">
        <v>0</v>
      </c>
    </row>
    <row r="143" spans="1:12">
      <c r="A143" s="14"/>
      <c r="B143" s="5">
        <v>232938</v>
      </c>
      <c r="C143" s="6" t="s">
        <v>17</v>
      </c>
      <c r="D143" s="6" t="s">
        <v>14</v>
      </c>
      <c r="E143" s="6">
        <v>1</v>
      </c>
      <c r="F143" s="6">
        <v>21.54</v>
      </c>
      <c r="G143" s="6">
        <v>76.739999999999995</v>
      </c>
      <c r="H143" s="7">
        <v>3.5626740947075199</v>
      </c>
      <c r="I143" s="6">
        <v>0</v>
      </c>
      <c r="J143" s="6">
        <v>0</v>
      </c>
      <c r="K143" s="7">
        <f t="shared" si="4"/>
        <v>3.5626740947075199</v>
      </c>
      <c r="L143" s="6" t="b">
        <v>0</v>
      </c>
    </row>
    <row r="144" spans="1:12">
      <c r="A144" s="14"/>
      <c r="B144" s="5">
        <v>233890</v>
      </c>
      <c r="C144" s="6" t="s">
        <v>14</v>
      </c>
      <c r="D144" s="6" t="s">
        <v>13</v>
      </c>
      <c r="E144" s="6">
        <v>1</v>
      </c>
      <c r="F144" s="6">
        <v>74.3</v>
      </c>
      <c r="G144" s="6">
        <v>107.3</v>
      </c>
      <c r="H144" s="7">
        <v>1.44414535666218</v>
      </c>
      <c r="I144" s="6">
        <v>0</v>
      </c>
      <c r="J144" s="6">
        <v>0</v>
      </c>
      <c r="K144" s="7">
        <f t="shared" si="4"/>
        <v>1.44414535666218</v>
      </c>
      <c r="L144" s="6" t="b">
        <v>0</v>
      </c>
    </row>
    <row r="145" spans="1:12">
      <c r="A145" s="14"/>
      <c r="B145" s="5">
        <v>233897</v>
      </c>
      <c r="C145" s="6" t="s">
        <v>16</v>
      </c>
      <c r="D145" s="6" t="s">
        <v>17</v>
      </c>
      <c r="E145" s="6">
        <v>1</v>
      </c>
      <c r="F145" s="6">
        <v>87.62</v>
      </c>
      <c r="G145" s="6">
        <v>118.36</v>
      </c>
      <c r="H145" s="7">
        <v>1.3508331431180001</v>
      </c>
      <c r="I145" s="6">
        <v>0</v>
      </c>
      <c r="J145" s="6">
        <v>0</v>
      </c>
      <c r="K145" s="7">
        <f t="shared" si="4"/>
        <v>1.3508331431180001</v>
      </c>
      <c r="L145" s="6" t="b">
        <v>0</v>
      </c>
    </row>
    <row r="146" spans="1:12">
      <c r="A146" s="14"/>
      <c r="B146" s="5">
        <v>233956</v>
      </c>
      <c r="C146" s="6" t="s">
        <v>14</v>
      </c>
      <c r="D146" s="6" t="s">
        <v>16</v>
      </c>
      <c r="E146" s="6">
        <v>1</v>
      </c>
      <c r="F146" s="6">
        <v>133.30000000000001</v>
      </c>
      <c r="G146" s="6">
        <v>137.52000000000001</v>
      </c>
      <c r="H146" s="7">
        <v>1.03165791447861</v>
      </c>
      <c r="I146" s="6">
        <v>0</v>
      </c>
      <c r="J146" s="6">
        <v>0</v>
      </c>
      <c r="K146" s="8">
        <f t="shared" si="4"/>
        <v>1.03165791447861</v>
      </c>
      <c r="L146" s="6" t="b">
        <v>0</v>
      </c>
    </row>
    <row r="147" spans="1:12">
      <c r="A147" s="14"/>
      <c r="B147" s="5">
        <v>235120</v>
      </c>
      <c r="C147" s="6" t="s">
        <v>14</v>
      </c>
      <c r="D147" s="6" t="s">
        <v>13</v>
      </c>
      <c r="E147" s="6">
        <v>1</v>
      </c>
      <c r="F147" s="6">
        <v>79.06</v>
      </c>
      <c r="G147" s="6">
        <v>107.38</v>
      </c>
      <c r="H147" s="7">
        <v>1.3582089552238801</v>
      </c>
      <c r="I147" s="6">
        <v>0</v>
      </c>
      <c r="J147" s="6">
        <v>0</v>
      </c>
      <c r="K147" s="7">
        <f t="shared" si="4"/>
        <v>1.3582089552238801</v>
      </c>
      <c r="L147" s="6" t="b">
        <v>0</v>
      </c>
    </row>
    <row r="148" spans="1:12">
      <c r="A148" s="14"/>
      <c r="B148" s="5">
        <v>700937</v>
      </c>
      <c r="C148" s="6" t="s">
        <v>13</v>
      </c>
      <c r="D148" s="6" t="s">
        <v>16</v>
      </c>
      <c r="E148" s="6">
        <v>1</v>
      </c>
      <c r="F148" s="6">
        <v>71.98</v>
      </c>
      <c r="G148" s="6">
        <v>102.22</v>
      </c>
      <c r="H148" s="7">
        <v>1.42011669908307</v>
      </c>
      <c r="I148" s="6">
        <v>1</v>
      </c>
      <c r="J148" s="6">
        <v>0</v>
      </c>
      <c r="K148" s="7">
        <f t="shared" si="4"/>
        <v>2.4201166990830698</v>
      </c>
      <c r="L148" s="6" t="b">
        <v>0</v>
      </c>
    </row>
    <row r="149" spans="1:12">
      <c r="A149" s="14"/>
      <c r="B149" s="5">
        <v>700988</v>
      </c>
      <c r="C149" s="6" t="s">
        <v>14</v>
      </c>
      <c r="D149" s="6" t="s">
        <v>13</v>
      </c>
      <c r="E149" s="6">
        <v>1</v>
      </c>
      <c r="F149" s="6">
        <v>55.6</v>
      </c>
      <c r="G149" s="6">
        <v>74.239999999999995</v>
      </c>
      <c r="H149" s="7">
        <v>1.3352517985611501</v>
      </c>
      <c r="I149" s="6">
        <v>1</v>
      </c>
      <c r="J149" s="6">
        <v>0</v>
      </c>
      <c r="K149" s="7">
        <f t="shared" si="4"/>
        <v>2.3352517985611501</v>
      </c>
      <c r="L149" s="6" t="b">
        <v>0</v>
      </c>
    </row>
    <row r="150" spans="1:12">
      <c r="A150" s="14"/>
      <c r="B150" s="5">
        <v>701012</v>
      </c>
      <c r="C150" s="6" t="s">
        <v>13</v>
      </c>
      <c r="D150" s="6" t="s">
        <v>14</v>
      </c>
      <c r="E150" s="6">
        <v>1</v>
      </c>
      <c r="F150" s="6">
        <v>44.48</v>
      </c>
      <c r="G150" s="6">
        <v>61.66</v>
      </c>
      <c r="H150" s="7">
        <v>1.3862410071942399</v>
      </c>
      <c r="I150" s="6">
        <v>1</v>
      </c>
      <c r="J150" s="6">
        <v>0</v>
      </c>
      <c r="K150" s="7">
        <f t="shared" si="4"/>
        <v>2.3862410071942399</v>
      </c>
      <c r="L150" s="6" t="b">
        <v>0</v>
      </c>
    </row>
    <row r="151" spans="1:12">
      <c r="A151" s="14"/>
      <c r="B151" s="5">
        <v>701071</v>
      </c>
      <c r="C151" s="6" t="s">
        <v>13</v>
      </c>
      <c r="D151" s="6" t="s">
        <v>14</v>
      </c>
      <c r="E151" s="6">
        <v>1</v>
      </c>
      <c r="F151" s="6">
        <v>63.8</v>
      </c>
      <c r="G151" s="6">
        <v>69.5</v>
      </c>
      <c r="H151" s="7">
        <v>1.08934169278996</v>
      </c>
      <c r="I151" s="6">
        <v>0</v>
      </c>
      <c r="J151" s="6">
        <v>0</v>
      </c>
      <c r="K151" s="8">
        <f t="shared" si="4"/>
        <v>1.08934169278996</v>
      </c>
      <c r="L151" s="6" t="b">
        <v>0</v>
      </c>
    </row>
    <row r="152" spans="1:12">
      <c r="A152" s="14"/>
      <c r="B152" s="5">
        <v>1169671</v>
      </c>
      <c r="C152" s="6" t="s">
        <v>13</v>
      </c>
      <c r="D152" s="6" t="s">
        <v>14</v>
      </c>
      <c r="E152" s="6">
        <v>1</v>
      </c>
      <c r="F152" s="6">
        <v>11.1</v>
      </c>
      <c r="G152" s="6">
        <v>16.48</v>
      </c>
      <c r="H152" s="7">
        <v>1.48468468468468</v>
      </c>
      <c r="I152" s="6">
        <v>2</v>
      </c>
      <c r="J152" s="6">
        <v>0</v>
      </c>
      <c r="K152" s="7">
        <f t="shared" si="4"/>
        <v>3.4846846846846802</v>
      </c>
      <c r="L152" s="6" t="b">
        <v>0</v>
      </c>
    </row>
    <row r="153" spans="1:12">
      <c r="A153" s="14"/>
      <c r="B153" s="5">
        <v>1264029</v>
      </c>
      <c r="C153" s="6" t="s">
        <v>13</v>
      </c>
      <c r="D153" s="6" t="s">
        <v>14</v>
      </c>
      <c r="E153" s="6">
        <v>1</v>
      </c>
      <c r="F153" s="6">
        <v>35.86</v>
      </c>
      <c r="G153" s="6">
        <v>44.94</v>
      </c>
      <c r="H153" s="7">
        <v>1.2532069157836001</v>
      </c>
      <c r="I153" s="6">
        <v>1</v>
      </c>
      <c r="J153" s="6">
        <v>0</v>
      </c>
      <c r="K153" s="7">
        <f t="shared" si="4"/>
        <v>2.2532069157836001</v>
      </c>
      <c r="L153" s="6" t="b">
        <v>0</v>
      </c>
    </row>
    <row r="154" spans="1:12">
      <c r="A154" s="14"/>
      <c r="B154" s="5">
        <v>1264032</v>
      </c>
      <c r="C154" s="6" t="s">
        <v>14</v>
      </c>
      <c r="D154" s="6" t="s">
        <v>13</v>
      </c>
      <c r="E154" s="6">
        <v>1</v>
      </c>
      <c r="F154" s="6">
        <v>32.1</v>
      </c>
      <c r="G154" s="6">
        <v>40.880000000000003</v>
      </c>
      <c r="H154" s="7">
        <v>1.2735202492211799</v>
      </c>
      <c r="I154" s="6">
        <v>1</v>
      </c>
      <c r="J154" s="6">
        <v>0</v>
      </c>
      <c r="K154" s="7">
        <f t="shared" si="4"/>
        <v>2.2735202492211801</v>
      </c>
      <c r="L154" s="6" t="b">
        <v>0</v>
      </c>
    </row>
    <row r="155" spans="1:12">
      <c r="A155" s="14"/>
      <c r="B155" s="5">
        <v>1306824</v>
      </c>
      <c r="C155" s="6" t="s">
        <v>17</v>
      </c>
      <c r="D155" s="6" t="s">
        <v>16</v>
      </c>
      <c r="E155" s="6">
        <v>1</v>
      </c>
      <c r="F155" s="6">
        <v>17.86</v>
      </c>
      <c r="G155" s="6">
        <v>25.54</v>
      </c>
      <c r="H155" s="7">
        <v>1.4300111982082799</v>
      </c>
      <c r="I155" s="6">
        <v>1</v>
      </c>
      <c r="J155" s="6">
        <v>0</v>
      </c>
      <c r="K155" s="7">
        <f t="shared" si="4"/>
        <v>2.4300111982082799</v>
      </c>
      <c r="L155" s="6" t="b">
        <v>0</v>
      </c>
    </row>
    <row r="156" spans="1:12">
      <c r="A156" s="14"/>
      <c r="B156" s="5">
        <v>1573013</v>
      </c>
      <c r="C156" s="6" t="s">
        <v>16</v>
      </c>
      <c r="D156" s="6" t="s">
        <v>14</v>
      </c>
      <c r="E156" s="6">
        <v>1</v>
      </c>
      <c r="F156" s="6">
        <v>5.48</v>
      </c>
      <c r="G156" s="6">
        <v>22.6</v>
      </c>
      <c r="H156" s="7">
        <v>4.1240875912408699</v>
      </c>
      <c r="I156" s="6">
        <v>1</v>
      </c>
      <c r="J156" s="6">
        <v>0</v>
      </c>
      <c r="K156" s="7">
        <f t="shared" si="4"/>
        <v>5.1240875912408699</v>
      </c>
      <c r="L156" s="6" t="b">
        <v>0</v>
      </c>
    </row>
    <row r="157" spans="1:12">
      <c r="A157" s="14"/>
      <c r="B157" s="5">
        <v>1573061</v>
      </c>
      <c r="C157" s="6" t="s">
        <v>13</v>
      </c>
      <c r="D157" s="6" t="s">
        <v>14</v>
      </c>
      <c r="E157" s="6">
        <v>1</v>
      </c>
      <c r="F157" s="6">
        <v>33.28</v>
      </c>
      <c r="G157" s="6">
        <v>52</v>
      </c>
      <c r="H157" s="7">
        <v>1.5625</v>
      </c>
      <c r="I157" s="6">
        <v>0</v>
      </c>
      <c r="J157" s="6">
        <v>0</v>
      </c>
      <c r="K157" s="7">
        <f t="shared" si="4"/>
        <v>1.5625</v>
      </c>
      <c r="L157" s="6" t="b">
        <v>0</v>
      </c>
    </row>
    <row r="158" spans="1:12">
      <c r="A158" s="14"/>
      <c r="B158" s="5">
        <v>1573067</v>
      </c>
      <c r="C158" s="6" t="s">
        <v>17</v>
      </c>
      <c r="D158" s="6" t="s">
        <v>16</v>
      </c>
      <c r="E158" s="6">
        <v>1</v>
      </c>
      <c r="F158" s="6">
        <v>42.18</v>
      </c>
      <c r="G158" s="6">
        <v>63.94</v>
      </c>
      <c r="H158" s="7">
        <v>1.51588430535798</v>
      </c>
      <c r="I158" s="6">
        <v>0</v>
      </c>
      <c r="J158" s="6">
        <v>0</v>
      </c>
      <c r="K158" s="7">
        <f t="shared" si="4"/>
        <v>1.51588430535798</v>
      </c>
      <c r="L158" s="6" t="b">
        <v>0</v>
      </c>
    </row>
    <row r="159" spans="1:12">
      <c r="A159" s="14"/>
      <c r="B159" s="5">
        <v>1573116</v>
      </c>
      <c r="C159" s="6" t="s">
        <v>16</v>
      </c>
      <c r="D159" s="6" t="s">
        <v>17</v>
      </c>
      <c r="E159" s="6">
        <v>1</v>
      </c>
      <c r="F159" s="6">
        <v>56.7</v>
      </c>
      <c r="G159" s="6">
        <v>116.76</v>
      </c>
      <c r="H159" s="7">
        <v>2.05925925925925</v>
      </c>
      <c r="I159" s="6">
        <v>1</v>
      </c>
      <c r="J159" s="6">
        <v>0</v>
      </c>
      <c r="K159" s="7">
        <f t="shared" si="4"/>
        <v>3.05925925925925</v>
      </c>
      <c r="L159" s="6" t="b">
        <v>0</v>
      </c>
    </row>
    <row r="160" spans="1:12">
      <c r="A160" s="14"/>
      <c r="B160" s="5">
        <v>1573307</v>
      </c>
      <c r="C160" s="6" t="s">
        <v>17</v>
      </c>
      <c r="D160" s="6" t="s">
        <v>16</v>
      </c>
      <c r="E160" s="6">
        <v>1</v>
      </c>
      <c r="F160" s="6">
        <v>22.46</v>
      </c>
      <c r="G160" s="6">
        <v>49.98</v>
      </c>
      <c r="H160" s="7">
        <v>2.22528940338379</v>
      </c>
      <c r="I160" s="6">
        <v>2</v>
      </c>
      <c r="J160" s="6">
        <v>0</v>
      </c>
      <c r="K160" s="7">
        <f t="shared" si="4"/>
        <v>4.2252894033837904</v>
      </c>
      <c r="L160" s="6" t="b">
        <v>0</v>
      </c>
    </row>
    <row r="161" spans="1:12">
      <c r="A161" s="14"/>
      <c r="B161" s="5">
        <v>1819520</v>
      </c>
      <c r="C161" s="6" t="s">
        <v>17</v>
      </c>
      <c r="D161" s="6" t="s">
        <v>16</v>
      </c>
      <c r="E161" s="6">
        <v>1</v>
      </c>
      <c r="F161" s="6">
        <v>5.16</v>
      </c>
      <c r="G161" s="6">
        <v>22.18</v>
      </c>
      <c r="H161" s="7">
        <v>4.2984496124031004</v>
      </c>
      <c r="I161" s="6">
        <v>2</v>
      </c>
      <c r="J161" s="6">
        <v>0</v>
      </c>
      <c r="K161" s="7">
        <f t="shared" si="4"/>
        <v>6.2984496124031004</v>
      </c>
      <c r="L161" s="6" t="b">
        <v>0</v>
      </c>
    </row>
    <row r="162" spans="1:12">
      <c r="A162" s="14"/>
      <c r="B162" s="5">
        <v>1820043</v>
      </c>
      <c r="C162" s="6" t="s">
        <v>16</v>
      </c>
      <c r="D162" s="6" t="s">
        <v>17</v>
      </c>
      <c r="E162" s="6">
        <v>1</v>
      </c>
      <c r="F162" s="6">
        <v>35.14</v>
      </c>
      <c r="G162" s="6">
        <v>71.84</v>
      </c>
      <c r="H162" s="7">
        <v>2.0443938531587902</v>
      </c>
      <c r="I162" s="6">
        <v>0</v>
      </c>
      <c r="J162" s="6">
        <v>0</v>
      </c>
      <c r="K162" s="7">
        <f t="shared" si="4"/>
        <v>2.0443938531587902</v>
      </c>
      <c r="L162" s="6" t="b">
        <v>0</v>
      </c>
    </row>
    <row r="163" spans="1:12">
      <c r="A163" s="14"/>
      <c r="B163" s="5">
        <v>1943496</v>
      </c>
      <c r="C163" s="6" t="s">
        <v>17</v>
      </c>
      <c r="D163" s="6" t="s">
        <v>16</v>
      </c>
      <c r="E163" s="6">
        <v>1</v>
      </c>
      <c r="F163" s="6">
        <v>24.12</v>
      </c>
      <c r="G163" s="6">
        <v>42.42</v>
      </c>
      <c r="H163" s="7">
        <v>1.7587064676616899</v>
      </c>
      <c r="I163" s="6">
        <v>1</v>
      </c>
      <c r="J163" s="6">
        <v>0</v>
      </c>
      <c r="K163" s="7">
        <f t="shared" si="4"/>
        <v>2.7587064676616899</v>
      </c>
      <c r="L163" s="6" t="b">
        <v>0</v>
      </c>
    </row>
    <row r="164" spans="1:12">
      <c r="A164" s="14"/>
      <c r="B164" s="5">
        <v>1943523</v>
      </c>
      <c r="C164" s="6" t="s">
        <v>17</v>
      </c>
      <c r="D164" s="6" t="s">
        <v>14</v>
      </c>
      <c r="E164" s="6">
        <v>1</v>
      </c>
      <c r="F164" s="6">
        <v>54.42</v>
      </c>
      <c r="G164" s="6">
        <v>76.36</v>
      </c>
      <c r="H164" s="7">
        <v>1.40316060271958</v>
      </c>
      <c r="I164" s="6">
        <v>0</v>
      </c>
      <c r="J164" s="6">
        <v>0</v>
      </c>
      <c r="K164" s="7">
        <f t="shared" si="4"/>
        <v>1.40316060271958</v>
      </c>
      <c r="L164" s="6" t="b">
        <v>0</v>
      </c>
    </row>
    <row r="165" spans="1:12">
      <c r="A165" s="14"/>
      <c r="B165" s="5">
        <v>3453103</v>
      </c>
      <c r="C165" s="6" t="s">
        <v>14</v>
      </c>
      <c r="D165" s="6" t="s">
        <v>16</v>
      </c>
      <c r="E165" s="6">
        <v>1</v>
      </c>
      <c r="F165" s="6">
        <v>35.56</v>
      </c>
      <c r="G165" s="6">
        <v>44.02</v>
      </c>
      <c r="H165" s="7">
        <v>1.2379077615298</v>
      </c>
      <c r="I165" s="6">
        <v>1</v>
      </c>
      <c r="J165" s="6">
        <v>0</v>
      </c>
      <c r="K165" s="7">
        <f t="shared" si="4"/>
        <v>2.2379077615298</v>
      </c>
      <c r="L165" s="6" t="b">
        <v>0</v>
      </c>
    </row>
    <row r="166" spans="1:12">
      <c r="A166" s="14"/>
      <c r="B166" s="5">
        <v>3672205</v>
      </c>
      <c r="C166" s="6" t="s">
        <v>17</v>
      </c>
      <c r="D166" s="6" t="s">
        <v>16</v>
      </c>
      <c r="E166" s="6">
        <v>1</v>
      </c>
      <c r="F166" s="6">
        <v>87.14</v>
      </c>
      <c r="G166" s="6">
        <v>89.94</v>
      </c>
      <c r="H166" s="7">
        <v>1.0321322010557701</v>
      </c>
      <c r="I166" s="6">
        <v>0</v>
      </c>
      <c r="J166" s="6">
        <v>0</v>
      </c>
      <c r="K166" s="8">
        <f t="shared" si="4"/>
        <v>1.0321322010557701</v>
      </c>
      <c r="L166" s="6" t="b">
        <v>0</v>
      </c>
    </row>
    <row r="167" spans="1:12">
      <c r="A167" s="14"/>
      <c r="B167" s="5">
        <v>3767380</v>
      </c>
      <c r="C167" s="6" t="s">
        <v>13</v>
      </c>
      <c r="D167" s="6" t="s">
        <v>14</v>
      </c>
      <c r="E167" s="6">
        <v>1</v>
      </c>
      <c r="F167" s="6">
        <v>33.4</v>
      </c>
      <c r="G167" s="6">
        <v>61.7</v>
      </c>
      <c r="H167" s="7">
        <v>1.8473053892215501</v>
      </c>
      <c r="I167" s="6">
        <v>0</v>
      </c>
      <c r="J167" s="6">
        <v>0</v>
      </c>
      <c r="K167" s="7">
        <f t="shared" si="4"/>
        <v>1.8473053892215501</v>
      </c>
      <c r="L167" s="6" t="b">
        <v>0</v>
      </c>
    </row>
    <row r="168" spans="1:12">
      <c r="A168" s="14"/>
      <c r="B168" s="5">
        <v>3767381</v>
      </c>
      <c r="C168" s="6" t="s">
        <v>13</v>
      </c>
      <c r="D168" s="6" t="s">
        <v>14</v>
      </c>
      <c r="E168" s="6">
        <v>1</v>
      </c>
      <c r="F168" s="6">
        <v>34.880000000000003</v>
      </c>
      <c r="G168" s="6">
        <v>63.34</v>
      </c>
      <c r="H168" s="7">
        <v>1.8159403669724701</v>
      </c>
      <c r="I168" s="6">
        <v>0</v>
      </c>
      <c r="J168" s="6">
        <v>0</v>
      </c>
      <c r="K168" s="7">
        <f t="shared" si="4"/>
        <v>1.8159403669724701</v>
      </c>
      <c r="L168" s="6" t="b">
        <v>0</v>
      </c>
    </row>
    <row r="169" spans="1:12">
      <c r="A169" s="14"/>
      <c r="B169" s="5">
        <v>3975802</v>
      </c>
      <c r="C169" s="6" t="s">
        <v>14</v>
      </c>
      <c r="D169" s="6" t="s">
        <v>17</v>
      </c>
      <c r="E169" s="6">
        <v>1</v>
      </c>
      <c r="F169" s="6">
        <v>57.94</v>
      </c>
      <c r="G169" s="6">
        <v>73.56</v>
      </c>
      <c r="H169" s="7">
        <v>1.2695892302381699</v>
      </c>
      <c r="I169" s="6">
        <v>1</v>
      </c>
      <c r="J169" s="6">
        <v>0</v>
      </c>
      <c r="K169" s="7">
        <f t="shared" si="4"/>
        <v>2.2695892302381697</v>
      </c>
      <c r="L169" s="6" t="b">
        <v>0</v>
      </c>
    </row>
    <row r="170" spans="1:12">
      <c r="A170" s="14"/>
      <c r="B170" s="5">
        <v>4190390</v>
      </c>
      <c r="C170" s="6" t="s">
        <v>13</v>
      </c>
      <c r="D170" s="6" t="s">
        <v>14</v>
      </c>
      <c r="E170" s="6">
        <v>1</v>
      </c>
      <c r="F170" s="6">
        <v>35.46</v>
      </c>
      <c r="G170" s="6">
        <v>37.24</v>
      </c>
      <c r="H170" s="7">
        <v>1.05019740552735</v>
      </c>
      <c r="I170" s="6">
        <v>1</v>
      </c>
      <c r="J170" s="6">
        <v>0</v>
      </c>
      <c r="K170" s="7">
        <f t="shared" si="4"/>
        <v>2.0501974055273502</v>
      </c>
      <c r="L170" s="6" t="b">
        <v>0</v>
      </c>
    </row>
    <row r="171" spans="1:12">
      <c r="A171" s="14"/>
      <c r="B171" s="5">
        <v>4200114</v>
      </c>
      <c r="C171" s="6" t="s">
        <v>14</v>
      </c>
      <c r="D171" s="6" t="s">
        <v>13</v>
      </c>
      <c r="E171" s="6">
        <v>1</v>
      </c>
      <c r="F171" s="6">
        <v>10.56</v>
      </c>
      <c r="G171" s="6">
        <v>26.1</v>
      </c>
      <c r="H171" s="7">
        <v>2.4715909090908998</v>
      </c>
      <c r="I171" s="6">
        <v>1</v>
      </c>
      <c r="J171" s="6">
        <v>0</v>
      </c>
      <c r="K171" s="7">
        <f t="shared" si="4"/>
        <v>3.4715909090908998</v>
      </c>
      <c r="L171" s="6" t="b">
        <v>0</v>
      </c>
    </row>
    <row r="172" spans="1:12">
      <c r="A172" s="14"/>
      <c r="B172" s="5">
        <v>4205578</v>
      </c>
      <c r="C172" s="6" t="s">
        <v>14</v>
      </c>
      <c r="D172" s="6" t="s">
        <v>13</v>
      </c>
      <c r="E172" s="6">
        <v>1</v>
      </c>
      <c r="F172" s="6">
        <v>41.22</v>
      </c>
      <c r="G172" s="6">
        <v>46.56</v>
      </c>
      <c r="H172" s="7">
        <v>1.1295487627365299</v>
      </c>
      <c r="I172" s="6">
        <v>2</v>
      </c>
      <c r="J172" s="6">
        <v>0</v>
      </c>
      <c r="K172" s="7">
        <f t="shared" si="4"/>
        <v>3.1295487627365297</v>
      </c>
      <c r="L172" s="6" t="b">
        <v>0</v>
      </c>
    </row>
    <row r="173" spans="1:12">
      <c r="A173" s="14"/>
      <c r="B173" s="5">
        <v>4619670</v>
      </c>
      <c r="C173" s="6" t="s">
        <v>16</v>
      </c>
      <c r="D173" s="6" t="s">
        <v>14</v>
      </c>
      <c r="E173" s="6">
        <v>1</v>
      </c>
      <c r="F173" s="6">
        <v>62.46</v>
      </c>
      <c r="G173" s="6">
        <v>70.78</v>
      </c>
      <c r="H173" s="7">
        <v>1.1332052513608699</v>
      </c>
      <c r="I173" s="6">
        <v>1</v>
      </c>
      <c r="J173" s="6">
        <v>0</v>
      </c>
      <c r="K173" s="7">
        <f t="shared" si="4"/>
        <v>2.1332052513608701</v>
      </c>
      <c r="L173" s="6" t="b">
        <v>0</v>
      </c>
    </row>
    <row r="174" spans="1:12">
      <c r="A174" s="14"/>
      <c r="B174" s="5">
        <v>4619706</v>
      </c>
      <c r="C174" s="6" t="s">
        <v>17</v>
      </c>
      <c r="D174" s="6" t="s">
        <v>14</v>
      </c>
      <c r="E174" s="6">
        <v>1</v>
      </c>
      <c r="F174" s="6">
        <v>81.760000000000005</v>
      </c>
      <c r="G174" s="6">
        <v>92.48</v>
      </c>
      <c r="H174" s="7">
        <v>1.1311154598825801</v>
      </c>
      <c r="I174" s="6">
        <v>0</v>
      </c>
      <c r="J174" s="6">
        <v>0</v>
      </c>
      <c r="K174" s="7">
        <f t="shared" si="4"/>
        <v>1.1311154598825801</v>
      </c>
      <c r="L174" s="6" t="b">
        <v>0</v>
      </c>
    </row>
    <row r="175" spans="1:12">
      <c r="A175" s="14"/>
      <c r="B175" s="5">
        <v>4645024</v>
      </c>
      <c r="C175" s="6" t="s">
        <v>16</v>
      </c>
      <c r="D175" s="6" t="s">
        <v>17</v>
      </c>
      <c r="E175" s="6">
        <v>1</v>
      </c>
      <c r="F175" s="6">
        <v>48.16</v>
      </c>
      <c r="G175" s="6">
        <v>62.22</v>
      </c>
      <c r="H175" s="7">
        <v>1.29194352159468</v>
      </c>
      <c r="I175" s="6">
        <v>0</v>
      </c>
      <c r="J175" s="6">
        <v>0</v>
      </c>
      <c r="K175" s="7">
        <f t="shared" si="4"/>
        <v>1.29194352159468</v>
      </c>
      <c r="L175" s="6" t="b">
        <v>0</v>
      </c>
    </row>
    <row r="176" spans="1:12">
      <c r="A176" s="14"/>
      <c r="B176" s="5">
        <v>4646078</v>
      </c>
      <c r="C176" s="6" t="s">
        <v>16</v>
      </c>
      <c r="D176" s="6" t="s">
        <v>14</v>
      </c>
      <c r="E176" s="6">
        <v>1</v>
      </c>
      <c r="F176" s="6">
        <v>34.04</v>
      </c>
      <c r="G176" s="6">
        <v>42.8</v>
      </c>
      <c r="H176" s="7">
        <v>1.25734430082256</v>
      </c>
      <c r="I176" s="6">
        <v>0</v>
      </c>
      <c r="J176" s="6">
        <v>0</v>
      </c>
      <c r="K176" s="7">
        <f t="shared" ref="K176:K182" si="5">SUM(H176:J176)</f>
        <v>1.25734430082256</v>
      </c>
      <c r="L176" s="6" t="b">
        <v>0</v>
      </c>
    </row>
    <row r="177" spans="1:12">
      <c r="A177" s="14"/>
      <c r="B177" s="5">
        <v>4647149</v>
      </c>
      <c r="C177" s="6" t="s">
        <v>17</v>
      </c>
      <c r="D177" s="6" t="s">
        <v>16</v>
      </c>
      <c r="E177" s="6">
        <v>1</v>
      </c>
      <c r="F177" s="6">
        <v>50.02</v>
      </c>
      <c r="G177" s="6">
        <v>68.459999999999994</v>
      </c>
      <c r="H177" s="7">
        <v>1.3686525389844</v>
      </c>
      <c r="I177" s="6">
        <v>1</v>
      </c>
      <c r="J177" s="6">
        <v>0</v>
      </c>
      <c r="K177" s="7">
        <f t="shared" si="5"/>
        <v>2.3686525389844002</v>
      </c>
      <c r="L177" s="6" t="b">
        <v>0</v>
      </c>
    </row>
    <row r="178" spans="1:12">
      <c r="A178" s="14"/>
      <c r="B178" s="5">
        <v>4647188</v>
      </c>
      <c r="C178" s="6" t="s">
        <v>14</v>
      </c>
      <c r="D178" s="6" t="s">
        <v>13</v>
      </c>
      <c r="E178" s="6">
        <v>1</v>
      </c>
      <c r="F178" s="6">
        <v>66.08</v>
      </c>
      <c r="G178" s="6">
        <v>81.94</v>
      </c>
      <c r="H178" s="7">
        <v>1.24001210653753</v>
      </c>
      <c r="I178" s="6">
        <v>0</v>
      </c>
      <c r="J178" s="6">
        <v>0</v>
      </c>
      <c r="K178" s="7">
        <f t="shared" si="5"/>
        <v>1.24001210653753</v>
      </c>
      <c r="L178" s="6" t="b">
        <v>0</v>
      </c>
    </row>
    <row r="179" spans="1:12">
      <c r="A179" s="14"/>
      <c r="B179" s="5">
        <v>4647596</v>
      </c>
      <c r="C179" s="6" t="s">
        <v>13</v>
      </c>
      <c r="D179" s="6" t="s">
        <v>14</v>
      </c>
      <c r="E179" s="6">
        <v>1</v>
      </c>
      <c r="F179" s="6">
        <v>75.88</v>
      </c>
      <c r="G179" s="6">
        <v>93.02</v>
      </c>
      <c r="H179" s="7">
        <v>1.2258829731154399</v>
      </c>
      <c r="I179" s="6">
        <v>1</v>
      </c>
      <c r="J179" s="6">
        <v>0</v>
      </c>
      <c r="K179" s="7">
        <f t="shared" si="5"/>
        <v>2.2258829731154401</v>
      </c>
      <c r="L179" s="6" t="b">
        <v>0</v>
      </c>
    </row>
    <row r="180" spans="1:12">
      <c r="A180" s="14"/>
      <c r="B180" s="5">
        <v>4647647</v>
      </c>
      <c r="C180" s="6" t="s">
        <v>13</v>
      </c>
      <c r="D180" s="6" t="s">
        <v>14</v>
      </c>
      <c r="E180" s="6">
        <v>1</v>
      </c>
      <c r="F180" s="6">
        <v>120.68</v>
      </c>
      <c r="G180" s="6">
        <v>125.8</v>
      </c>
      <c r="H180" s="7">
        <v>1.0424262512429501</v>
      </c>
      <c r="I180" s="6">
        <v>0</v>
      </c>
      <c r="J180" s="6">
        <v>0</v>
      </c>
      <c r="K180" s="8">
        <f t="shared" si="5"/>
        <v>1.0424262512429501</v>
      </c>
      <c r="L180" s="6" t="b">
        <v>0</v>
      </c>
    </row>
    <row r="181" spans="1:12">
      <c r="A181" s="14"/>
      <c r="B181" s="5">
        <v>4648263</v>
      </c>
      <c r="C181" s="6" t="s">
        <v>13</v>
      </c>
      <c r="D181" s="6" t="s">
        <v>14</v>
      </c>
      <c r="E181" s="6">
        <v>1</v>
      </c>
      <c r="F181" s="6">
        <v>68.56</v>
      </c>
      <c r="G181" s="6">
        <v>80.3</v>
      </c>
      <c r="H181" s="7">
        <v>1.1712368728121301</v>
      </c>
      <c r="I181" s="6">
        <v>0</v>
      </c>
      <c r="J181" s="6">
        <v>0</v>
      </c>
      <c r="K181" s="7">
        <f t="shared" si="5"/>
        <v>1.1712368728121301</v>
      </c>
      <c r="L181" s="6" t="b">
        <v>0</v>
      </c>
    </row>
    <row r="182" spans="1:12">
      <c r="A182" s="14"/>
      <c r="B182" s="5">
        <v>4648985</v>
      </c>
      <c r="C182" s="6" t="s">
        <v>16</v>
      </c>
      <c r="D182" s="6" t="s">
        <v>17</v>
      </c>
      <c r="E182" s="6">
        <v>1</v>
      </c>
      <c r="F182" s="6">
        <v>33.200000000000003</v>
      </c>
      <c r="G182" s="6">
        <v>66.14</v>
      </c>
      <c r="H182" s="7">
        <v>1.9921686746987901</v>
      </c>
      <c r="I182" s="6">
        <v>1</v>
      </c>
      <c r="J182" s="6">
        <v>0</v>
      </c>
      <c r="K182" s="7">
        <f t="shared" si="5"/>
        <v>2.9921686746987901</v>
      </c>
      <c r="L182" s="6" t="b">
        <v>0</v>
      </c>
    </row>
    <row r="183" spans="1:12">
      <c r="A183" s="14" t="s">
        <v>27</v>
      </c>
      <c r="B183" s="5">
        <v>1722566</v>
      </c>
      <c r="C183" s="6" t="s">
        <v>16</v>
      </c>
      <c r="D183" s="6" t="s">
        <v>13</v>
      </c>
      <c r="E183" s="6">
        <v>1</v>
      </c>
      <c r="F183" s="6">
        <v>3.6</v>
      </c>
      <c r="G183" s="6">
        <v>4.5999999999999996</v>
      </c>
      <c r="H183" s="7">
        <v>1.2777777777777699</v>
      </c>
      <c r="I183" s="6">
        <v>3</v>
      </c>
      <c r="J183" s="6">
        <v>1</v>
      </c>
      <c r="K183" s="7">
        <f>SUM(H183:J183)</f>
        <v>5.2777777777777697</v>
      </c>
      <c r="L183" s="6" t="b">
        <v>0</v>
      </c>
    </row>
    <row r="184" spans="1:12">
      <c r="A184" s="14"/>
      <c r="B184" s="5">
        <v>3535034</v>
      </c>
      <c r="C184" s="6" t="s">
        <v>17</v>
      </c>
      <c r="D184" s="6" t="s">
        <v>13</v>
      </c>
      <c r="E184" s="6">
        <v>1</v>
      </c>
      <c r="F184" s="6">
        <v>6.42</v>
      </c>
      <c r="G184" s="6">
        <v>6.56</v>
      </c>
      <c r="H184" s="7">
        <v>1.02180685358255</v>
      </c>
      <c r="I184" s="6">
        <v>0</v>
      </c>
      <c r="J184" s="6">
        <v>0</v>
      </c>
      <c r="K184" s="7">
        <f>SUM(H184:J184)</f>
        <v>1.02180685358255</v>
      </c>
      <c r="L184" s="13" t="b">
        <v>0</v>
      </c>
    </row>
    <row r="185" spans="1:12">
      <c r="A185" s="14" t="s">
        <v>28</v>
      </c>
      <c r="B185" s="5">
        <v>33569</v>
      </c>
      <c r="C185" s="6" t="s">
        <v>13</v>
      </c>
      <c r="D185" s="6" t="s">
        <v>17</v>
      </c>
      <c r="E185" s="6">
        <v>1</v>
      </c>
      <c r="F185" s="6">
        <v>6.58</v>
      </c>
      <c r="G185" s="6">
        <v>10.28</v>
      </c>
      <c r="H185" s="7">
        <v>1.5623100303951301</v>
      </c>
      <c r="I185" s="6">
        <v>1</v>
      </c>
      <c r="J185" s="6">
        <v>2</v>
      </c>
      <c r="K185" s="7">
        <f>SUM(H185:J185)</f>
        <v>4.5623100303951301</v>
      </c>
      <c r="L185" s="6" t="b">
        <v>0</v>
      </c>
    </row>
    <row r="186" spans="1:12">
      <c r="A186" s="14"/>
      <c r="B186" s="5">
        <v>146113</v>
      </c>
      <c r="C186" s="6" t="s">
        <v>14</v>
      </c>
      <c r="D186" s="6" t="s">
        <v>16</v>
      </c>
      <c r="E186" s="6">
        <v>1</v>
      </c>
      <c r="F186" s="6">
        <v>15</v>
      </c>
      <c r="G186" s="6">
        <v>21.26</v>
      </c>
      <c r="H186" s="7">
        <v>1.41733333333333</v>
      </c>
      <c r="I186" s="6">
        <v>2</v>
      </c>
      <c r="J186" s="6">
        <v>0</v>
      </c>
      <c r="K186" s="7">
        <f t="shared" ref="K186:K192" si="6">SUM(H186:J186)</f>
        <v>3.41733333333333</v>
      </c>
      <c r="L186" s="6" t="b">
        <v>0</v>
      </c>
    </row>
    <row r="187" spans="1:12">
      <c r="A187" s="14"/>
      <c r="B187" s="5">
        <v>362185</v>
      </c>
      <c r="C187" s="6" t="s">
        <v>16</v>
      </c>
      <c r="D187" s="6" t="s">
        <v>13</v>
      </c>
      <c r="E187" s="6">
        <v>1</v>
      </c>
      <c r="F187" s="6">
        <v>19.22</v>
      </c>
      <c r="G187" s="6">
        <v>27.16</v>
      </c>
      <c r="H187" s="7">
        <v>1.4131113423517101</v>
      </c>
      <c r="I187" s="6">
        <v>1</v>
      </c>
      <c r="J187" s="6">
        <v>0</v>
      </c>
      <c r="K187" s="7">
        <f t="shared" si="6"/>
        <v>2.4131113423517103</v>
      </c>
      <c r="L187" s="6" t="b">
        <v>0</v>
      </c>
    </row>
    <row r="188" spans="1:12">
      <c r="A188" s="14"/>
      <c r="B188" s="5">
        <v>497767</v>
      </c>
      <c r="C188" s="6" t="s">
        <v>13</v>
      </c>
      <c r="D188" s="6" t="s">
        <v>16</v>
      </c>
      <c r="E188" s="6">
        <v>1</v>
      </c>
      <c r="F188" s="6">
        <v>7.58</v>
      </c>
      <c r="G188" s="6">
        <v>12.5</v>
      </c>
      <c r="H188" s="7">
        <v>1.6490765171503901</v>
      </c>
      <c r="I188" s="6">
        <v>0</v>
      </c>
      <c r="J188" s="6">
        <v>5</v>
      </c>
      <c r="K188" s="7">
        <f t="shared" si="6"/>
        <v>6.6490765171503901</v>
      </c>
      <c r="L188" s="6" t="b">
        <v>0</v>
      </c>
    </row>
    <row r="189" spans="1:12">
      <c r="A189" s="14"/>
      <c r="B189" s="5">
        <v>1370093</v>
      </c>
      <c r="C189" s="6" t="s">
        <v>16</v>
      </c>
      <c r="D189" s="6" t="s">
        <v>13</v>
      </c>
      <c r="E189" s="6">
        <v>1</v>
      </c>
      <c r="F189" s="6">
        <v>7.6</v>
      </c>
      <c r="G189" s="6">
        <v>11.84</v>
      </c>
      <c r="H189" s="7">
        <v>1.5578947368420999</v>
      </c>
      <c r="I189" s="6">
        <v>0</v>
      </c>
      <c r="J189" s="6">
        <v>0</v>
      </c>
      <c r="K189" s="7">
        <f t="shared" si="6"/>
        <v>1.5578947368420999</v>
      </c>
      <c r="L189" s="6" t="b">
        <v>0</v>
      </c>
    </row>
    <row r="190" spans="1:12">
      <c r="A190" s="14"/>
      <c r="B190" s="5">
        <v>3017615</v>
      </c>
      <c r="C190" s="6" t="s">
        <v>14</v>
      </c>
      <c r="D190" s="6" t="s">
        <v>13</v>
      </c>
      <c r="E190" s="6">
        <v>1</v>
      </c>
      <c r="F190" s="6">
        <v>7.26</v>
      </c>
      <c r="G190" s="6">
        <v>16.84</v>
      </c>
      <c r="H190" s="7">
        <v>2.3195592286501299</v>
      </c>
      <c r="I190" s="6">
        <v>0</v>
      </c>
      <c r="J190" s="6">
        <v>0</v>
      </c>
      <c r="K190" s="7">
        <f t="shared" si="6"/>
        <v>2.3195592286501299</v>
      </c>
      <c r="L190" s="6" t="b">
        <v>0</v>
      </c>
    </row>
    <row r="191" spans="1:12">
      <c r="A191" s="14"/>
      <c r="B191" s="5">
        <v>3256366</v>
      </c>
      <c r="C191" s="6" t="s">
        <v>16</v>
      </c>
      <c r="D191" s="6" t="s">
        <v>17</v>
      </c>
      <c r="E191" s="6">
        <v>1</v>
      </c>
      <c r="F191" s="6">
        <v>3.74</v>
      </c>
      <c r="G191" s="6">
        <v>5.2</v>
      </c>
      <c r="H191" s="7">
        <v>1.3903743315507999</v>
      </c>
      <c r="I191" s="6">
        <v>1</v>
      </c>
      <c r="J191" s="6">
        <v>0</v>
      </c>
      <c r="K191" s="7">
        <f t="shared" si="6"/>
        <v>2.3903743315507997</v>
      </c>
      <c r="L191" s="6" t="b">
        <v>0</v>
      </c>
    </row>
    <row r="192" spans="1:12">
      <c r="A192" s="14"/>
      <c r="B192" s="5">
        <v>4200201</v>
      </c>
      <c r="C192" s="6" t="s">
        <v>13</v>
      </c>
      <c r="D192" s="6" t="s">
        <v>17</v>
      </c>
      <c r="E192" s="6">
        <v>1</v>
      </c>
      <c r="F192" s="6">
        <v>12.24</v>
      </c>
      <c r="G192" s="6">
        <v>26.76</v>
      </c>
      <c r="H192" s="7">
        <v>2.18627450980392</v>
      </c>
      <c r="I192" s="6">
        <v>1</v>
      </c>
      <c r="J192" s="6">
        <v>0</v>
      </c>
      <c r="K192" s="7">
        <f t="shared" si="6"/>
        <v>3.18627450980392</v>
      </c>
      <c r="L192" s="6" t="b">
        <v>0</v>
      </c>
    </row>
  </sheetData>
  <mergeCells count="12">
    <mergeCell ref="A185:A192"/>
    <mergeCell ref="A3:A4"/>
    <mergeCell ref="A5:A14"/>
    <mergeCell ref="A15:A18"/>
    <mergeCell ref="A19:A27"/>
    <mergeCell ref="A28:A29"/>
    <mergeCell ref="A30:A37"/>
    <mergeCell ref="A39:A42"/>
    <mergeCell ref="A43:A54"/>
    <mergeCell ref="A55:A110"/>
    <mergeCell ref="A111:A182"/>
    <mergeCell ref="A183:A18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Spyrou</dc:creator>
  <cp:lastModifiedBy>Maria Spyrou</cp:lastModifiedBy>
  <dcterms:created xsi:type="dcterms:W3CDTF">2019-07-29T15:21:51Z</dcterms:created>
  <dcterms:modified xsi:type="dcterms:W3CDTF">2019-08-13T20:24:35Z</dcterms:modified>
</cp:coreProperties>
</file>