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5"/>
  </bookViews>
  <sheets>
    <sheet name="Figure 1" sheetId="1" r:id="rId1"/>
    <sheet name="Figure 2" sheetId="2" r:id="rId2"/>
    <sheet name="Figure 3" sheetId="4" r:id="rId3"/>
    <sheet name="Figure 4" sheetId="3" r:id="rId4"/>
    <sheet name="Supplementary Figure 2" sheetId="5" r:id="rId5"/>
    <sheet name="Supplementary Figure 5" sheetId="6" r:id="rId6"/>
    <sheet name="Supplementary Figure 6" sheetId="7" r:id="rId7"/>
    <sheet name="Supplementary Figure 7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B11" i="1"/>
</calcChain>
</file>

<file path=xl/sharedStrings.xml><?xml version="1.0" encoding="utf-8"?>
<sst xmlns="http://schemas.openxmlformats.org/spreadsheetml/2006/main" count="1433" uniqueCount="1315">
  <si>
    <t>Rural direct</t>
  </si>
  <si>
    <t>Urban direct</t>
  </si>
  <si>
    <t>Rural indirect</t>
  </si>
  <si>
    <t>Urban indirect</t>
  </si>
  <si>
    <t>Government consumption</t>
  </si>
  <si>
    <t>Capital formation</t>
  </si>
  <si>
    <t>Exports</t>
  </si>
  <si>
    <t>Cross-boundary transport</t>
  </si>
  <si>
    <t>Type</t>
  </si>
  <si>
    <t>Total</t>
  </si>
  <si>
    <r>
      <t>Deaths (10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</si>
  <si>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Rural, extremely poor</t>
  </si>
  <si>
    <t>Rural, poor</t>
  </si>
  <si>
    <t>Rural, middle</t>
  </si>
  <si>
    <t>Rural, middle high</t>
  </si>
  <si>
    <t>Rural, high</t>
  </si>
  <si>
    <t>Urban, extremely poor</t>
  </si>
  <si>
    <t>Urban, poor</t>
  </si>
  <si>
    <t>Urban, lower-middle</t>
  </si>
  <si>
    <t>Urban, middle</t>
  </si>
  <si>
    <t>Urban, middle high</t>
  </si>
  <si>
    <t>Urban, rich</t>
  </si>
  <si>
    <t>Urban, very rich</t>
  </si>
  <si>
    <t>Rural average</t>
  </si>
  <si>
    <t>Urban average</t>
  </si>
  <si>
    <t>National average</t>
  </si>
  <si>
    <t>Income group</t>
  </si>
  <si>
    <t>Direct</t>
  </si>
  <si>
    <t>Indirect</t>
  </si>
  <si>
    <t>Y.R.D</t>
  </si>
  <si>
    <t>Southeast</t>
  </si>
  <si>
    <t>North</t>
  </si>
  <si>
    <t>Northeast</t>
  </si>
  <si>
    <t>Central</t>
  </si>
  <si>
    <t>Northwest</t>
  </si>
  <si>
    <t>Southwest</t>
  </si>
  <si>
    <t>Region</t>
  </si>
  <si>
    <t>Panel A</t>
  </si>
  <si>
    <t>Panel B</t>
  </si>
  <si>
    <t>Local</t>
  </si>
  <si>
    <t>Panel C</t>
  </si>
  <si>
    <t>Other_lower</t>
  </si>
  <si>
    <t>Other_upper</t>
  </si>
  <si>
    <t>Local_lower</t>
  </si>
  <si>
    <t>Local_upper</t>
  </si>
  <si>
    <t>Indirect_95%CI</t>
  </si>
  <si>
    <t>Direct_95%CI</t>
  </si>
  <si>
    <t>'Beijing-R1'</t>
  </si>
  <si>
    <t>'Beijing-R2'</t>
  </si>
  <si>
    <t>'Beijing-U1'</t>
  </si>
  <si>
    <t>'Beijing-U2'</t>
  </si>
  <si>
    <t>'Beijing-U4'</t>
  </si>
  <si>
    <t>'Tianjin-R1'</t>
  </si>
  <si>
    <t>'Tianjin-R2'</t>
  </si>
  <si>
    <t>'Tianjin-U1'</t>
  </si>
  <si>
    <t>'Hebei-U6'</t>
  </si>
  <si>
    <t>'Shanxi-R4'</t>
  </si>
  <si>
    <t>'Liaoning-R2'</t>
  </si>
  <si>
    <t>'Liaoning-U6'</t>
  </si>
  <si>
    <t>'Jilin-U4'</t>
  </si>
  <si>
    <t>'Jilin-U6'</t>
  </si>
  <si>
    <t>'Heilongjiang-U6'</t>
  </si>
  <si>
    <t>'Shanghai-R1'</t>
  </si>
  <si>
    <t>'Shanghai-R2'</t>
  </si>
  <si>
    <t>'Shanghai-R4'</t>
  </si>
  <si>
    <t>'Shanghai-U1'</t>
  </si>
  <si>
    <t>'Shanghai-U2'</t>
  </si>
  <si>
    <t>'Shanghai-U3'</t>
  </si>
  <si>
    <t>'Jiangsu-R1'</t>
  </si>
  <si>
    <t>'Jiangsu-U1'</t>
  </si>
  <si>
    <t>'Zhejiang-R1'</t>
  </si>
  <si>
    <t>'Zhejiang-R3'</t>
  </si>
  <si>
    <t>'Zhejiang-U1'</t>
  </si>
  <si>
    <t>'Fujian-R1'</t>
  </si>
  <si>
    <t>'Fujian-U2'</t>
  </si>
  <si>
    <t>'Jiangxi-U6'</t>
  </si>
  <si>
    <t>'Shandong-R2'</t>
  </si>
  <si>
    <t>'Henan-U6'</t>
  </si>
  <si>
    <t>'Hubei-U6'</t>
  </si>
  <si>
    <t>'Hunan-R2'</t>
  </si>
  <si>
    <t>'Hunan-R3'</t>
  </si>
  <si>
    <t>'Hunan-U6'</t>
  </si>
  <si>
    <t>'Guangdong-R1'</t>
  </si>
  <si>
    <t>'Guangxi-R4'</t>
  </si>
  <si>
    <t>'Guangxi-U6'</t>
  </si>
  <si>
    <t>'Chongqing-U1'</t>
  </si>
  <si>
    <t>'Chongqing-U6'</t>
  </si>
  <si>
    <t>'Sichuan-U2'</t>
  </si>
  <si>
    <t>'Sichuan-U7'</t>
  </si>
  <si>
    <t>'Guizhou-R5'</t>
  </si>
  <si>
    <t>'Guizhou-U7'</t>
  </si>
  <si>
    <t>'Yunnan-R5'</t>
  </si>
  <si>
    <t>'Yunnan-U6'</t>
  </si>
  <si>
    <t>'Shaanxi-R4'</t>
  </si>
  <si>
    <t>'Shaanxi-U2'</t>
  </si>
  <si>
    <t>'Shaanxi-U5'</t>
  </si>
  <si>
    <t>'Shaanxi-U7'</t>
  </si>
  <si>
    <t>'Gansu-R5'</t>
  </si>
  <si>
    <t>'Gansu-U7'</t>
  </si>
  <si>
    <t>'Qinghai-R5'</t>
  </si>
  <si>
    <t>'Qinghai-U6'</t>
  </si>
  <si>
    <t>'Ningxia-U3'</t>
  </si>
  <si>
    <t>'Ningxia-U6'</t>
  </si>
  <si>
    <t>'Xinjiang-U7'</t>
  </si>
  <si>
    <t>'Shanxi-R1'</t>
  </si>
  <si>
    <t>'Yunnan-R1'</t>
  </si>
  <si>
    <t>'Shaanxi-R1'</t>
  </si>
  <si>
    <t>'Gansu-R1'</t>
  </si>
  <si>
    <t>'Henan-R1'</t>
  </si>
  <si>
    <t>'Guangxi-R1'</t>
  </si>
  <si>
    <t>'Ningxia-R1'</t>
  </si>
  <si>
    <t>'Guizhou-R1'</t>
  </si>
  <si>
    <t>'Xinjiang-R1'</t>
  </si>
  <si>
    <t>'Hebei-R1'</t>
  </si>
  <si>
    <t>'Jilin-R1'</t>
  </si>
  <si>
    <t>'Heilongjiang-R1'</t>
  </si>
  <si>
    <t>'Qinghai-R1'</t>
  </si>
  <si>
    <t>'Liaoning-R1'</t>
  </si>
  <si>
    <t>'Hainan-R1'</t>
  </si>
  <si>
    <t>'Shandong-R1'</t>
  </si>
  <si>
    <t>'Anhui-R1'</t>
  </si>
  <si>
    <t>'Inner_Mongolia-R1'</t>
  </si>
  <si>
    <t>'Hunan-R1'</t>
  </si>
  <si>
    <t>'Jiangxi-R1'</t>
  </si>
  <si>
    <t>'Hubei-R1'</t>
  </si>
  <si>
    <t>'Chongqing-R1'</t>
  </si>
  <si>
    <t>'Sichuan-R1'</t>
  </si>
  <si>
    <t>'Ningxia-R2'</t>
  </si>
  <si>
    <t>'Fujian-R2'</t>
  </si>
  <si>
    <t>'Shanxi-R2'</t>
  </si>
  <si>
    <t>'Xinjiang-R2'</t>
  </si>
  <si>
    <t>'Jiangsu-R2'</t>
  </si>
  <si>
    <t>'Guizhou-R2'</t>
  </si>
  <si>
    <t>'Gansu-R2'</t>
  </si>
  <si>
    <t>'Zhejiang-R2'</t>
  </si>
  <si>
    <t>'Guangdong-R2'</t>
  </si>
  <si>
    <t>'Guangxi-R2'</t>
  </si>
  <si>
    <t>'Shaanxi-R2'</t>
  </si>
  <si>
    <t>'Yunnan-R2'</t>
  </si>
  <si>
    <t>'Henan-R2'</t>
  </si>
  <si>
    <t>'Inner_Mongolia-R2'</t>
  </si>
  <si>
    <t>'Qinghai-R2'</t>
  </si>
  <si>
    <t>'Hebei-R2'</t>
  </si>
  <si>
    <t>'Anhui-R2'</t>
  </si>
  <si>
    <t>'Sichuan-R2'</t>
  </si>
  <si>
    <t>'Chongqing-R2'</t>
  </si>
  <si>
    <t>'Hainan-R2'</t>
  </si>
  <si>
    <t>'Jiangxi-R2'</t>
  </si>
  <si>
    <t>'Hubei-R2'</t>
  </si>
  <si>
    <t>'Jilin-R2'</t>
  </si>
  <si>
    <t>'Heilongjiang-R2'</t>
  </si>
  <si>
    <t>'Shandong-R3'</t>
  </si>
  <si>
    <t>'Xinjiang-R3'</t>
  </si>
  <si>
    <t>'Gansu-R3'</t>
  </si>
  <si>
    <t>'Guizhou-R3'</t>
  </si>
  <si>
    <t>'Qinghai-U1'</t>
  </si>
  <si>
    <t>'Tianjin-R3'</t>
  </si>
  <si>
    <t>'Liaoning-R3'</t>
  </si>
  <si>
    <t>'Xinjiang-U1'</t>
  </si>
  <si>
    <t>'Ningxia-R3'</t>
  </si>
  <si>
    <t>'Guangxi-R3'</t>
  </si>
  <si>
    <t>'Hainan-U1'</t>
  </si>
  <si>
    <t>'Henan-R3'</t>
  </si>
  <si>
    <t>'Anhui-R3'</t>
  </si>
  <si>
    <t>'Sichuan-R3'</t>
  </si>
  <si>
    <t>'Shanxi-U1'</t>
  </si>
  <si>
    <t>'Shanxi-R3'</t>
  </si>
  <si>
    <t>'Fujian-R3'</t>
  </si>
  <si>
    <t>'Yunnan-R3'</t>
  </si>
  <si>
    <t>'Hainan-R3'</t>
  </si>
  <si>
    <t>'Inner_Mongolia-R3'</t>
  </si>
  <si>
    <t>'Chongqing-R3'</t>
  </si>
  <si>
    <t>'Qinghai-R3'</t>
  </si>
  <si>
    <t>'Beijing-R3'</t>
  </si>
  <si>
    <t>'Hebei-R3'</t>
  </si>
  <si>
    <t>'Guangdong-R3'</t>
  </si>
  <si>
    <t>'Jilin-U1'</t>
  </si>
  <si>
    <t>'Jiangxi-R3'</t>
  </si>
  <si>
    <t>'Hubei-R3'</t>
  </si>
  <si>
    <t>'Ningxia-U1'</t>
  </si>
  <si>
    <t>'Jiangsu-R3'</t>
  </si>
  <si>
    <t>'Hubei-U1'</t>
  </si>
  <si>
    <t>'Shaanxi-R3'</t>
  </si>
  <si>
    <t>'Hunan-U1'</t>
  </si>
  <si>
    <t>'Yunnan-U1'</t>
  </si>
  <si>
    <t>'Heilongjiang-R3'</t>
  </si>
  <si>
    <t>'Guangxi-U1'</t>
  </si>
  <si>
    <t>'Shanghai-R3'</t>
  </si>
  <si>
    <t>'Hebei-U1'</t>
  </si>
  <si>
    <t>'Jilin-R3'</t>
  </si>
  <si>
    <t>'Heilongjiang-U1'</t>
  </si>
  <si>
    <t>'Guizhou-U1'</t>
  </si>
  <si>
    <t>'Liaoning-U1'</t>
  </si>
  <si>
    <t>'Gansu-U1'</t>
  </si>
  <si>
    <t>'Ningxia-R4'</t>
  </si>
  <si>
    <t>'Jiangxi-U1'</t>
  </si>
  <si>
    <t>'Henan-U1'</t>
  </si>
  <si>
    <t>'Xinjiang-R4'</t>
  </si>
  <si>
    <t>'Shandong-U1'</t>
  </si>
  <si>
    <t>'Zhejiang-R4'</t>
  </si>
  <si>
    <t>'Inner_Mongolia-U1'</t>
  </si>
  <si>
    <t>'Sichuan-R4'</t>
  </si>
  <si>
    <t>'Anhui-R4'</t>
  </si>
  <si>
    <t>'Shaanxi-U1'</t>
  </si>
  <si>
    <t>'Chongqing-R4'</t>
  </si>
  <si>
    <t>'Hainan-R4'</t>
  </si>
  <si>
    <t>'Henan-R4'</t>
  </si>
  <si>
    <t>'Sichuan-U1'</t>
  </si>
  <si>
    <t>'Guangdong-R4'</t>
  </si>
  <si>
    <t>'Anhui-U1'</t>
  </si>
  <si>
    <t>'Fujian-U1'</t>
  </si>
  <si>
    <t>'Guangdong-U1'</t>
  </si>
  <si>
    <t>'Guangdong-U2'</t>
  </si>
  <si>
    <t>'Jiangxi-R4'</t>
  </si>
  <si>
    <t>'Inner_Mongolia-R4'</t>
  </si>
  <si>
    <t>'Hubei-R4'</t>
  </si>
  <si>
    <t>'Fujian-R4'</t>
  </si>
  <si>
    <t>'Guizhou-R4'</t>
  </si>
  <si>
    <t>'Liaoning-R4'</t>
  </si>
  <si>
    <t>'Shandong-R4'</t>
  </si>
  <si>
    <t>'Jiangsu-U2'</t>
  </si>
  <si>
    <t>'Hunan-R4'</t>
  </si>
  <si>
    <t>'Xinjiang-U2'</t>
  </si>
  <si>
    <t>'Hebei-R4'</t>
  </si>
  <si>
    <t>'Tianjin-R4'</t>
  </si>
  <si>
    <t>'Gansu-R4'</t>
  </si>
  <si>
    <t>'Hainan-U2'</t>
  </si>
  <si>
    <t>'Shanxi-U2'</t>
  </si>
  <si>
    <t>'Jiangsu-R4'</t>
  </si>
  <si>
    <t>'Jilin-R4'</t>
  </si>
  <si>
    <t>'Heilongjiang-R4'</t>
  </si>
  <si>
    <t>'Zhejiang-U2'</t>
  </si>
  <si>
    <t>'Jilin-U2'</t>
  </si>
  <si>
    <t>'Hubei-U2'</t>
  </si>
  <si>
    <t>'Yunnan-U2'</t>
  </si>
  <si>
    <t>'Guangxi-U2'</t>
  </si>
  <si>
    <t>'Hebei-U2'</t>
  </si>
  <si>
    <t>'Jiangxi-U2'</t>
  </si>
  <si>
    <t>'Hunan-U2'</t>
  </si>
  <si>
    <t>'Chongqing-U2'</t>
  </si>
  <si>
    <t>'Qinghai-U2'</t>
  </si>
  <si>
    <t>'Yunnan-R4'</t>
  </si>
  <si>
    <t>'Henan-U2'</t>
  </si>
  <si>
    <t>'Liaoning-U2'</t>
  </si>
  <si>
    <t>'Tianjin-U2'</t>
  </si>
  <si>
    <t>'Beijing-R4'</t>
  </si>
  <si>
    <t>'Qinghai-R4'</t>
  </si>
  <si>
    <t>'Gansu-U2'</t>
  </si>
  <si>
    <t>'Guangxi-R5'</t>
  </si>
  <si>
    <t>'Heilongjiang-U2'</t>
  </si>
  <si>
    <t>'Shandong-U2'</t>
  </si>
  <si>
    <t>'Hunan-R5'</t>
  </si>
  <si>
    <t>'Anhui-U2'</t>
  </si>
  <si>
    <t>'Shaanxi-R5'</t>
  </si>
  <si>
    <t>'Guizhou-U2'</t>
  </si>
  <si>
    <t>'Inner_Mongolia-U2'</t>
  </si>
  <si>
    <t>'Ningxia-U2'</t>
  </si>
  <si>
    <t>'Ningxia-R5'</t>
  </si>
  <si>
    <t>'Guangdong-U3'</t>
  </si>
  <si>
    <t>'Sichuan-R5'</t>
  </si>
  <si>
    <t>'Hainan-U3'</t>
  </si>
  <si>
    <t>'Guangxi-U3'</t>
  </si>
  <si>
    <t>'Sichuan-U3'</t>
  </si>
  <si>
    <t>'Shanxi-U3'</t>
  </si>
  <si>
    <t>'Xinjiang-R5'</t>
  </si>
  <si>
    <t>'Jiangsu-U3'</t>
  </si>
  <si>
    <t>'Fujian-U3'</t>
  </si>
  <si>
    <t>'Hubei-U3'</t>
  </si>
  <si>
    <t>'Hebei-U3'</t>
  </si>
  <si>
    <t>'Shanxi-R5'</t>
  </si>
  <si>
    <t>'Henan-U3'</t>
  </si>
  <si>
    <t>'Hunan-U3'</t>
  </si>
  <si>
    <t>'Anhui-R5'</t>
  </si>
  <si>
    <t>'Liaoning-U3'</t>
  </si>
  <si>
    <t>'Hainan-R5'</t>
  </si>
  <si>
    <t>'Jiangxi-U3'</t>
  </si>
  <si>
    <t>'Chongqing-R5'</t>
  </si>
  <si>
    <t>'Xinjiang-U3'</t>
  </si>
  <si>
    <t>'Beijing-U3'</t>
  </si>
  <si>
    <t>'Tianjin-U3'</t>
  </si>
  <si>
    <t>'Shaanxi-U3'</t>
  </si>
  <si>
    <t>'Jilin-U3'</t>
  </si>
  <si>
    <t>'Yunnan-U3'</t>
  </si>
  <si>
    <t>'Anhui-U3'</t>
  </si>
  <si>
    <t>'Heilongjiang-U3'</t>
  </si>
  <si>
    <t>'Qinghai-U3'</t>
  </si>
  <si>
    <t>'Guangdong-R5'</t>
  </si>
  <si>
    <t>'Chongqing-U3'</t>
  </si>
  <si>
    <t>'Fujian-R5'</t>
  </si>
  <si>
    <t>'Gansu-U3'</t>
  </si>
  <si>
    <t>'Jiangxi-R5'</t>
  </si>
  <si>
    <t>'Hubei-R5'</t>
  </si>
  <si>
    <t>'Zhejiang-U3'</t>
  </si>
  <si>
    <t>'Inner_Mongolia-R5'</t>
  </si>
  <si>
    <t>'Shandong-U3'</t>
  </si>
  <si>
    <t>'Inner_Mongolia-U3'</t>
  </si>
  <si>
    <t>'Henan-R5'</t>
  </si>
  <si>
    <t>'Guizhou-U3'</t>
  </si>
  <si>
    <t>'Tianjin-R5'</t>
  </si>
  <si>
    <t>'Jilin-R5'</t>
  </si>
  <si>
    <t>'Heilongjiang-R5'</t>
  </si>
  <si>
    <t>'Shanghai-U4'</t>
  </si>
  <si>
    <t>'Sichuan-U4'</t>
  </si>
  <si>
    <t>'Hubei-U4'</t>
  </si>
  <si>
    <t>'Hebei-R5'</t>
  </si>
  <si>
    <t>'Ningxia-U4'</t>
  </si>
  <si>
    <t>'Jiangsu-U4'</t>
  </si>
  <si>
    <t>'Hebei-U4'</t>
  </si>
  <si>
    <t>'Shanghai-R5'</t>
  </si>
  <si>
    <t>'Fujian-U4'</t>
  </si>
  <si>
    <t>'Henan-U4'</t>
  </si>
  <si>
    <t>'Guangdong-U4'</t>
  </si>
  <si>
    <t>'Hunan-U4'</t>
  </si>
  <si>
    <t>'Hainan-U4'</t>
  </si>
  <si>
    <t>'Shanxi-U4'</t>
  </si>
  <si>
    <t>'Zhejiang-R5'</t>
  </si>
  <si>
    <t>'Liaoning-U4'</t>
  </si>
  <si>
    <t>'Liaoning-R5'</t>
  </si>
  <si>
    <t>'Jiangsu-R5'</t>
  </si>
  <si>
    <t>'Tianjin-U4'</t>
  </si>
  <si>
    <t>'Anhui-U4'</t>
  </si>
  <si>
    <t>'Heilongjiang-U4'</t>
  </si>
  <si>
    <t>'Beijing-R5'</t>
  </si>
  <si>
    <t>'Guangxi-U4'</t>
  </si>
  <si>
    <t>'Chongqing-U4'</t>
  </si>
  <si>
    <t>'Jiangxi-U4'</t>
  </si>
  <si>
    <t>'Gansu-U4'</t>
  </si>
  <si>
    <t>'Shandong-R5'</t>
  </si>
  <si>
    <t>'Zhejiang-U4'</t>
  </si>
  <si>
    <t>'Inner_Mongolia-U4'</t>
  </si>
  <si>
    <t>'Shandong-U4'</t>
  </si>
  <si>
    <t>'Xinjiang-U4'</t>
  </si>
  <si>
    <t>'Guizhou-U4'</t>
  </si>
  <si>
    <t>'Shaanxi-U4'</t>
  </si>
  <si>
    <t>'Qinghai-U4'</t>
  </si>
  <si>
    <t>'Yunnan-U4'</t>
  </si>
  <si>
    <t>'Sichuan-U5'</t>
  </si>
  <si>
    <t>'Jiangsu-U5'</t>
  </si>
  <si>
    <t>'Fujian-U5'</t>
  </si>
  <si>
    <t>'Hainan-U5'</t>
  </si>
  <si>
    <t>'Shanxi-U5'</t>
  </si>
  <si>
    <t>'Guangdong-U5'</t>
  </si>
  <si>
    <t>'Hebei-U5'</t>
  </si>
  <si>
    <t>'Hubei-U5'</t>
  </si>
  <si>
    <t>'Tianjin-U5'</t>
  </si>
  <si>
    <t>'Henan-U5'</t>
  </si>
  <si>
    <t>'Jilin-U5'</t>
  </si>
  <si>
    <t>'Shanghai-U5'</t>
  </si>
  <si>
    <t>'Hunan-U5'</t>
  </si>
  <si>
    <t>'Gansu-U5'</t>
  </si>
  <si>
    <t>'Heilongjiang-U5'</t>
  </si>
  <si>
    <t>'Ningxia-U5'</t>
  </si>
  <si>
    <t>'Liaoning-U5'</t>
  </si>
  <si>
    <t>'Beijing-U5'</t>
  </si>
  <si>
    <t>'Chongqing-U5'</t>
  </si>
  <si>
    <t>'Anhui-U5'</t>
  </si>
  <si>
    <t>'Xinjiang-U5'</t>
  </si>
  <si>
    <t>'Zhejiang-U5'</t>
  </si>
  <si>
    <t>'Inner_Mongolia-U5'</t>
  </si>
  <si>
    <t>'Jiangxi-U5'</t>
  </si>
  <si>
    <t>'Shandong-U5'</t>
  </si>
  <si>
    <t>'Yunnan-U5'</t>
  </si>
  <si>
    <t>'Guizhou-U5'</t>
  </si>
  <si>
    <t>'Guangxi-U5'</t>
  </si>
  <si>
    <t>'Qinghai-U5'</t>
  </si>
  <si>
    <t>'Anhui-U6'</t>
  </si>
  <si>
    <t>'Jiangsu-U6'</t>
  </si>
  <si>
    <t>'Shanxi-U6'</t>
  </si>
  <si>
    <t>'Hainan-U6'</t>
  </si>
  <si>
    <t>'Guangdong-U6'</t>
  </si>
  <si>
    <t>'Fujian-U6'</t>
  </si>
  <si>
    <t>'Shaanxi-U6'</t>
  </si>
  <si>
    <t>'Tianjin-U6'</t>
  </si>
  <si>
    <t>'Gansu-U6'</t>
  </si>
  <si>
    <t>'Xinjiang-U6'</t>
  </si>
  <si>
    <t>'Shanghai-U6'</t>
  </si>
  <si>
    <t>'Inner_Mongolia-U6'</t>
  </si>
  <si>
    <t>'Zhejiang-U6'</t>
  </si>
  <si>
    <t>'Beijing-U6'</t>
  </si>
  <si>
    <t>'Shandong-U6'</t>
  </si>
  <si>
    <t>'Sichuan-U6'</t>
  </si>
  <si>
    <t>'Guizhou-U6'</t>
  </si>
  <si>
    <t>'Jiangxi-U7'</t>
  </si>
  <si>
    <t>'Hebei-U7'</t>
  </si>
  <si>
    <t>'Ningxia-U7'</t>
  </si>
  <si>
    <t>'Hubei-U7'</t>
  </si>
  <si>
    <t>'Chongqing-U7'</t>
  </si>
  <si>
    <t>'Qinghai-U7'</t>
  </si>
  <si>
    <t>'Heilongjiang-U7'</t>
  </si>
  <si>
    <t>'Shanxi-U7'</t>
  </si>
  <si>
    <t>'Hunan-U7'</t>
  </si>
  <si>
    <t>'Anhui-U7'</t>
  </si>
  <si>
    <t>'Yunnan-U7'</t>
  </si>
  <si>
    <t>'Henan-U7'</t>
  </si>
  <si>
    <t>'Guangxi-U7'</t>
  </si>
  <si>
    <t>'Jilin-U7'</t>
  </si>
  <si>
    <t>'Liaoning-U7'</t>
  </si>
  <si>
    <t>'Hainan-U7'</t>
  </si>
  <si>
    <t>'Jiangsu-U7'</t>
  </si>
  <si>
    <t>'Guangdong-U7'</t>
  </si>
  <si>
    <t>'Inner_Mongolia-U7'</t>
  </si>
  <si>
    <t>'Beijing-U7'</t>
  </si>
  <si>
    <t>'Tianjin-U7'</t>
  </si>
  <si>
    <t>'Shandong-U7'</t>
  </si>
  <si>
    <t>'Zhejiang-U7'</t>
  </si>
  <si>
    <t>'Fujian-U7'</t>
  </si>
  <si>
    <t>'Shanghai-U7'</t>
  </si>
  <si>
    <t>Percentage (%)</t>
  </si>
  <si>
    <t>Income (RMB)</t>
  </si>
  <si>
    <r>
      <t>Air pollution deaths per capita from direct emissions (10</t>
    </r>
    <r>
      <rPr>
        <b/>
        <vertAlign val="superscript"/>
        <sz val="11"/>
        <color theme="1"/>
        <rFont val="Calibri"/>
        <family val="2"/>
        <scheme val="minor"/>
      </rPr>
      <t>-4</t>
    </r>
    <r>
      <rPr>
        <b/>
        <sz val="11"/>
        <color theme="1"/>
        <rFont val="Calibri"/>
        <family val="2"/>
        <scheme val="minor"/>
      </rPr>
      <t>)</t>
    </r>
  </si>
  <si>
    <r>
      <t>Air pollution deaths per capita from indirect emissions (10</t>
    </r>
    <r>
      <rPr>
        <b/>
        <vertAlign val="superscript"/>
        <sz val="11"/>
        <color theme="1"/>
        <rFont val="Calibri"/>
        <family val="2"/>
        <scheme val="minor"/>
      </rPr>
      <t>-4</t>
    </r>
    <r>
      <rPr>
        <b/>
        <sz val="11"/>
        <color theme="1"/>
        <rFont val="Calibri"/>
        <family val="2"/>
        <scheme val="minor"/>
      </rPr>
      <t>)</t>
    </r>
  </si>
  <si>
    <r>
      <t>Total air pollution deaths per capita (10</t>
    </r>
    <r>
      <rPr>
        <b/>
        <vertAlign val="superscript"/>
        <sz val="11"/>
        <color theme="1"/>
        <rFont val="Calibri"/>
        <family val="2"/>
        <scheme val="minor"/>
      </rPr>
      <t>-4</t>
    </r>
    <r>
      <rPr>
        <b/>
        <sz val="11"/>
        <color theme="1"/>
        <rFont val="Calibri"/>
        <family val="2"/>
        <scheme val="minor"/>
      </rPr>
      <t>)</t>
    </r>
  </si>
  <si>
    <t>95% CI</t>
  </si>
  <si>
    <t>3.0-5.3</t>
  </si>
  <si>
    <t>2.8-4.7</t>
  </si>
  <si>
    <t>3.1-5.0</t>
  </si>
  <si>
    <t>3.3-5.5</t>
  </si>
  <si>
    <t>3.6-5.6</t>
  </si>
  <si>
    <t>1.1-2.1</t>
  </si>
  <si>
    <t>1.4-2.5</t>
  </si>
  <si>
    <t>1.7-3.0</t>
  </si>
  <si>
    <t>2.1-3.6</t>
  </si>
  <si>
    <t>2.5-4.6</t>
  </si>
  <si>
    <t>2.6-5.4</t>
  </si>
  <si>
    <t>3.8-7.0</t>
  </si>
  <si>
    <t>2.9-5.5</t>
  </si>
  <si>
    <t>2.1-4.0</t>
  </si>
  <si>
    <t>2.4-4.7</t>
  </si>
  <si>
    <t>Income per Capita(RMB)</t>
    <phoneticPr fontId="3" type="noConversion"/>
  </si>
  <si>
    <t>Cumulated income ratios  (%)</t>
    <phoneticPr fontId="3" type="noConversion"/>
  </si>
  <si>
    <t>Cumulated population ratio  (%)</t>
    <phoneticPr fontId="3" type="noConversion"/>
  </si>
  <si>
    <t>Cumulated death  ratios (%)</t>
    <phoneticPr fontId="3" type="noConversion"/>
  </si>
  <si>
    <t>Cumulated direct deaths ratio  (%)</t>
    <phoneticPr fontId="3" type="noConversion"/>
  </si>
  <si>
    <t>Cumulated  indirect deaths ratio (%)</t>
    <phoneticPr fontId="3" type="noConversion"/>
  </si>
  <si>
    <t>Income per capita (RMB)</t>
  </si>
  <si>
    <t>Indirect (%)</t>
  </si>
  <si>
    <t>Direct (%)</t>
  </si>
  <si>
    <t>47.0-69.0</t>
  </si>
  <si>
    <t>33.5-55.3</t>
  </si>
  <si>
    <t>39.6-58.5</t>
  </si>
  <si>
    <t>41.8-62.8</t>
  </si>
  <si>
    <t>31.0-49.3</t>
  </si>
  <si>
    <t>56.0-73.8</t>
  </si>
  <si>
    <t>23.2-39.0</t>
  </si>
  <si>
    <t>39.1-55.3</t>
  </si>
  <si>
    <t>15.6-25.7</t>
  </si>
  <si>
    <t>25.5-37.5</t>
  </si>
  <si>
    <t>15.3-24.8</t>
  </si>
  <si>
    <t>21.5-32.7</t>
  </si>
  <si>
    <t>34.6-48.5</t>
  </si>
  <si>
    <t>5.9-10.7</t>
  </si>
  <si>
    <t>Total/(10000 RMB)</t>
    <phoneticPr fontId="1" type="noConversion"/>
  </si>
  <si>
    <t>Per Capita/RMB</t>
    <phoneticPr fontId="1" type="noConversion"/>
  </si>
  <si>
    <t>Yangtze River Delta</t>
    <phoneticPr fontId="1" type="noConversion"/>
  </si>
  <si>
    <t>Rural</t>
    <phoneticPr fontId="1" type="noConversion"/>
  </si>
  <si>
    <t>Urban</t>
    <phoneticPr fontId="1" type="noConversion"/>
  </si>
  <si>
    <t>Average</t>
    <phoneticPr fontId="1" type="noConversion"/>
  </si>
  <si>
    <t xml:space="preserve">Rural, extremely poor
</t>
    <phoneticPr fontId="1" type="noConversion"/>
  </si>
  <si>
    <t xml:space="preserve">Rural, poor
</t>
    <phoneticPr fontId="1" type="noConversion"/>
  </si>
  <si>
    <t xml:space="preserve">Rural, middle
</t>
    <phoneticPr fontId="1" type="noConversion"/>
  </si>
  <si>
    <t xml:space="preserve">Rural, middle high
</t>
    <phoneticPr fontId="1" type="noConversion"/>
  </si>
  <si>
    <t xml:space="preserve">Rural, high
</t>
    <phoneticPr fontId="1" type="noConversion"/>
  </si>
  <si>
    <t xml:space="preserve">Urban, extremely poor
</t>
    <phoneticPr fontId="1" type="noConversion"/>
  </si>
  <si>
    <t xml:space="preserve">Urban, poor
</t>
    <phoneticPr fontId="1" type="noConversion"/>
  </si>
  <si>
    <t xml:space="preserve">Urban, lower middle
</t>
    <phoneticPr fontId="1" type="noConversion"/>
  </si>
  <si>
    <t xml:space="preserve">Urban, middle
</t>
    <phoneticPr fontId="1" type="noConversion"/>
  </si>
  <si>
    <t xml:space="preserve">Urban, middle high
</t>
    <phoneticPr fontId="1" type="noConversion"/>
  </si>
  <si>
    <t xml:space="preserve">Urban, rich
</t>
    <phoneticPr fontId="1" type="noConversion"/>
  </si>
  <si>
    <t xml:space="preserve">Urban, very rich
</t>
    <phoneticPr fontId="1" type="noConversion"/>
  </si>
  <si>
    <t>China</t>
    <phoneticPr fontId="1" type="noConversion"/>
  </si>
  <si>
    <t>Beijing</t>
    <phoneticPr fontId="1" type="noConversion"/>
  </si>
  <si>
    <t>Tianjin</t>
    <phoneticPr fontId="1" type="noConversion"/>
  </si>
  <si>
    <t>Hebei</t>
    <phoneticPr fontId="1" type="noConversion"/>
  </si>
  <si>
    <t>Shanxi</t>
    <phoneticPr fontId="1" type="noConversion"/>
  </si>
  <si>
    <t>Inner Mongolia</t>
    <phoneticPr fontId="1" type="noConversion"/>
  </si>
  <si>
    <t>Liaoning</t>
    <phoneticPr fontId="1" type="noConversion"/>
  </si>
  <si>
    <t>Jilin</t>
    <phoneticPr fontId="1" type="noConversion"/>
  </si>
  <si>
    <t>Heilongjiang</t>
    <phoneticPr fontId="1" type="noConversion"/>
  </si>
  <si>
    <t>Shanghai</t>
    <phoneticPr fontId="1" type="noConversion"/>
  </si>
  <si>
    <t>Jiangsu</t>
    <phoneticPr fontId="1" type="noConversion"/>
  </si>
  <si>
    <t>Zhejiang</t>
    <phoneticPr fontId="1" type="noConversion"/>
  </si>
  <si>
    <t>Anhui</t>
    <phoneticPr fontId="1" type="noConversion"/>
  </si>
  <si>
    <t>Fujian</t>
    <phoneticPr fontId="1" type="noConversion"/>
  </si>
  <si>
    <t>Jiangxi</t>
    <phoneticPr fontId="1" type="noConversion"/>
  </si>
  <si>
    <t>Shandong</t>
    <phoneticPr fontId="1" type="noConversion"/>
  </si>
  <si>
    <t>Henan</t>
    <phoneticPr fontId="1" type="noConversion"/>
  </si>
  <si>
    <t>Hubei</t>
    <phoneticPr fontId="1" type="noConversion"/>
  </si>
  <si>
    <t>Hunan</t>
    <phoneticPr fontId="1" type="noConversion"/>
  </si>
  <si>
    <t>Guangdong</t>
    <phoneticPr fontId="1" type="noConversion"/>
  </si>
  <si>
    <t>Guangxi</t>
    <phoneticPr fontId="1" type="noConversion"/>
  </si>
  <si>
    <t>Hainan</t>
    <phoneticPr fontId="1" type="noConversion"/>
  </si>
  <si>
    <t>Chongqing</t>
    <phoneticPr fontId="1" type="noConversion"/>
  </si>
  <si>
    <t>Sichuan</t>
    <phoneticPr fontId="1" type="noConversion"/>
  </si>
  <si>
    <t>Guizhou</t>
    <phoneticPr fontId="1" type="noConversion"/>
  </si>
  <si>
    <t>Yunnan</t>
    <phoneticPr fontId="1" type="noConversion"/>
  </si>
  <si>
    <t>Shaanxi</t>
    <phoneticPr fontId="1" type="noConversion"/>
  </si>
  <si>
    <t>Gansu</t>
    <phoneticPr fontId="1" type="noConversion"/>
  </si>
  <si>
    <t>Qinghai</t>
    <phoneticPr fontId="1" type="noConversion"/>
  </si>
  <si>
    <t>Ningxia</t>
    <phoneticPr fontId="1" type="noConversion"/>
  </si>
  <si>
    <t>Xinjiang</t>
    <phoneticPr fontId="1" type="noConversion"/>
  </si>
  <si>
    <t>Region abbreviation</t>
    <phoneticPr fontId="1" type="noConversion"/>
  </si>
  <si>
    <t>Income group abbreviation</t>
    <phoneticPr fontId="1" type="noConversion"/>
  </si>
  <si>
    <t>Province Group</t>
    <phoneticPr fontId="1" type="noConversion"/>
  </si>
  <si>
    <t>Population (10000 person)</t>
    <phoneticPr fontId="1" type="noConversion"/>
  </si>
  <si>
    <t>Income per capita (RMB)</t>
    <phoneticPr fontId="1" type="noConversion"/>
  </si>
  <si>
    <t>Beijing</t>
    <phoneticPr fontId="0" type="noConversion"/>
  </si>
  <si>
    <t>BJ</t>
    <phoneticPr fontId="0" type="noConversion"/>
  </si>
  <si>
    <t>R1</t>
    <phoneticPr fontId="1" type="noConversion"/>
  </si>
  <si>
    <t>Rural, extremely poor</t>
    <phoneticPr fontId="1" type="noConversion"/>
  </si>
  <si>
    <t>GS_R1</t>
  </si>
  <si>
    <t>QH_U1</t>
  </si>
  <si>
    <t>Tianjin</t>
    <phoneticPr fontId="0" type="noConversion"/>
  </si>
  <si>
    <t>TJ</t>
    <phoneticPr fontId="0" type="noConversion"/>
  </si>
  <si>
    <t>R2</t>
  </si>
  <si>
    <t>Rural, poor</t>
    <phoneticPr fontId="1" type="noConversion"/>
  </si>
  <si>
    <t>SX_R1</t>
  </si>
  <si>
    <t>NX_U1</t>
  </si>
  <si>
    <t>Hebei</t>
    <phoneticPr fontId="0" type="noConversion"/>
  </si>
  <si>
    <t>HB</t>
    <phoneticPr fontId="0" type="noConversion"/>
  </si>
  <si>
    <t>R3</t>
  </si>
  <si>
    <t>Rural, middle</t>
    <phoneticPr fontId="1" type="noConversion"/>
  </si>
  <si>
    <t>QH_R1</t>
  </si>
  <si>
    <t>GZ_U1</t>
  </si>
  <si>
    <t>Shanxi</t>
    <phoneticPr fontId="0" type="noConversion"/>
  </si>
  <si>
    <t>SX</t>
    <phoneticPr fontId="0" type="noConversion"/>
  </si>
  <si>
    <t>R4</t>
  </si>
  <si>
    <t>Rural, middle high</t>
    <phoneticPr fontId="1" type="noConversion"/>
  </si>
  <si>
    <t>GZ_R1</t>
  </si>
  <si>
    <t>HL_U1</t>
  </si>
  <si>
    <t>Inner Mongolia</t>
    <phoneticPr fontId="0" type="noConversion"/>
  </si>
  <si>
    <t>NM</t>
    <phoneticPr fontId="0" type="noConversion"/>
  </si>
  <si>
    <t>R5</t>
  </si>
  <si>
    <t>Rural, high</t>
    <phoneticPr fontId="1" type="noConversion"/>
  </si>
  <si>
    <t>YN_R1</t>
  </si>
  <si>
    <t>XJ_U1</t>
  </si>
  <si>
    <t>Liaoning</t>
    <phoneticPr fontId="0" type="noConversion"/>
  </si>
  <si>
    <t>LN</t>
    <phoneticPr fontId="0" type="noConversion"/>
  </si>
  <si>
    <t>U1</t>
    <phoneticPr fontId="1" type="noConversion"/>
  </si>
  <si>
    <t>Urban, extremely poor</t>
    <phoneticPr fontId="1" type="noConversion"/>
  </si>
  <si>
    <t>SA_R1</t>
  </si>
  <si>
    <t>GS_U1</t>
  </si>
  <si>
    <t>Jilin</t>
    <phoneticPr fontId="0" type="noConversion"/>
  </si>
  <si>
    <t>JL</t>
    <phoneticPr fontId="0" type="noConversion"/>
  </si>
  <si>
    <t>U2</t>
  </si>
  <si>
    <t>Urban, poor</t>
    <phoneticPr fontId="1" type="noConversion"/>
  </si>
  <si>
    <t>HN_R1</t>
  </si>
  <si>
    <t>HAN_U1</t>
  </si>
  <si>
    <t>Heilongjiang</t>
    <phoneticPr fontId="0" type="noConversion"/>
  </si>
  <si>
    <t>HL</t>
    <phoneticPr fontId="0" type="noConversion"/>
  </si>
  <si>
    <t>U3</t>
  </si>
  <si>
    <t>Urban, lower middle</t>
    <phoneticPr fontId="1" type="noConversion"/>
  </si>
  <si>
    <t>GX_R1</t>
  </si>
  <si>
    <t>SX_U1</t>
  </si>
  <si>
    <t>Shanghai</t>
    <phoneticPr fontId="0" type="noConversion"/>
  </si>
  <si>
    <t>SH</t>
    <phoneticPr fontId="0" type="noConversion"/>
  </si>
  <si>
    <t>U4</t>
  </si>
  <si>
    <t>Urban, middle</t>
    <phoneticPr fontId="1" type="noConversion"/>
  </si>
  <si>
    <t>NX_R1</t>
  </si>
  <si>
    <t>JL_U1</t>
  </si>
  <si>
    <t>Jiangsu</t>
    <phoneticPr fontId="0" type="noConversion"/>
  </si>
  <si>
    <t>JS</t>
    <phoneticPr fontId="0" type="noConversion"/>
  </si>
  <si>
    <t>U5</t>
  </si>
  <si>
    <t>Urban, middle high</t>
    <phoneticPr fontId="1" type="noConversion"/>
  </si>
  <si>
    <t>XJ_R1</t>
  </si>
  <si>
    <t>HU_U1</t>
  </si>
  <si>
    <t>Zhejiang</t>
    <phoneticPr fontId="0" type="noConversion"/>
  </si>
  <si>
    <t>ZJ</t>
    <phoneticPr fontId="0" type="noConversion"/>
  </si>
  <si>
    <t>U6</t>
  </si>
  <si>
    <t>Urban, rich</t>
    <phoneticPr fontId="1" type="noConversion"/>
  </si>
  <si>
    <t>HB_R1</t>
  </si>
  <si>
    <t>HUN_U1</t>
  </si>
  <si>
    <t>Anhui</t>
    <phoneticPr fontId="0" type="noConversion"/>
  </si>
  <si>
    <t>AH</t>
    <phoneticPr fontId="0" type="noConversion"/>
  </si>
  <si>
    <t>U7</t>
  </si>
  <si>
    <t>Urban, very rich</t>
    <phoneticPr fontId="1" type="noConversion"/>
  </si>
  <si>
    <t>JL_R1</t>
  </si>
  <si>
    <t>YN_U1</t>
  </si>
  <si>
    <t>Fujian</t>
    <phoneticPr fontId="0" type="noConversion"/>
  </si>
  <si>
    <t>FJ</t>
    <phoneticPr fontId="0" type="noConversion"/>
  </si>
  <si>
    <t>HL_R1</t>
  </si>
  <si>
    <t>GX_U1</t>
  </si>
  <si>
    <t>Jiangxi</t>
    <phoneticPr fontId="0" type="noConversion"/>
  </si>
  <si>
    <t>JX</t>
    <phoneticPr fontId="0" type="noConversion"/>
  </si>
  <si>
    <t>LN_R1</t>
  </si>
  <si>
    <t>HB_U1</t>
  </si>
  <si>
    <t>Shandong</t>
    <phoneticPr fontId="0" type="noConversion"/>
  </si>
  <si>
    <t>SD</t>
    <phoneticPr fontId="0" type="noConversion"/>
  </si>
  <si>
    <t>GS_R2</t>
  </si>
  <si>
    <t>QH_U2</t>
  </si>
  <si>
    <t>Henan</t>
    <phoneticPr fontId="0" type="noConversion"/>
  </si>
  <si>
    <t>HN</t>
    <phoneticPr fontId="0" type="noConversion"/>
  </si>
  <si>
    <t>HAN_R1</t>
  </si>
  <si>
    <t>LN_U1</t>
  </si>
  <si>
    <t>Hubei</t>
    <phoneticPr fontId="0" type="noConversion"/>
  </si>
  <si>
    <t>HU</t>
    <phoneticPr fontId="0" type="noConversion"/>
  </si>
  <si>
    <t>SD_R1</t>
  </si>
  <si>
    <t>JX_U1</t>
  </si>
  <si>
    <t>Hunan</t>
    <phoneticPr fontId="0" type="noConversion"/>
  </si>
  <si>
    <t>HUN</t>
    <phoneticPr fontId="0" type="noConversion"/>
  </si>
  <si>
    <t>AH_R1</t>
  </si>
  <si>
    <t>HN_U1</t>
  </si>
  <si>
    <t>Guangdong</t>
    <phoneticPr fontId="0" type="noConversion"/>
  </si>
  <si>
    <t>GD</t>
    <phoneticPr fontId="0" type="noConversion"/>
  </si>
  <si>
    <t>NM_R1</t>
  </si>
  <si>
    <t>SD_U1</t>
  </si>
  <si>
    <t>Guangxi</t>
    <phoneticPr fontId="0" type="noConversion"/>
  </si>
  <si>
    <t>GX</t>
    <phoneticPr fontId="0" type="noConversion"/>
  </si>
  <si>
    <t>HUN_R1</t>
  </si>
  <si>
    <t>NM_U1</t>
  </si>
  <si>
    <t>Hainan</t>
    <phoneticPr fontId="0" type="noConversion"/>
  </si>
  <si>
    <t>HAN</t>
    <phoneticPr fontId="0" type="noConversion"/>
  </si>
  <si>
    <t>JX_R1</t>
  </si>
  <si>
    <t>SA_U1</t>
  </si>
  <si>
    <t>Chongqing</t>
    <phoneticPr fontId="0" type="noConversion"/>
  </si>
  <si>
    <t>CQ</t>
    <phoneticPr fontId="0" type="noConversion"/>
  </si>
  <si>
    <t>HU_R1</t>
  </si>
  <si>
    <t>SA_U2</t>
  </si>
  <si>
    <t>Sichuan</t>
    <phoneticPr fontId="0" type="noConversion"/>
  </si>
  <si>
    <t>SC</t>
    <phoneticPr fontId="0" type="noConversion"/>
  </si>
  <si>
    <t>CQ_R1</t>
  </si>
  <si>
    <t>NX_U2</t>
  </si>
  <si>
    <t>Guizhou</t>
    <phoneticPr fontId="0" type="noConversion"/>
  </si>
  <si>
    <t>GZ</t>
    <phoneticPr fontId="0" type="noConversion"/>
  </si>
  <si>
    <t>SC_R1</t>
  </si>
  <si>
    <t>GS_U2</t>
  </si>
  <si>
    <t>Yunnan</t>
    <phoneticPr fontId="0" type="noConversion"/>
  </si>
  <si>
    <t>YN</t>
    <phoneticPr fontId="0" type="noConversion"/>
  </si>
  <si>
    <t>QH_R2</t>
  </si>
  <si>
    <t>SC_U1</t>
  </si>
  <si>
    <t>Shaanxi</t>
    <phoneticPr fontId="0" type="noConversion"/>
  </si>
  <si>
    <t>SA</t>
    <phoneticPr fontId="0" type="noConversion"/>
  </si>
  <si>
    <t>GZ_R2</t>
  </si>
  <si>
    <t>SC_U2</t>
  </si>
  <si>
    <t>Gansu</t>
    <phoneticPr fontId="0" type="noConversion"/>
  </si>
  <si>
    <t>GS</t>
    <phoneticPr fontId="0" type="noConversion"/>
  </si>
  <si>
    <t>SA_R2</t>
  </si>
  <si>
    <t>HL_U2</t>
  </si>
  <si>
    <t>Qinghai</t>
    <phoneticPr fontId="0" type="noConversion"/>
  </si>
  <si>
    <t>QH</t>
    <phoneticPr fontId="0" type="noConversion"/>
  </si>
  <si>
    <t>NX_R2</t>
  </si>
  <si>
    <t>GZ_U2</t>
  </si>
  <si>
    <t>Ningxia</t>
    <phoneticPr fontId="0" type="noConversion"/>
  </si>
  <si>
    <t>NX</t>
    <phoneticPr fontId="0" type="noConversion"/>
  </si>
  <si>
    <t>YN_R2</t>
  </si>
  <si>
    <t>AH_U1</t>
  </si>
  <si>
    <t>Xinjiang</t>
    <phoneticPr fontId="0" type="noConversion"/>
  </si>
  <si>
    <t>XJ</t>
    <phoneticPr fontId="0" type="noConversion"/>
  </si>
  <si>
    <t>FJ_R1</t>
  </si>
  <si>
    <t>FJ_U1</t>
  </si>
  <si>
    <t>SX_R2</t>
  </si>
  <si>
    <t>GD_U1</t>
  </si>
  <si>
    <t>XJ_R2</t>
  </si>
  <si>
    <t>JS_U1</t>
  </si>
  <si>
    <t>JS_R1</t>
  </si>
  <si>
    <t>CQ_U1</t>
  </si>
  <si>
    <t>GS_R3</t>
  </si>
  <si>
    <t>XJ_U2</t>
  </si>
  <si>
    <t>ZJ_R1</t>
  </si>
  <si>
    <t>HAN_U2</t>
  </si>
  <si>
    <t>GD_R1</t>
  </si>
  <si>
    <t>SX_U2</t>
  </si>
  <si>
    <t>GX_R2</t>
  </si>
  <si>
    <t>ZJ_U1</t>
  </si>
  <si>
    <t>GZ_R3</t>
  </si>
  <si>
    <t>JL_U2</t>
  </si>
  <si>
    <t>HN_R2</t>
  </si>
  <si>
    <t>HU_U2</t>
  </si>
  <si>
    <t>NM_R2</t>
  </si>
  <si>
    <t>YN_U2</t>
  </si>
  <si>
    <t>QH_R3</t>
  </si>
  <si>
    <t>GX_U2</t>
  </si>
  <si>
    <t>HB_R2</t>
  </si>
  <si>
    <t>HB_U2</t>
  </si>
  <si>
    <t>AH_R2</t>
  </si>
  <si>
    <t>JX_U2</t>
  </si>
  <si>
    <t>SC_R2</t>
  </si>
  <si>
    <t>HUN_U2</t>
  </si>
  <si>
    <t>YN_R3</t>
  </si>
  <si>
    <t>QH_U3</t>
  </si>
  <si>
    <t>CQ_R2</t>
  </si>
  <si>
    <t>HN_U2</t>
  </si>
  <si>
    <t>HAN_R2</t>
  </si>
  <si>
    <t>LN_U2</t>
  </si>
  <si>
    <t>SA_R3</t>
  </si>
  <si>
    <t>TJ_U1</t>
  </si>
  <si>
    <t>JX_R2</t>
  </si>
  <si>
    <t>GS_U3</t>
  </si>
  <si>
    <t>HU_R2</t>
  </si>
  <si>
    <t>HL_U3</t>
  </si>
  <si>
    <t>JL_R2</t>
  </si>
  <si>
    <t>SD_U2</t>
  </si>
  <si>
    <t>HL_R2</t>
  </si>
  <si>
    <t>AH_U2</t>
  </si>
  <si>
    <t>GX_R3</t>
  </si>
  <si>
    <t>GZ_U3</t>
  </si>
  <si>
    <t>NX_R3</t>
  </si>
  <si>
    <t>NM_U2</t>
  </si>
  <si>
    <t>SX_R3</t>
  </si>
  <si>
    <t>NX_U3</t>
  </si>
  <si>
    <t>SD_R2</t>
  </si>
  <si>
    <t>CQ_U2</t>
  </si>
  <si>
    <t>XJ_R3</t>
  </si>
  <si>
    <t>XJ_U3</t>
  </si>
  <si>
    <t>GS_R4</t>
  </si>
  <si>
    <t>SA_U3</t>
  </si>
  <si>
    <t>GZ_R4</t>
  </si>
  <si>
    <t>GD_U2</t>
  </si>
  <si>
    <t>TJ_R1</t>
  </si>
  <si>
    <t>JL_U3</t>
  </si>
  <si>
    <t>LN_R2</t>
  </si>
  <si>
    <t>HAN_U3</t>
  </si>
  <si>
    <t>HN_R3</t>
  </si>
  <si>
    <t>YN_U3</t>
  </si>
  <si>
    <t>AH_R3</t>
  </si>
  <si>
    <t>GX_U3</t>
  </si>
  <si>
    <t>SC_R3</t>
  </si>
  <si>
    <t>SC_U3</t>
  </si>
  <si>
    <t>FJ_R2</t>
  </si>
  <si>
    <t>SX_U3</t>
  </si>
  <si>
    <t>YN_R4</t>
  </si>
  <si>
    <t>JX_U3</t>
  </si>
  <si>
    <t>HAN_R3</t>
  </si>
  <si>
    <t>JS_U2</t>
  </si>
  <si>
    <t>NM_R3</t>
  </si>
  <si>
    <t>FJ_U2</t>
  </si>
  <si>
    <t>CQ_R3</t>
  </si>
  <si>
    <t>HU_U3</t>
  </si>
  <si>
    <t>QH_R4</t>
  </si>
  <si>
    <t>HB_U3</t>
  </si>
  <si>
    <t>BJ_R1</t>
  </si>
  <si>
    <t>HN_U3</t>
  </si>
  <si>
    <t>HB_R3</t>
  </si>
  <si>
    <t>HUN_U3</t>
  </si>
  <si>
    <t>GD_R2</t>
  </si>
  <si>
    <t>LN_U3</t>
  </si>
  <si>
    <t>JX_R3</t>
  </si>
  <si>
    <t>BJ_U1</t>
  </si>
  <si>
    <t>HU_R3</t>
  </si>
  <si>
    <t>BJ_U2</t>
  </si>
  <si>
    <t>JS_R2</t>
  </si>
  <si>
    <t>TJ_U2</t>
  </si>
  <si>
    <t>SA_R4</t>
  </si>
  <si>
    <t>AH_U3</t>
  </si>
  <si>
    <t>GX_R4</t>
  </si>
  <si>
    <t>HL_U4</t>
  </si>
  <si>
    <t>SH_R1</t>
  </si>
  <si>
    <t>QH_U4</t>
  </si>
  <si>
    <t>JL_R3</t>
  </si>
  <si>
    <t>GS_U4</t>
  </si>
  <si>
    <t>HL_R3</t>
  </si>
  <si>
    <t>ZJ_U2</t>
  </si>
  <si>
    <t>SX_R4</t>
  </si>
  <si>
    <t>SD_U3</t>
  </si>
  <si>
    <t>NX_R4</t>
  </si>
  <si>
    <t>CQ_U3</t>
  </si>
  <si>
    <t>SD_R3</t>
  </si>
  <si>
    <t>NM_U3</t>
  </si>
  <si>
    <t>XJ_R4</t>
  </si>
  <si>
    <t>GZ_U4</t>
  </si>
  <si>
    <t>LN_R3</t>
  </si>
  <si>
    <t>XJ_U4</t>
  </si>
  <si>
    <t>ZJ_R2</t>
  </si>
  <si>
    <t>SA_U4</t>
  </si>
  <si>
    <t>SC_R4</t>
  </si>
  <si>
    <t>JL_U4</t>
  </si>
  <si>
    <t>AH_R4</t>
  </si>
  <si>
    <t>YN_U4</t>
  </si>
  <si>
    <t>CQ_R4</t>
  </si>
  <si>
    <t>JX_U4</t>
  </si>
  <si>
    <t>FJ_R3</t>
  </si>
  <si>
    <t>SH_U1</t>
  </si>
  <si>
    <t>HAN_R4</t>
  </si>
  <si>
    <t>SH_U2</t>
  </si>
  <si>
    <t>HN_R4</t>
  </si>
  <si>
    <t>SC_U4</t>
  </si>
  <si>
    <t>GD_R3</t>
  </si>
  <si>
    <t>HU_U4</t>
  </si>
  <si>
    <t>JX_R4</t>
  </si>
  <si>
    <t>GX_U4</t>
  </si>
  <si>
    <t>NM_R4</t>
  </si>
  <si>
    <t>NX_U4</t>
  </si>
  <si>
    <t>HU_R4</t>
  </si>
  <si>
    <t>HB_U4</t>
  </si>
  <si>
    <t>GZ_R5</t>
  </si>
  <si>
    <t>JS_U3</t>
  </si>
  <si>
    <t>HUN_R3</t>
  </si>
  <si>
    <t>FJ_U3</t>
  </si>
  <si>
    <t>HUN_R4</t>
  </si>
  <si>
    <t>HN_U4</t>
  </si>
  <si>
    <t>HB_R4</t>
  </si>
  <si>
    <t>GD_U3</t>
  </si>
  <si>
    <t>TJ_R2</t>
  </si>
  <si>
    <t>HUN_U4</t>
  </si>
  <si>
    <t>GS_R5</t>
  </si>
  <si>
    <t>HAN_U4</t>
  </si>
  <si>
    <t>JS_R3</t>
  </si>
  <si>
    <t>SX_U4</t>
  </si>
  <si>
    <t>JL_R4</t>
  </si>
  <si>
    <t>LN_U4</t>
  </si>
  <si>
    <t>HL_R4</t>
  </si>
  <si>
    <t>TJ_U3</t>
  </si>
  <si>
    <t>YN_R5</t>
  </si>
  <si>
    <t>AH_U4</t>
  </si>
  <si>
    <t>LN_R4</t>
  </si>
  <si>
    <t>HL_U5</t>
  </si>
  <si>
    <t>SD_R4</t>
  </si>
  <si>
    <t>CQ_U4</t>
  </si>
  <si>
    <t>BJ_R2</t>
  </si>
  <si>
    <t>GS_U5</t>
  </si>
  <si>
    <t>QH_R5</t>
  </si>
  <si>
    <t>ZJ_U3</t>
  </si>
  <si>
    <t>FJ_R4</t>
  </si>
  <si>
    <t>NM_U4</t>
  </si>
  <si>
    <t>GX_R5</t>
  </si>
  <si>
    <t>SD_U4</t>
  </si>
  <si>
    <t>ZJ_R3</t>
  </si>
  <si>
    <t>XJ_U5</t>
  </si>
  <si>
    <t>HUN_R5</t>
  </si>
  <si>
    <t>JX_U5</t>
  </si>
  <si>
    <t>GD_R4</t>
  </si>
  <si>
    <t>GZ_U5</t>
  </si>
  <si>
    <t>SH_R2</t>
  </si>
  <si>
    <t>SA_U5</t>
  </si>
  <si>
    <t>SA_R5</t>
  </si>
  <si>
    <t>QH_U5</t>
  </si>
  <si>
    <t>HUN_R2</t>
  </si>
  <si>
    <t>YN_U5</t>
  </si>
  <si>
    <t>TJ_R3</t>
  </si>
  <si>
    <t>GX_U5</t>
  </si>
  <si>
    <t>NX_R5</t>
  </si>
  <si>
    <t>HB_U5</t>
  </si>
  <si>
    <t>SC_R5</t>
  </si>
  <si>
    <t>HU_U5</t>
  </si>
  <si>
    <t>XJ_R5</t>
  </si>
  <si>
    <t>JL_U5</t>
  </si>
  <si>
    <t>SX_R5</t>
  </si>
  <si>
    <t>SC_U5</t>
  </si>
  <si>
    <t>JS_R4</t>
  </si>
  <si>
    <t>HN_U5</t>
  </si>
  <si>
    <t>AH_R5</t>
  </si>
  <si>
    <t>HUN_U5</t>
  </si>
  <si>
    <t>HAN_R5</t>
  </si>
  <si>
    <t>JS_U4</t>
  </si>
  <si>
    <t>BJ_R3</t>
  </si>
  <si>
    <t>FJ_U4</t>
  </si>
  <si>
    <t>CQ_R5</t>
  </si>
  <si>
    <t>BJ_U3</t>
  </si>
  <si>
    <t>SH_R3</t>
  </si>
  <si>
    <t>LN_U5</t>
  </si>
  <si>
    <t>JX_R5</t>
  </si>
  <si>
    <t>NX_U5</t>
  </si>
  <si>
    <t>HU_R5</t>
  </si>
  <si>
    <t>HAN_U5</t>
  </si>
  <si>
    <t>TJ_R4</t>
  </si>
  <si>
    <t>CQ_U5</t>
  </si>
  <si>
    <t>NM_R5</t>
  </si>
  <si>
    <t>SX_U5</t>
  </si>
  <si>
    <t>ZJ_R4</t>
  </si>
  <si>
    <t>GD_U4</t>
  </si>
  <si>
    <t>HN_R5</t>
  </si>
  <si>
    <t>AH_U5</t>
  </si>
  <si>
    <t>JL_R5</t>
  </si>
  <si>
    <t>TJ_U4</t>
  </si>
  <si>
    <t>HL_R5</t>
  </si>
  <si>
    <t>SH_U3</t>
  </si>
  <si>
    <t>HB_R5</t>
  </si>
  <si>
    <t>GS_U6</t>
  </si>
  <si>
    <t>BJ_R4</t>
  </si>
  <si>
    <t>HL_U6</t>
  </si>
  <si>
    <t>SH_R4</t>
  </si>
  <si>
    <t>XJ_U6</t>
  </si>
  <si>
    <t>LN_R5</t>
  </si>
  <si>
    <t>ZJ_U4</t>
  </si>
  <si>
    <t>FJ_R5</t>
  </si>
  <si>
    <t>NM_U5</t>
  </si>
  <si>
    <t>GD_R5</t>
  </si>
  <si>
    <t>JX_U6</t>
  </si>
  <si>
    <t>SD_R5</t>
  </si>
  <si>
    <t>SD_U5</t>
  </si>
  <si>
    <t>TJ_R5</t>
  </si>
  <si>
    <t>YN_U6</t>
  </si>
  <si>
    <t>JS_R5</t>
  </si>
  <si>
    <t>HB_U6</t>
  </si>
  <si>
    <t>SH_R5</t>
  </si>
  <si>
    <t>GZ_U6</t>
  </si>
  <si>
    <t>BJ_R5</t>
  </si>
  <si>
    <t>GX_U6</t>
  </si>
  <si>
    <t>ZJ_R5</t>
  </si>
  <si>
    <t>HN_U6</t>
  </si>
  <si>
    <t>HU_U6</t>
  </si>
  <si>
    <t>BJ_U4</t>
  </si>
  <si>
    <t>HUN_U6</t>
  </si>
  <si>
    <t>JL_U6</t>
  </si>
  <si>
    <t>CQ_U6</t>
  </si>
  <si>
    <t>NX_U6</t>
  </si>
  <si>
    <t>QH_U6</t>
  </si>
  <si>
    <t>LN_U6</t>
  </si>
  <si>
    <t>AH_U6</t>
  </si>
  <si>
    <t>FJ_U5</t>
  </si>
  <si>
    <t>JS_U5</t>
  </si>
  <si>
    <t>SH_U4</t>
  </si>
  <si>
    <t>SX_U6</t>
  </si>
  <si>
    <t>TJ_U5</t>
  </si>
  <si>
    <t>HAN_U6</t>
  </si>
  <si>
    <t>GD_U5</t>
  </si>
  <si>
    <t>SA_U6</t>
  </si>
  <si>
    <t>SA_U7</t>
  </si>
  <si>
    <t>GS_U7</t>
  </si>
  <si>
    <t>XJ_U7</t>
  </si>
  <si>
    <t>NM_U6</t>
  </si>
  <si>
    <t>ZJ_U5</t>
  </si>
  <si>
    <t>BJ_U5</t>
  </si>
  <si>
    <t>SD_U6</t>
  </si>
  <si>
    <t>SC_U6</t>
  </si>
  <si>
    <t>SC_U7</t>
  </si>
  <si>
    <t>SH_U5</t>
  </si>
  <si>
    <t>FJ_U6</t>
  </si>
  <si>
    <t>TJ_U6</t>
  </si>
  <si>
    <t>GZ_U7</t>
  </si>
  <si>
    <t>JS_U6</t>
  </si>
  <si>
    <t>JX_U7</t>
  </si>
  <si>
    <t>HB_U7</t>
  </si>
  <si>
    <t>NX_U7</t>
  </si>
  <si>
    <t>HU_U7</t>
  </si>
  <si>
    <t>CQ_U7</t>
  </si>
  <si>
    <t>QH_U7</t>
  </si>
  <si>
    <t>HL_U7</t>
  </si>
  <si>
    <t>GD_U6</t>
  </si>
  <si>
    <t>SX_U7</t>
  </si>
  <si>
    <t>HUN_U7</t>
  </si>
  <si>
    <t>AH_U7</t>
  </si>
  <si>
    <t>YN_U7</t>
  </si>
  <si>
    <t>HN_U7</t>
  </si>
  <si>
    <t>GX_U7</t>
  </si>
  <si>
    <t>JL_U7</t>
  </si>
  <si>
    <t>ZJ_U6</t>
  </si>
  <si>
    <t>LN_U7</t>
  </si>
  <si>
    <t>HAN_U7</t>
  </si>
  <si>
    <t>NM_U7</t>
  </si>
  <si>
    <t>BJ_U6</t>
  </si>
  <si>
    <t>BJ_U7</t>
  </si>
  <si>
    <t>TJ_U7</t>
  </si>
  <si>
    <t>SD_U7</t>
  </si>
  <si>
    <t>FJ_U7</t>
  </si>
  <si>
    <t>JS_U7</t>
  </si>
  <si>
    <t>GD_U7</t>
  </si>
  <si>
    <t>SH_U6</t>
  </si>
  <si>
    <t>SH_U7</t>
  </si>
  <si>
    <t>ZJ_U7</t>
  </si>
  <si>
    <t>North</t>
    <phoneticPr fontId="1" type="noConversion"/>
  </si>
  <si>
    <t>Income per Capita  (RMB)</t>
    <phoneticPr fontId="1" type="noConversion"/>
  </si>
  <si>
    <t>Cumulated income ratio (%)</t>
    <phoneticPr fontId="1" type="noConversion"/>
  </si>
  <si>
    <t>Cumulated population ratio  (%)</t>
    <phoneticPr fontId="1" type="noConversion"/>
  </si>
  <si>
    <t>Cumulated death ratios (%)</t>
    <phoneticPr fontId="1" type="noConversion"/>
  </si>
  <si>
    <t>Y.R.D</t>
    <phoneticPr fontId="1" type="noConversion"/>
  </si>
  <si>
    <t>Southeast</t>
    <phoneticPr fontId="1" type="noConversion"/>
  </si>
  <si>
    <t>Central</t>
    <phoneticPr fontId="1" type="noConversion"/>
  </si>
  <si>
    <t>Northwest</t>
    <phoneticPr fontId="1" type="noConversion"/>
  </si>
  <si>
    <t>Northeast</t>
    <phoneticPr fontId="1" type="noConversion"/>
  </si>
  <si>
    <t>Beijing-R1</t>
  </si>
  <si>
    <t>Shanghai-R1</t>
  </si>
  <si>
    <t>Fujian-R1</t>
  </si>
  <si>
    <t>Jiangxi-U6</t>
  </si>
  <si>
    <t>Shanxi-R4</t>
  </si>
  <si>
    <t>Guangxi-R4</t>
  </si>
  <si>
    <t>Liaoning-R2</t>
  </si>
  <si>
    <t>Beijing-R2</t>
  </si>
  <si>
    <t>Shanghai-R2</t>
  </si>
  <si>
    <t>Fujian-U2</t>
  </si>
  <si>
    <t>Henan-U6</t>
  </si>
  <si>
    <t>Shaanxi-R4</t>
  </si>
  <si>
    <t>Guangxi-U6</t>
  </si>
  <si>
    <t>Liaoning-U6</t>
  </si>
  <si>
    <t>Beijing-U1</t>
  </si>
  <si>
    <t>Shanghai-R4</t>
  </si>
  <si>
    <t>Guangdong-R1</t>
  </si>
  <si>
    <t>Hubei-U6</t>
  </si>
  <si>
    <t>Shaanxi-U2</t>
  </si>
  <si>
    <t>Chongqing-U1</t>
  </si>
  <si>
    <t>Jilin-U4</t>
  </si>
  <si>
    <t>Beijing-U2</t>
  </si>
  <si>
    <t>Shanghai-U1</t>
  </si>
  <si>
    <t>Hainan-R1</t>
  </si>
  <si>
    <t>Hunan-R2</t>
  </si>
  <si>
    <t>Shaanxi-U5</t>
  </si>
  <si>
    <t>Chongqing-U6</t>
  </si>
  <si>
    <t>Jilin-U6</t>
  </si>
  <si>
    <t>Beijing-U4</t>
  </si>
  <si>
    <t>Shanghai-U2</t>
  </si>
  <si>
    <t>Fujian-R2</t>
  </si>
  <si>
    <t>Hunan-R3</t>
  </si>
  <si>
    <t>Shaanxi-U7</t>
  </si>
  <si>
    <t>Sichuan-U2</t>
  </si>
  <si>
    <t>Heilongjiang-U6</t>
  </si>
  <si>
    <t>Tianjin-R1</t>
  </si>
  <si>
    <t>Shanghai-U3</t>
  </si>
  <si>
    <t>Guangdong-R2</t>
  </si>
  <si>
    <t>Hunan-U6</t>
  </si>
  <si>
    <t>Gansu-R5</t>
  </si>
  <si>
    <t>Sichuan-U7</t>
  </si>
  <si>
    <t>Jilin-R1</t>
  </si>
  <si>
    <t>Tianjin-R2</t>
  </si>
  <si>
    <t>Jiangsu-R1</t>
  </si>
  <si>
    <t>Hainan-R2</t>
  </si>
  <si>
    <t>Henan-R1</t>
  </si>
  <si>
    <t>Gansu-U7</t>
  </si>
  <si>
    <t>Guizhou-R5</t>
  </si>
  <si>
    <t>Heilongjiang-R1</t>
  </si>
  <si>
    <t>Tianjin-U1</t>
  </si>
  <si>
    <t>Jiangsu-U1</t>
  </si>
  <si>
    <t>Hainan-U1</t>
  </si>
  <si>
    <t>Anhui-R1</t>
  </si>
  <si>
    <t>Qinghai-R5</t>
  </si>
  <si>
    <t>Guizhou-U7</t>
  </si>
  <si>
    <t>Liaoning-R1</t>
  </si>
  <si>
    <t>Hebei-U6</t>
  </si>
  <si>
    <t>Zhejiang-R1</t>
  </si>
  <si>
    <t>Fujian-R3</t>
  </si>
  <si>
    <t>Hunan-R1</t>
  </si>
  <si>
    <t>Qinghai-U6</t>
  </si>
  <si>
    <t>Yunnan-R5</t>
  </si>
  <si>
    <t>Jilin-R2</t>
  </si>
  <si>
    <t>Shandong-R2</t>
  </si>
  <si>
    <t>Zhejiang-R3</t>
  </si>
  <si>
    <t>Hainan-R3</t>
  </si>
  <si>
    <t>Jiangxi-R1</t>
  </si>
  <si>
    <t>Ningxia-U3</t>
  </si>
  <si>
    <t>Yunnan-U6</t>
  </si>
  <si>
    <t>Heilongjiang-R2</t>
  </si>
  <si>
    <t>Hebei-R1</t>
  </si>
  <si>
    <t>Zhejiang-U1</t>
  </si>
  <si>
    <t>Guangdong-R3</t>
  </si>
  <si>
    <t>Hubei-R1</t>
  </si>
  <si>
    <t>Ningxia-U6</t>
  </si>
  <si>
    <t>Yunnan-R1</t>
  </si>
  <si>
    <t>Liaoning-R3</t>
  </si>
  <si>
    <t>Shandong-R1</t>
  </si>
  <si>
    <t>Jiangsu-R2</t>
  </si>
  <si>
    <t>Hainan-R4</t>
  </si>
  <si>
    <t>Henan-R2</t>
  </si>
  <si>
    <t>Xinjiang-U7</t>
  </si>
  <si>
    <t>Guangxi-R1</t>
  </si>
  <si>
    <t>Jilin-U1</t>
  </si>
  <si>
    <t>Hebei-R2</t>
  </si>
  <si>
    <t>Zhejiang-R2</t>
  </si>
  <si>
    <t>Guangdong-R4</t>
  </si>
  <si>
    <t>Anhui-R2</t>
  </si>
  <si>
    <t>Shanxi-R1</t>
  </si>
  <si>
    <t>Guizhou-R1</t>
  </si>
  <si>
    <t>Heilongjiang-R3</t>
  </si>
  <si>
    <t>Shandong-R3</t>
  </si>
  <si>
    <t>Jiangsu-R3</t>
  </si>
  <si>
    <t>Fujian-U1</t>
  </si>
  <si>
    <t>Jiangxi-R2</t>
  </si>
  <si>
    <t>Shaanxi-R1</t>
  </si>
  <si>
    <t>Chongqing-R1</t>
  </si>
  <si>
    <t>Jilin-R3</t>
  </si>
  <si>
    <t>Tianjin-R3</t>
  </si>
  <si>
    <t>Shanghai-R3</t>
  </si>
  <si>
    <t>Guangdong-U1</t>
  </si>
  <si>
    <t>Hubei-R2</t>
  </si>
  <si>
    <t>Gansu-R1</t>
  </si>
  <si>
    <t>Sichuan-R1</t>
  </si>
  <si>
    <t>Heilongjiang-U1</t>
  </si>
  <si>
    <t>Beijing-R3</t>
  </si>
  <si>
    <t>Zhejiang-R4</t>
  </si>
  <si>
    <t>Guangdong-U2</t>
  </si>
  <si>
    <t>Henan-R3</t>
  </si>
  <si>
    <t>Ningxia-R1</t>
  </si>
  <si>
    <t>Guizhou-R2</t>
  </si>
  <si>
    <t>Liaoning-U1</t>
  </si>
  <si>
    <t>Hebei-R3</t>
  </si>
  <si>
    <t>Jiangsu-U2</t>
  </si>
  <si>
    <t>Fujian-R4</t>
  </si>
  <si>
    <t>Anhui-R3</t>
  </si>
  <si>
    <t>Xinjiang-R1</t>
  </si>
  <si>
    <t>Guangxi-R2</t>
  </si>
  <si>
    <t>Liaoning-R4</t>
  </si>
  <si>
    <t>Hebei-U1</t>
  </si>
  <si>
    <t>Jiangsu-R4</t>
  </si>
  <si>
    <t>Hainan-U2</t>
  </si>
  <si>
    <t>Jiangxi-R3</t>
  </si>
  <si>
    <t>Qinghai-R1</t>
  </si>
  <si>
    <t>Yunnan-R2</t>
  </si>
  <si>
    <t>Jilin-R4</t>
  </si>
  <si>
    <t>Shandong-U1</t>
  </si>
  <si>
    <t>Zhejiang-U2</t>
  </si>
  <si>
    <t>Guangdong-U3</t>
  </si>
  <si>
    <t>Hubei-R3</t>
  </si>
  <si>
    <t>Ningxia-R2</t>
  </si>
  <si>
    <t>Sichuan-R2</t>
  </si>
  <si>
    <t>Heilongjiang-R4</t>
  </si>
  <si>
    <t>Shandong-R4</t>
  </si>
  <si>
    <t>Jiangsu-U3</t>
  </si>
  <si>
    <t>Hainan-U3</t>
  </si>
  <si>
    <t>Hubei-U1</t>
  </si>
  <si>
    <t>Shanxi-R2</t>
  </si>
  <si>
    <t>Chongqing-R2</t>
  </si>
  <si>
    <t>Jilin-U2</t>
  </si>
  <si>
    <t>Hebei-R4</t>
  </si>
  <si>
    <t>Zhejiang-U3</t>
  </si>
  <si>
    <t>Fujian-U3</t>
  </si>
  <si>
    <t>Hunan-U1</t>
  </si>
  <si>
    <t>Xinjiang-R2</t>
  </si>
  <si>
    <t>Guizhou-R3</t>
  </si>
  <si>
    <t>Liaoning-U2</t>
  </si>
  <si>
    <t>Tianjin-R4</t>
  </si>
  <si>
    <t>Shanghai-U4</t>
  </si>
  <si>
    <t>Hainan-R5</t>
  </si>
  <si>
    <t>Jiangxi-U1</t>
  </si>
  <si>
    <t>Gansu-R2</t>
  </si>
  <si>
    <t>Guangxi-R3</t>
  </si>
  <si>
    <t>Heilongjiang-U2</t>
  </si>
  <si>
    <t>Hebei-U2</t>
  </si>
  <si>
    <t>Jiangsu-U4</t>
  </si>
  <si>
    <t>Guangdong-R5</t>
  </si>
  <si>
    <t>Henan-U1</t>
  </si>
  <si>
    <t>Shaanxi-R2</t>
  </si>
  <si>
    <t>Sichuan-R3</t>
  </si>
  <si>
    <t>Liaoning-U3</t>
  </si>
  <si>
    <t>Tianjin-U2</t>
  </si>
  <si>
    <t>Shanghai-R5</t>
  </si>
  <si>
    <t>Fujian-R5</t>
  </si>
  <si>
    <t>Anhui-R4</t>
  </si>
  <si>
    <t>Qinghai-R2</t>
  </si>
  <si>
    <t>Yunnan-R3</t>
  </si>
  <si>
    <t>Jilin-U3</t>
  </si>
  <si>
    <t>Beijing-R4</t>
  </si>
  <si>
    <t>Zhejiang-R5</t>
  </si>
  <si>
    <t>Fujian-U4</t>
  </si>
  <si>
    <t>Henan-R4</t>
  </si>
  <si>
    <t>Xinjiang-R3</t>
  </si>
  <si>
    <t>Chongqing-R3</t>
  </si>
  <si>
    <t>Heilongjiang-U3</t>
  </si>
  <si>
    <t>Shandong-U2</t>
  </si>
  <si>
    <t>Jiangsu-R5</t>
  </si>
  <si>
    <t>Guangdong-U4</t>
  </si>
  <si>
    <t>Anhui-U1</t>
  </si>
  <si>
    <t>Gansu-R3</t>
  </si>
  <si>
    <t>Yunnan-U1</t>
  </si>
  <si>
    <t>Jilin-R5</t>
  </si>
  <si>
    <t>Hebei-U3</t>
  </si>
  <si>
    <t>Zhejiang-U4</t>
  </si>
  <si>
    <t>Hainan-U4</t>
  </si>
  <si>
    <t>Jiangxi-R4</t>
  </si>
  <si>
    <t>Qinghai-U1</t>
  </si>
  <si>
    <t>Guangxi-U1</t>
  </si>
  <si>
    <t>Heilongjiang-R5</t>
  </si>
  <si>
    <t>Beijing-U3</t>
  </si>
  <si>
    <t>Jiangsu-U5</t>
  </si>
  <si>
    <t>Fujian-U5</t>
  </si>
  <si>
    <t>Hubei-R4</t>
  </si>
  <si>
    <t>Xinjiang-U1</t>
  </si>
  <si>
    <t>Guizhou-U1</t>
  </si>
  <si>
    <t>Liaoning-U4</t>
  </si>
  <si>
    <t>Tianjin-U3</t>
  </si>
  <si>
    <t>Shanghai-U5</t>
  </si>
  <si>
    <t>Hainan-U5</t>
  </si>
  <si>
    <t>Hunan-R4</t>
  </si>
  <si>
    <t>Ningxia-R3</t>
  </si>
  <si>
    <t>Sichuan-R4</t>
  </si>
  <si>
    <t>Liaoning-R5</t>
  </si>
  <si>
    <t>Shandong-U3</t>
  </si>
  <si>
    <t>Zhejiang-U5</t>
  </si>
  <si>
    <t>Guangdong-U5</t>
  </si>
  <si>
    <t>Hubei-U2</t>
  </si>
  <si>
    <t>Shanxi-U1</t>
  </si>
  <si>
    <t>Chongqing-R4</t>
  </si>
  <si>
    <t>Heilongjiang-U4</t>
  </si>
  <si>
    <t>Tianjin-R5</t>
  </si>
  <si>
    <t>Jiangsu-U6</t>
  </si>
  <si>
    <t>Hainan-U6</t>
  </si>
  <si>
    <t>Jiangxi-U2</t>
  </si>
  <si>
    <t>Shanxi-R3</t>
  </si>
  <si>
    <t>Sichuan-U1</t>
  </si>
  <si>
    <t>Jilin-U5</t>
  </si>
  <si>
    <t>Hebei-R5</t>
  </si>
  <si>
    <t>Shanghai-U6</t>
  </si>
  <si>
    <t>Guangdong-U6</t>
  </si>
  <si>
    <t>Hunan-U2</t>
  </si>
  <si>
    <t>Qinghai-R3</t>
  </si>
  <si>
    <t>Guizhou-R4</t>
  </si>
  <si>
    <t>Heilongjiang-U5</t>
  </si>
  <si>
    <t>Hebei-U4</t>
  </si>
  <si>
    <t>Zhejiang-U6</t>
  </si>
  <si>
    <t>Fujian-U6</t>
  </si>
  <si>
    <t>Henan-U2</t>
  </si>
  <si>
    <t>Ningxia-U1</t>
  </si>
  <si>
    <t>Yunnan-U2</t>
  </si>
  <si>
    <t>Liaoning-U5</t>
  </si>
  <si>
    <t>Tianjin-U4</t>
  </si>
  <si>
    <t>Jiangsu-U7</t>
  </si>
  <si>
    <t>Hainan-U7</t>
  </si>
  <si>
    <t>Hunan-R5</t>
  </si>
  <si>
    <t>Shaanxi-R3</t>
  </si>
  <si>
    <t>Guangxi-U2</t>
  </si>
  <si>
    <t>Heilongjiang-U7</t>
  </si>
  <si>
    <t>Beijing-R5</t>
  </si>
  <si>
    <t>Zhejiang-U7</t>
  </si>
  <si>
    <t>Guangdong-U7</t>
  </si>
  <si>
    <t>Anhui-U2</t>
  </si>
  <si>
    <t>Gansu-U1</t>
  </si>
  <si>
    <t>Chongqing-U2</t>
  </si>
  <si>
    <t>Jilin-U7</t>
  </si>
  <si>
    <t>Shandong-R5</t>
  </si>
  <si>
    <t>Shanghai-U7</t>
  </si>
  <si>
    <t>Fujian-U7</t>
  </si>
  <si>
    <t>Hubei-U3</t>
  </si>
  <si>
    <t>Ningxia-R4</t>
  </si>
  <si>
    <t>Yunnan-R4</t>
  </si>
  <si>
    <t>Liaoning-U7</t>
  </si>
  <si>
    <t>Shandong-U4</t>
  </si>
  <si>
    <t>Henan-U3</t>
  </si>
  <si>
    <t>Xinjiang-R4</t>
  </si>
  <si>
    <t>Guangxi-R5</t>
  </si>
  <si>
    <t>Hebei-U5</t>
  </si>
  <si>
    <t>Hunan-U3</t>
  </si>
  <si>
    <t>Shaanxi-U1</t>
  </si>
  <si>
    <t>Guizhou-U2</t>
  </si>
  <si>
    <t>Tianjin-U5</t>
  </si>
  <si>
    <t>Anhui-R5</t>
  </si>
  <si>
    <t>Xinjiang-U2</t>
  </si>
  <si>
    <t>Sichuan-R5</t>
  </si>
  <si>
    <t>Beijing-U5</t>
  </si>
  <si>
    <t>Jiangxi-U3</t>
  </si>
  <si>
    <t>Gansu-R4</t>
  </si>
  <si>
    <t>Guangxi-U3</t>
  </si>
  <si>
    <t>Shandong-U5</t>
  </si>
  <si>
    <t>Anhui-U3</t>
  </si>
  <si>
    <t>Shanxi-U2</t>
  </si>
  <si>
    <t>Sichuan-U3</t>
  </si>
  <si>
    <t>Tianjin-U6</t>
  </si>
  <si>
    <t>Jiangxi-R5</t>
  </si>
  <si>
    <t>Qinghai-U2</t>
  </si>
  <si>
    <t>Chongqing-R5</t>
  </si>
  <si>
    <t>Beijing-U6</t>
  </si>
  <si>
    <t>Hubei-R5</t>
  </si>
  <si>
    <t>Qinghai-R4</t>
  </si>
  <si>
    <t>Yunnan-U3</t>
  </si>
  <si>
    <t>Shandong-U6</t>
  </si>
  <si>
    <t>Henan-R5</t>
  </si>
  <si>
    <t>Gansu-U2</t>
  </si>
  <si>
    <t>Chongqing-U3</t>
  </si>
  <si>
    <t>Hebei-U7</t>
  </si>
  <si>
    <t>Hubei-U4</t>
  </si>
  <si>
    <t>Shaanxi-R5</t>
  </si>
  <si>
    <t>Guizhou-U3</t>
  </si>
  <si>
    <t>Beijing-U7</t>
  </si>
  <si>
    <t>Henan-U4</t>
  </si>
  <si>
    <t>Ningxia-U2</t>
  </si>
  <si>
    <t>Sichuan-U4</t>
  </si>
  <si>
    <t>Tianjin-U7</t>
  </si>
  <si>
    <t>Hunan-U4</t>
  </si>
  <si>
    <t>Ningxia-R5</t>
  </si>
  <si>
    <t>Guangxi-U4</t>
  </si>
  <si>
    <t>Shandong-U7</t>
  </si>
  <si>
    <t>Anhui-U4</t>
  </si>
  <si>
    <t>Shanxi-U3</t>
  </si>
  <si>
    <t>Chongqing-U4</t>
  </si>
  <si>
    <t>Jiangxi-U4</t>
  </si>
  <si>
    <t>Xinjiang-R5</t>
  </si>
  <si>
    <t>Guizhou-U4</t>
  </si>
  <si>
    <t>Hubei-U5</t>
  </si>
  <si>
    <t>Shanxi-R5</t>
  </si>
  <si>
    <t>Yunnan-U4</t>
  </si>
  <si>
    <t>Henan-U5</t>
  </si>
  <si>
    <t>Xinjiang-U3</t>
  </si>
  <si>
    <t>Sichuan-U5</t>
  </si>
  <si>
    <t>Hunan-U5</t>
  </si>
  <si>
    <t>Shaanxi-U3</t>
  </si>
  <si>
    <t>Chongqing-U5</t>
  </si>
  <si>
    <t>Anhui-U5</t>
  </si>
  <si>
    <t>Qinghai-U3</t>
  </si>
  <si>
    <t>Yunnan-U5</t>
  </si>
  <si>
    <t>Jiangxi-U5</t>
  </si>
  <si>
    <t>Gansu-U3</t>
  </si>
  <si>
    <t>Guizhou-U5</t>
  </si>
  <si>
    <t>Anhui-U6</t>
  </si>
  <si>
    <t>Ningxia-U4</t>
  </si>
  <si>
    <t>Guangxi-U5</t>
  </si>
  <si>
    <t>Jiangxi-U7</t>
  </si>
  <si>
    <t>Shanxi-U4</t>
  </si>
  <si>
    <t>Sichuan-U6</t>
  </si>
  <si>
    <t>Hubei-U7</t>
  </si>
  <si>
    <t>Gansu-U4</t>
  </si>
  <si>
    <t>Guizhou-U6</t>
  </si>
  <si>
    <t>Hunan-U7</t>
  </si>
  <si>
    <t>Xinjiang-U4</t>
  </si>
  <si>
    <t>Chongqing-U7</t>
  </si>
  <si>
    <t>Anhui-U7</t>
  </si>
  <si>
    <t>Shaanxi-U4</t>
  </si>
  <si>
    <t>Yunnan-U7</t>
  </si>
  <si>
    <t>Henan-U7</t>
  </si>
  <si>
    <t>Qinghai-U4</t>
  </si>
  <si>
    <t>Guangxi-U7</t>
  </si>
  <si>
    <t>Shanxi-U5</t>
  </si>
  <si>
    <t>Gansu-U5</t>
  </si>
  <si>
    <t>Ningxia-U5</t>
  </si>
  <si>
    <t>Xinjiang-U5</t>
  </si>
  <si>
    <t>Qinghai-U5</t>
  </si>
  <si>
    <t>Shanxi-U6</t>
  </si>
  <si>
    <t>Shaanxi-U6</t>
  </si>
  <si>
    <t>Gansu-U6</t>
  </si>
  <si>
    <t>Xinjiang-U6</t>
  </si>
  <si>
    <t>Ningxia-U7</t>
  </si>
  <si>
    <t>Qinghai-U7</t>
  </si>
  <si>
    <t>Shanxi-U7</t>
  </si>
  <si>
    <t xml:space="preserve">Data for Supplementary Figure 5. Household income per capita of each group in rural and urban areas of 30 provinces in 2012. </t>
  </si>
  <si>
    <t>Data for Supplementary Figure 7. Lorenz curves for household consumption related air pollution deaths caused and income earned for seven regions of China</t>
  </si>
  <si>
    <t>Data for Supplementary Figure 6. The rearrange of income groups in rural and urban China from 30 provinces.</t>
  </si>
  <si>
    <t>Data for Supplementary Figure 2. Household annual total and per capita living expenditure for the seven regions.</t>
  </si>
  <si>
    <t>Data for Figure 1. Outdoor PM2.5 related premature deaths attributed to sources and consumption activities in 2012 in China.</t>
  </si>
  <si>
    <t>Data for Figure 2. Per capita intensity for household consumption related premature deaths of 12 income groups.</t>
  </si>
  <si>
    <t>Data for Figure 3. Lorenz curves for air pollution-related deaths attributable to consumption and income earned for households.</t>
  </si>
  <si>
    <t>Data for Figure 4. Premature deaths related to consumption in seven regions of China.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</si>
</sst>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b/>
      <sz val="11"/>
      <color theme="1"/>
      <name val="Calibri"/>
      <family val="4"/>
      <charset val="134"/>
      <scheme val="minor"/>
    </font>
    <font>
      <sz val="11"/>
      <color theme="1"/>
      <name val="Calibri"/>
      <family val="4"/>
      <charset val="134"/>
      <scheme val="minor"/>
    </font>
    <font>
      <sz val="11"/>
      <color theme="1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65">
    <xf numFmtId="0" fontId="0" fillId="0" borderId="0" xfId="0"/>
    <xf numFmtId="164" fontId="0" fillId="0" borderId="0" xfId="0" applyNumberFormat="1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1" fontId="6" fillId="0" borderId="0" xfId="1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>
      <alignment vertical="center"/>
    </xf>
    <xf numFmtId="0" fontId="6" fillId="0" borderId="6" xfId="1" applyFont="1" applyBorder="1" applyAlignment="1">
      <alignment vertical="center" wrapText="1"/>
    </xf>
    <xf numFmtId="0" fontId="7" fillId="0" borderId="0" xfId="1" applyFont="1">
      <alignment vertical="center"/>
    </xf>
    <xf numFmtId="0" fontId="5" fillId="2" borderId="6" xfId="1" applyFont="1" applyFill="1" applyBorder="1">
      <alignment vertical="center"/>
    </xf>
    <xf numFmtId="0" fontId="5" fillId="0" borderId="6" xfId="1" applyFont="1" applyBorder="1" applyAlignment="1"/>
    <xf numFmtId="0" fontId="7" fillId="0" borderId="6" xfId="1" applyFont="1" applyBorder="1">
      <alignment vertical="center"/>
    </xf>
    <xf numFmtId="164" fontId="7" fillId="0" borderId="6" xfId="1" applyNumberFormat="1" applyFont="1" applyBorder="1">
      <alignment vertical="center"/>
    </xf>
    <xf numFmtId="1" fontId="6" fillId="0" borderId="6" xfId="1" applyNumberFormat="1" applyFont="1" applyBorder="1">
      <alignment vertical="center"/>
    </xf>
    <xf numFmtId="0" fontId="5" fillId="0" borderId="7" xfId="1" applyFont="1" applyBorder="1" applyAlignment="1">
      <alignment horizontal="left" vertical="center"/>
    </xf>
    <xf numFmtId="0" fontId="1" fillId="0" borderId="0" xfId="1" applyFont="1">
      <alignment vertical="center"/>
    </xf>
    <xf numFmtId="0" fontId="1" fillId="0" borderId="0" xfId="1" applyFont="1" applyAlignment="1">
      <alignment horizontal="left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6" xfId="1" applyFont="1" applyBorder="1">
      <alignment vertical="center"/>
    </xf>
    <xf numFmtId="0" fontId="1" fillId="0" borderId="6" xfId="1" applyFont="1" applyBorder="1" applyAlignment="1">
      <alignment horizontal="center" vertical="center"/>
    </xf>
    <xf numFmtId="0" fontId="3" fillId="0" borderId="0" xfId="1" applyFont="1" applyAlignment="1"/>
    <xf numFmtId="0" fontId="3" fillId="0" borderId="6" xfId="1" applyFont="1" applyBorder="1">
      <alignment vertical="center"/>
    </xf>
    <xf numFmtId="164" fontId="3" fillId="0" borderId="6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0" fontId="3" fillId="0" borderId="6" xfId="1" quotePrefix="1" applyFont="1" applyBorder="1">
      <alignment vertical="center"/>
    </xf>
    <xf numFmtId="0" fontId="3" fillId="0" borderId="0" xfId="1" quotePrefix="1" applyFont="1">
      <alignment vertical="center"/>
    </xf>
    <xf numFmtId="0" fontId="1" fillId="0" borderId="0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1" fillId="0" borderId="13" xfId="0" applyFont="1" applyBorder="1" applyAlignment="1">
      <alignment horizontal="left"/>
    </xf>
    <xf numFmtId="1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"/>
    </sheetView>
  </sheetViews>
  <sheetFormatPr defaultRowHeight="14.4"/>
  <cols>
    <col min="1" max="1" width="22.44140625" bestFit="1" customWidth="1"/>
    <col min="2" max="2" width="11.21875" style="6" bestFit="1" customWidth="1"/>
    <col min="3" max="3" width="13.77734375" style="6" bestFit="1" customWidth="1"/>
  </cols>
  <sheetData>
    <row r="1" spans="1:10">
      <c r="A1" s="50" t="s">
        <v>1311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16.2">
      <c r="A2" s="3" t="s">
        <v>8</v>
      </c>
      <c r="B2" s="4" t="s">
        <v>10</v>
      </c>
      <c r="C2" s="4" t="s">
        <v>407</v>
      </c>
    </row>
    <row r="3" spans="1:10">
      <c r="A3" t="s">
        <v>0</v>
      </c>
      <c r="B3" s="5">
        <v>193.75792241991732</v>
      </c>
      <c r="C3" s="6">
        <v>18</v>
      </c>
      <c r="D3" s="2"/>
      <c r="E3" s="2"/>
    </row>
    <row r="4" spans="1:10">
      <c r="A4" t="s">
        <v>1</v>
      </c>
      <c r="B4" s="5">
        <v>17.790850121657353</v>
      </c>
      <c r="C4" s="6">
        <v>2</v>
      </c>
      <c r="D4" s="2"/>
      <c r="E4" s="2"/>
    </row>
    <row r="5" spans="1:10">
      <c r="A5" t="s">
        <v>2</v>
      </c>
      <c r="B5" s="5">
        <v>70.488372772155429</v>
      </c>
      <c r="C5" s="6">
        <v>6</v>
      </c>
      <c r="D5" s="2"/>
      <c r="E5" s="2"/>
    </row>
    <row r="6" spans="1:10">
      <c r="A6" t="s">
        <v>3</v>
      </c>
      <c r="B6" s="5">
        <v>200.36915330202419</v>
      </c>
      <c r="C6" s="6">
        <v>18</v>
      </c>
      <c r="D6" s="2"/>
      <c r="E6" s="2"/>
    </row>
    <row r="7" spans="1:10">
      <c r="A7" t="s">
        <v>4</v>
      </c>
      <c r="B7" s="5">
        <v>52.281581625330844</v>
      </c>
      <c r="C7" s="6">
        <v>5</v>
      </c>
      <c r="D7" s="2"/>
      <c r="E7" s="2"/>
    </row>
    <row r="8" spans="1:10">
      <c r="A8" t="s">
        <v>5</v>
      </c>
      <c r="B8" s="5">
        <v>412.50190046944999</v>
      </c>
      <c r="C8" s="6">
        <v>38</v>
      </c>
      <c r="D8" s="2"/>
      <c r="E8" s="2"/>
    </row>
    <row r="9" spans="1:10">
      <c r="A9" t="s">
        <v>6</v>
      </c>
      <c r="B9" s="5">
        <v>129.55316401288161</v>
      </c>
      <c r="C9" s="6">
        <v>12</v>
      </c>
      <c r="D9" s="2"/>
      <c r="E9" s="2"/>
    </row>
    <row r="10" spans="1:10">
      <c r="A10" t="s">
        <v>7</v>
      </c>
      <c r="B10" s="5">
        <v>7.5253850419478292</v>
      </c>
      <c r="C10" s="6">
        <v>1</v>
      </c>
      <c r="D10" s="2"/>
      <c r="E10" s="2"/>
    </row>
    <row r="11" spans="1:10">
      <c r="A11" t="s">
        <v>9</v>
      </c>
      <c r="B11" s="5">
        <f>SUM(B3:B10)</f>
        <v>1084.2683297653646</v>
      </c>
      <c r="C11" s="5">
        <f>SUM(C3:C10)</f>
        <v>100</v>
      </c>
    </row>
  </sheetData>
  <mergeCells count="1">
    <mergeCell ref="A1:J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2" sqref="A2"/>
    </sheetView>
  </sheetViews>
  <sheetFormatPr defaultRowHeight="14.4"/>
  <cols>
    <col min="1" max="1" width="19.5546875" style="13" bestFit="1" customWidth="1"/>
    <col min="2" max="2" width="13.21875" style="13" bestFit="1" customWidth="1"/>
    <col min="3" max="3" width="27.109375" style="13" customWidth="1"/>
    <col min="4" max="4" width="29.5546875" style="13" customWidth="1"/>
    <col min="5" max="5" width="24.5546875" style="13" customWidth="1"/>
    <col min="6" max="6" width="11.21875" style="13" bestFit="1" customWidth="1"/>
    <col min="7" max="7" width="10.88671875" style="13" bestFit="1" customWidth="1"/>
    <col min="8" max="16384" width="8.88671875" style="13"/>
  </cols>
  <sheetData>
    <row r="1" spans="1:7">
      <c r="A1" s="51" t="s">
        <v>1312</v>
      </c>
      <c r="B1" s="51"/>
      <c r="C1" s="51"/>
      <c r="D1" s="51"/>
      <c r="E1" s="51"/>
      <c r="F1" s="51"/>
    </row>
    <row r="2" spans="1:7" s="11" customFormat="1" ht="30.6">
      <c r="A2" s="11" t="s">
        <v>26</v>
      </c>
      <c r="B2" s="11" t="s">
        <v>408</v>
      </c>
      <c r="C2" s="12" t="s">
        <v>409</v>
      </c>
      <c r="D2" s="12" t="s">
        <v>410</v>
      </c>
      <c r="E2" s="12" t="s">
        <v>411</v>
      </c>
      <c r="F2" s="11" t="s">
        <v>412</v>
      </c>
    </row>
    <row r="3" spans="1:7">
      <c r="A3" s="13" t="s">
        <v>11</v>
      </c>
      <c r="B3" s="14">
        <v>2501.8276999999998</v>
      </c>
      <c r="C3" s="15">
        <v>3.4203999999999999</v>
      </c>
      <c r="D3" s="15">
        <v>0.76880000000000004</v>
      </c>
      <c r="E3" s="15">
        <v>4.1891999999999996</v>
      </c>
      <c r="F3" s="15" t="s">
        <v>413</v>
      </c>
      <c r="G3" s="15"/>
    </row>
    <row r="4" spans="1:7">
      <c r="A4" s="13" t="s">
        <v>12</v>
      </c>
      <c r="B4" s="14">
        <v>4502.9183999999996</v>
      </c>
      <c r="C4" s="15">
        <v>2.9434999999999998</v>
      </c>
      <c r="D4" s="15">
        <v>0.83099999999999996</v>
      </c>
      <c r="E4" s="15">
        <v>3.7744999999999997</v>
      </c>
      <c r="F4" s="15" t="s">
        <v>414</v>
      </c>
      <c r="G4" s="15"/>
    </row>
    <row r="5" spans="1:7">
      <c r="A5" s="13" t="s">
        <v>13</v>
      </c>
      <c r="B5" s="14">
        <v>6731.0014000000001</v>
      </c>
      <c r="C5" s="15">
        <v>3.0644999999999998</v>
      </c>
      <c r="D5" s="15">
        <v>0.98140000000000005</v>
      </c>
      <c r="E5" s="15">
        <v>4.0458999999999996</v>
      </c>
      <c r="F5" s="15" t="s">
        <v>415</v>
      </c>
      <c r="G5" s="15"/>
    </row>
    <row r="6" spans="1:7">
      <c r="A6" s="13" t="s">
        <v>14</v>
      </c>
      <c r="B6" s="14">
        <v>9886.7813000000006</v>
      </c>
      <c r="C6" s="15">
        <v>3.1269999999999998</v>
      </c>
      <c r="D6" s="15">
        <v>1.2730999999999999</v>
      </c>
      <c r="E6" s="15">
        <v>4.4001000000000001</v>
      </c>
      <c r="F6" s="15" t="s">
        <v>416</v>
      </c>
      <c r="G6" s="15"/>
    </row>
    <row r="7" spans="1:7">
      <c r="A7" s="13" t="s">
        <v>15</v>
      </c>
      <c r="B7" s="14">
        <v>17414.014800000001</v>
      </c>
      <c r="C7" s="15">
        <v>2.8397999999999999</v>
      </c>
      <c r="D7" s="15">
        <v>1.7464</v>
      </c>
      <c r="E7" s="15">
        <v>4.5861999999999998</v>
      </c>
      <c r="F7" s="15" t="s">
        <v>417</v>
      </c>
      <c r="G7" s="15"/>
    </row>
    <row r="8" spans="1:7">
      <c r="B8" s="14"/>
      <c r="C8" s="15"/>
      <c r="D8" s="15"/>
      <c r="E8" s="15"/>
      <c r="F8" s="15"/>
      <c r="G8" s="15"/>
    </row>
    <row r="9" spans="1:7">
      <c r="A9" s="13" t="s">
        <v>16</v>
      </c>
      <c r="B9" s="14">
        <v>8287.6589999999997</v>
      </c>
      <c r="C9" s="15">
        <v>0.19620000000000001</v>
      </c>
      <c r="D9" s="15">
        <v>1.413</v>
      </c>
      <c r="E9" s="15">
        <v>1.6092</v>
      </c>
      <c r="F9" s="15" t="s">
        <v>418</v>
      </c>
      <c r="G9" s="15"/>
    </row>
    <row r="10" spans="1:7">
      <c r="A10" s="13" t="s">
        <v>17</v>
      </c>
      <c r="B10" s="14">
        <v>11579.658600000001</v>
      </c>
      <c r="C10" s="15">
        <v>0.20760000000000001</v>
      </c>
      <c r="D10" s="15">
        <v>1.7645</v>
      </c>
      <c r="E10" s="15">
        <v>1.9721</v>
      </c>
      <c r="F10" s="15" t="s">
        <v>419</v>
      </c>
      <c r="G10" s="15"/>
    </row>
    <row r="11" spans="1:7">
      <c r="A11" s="13" t="s">
        <v>18</v>
      </c>
      <c r="B11" s="14">
        <v>15865.243899999999</v>
      </c>
      <c r="C11" s="15">
        <v>0.22309999999999999</v>
      </c>
      <c r="D11" s="15">
        <v>2.1278000000000001</v>
      </c>
      <c r="E11" s="15">
        <v>2.3509000000000002</v>
      </c>
      <c r="F11" s="15" t="s">
        <v>420</v>
      </c>
      <c r="G11" s="15"/>
    </row>
    <row r="12" spans="1:7">
      <c r="A12" s="13" t="s">
        <v>19</v>
      </c>
      <c r="B12" s="14">
        <v>20836.969400000002</v>
      </c>
      <c r="C12" s="15">
        <v>0.23799999999999999</v>
      </c>
      <c r="D12" s="15">
        <v>2.6320000000000001</v>
      </c>
      <c r="E12" s="15">
        <v>2.87</v>
      </c>
      <c r="F12" s="15" t="s">
        <v>421</v>
      </c>
      <c r="G12" s="15"/>
    </row>
    <row r="13" spans="1:7">
      <c r="A13" s="13" t="s">
        <v>20</v>
      </c>
      <c r="B13" s="14">
        <v>27880.335999999999</v>
      </c>
      <c r="C13" s="15">
        <v>0.29670000000000002</v>
      </c>
      <c r="D13" s="15">
        <v>3.2559</v>
      </c>
      <c r="E13" s="15">
        <v>3.5526</v>
      </c>
      <c r="F13" s="15" t="s">
        <v>422</v>
      </c>
      <c r="G13" s="15"/>
    </row>
    <row r="14" spans="1:7">
      <c r="A14" s="13" t="s">
        <v>21</v>
      </c>
      <c r="B14" s="14">
        <v>38383.493699999999</v>
      </c>
      <c r="C14" s="15">
        <v>0.20979999999999999</v>
      </c>
      <c r="D14" s="15">
        <v>3.7795000000000001</v>
      </c>
      <c r="E14" s="15">
        <v>3.9893000000000001</v>
      </c>
      <c r="F14" s="15" t="s">
        <v>423</v>
      </c>
      <c r="G14" s="15"/>
    </row>
    <row r="15" spans="1:7">
      <c r="A15" s="13" t="s">
        <v>22</v>
      </c>
      <c r="B15" s="14">
        <v>58967.219499999999</v>
      </c>
      <c r="C15" s="15">
        <v>0.35709999999999997</v>
      </c>
      <c r="D15" s="15">
        <v>5.0133999999999999</v>
      </c>
      <c r="E15" s="15">
        <v>5.3704999999999998</v>
      </c>
      <c r="F15" s="15" t="s">
        <v>424</v>
      </c>
      <c r="G15" s="15"/>
    </row>
    <row r="16" spans="1:7">
      <c r="B16" s="14"/>
      <c r="C16" s="15"/>
      <c r="D16" s="15"/>
      <c r="E16" s="15"/>
      <c r="F16" s="15"/>
      <c r="G16" s="15"/>
    </row>
    <row r="17" spans="1:7">
      <c r="A17" s="13" t="s">
        <v>23</v>
      </c>
      <c r="B17" s="14">
        <v>8207.3086999999996</v>
      </c>
      <c r="C17" s="15">
        <v>3.0790000000000002</v>
      </c>
      <c r="D17" s="15">
        <v>1.1201000000000001</v>
      </c>
      <c r="E17" s="15">
        <v>4.1991000000000005</v>
      </c>
      <c r="F17" s="15" t="s">
        <v>425</v>
      </c>
      <c r="G17" s="15"/>
    </row>
    <row r="18" spans="1:7">
      <c r="A18" s="13" t="s">
        <v>24</v>
      </c>
      <c r="B18" s="14">
        <v>24638.312900000001</v>
      </c>
      <c r="C18" s="15">
        <v>0.24859999999999999</v>
      </c>
      <c r="D18" s="15">
        <v>2.8001999999999998</v>
      </c>
      <c r="E18" s="15">
        <v>3.0488</v>
      </c>
      <c r="F18" s="15" t="s">
        <v>426</v>
      </c>
      <c r="G18" s="15"/>
    </row>
    <row r="19" spans="1:7">
      <c r="A19" s="13" t="s">
        <v>25</v>
      </c>
      <c r="B19" s="14">
        <v>16949.887299999999</v>
      </c>
      <c r="C19" s="15">
        <v>1.573</v>
      </c>
      <c r="D19" s="15">
        <v>2.0141</v>
      </c>
      <c r="E19" s="15">
        <v>3.5871</v>
      </c>
      <c r="F19" s="15" t="s">
        <v>427</v>
      </c>
      <c r="G19" s="15"/>
    </row>
  </sheetData>
  <mergeCells count="1">
    <mergeCell ref="A1:F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2"/>
  <sheetViews>
    <sheetView workbookViewId="0">
      <selection activeCell="M29" sqref="M29"/>
    </sheetView>
  </sheetViews>
  <sheetFormatPr defaultColWidth="8.77734375" defaultRowHeight="14.4"/>
  <cols>
    <col min="1" max="1" width="18" style="9" bestFit="1" customWidth="1"/>
    <col min="2" max="2" width="21.109375" style="6" bestFit="1" customWidth="1"/>
    <col min="3" max="3" width="25.109375" style="6" bestFit="1" customWidth="1"/>
    <col min="4" max="4" width="27.21875" style="6" bestFit="1" customWidth="1"/>
    <col min="5" max="5" width="23.77734375" style="6" bestFit="1" customWidth="1"/>
    <col min="6" max="6" width="29" style="6" bestFit="1" customWidth="1"/>
    <col min="7" max="7" width="30.5546875" style="6" bestFit="1" customWidth="1"/>
    <col min="8" max="16384" width="8.77734375" style="6"/>
  </cols>
  <sheetData>
    <row r="1" spans="1:7">
      <c r="A1" s="50" t="s">
        <v>1313</v>
      </c>
      <c r="B1" s="50"/>
      <c r="C1" s="50"/>
      <c r="D1" s="50"/>
      <c r="E1" s="50"/>
    </row>
    <row r="2" spans="1:7">
      <c r="A2" s="52"/>
      <c r="B2" s="53" t="s">
        <v>428</v>
      </c>
      <c r="C2" s="53" t="s">
        <v>429</v>
      </c>
      <c r="D2" s="53" t="s">
        <v>430</v>
      </c>
      <c r="E2" s="53" t="s">
        <v>431</v>
      </c>
      <c r="F2" s="53" t="s">
        <v>432</v>
      </c>
      <c r="G2" s="54" t="s">
        <v>433</v>
      </c>
    </row>
    <row r="3" spans="1:7">
      <c r="A3" s="55" t="s">
        <v>47</v>
      </c>
      <c r="B3" s="56">
        <v>0</v>
      </c>
      <c r="C3" s="56">
        <v>0</v>
      </c>
      <c r="D3" s="56">
        <v>0</v>
      </c>
      <c r="E3" s="56">
        <v>0</v>
      </c>
      <c r="F3" s="56">
        <v>0</v>
      </c>
      <c r="G3" s="57">
        <v>0</v>
      </c>
    </row>
    <row r="4" spans="1:7">
      <c r="A4" s="55" t="s">
        <v>48</v>
      </c>
      <c r="B4" s="56">
        <v>0</v>
      </c>
      <c r="C4" s="56">
        <v>0</v>
      </c>
      <c r="D4" s="56">
        <v>0</v>
      </c>
      <c r="E4" s="56">
        <v>0</v>
      </c>
      <c r="F4" s="56">
        <v>0</v>
      </c>
      <c r="G4" s="57">
        <v>0</v>
      </c>
    </row>
    <row r="5" spans="1:7">
      <c r="A5" s="55" t="s">
        <v>49</v>
      </c>
      <c r="B5" s="56">
        <v>0</v>
      </c>
      <c r="C5" s="56">
        <v>0</v>
      </c>
      <c r="D5" s="56">
        <v>0</v>
      </c>
      <c r="E5" s="56">
        <v>0</v>
      </c>
      <c r="F5" s="56">
        <v>0</v>
      </c>
      <c r="G5" s="57">
        <v>0</v>
      </c>
    </row>
    <row r="6" spans="1:7">
      <c r="A6" s="55" t="s">
        <v>50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57">
        <v>0</v>
      </c>
    </row>
    <row r="7" spans="1:7">
      <c r="A7" s="55" t="s">
        <v>51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7">
        <v>0</v>
      </c>
    </row>
    <row r="8" spans="1:7">
      <c r="A8" s="55" t="s">
        <v>52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7">
        <v>0</v>
      </c>
    </row>
    <row r="9" spans="1:7">
      <c r="A9" s="55" t="s">
        <v>53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7">
        <v>0</v>
      </c>
    </row>
    <row r="10" spans="1:7">
      <c r="A10" s="55" t="s">
        <v>54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7">
        <v>0</v>
      </c>
    </row>
    <row r="11" spans="1:7">
      <c r="A11" s="55" t="s">
        <v>55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7">
        <v>0</v>
      </c>
    </row>
    <row r="12" spans="1:7">
      <c r="A12" s="55" t="s">
        <v>56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7">
        <v>0</v>
      </c>
    </row>
    <row r="13" spans="1:7">
      <c r="A13" s="55" t="s">
        <v>57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7">
        <v>0</v>
      </c>
    </row>
    <row r="14" spans="1:7">
      <c r="A14" s="55" t="s">
        <v>58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7">
        <v>0</v>
      </c>
    </row>
    <row r="15" spans="1:7">
      <c r="A15" s="55" t="s">
        <v>59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7">
        <v>0</v>
      </c>
    </row>
    <row r="16" spans="1:7">
      <c r="A16" s="55" t="s">
        <v>60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7">
        <v>0</v>
      </c>
    </row>
    <row r="17" spans="1:7">
      <c r="A17" s="55" t="s">
        <v>61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7">
        <v>0</v>
      </c>
    </row>
    <row r="18" spans="1:7">
      <c r="A18" s="55" t="s">
        <v>62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7">
        <v>0</v>
      </c>
    </row>
    <row r="19" spans="1:7">
      <c r="A19" s="55" t="s">
        <v>63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7">
        <v>0</v>
      </c>
    </row>
    <row r="20" spans="1:7">
      <c r="A20" s="55" t="s">
        <v>64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7">
        <v>0</v>
      </c>
    </row>
    <row r="21" spans="1:7">
      <c r="A21" s="55" t="s">
        <v>65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7">
        <v>0</v>
      </c>
    </row>
    <row r="22" spans="1:7">
      <c r="A22" s="55" t="s">
        <v>66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7">
        <v>0</v>
      </c>
    </row>
    <row r="23" spans="1:7">
      <c r="A23" s="55" t="s">
        <v>67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7">
        <v>0</v>
      </c>
    </row>
    <row r="24" spans="1:7">
      <c r="A24" s="55" t="s">
        <v>68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7">
        <v>0</v>
      </c>
    </row>
    <row r="25" spans="1:7">
      <c r="A25" s="55" t="s">
        <v>69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7">
        <v>0</v>
      </c>
    </row>
    <row r="26" spans="1:7">
      <c r="A26" s="55" t="s">
        <v>70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7">
        <v>0</v>
      </c>
    </row>
    <row r="27" spans="1:7">
      <c r="A27" s="55" t="s">
        <v>71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7">
        <v>0</v>
      </c>
    </row>
    <row r="28" spans="1:7">
      <c r="A28" s="55" t="s">
        <v>72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7">
        <v>0</v>
      </c>
    </row>
    <row r="29" spans="1:7">
      <c r="A29" s="55" t="s">
        <v>73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7">
        <v>0</v>
      </c>
    </row>
    <row r="30" spans="1:7">
      <c r="A30" s="55" t="s">
        <v>74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7">
        <v>0</v>
      </c>
    </row>
    <row r="31" spans="1:7">
      <c r="A31" s="55" t="s">
        <v>75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7">
        <v>0</v>
      </c>
    </row>
    <row r="32" spans="1:7">
      <c r="A32" s="55" t="s">
        <v>76</v>
      </c>
      <c r="B32" s="56">
        <v>0</v>
      </c>
      <c r="C32" s="56">
        <v>0</v>
      </c>
      <c r="D32" s="56">
        <v>0</v>
      </c>
      <c r="E32" s="56">
        <v>0</v>
      </c>
      <c r="F32" s="56">
        <v>0</v>
      </c>
      <c r="G32" s="57">
        <v>0</v>
      </c>
    </row>
    <row r="33" spans="1:7">
      <c r="A33" s="55" t="s">
        <v>77</v>
      </c>
      <c r="B33" s="56">
        <v>0</v>
      </c>
      <c r="C33" s="56">
        <v>0</v>
      </c>
      <c r="D33" s="56">
        <v>0</v>
      </c>
      <c r="E33" s="56">
        <v>0</v>
      </c>
      <c r="F33" s="56">
        <v>0</v>
      </c>
      <c r="G33" s="57">
        <v>0</v>
      </c>
    </row>
    <row r="34" spans="1:7">
      <c r="A34" s="55" t="s">
        <v>78</v>
      </c>
      <c r="B34" s="56">
        <v>0</v>
      </c>
      <c r="C34" s="56">
        <v>0</v>
      </c>
      <c r="D34" s="56">
        <v>0</v>
      </c>
      <c r="E34" s="56">
        <v>0</v>
      </c>
      <c r="F34" s="56">
        <v>0</v>
      </c>
      <c r="G34" s="57">
        <v>0</v>
      </c>
    </row>
    <row r="35" spans="1:7">
      <c r="A35" s="55" t="s">
        <v>79</v>
      </c>
      <c r="B35" s="56">
        <v>0</v>
      </c>
      <c r="C35" s="56">
        <v>0</v>
      </c>
      <c r="D35" s="56">
        <v>0</v>
      </c>
      <c r="E35" s="56">
        <v>0</v>
      </c>
      <c r="F35" s="56">
        <v>0</v>
      </c>
      <c r="G35" s="57">
        <v>0</v>
      </c>
    </row>
    <row r="36" spans="1:7">
      <c r="A36" s="55" t="s">
        <v>80</v>
      </c>
      <c r="B36" s="56">
        <v>0</v>
      </c>
      <c r="C36" s="56">
        <v>0</v>
      </c>
      <c r="D36" s="56">
        <v>0</v>
      </c>
      <c r="E36" s="56">
        <v>0</v>
      </c>
      <c r="F36" s="56">
        <v>0</v>
      </c>
      <c r="G36" s="57">
        <v>0</v>
      </c>
    </row>
    <row r="37" spans="1:7">
      <c r="A37" s="55" t="s">
        <v>81</v>
      </c>
      <c r="B37" s="56">
        <v>0</v>
      </c>
      <c r="C37" s="56">
        <v>0</v>
      </c>
      <c r="D37" s="56">
        <v>0</v>
      </c>
      <c r="E37" s="56">
        <v>0</v>
      </c>
      <c r="F37" s="56">
        <v>0</v>
      </c>
      <c r="G37" s="57">
        <v>0</v>
      </c>
    </row>
    <row r="38" spans="1:7">
      <c r="A38" s="55" t="s">
        <v>82</v>
      </c>
      <c r="B38" s="56">
        <v>0</v>
      </c>
      <c r="C38" s="56">
        <v>0</v>
      </c>
      <c r="D38" s="56">
        <v>0</v>
      </c>
      <c r="E38" s="56">
        <v>0</v>
      </c>
      <c r="F38" s="56">
        <v>0</v>
      </c>
      <c r="G38" s="57">
        <v>0</v>
      </c>
    </row>
    <row r="39" spans="1:7">
      <c r="A39" s="55" t="s">
        <v>83</v>
      </c>
      <c r="B39" s="56">
        <v>0</v>
      </c>
      <c r="C39" s="56">
        <v>0</v>
      </c>
      <c r="D39" s="56">
        <v>0</v>
      </c>
      <c r="E39" s="56">
        <v>0</v>
      </c>
      <c r="F39" s="56">
        <v>0</v>
      </c>
      <c r="G39" s="57">
        <v>0</v>
      </c>
    </row>
    <row r="40" spans="1:7">
      <c r="A40" s="55" t="s">
        <v>84</v>
      </c>
      <c r="B40" s="56">
        <v>0</v>
      </c>
      <c r="C40" s="56">
        <v>0</v>
      </c>
      <c r="D40" s="56">
        <v>0</v>
      </c>
      <c r="E40" s="56">
        <v>0</v>
      </c>
      <c r="F40" s="56">
        <v>0</v>
      </c>
      <c r="G40" s="57">
        <v>0</v>
      </c>
    </row>
    <row r="41" spans="1:7">
      <c r="A41" s="55" t="s">
        <v>85</v>
      </c>
      <c r="B41" s="56">
        <v>0</v>
      </c>
      <c r="C41" s="56">
        <v>0</v>
      </c>
      <c r="D41" s="56">
        <v>0</v>
      </c>
      <c r="E41" s="56">
        <v>0</v>
      </c>
      <c r="F41" s="56">
        <v>0</v>
      </c>
      <c r="G41" s="57">
        <v>0</v>
      </c>
    </row>
    <row r="42" spans="1:7">
      <c r="A42" s="55" t="s">
        <v>86</v>
      </c>
      <c r="B42" s="56">
        <v>0</v>
      </c>
      <c r="C42" s="56">
        <v>0</v>
      </c>
      <c r="D42" s="56">
        <v>0</v>
      </c>
      <c r="E42" s="56">
        <v>0</v>
      </c>
      <c r="F42" s="56">
        <v>0</v>
      </c>
      <c r="G42" s="57">
        <v>0</v>
      </c>
    </row>
    <row r="43" spans="1:7">
      <c r="A43" s="55" t="s">
        <v>87</v>
      </c>
      <c r="B43" s="56">
        <v>0</v>
      </c>
      <c r="C43" s="56">
        <v>0</v>
      </c>
      <c r="D43" s="56">
        <v>0</v>
      </c>
      <c r="E43" s="56">
        <v>0</v>
      </c>
      <c r="F43" s="56">
        <v>0</v>
      </c>
      <c r="G43" s="57">
        <v>0</v>
      </c>
    </row>
    <row r="44" spans="1:7">
      <c r="A44" s="55" t="s">
        <v>88</v>
      </c>
      <c r="B44" s="56">
        <v>0</v>
      </c>
      <c r="C44" s="56">
        <v>0</v>
      </c>
      <c r="D44" s="56">
        <v>0</v>
      </c>
      <c r="E44" s="56">
        <v>0</v>
      </c>
      <c r="F44" s="56">
        <v>0</v>
      </c>
      <c r="G44" s="57">
        <v>0</v>
      </c>
    </row>
    <row r="45" spans="1:7">
      <c r="A45" s="55" t="s">
        <v>89</v>
      </c>
      <c r="B45" s="56">
        <v>0</v>
      </c>
      <c r="C45" s="56">
        <v>0</v>
      </c>
      <c r="D45" s="56">
        <v>0</v>
      </c>
      <c r="E45" s="56">
        <v>0</v>
      </c>
      <c r="F45" s="56">
        <v>0</v>
      </c>
      <c r="G45" s="57">
        <v>0</v>
      </c>
    </row>
    <row r="46" spans="1:7">
      <c r="A46" s="55" t="s">
        <v>90</v>
      </c>
      <c r="B46" s="56">
        <v>0</v>
      </c>
      <c r="C46" s="56">
        <v>0</v>
      </c>
      <c r="D46" s="56">
        <v>0</v>
      </c>
      <c r="E46" s="56">
        <v>0</v>
      </c>
      <c r="F46" s="56">
        <v>0</v>
      </c>
      <c r="G46" s="57">
        <v>0</v>
      </c>
    </row>
    <row r="47" spans="1:7">
      <c r="A47" s="55" t="s">
        <v>91</v>
      </c>
      <c r="B47" s="56">
        <v>0</v>
      </c>
      <c r="C47" s="56">
        <v>0</v>
      </c>
      <c r="D47" s="56">
        <v>0</v>
      </c>
      <c r="E47" s="56">
        <v>0</v>
      </c>
      <c r="F47" s="56">
        <v>0</v>
      </c>
      <c r="G47" s="57">
        <v>0</v>
      </c>
    </row>
    <row r="48" spans="1:7">
      <c r="A48" s="55" t="s">
        <v>92</v>
      </c>
      <c r="B48" s="56">
        <v>0</v>
      </c>
      <c r="C48" s="56">
        <v>0</v>
      </c>
      <c r="D48" s="56">
        <v>0</v>
      </c>
      <c r="E48" s="56">
        <v>0</v>
      </c>
      <c r="F48" s="56">
        <v>0</v>
      </c>
      <c r="G48" s="57">
        <v>0</v>
      </c>
    </row>
    <row r="49" spans="1:7">
      <c r="A49" s="55" t="s">
        <v>93</v>
      </c>
      <c r="B49" s="56">
        <v>0</v>
      </c>
      <c r="C49" s="56">
        <v>0</v>
      </c>
      <c r="D49" s="56">
        <v>0</v>
      </c>
      <c r="E49" s="56">
        <v>0</v>
      </c>
      <c r="F49" s="56">
        <v>0</v>
      </c>
      <c r="G49" s="57">
        <v>0</v>
      </c>
    </row>
    <row r="50" spans="1:7">
      <c r="A50" s="55" t="s">
        <v>94</v>
      </c>
      <c r="B50" s="56">
        <v>0</v>
      </c>
      <c r="C50" s="56">
        <v>0</v>
      </c>
      <c r="D50" s="56">
        <v>0</v>
      </c>
      <c r="E50" s="56">
        <v>0</v>
      </c>
      <c r="F50" s="56">
        <v>0</v>
      </c>
      <c r="G50" s="57">
        <v>0</v>
      </c>
    </row>
    <row r="51" spans="1:7">
      <c r="A51" s="55" t="s">
        <v>95</v>
      </c>
      <c r="B51" s="56">
        <v>0</v>
      </c>
      <c r="C51" s="56">
        <v>0</v>
      </c>
      <c r="D51" s="56">
        <v>0</v>
      </c>
      <c r="E51" s="56">
        <v>0</v>
      </c>
      <c r="F51" s="56">
        <v>0</v>
      </c>
      <c r="G51" s="57">
        <v>0</v>
      </c>
    </row>
    <row r="52" spans="1:7">
      <c r="A52" s="55" t="s">
        <v>96</v>
      </c>
      <c r="B52" s="56">
        <v>0</v>
      </c>
      <c r="C52" s="56">
        <v>0</v>
      </c>
      <c r="D52" s="56">
        <v>0</v>
      </c>
      <c r="E52" s="56">
        <v>0</v>
      </c>
      <c r="F52" s="56">
        <v>0</v>
      </c>
      <c r="G52" s="57">
        <v>0</v>
      </c>
    </row>
    <row r="53" spans="1:7">
      <c r="A53" s="55" t="s">
        <v>97</v>
      </c>
      <c r="B53" s="56">
        <v>0</v>
      </c>
      <c r="C53" s="56">
        <v>0</v>
      </c>
      <c r="D53" s="56">
        <v>0</v>
      </c>
      <c r="E53" s="56">
        <v>0</v>
      </c>
      <c r="F53" s="56">
        <v>0</v>
      </c>
      <c r="G53" s="57">
        <v>0</v>
      </c>
    </row>
    <row r="54" spans="1:7">
      <c r="A54" s="55" t="s">
        <v>98</v>
      </c>
      <c r="B54" s="56">
        <v>0</v>
      </c>
      <c r="C54" s="56">
        <v>0</v>
      </c>
      <c r="D54" s="56">
        <v>0</v>
      </c>
      <c r="E54" s="56">
        <v>0</v>
      </c>
      <c r="F54" s="56">
        <v>0</v>
      </c>
      <c r="G54" s="57">
        <v>0</v>
      </c>
    </row>
    <row r="55" spans="1:7">
      <c r="A55" s="55" t="s">
        <v>99</v>
      </c>
      <c r="B55" s="56">
        <v>0</v>
      </c>
      <c r="C55" s="56">
        <v>0</v>
      </c>
      <c r="D55" s="56">
        <v>0</v>
      </c>
      <c r="E55" s="56">
        <v>0</v>
      </c>
      <c r="F55" s="56">
        <v>0</v>
      </c>
      <c r="G55" s="57">
        <v>0</v>
      </c>
    </row>
    <row r="56" spans="1:7">
      <c r="A56" s="55" t="s">
        <v>100</v>
      </c>
      <c r="B56" s="56">
        <v>0</v>
      </c>
      <c r="C56" s="56">
        <v>0</v>
      </c>
      <c r="D56" s="56">
        <v>0</v>
      </c>
      <c r="E56" s="56">
        <v>0</v>
      </c>
      <c r="F56" s="56">
        <v>0</v>
      </c>
      <c r="G56" s="57">
        <v>0</v>
      </c>
    </row>
    <row r="57" spans="1:7">
      <c r="A57" s="55" t="s">
        <v>101</v>
      </c>
      <c r="B57" s="56">
        <v>0</v>
      </c>
      <c r="C57" s="56">
        <v>0</v>
      </c>
      <c r="D57" s="56">
        <v>0</v>
      </c>
      <c r="E57" s="56">
        <v>0</v>
      </c>
      <c r="F57" s="56">
        <v>0</v>
      </c>
      <c r="G57" s="57">
        <v>0</v>
      </c>
    </row>
    <row r="58" spans="1:7">
      <c r="A58" s="55" t="s">
        <v>102</v>
      </c>
      <c r="B58" s="56">
        <v>0</v>
      </c>
      <c r="C58" s="56">
        <v>0</v>
      </c>
      <c r="D58" s="56">
        <v>0</v>
      </c>
      <c r="E58" s="56">
        <v>0</v>
      </c>
      <c r="F58" s="56">
        <v>0</v>
      </c>
      <c r="G58" s="57">
        <v>0</v>
      </c>
    </row>
    <row r="59" spans="1:7">
      <c r="A59" s="55" t="s">
        <v>103</v>
      </c>
      <c r="B59" s="56">
        <v>0</v>
      </c>
      <c r="C59" s="56">
        <v>0</v>
      </c>
      <c r="D59" s="56">
        <v>0</v>
      </c>
      <c r="E59" s="56">
        <v>0</v>
      </c>
      <c r="F59" s="56">
        <v>0</v>
      </c>
      <c r="G59" s="57">
        <v>0</v>
      </c>
    </row>
    <row r="60" spans="1:7">
      <c r="A60" s="55" t="s">
        <v>104</v>
      </c>
      <c r="B60" s="58">
        <v>1835.8363529917999</v>
      </c>
      <c r="C60" s="59">
        <v>3.2440716736205001E-2</v>
      </c>
      <c r="D60" s="59">
        <v>0.299518250283558</v>
      </c>
      <c r="E60" s="59">
        <v>0.31519811795129299</v>
      </c>
      <c r="F60" s="59">
        <v>0.52931263102917703</v>
      </c>
      <c r="G60" s="60">
        <v>0.147967532940252</v>
      </c>
    </row>
    <row r="61" spans="1:7">
      <c r="A61" s="55" t="s">
        <v>105</v>
      </c>
      <c r="B61" s="58">
        <v>1970.93025408984</v>
      </c>
      <c r="C61" s="59">
        <v>8.8736894248459097E-2</v>
      </c>
      <c r="D61" s="59">
        <v>0.78366215220887903</v>
      </c>
      <c r="E61" s="59">
        <v>0.58127245535887295</v>
      </c>
      <c r="F61" s="59">
        <v>1.0180761555211799</v>
      </c>
      <c r="G61" s="60">
        <v>0.24011417858873099</v>
      </c>
    </row>
    <row r="62" spans="1:7">
      <c r="A62" s="55" t="s">
        <v>106</v>
      </c>
      <c r="B62" s="58">
        <v>2074.0890492939002</v>
      </c>
      <c r="C62" s="59">
        <v>0.127970234609077</v>
      </c>
      <c r="D62" s="59">
        <v>1.1042851733430299</v>
      </c>
      <c r="E62" s="59">
        <v>1.00974101603974</v>
      </c>
      <c r="F62" s="59">
        <v>1.8780785952554899</v>
      </c>
      <c r="G62" s="60">
        <v>0.33154036876974102</v>
      </c>
    </row>
    <row r="63" spans="1:7">
      <c r="A63" s="55" t="s">
        <v>107</v>
      </c>
      <c r="B63" s="58">
        <v>2144.9758645900802</v>
      </c>
      <c r="C63" s="59">
        <v>0.194744511423011</v>
      </c>
      <c r="D63" s="59">
        <v>1.63194447454505</v>
      </c>
      <c r="E63" s="59">
        <v>1.36994971208629</v>
      </c>
      <c r="F63" s="59">
        <v>2.5349964297404299</v>
      </c>
      <c r="G63" s="60">
        <v>0.46000931917315002</v>
      </c>
    </row>
    <row r="64" spans="1:7">
      <c r="A64" s="55" t="s">
        <v>108</v>
      </c>
      <c r="B64" s="58">
        <v>2173.2530017563499</v>
      </c>
      <c r="C64" s="59">
        <v>0.31289963443785601</v>
      </c>
      <c r="D64" s="59">
        <v>2.55347363663906</v>
      </c>
      <c r="E64" s="59">
        <v>2.3541631568662602</v>
      </c>
      <c r="F64" s="59">
        <v>4.2832529853106296</v>
      </c>
      <c r="G64" s="60">
        <v>0.84747957940949403</v>
      </c>
    </row>
    <row r="65" spans="1:7">
      <c r="A65" s="55" t="s">
        <v>109</v>
      </c>
      <c r="B65" s="58">
        <v>2185.7968658683599</v>
      </c>
      <c r="C65" s="59">
        <v>0.37127095195124099</v>
      </c>
      <c r="D65" s="59">
        <v>3.00611736955651</v>
      </c>
      <c r="E65" s="59">
        <v>2.59402219904349</v>
      </c>
      <c r="F65" s="59">
        <v>4.7173951419204503</v>
      </c>
      <c r="G65" s="60">
        <v>0.93559702118194699</v>
      </c>
    </row>
    <row r="66" spans="1:7">
      <c r="A66" s="55" t="s">
        <v>110</v>
      </c>
      <c r="B66" s="58">
        <v>2224.47445260426</v>
      </c>
      <c r="C66" s="59">
        <v>0.37842600995466502</v>
      </c>
      <c r="D66" s="59">
        <v>3.0606369557728201</v>
      </c>
      <c r="E66" s="59">
        <v>2.6438753266675201</v>
      </c>
      <c r="F66" s="59">
        <v>4.8018678775277301</v>
      </c>
      <c r="G66" s="60">
        <v>0.95841107885844501</v>
      </c>
    </row>
    <row r="67" spans="1:7">
      <c r="A67" s="55" t="s">
        <v>111</v>
      </c>
      <c r="B67" s="58">
        <v>2257.1533469997698</v>
      </c>
      <c r="C67" s="59">
        <v>0.44395785504188201</v>
      </c>
      <c r="D67" s="59">
        <v>3.5527423723361302</v>
      </c>
      <c r="E67" s="59">
        <v>3.08835239829037</v>
      </c>
      <c r="F67" s="59">
        <v>5.56683837346303</v>
      </c>
      <c r="G67" s="60">
        <v>1.1525720833006099</v>
      </c>
    </row>
    <row r="68" spans="1:7">
      <c r="A68" s="55" t="s">
        <v>112</v>
      </c>
      <c r="B68" s="58">
        <v>2301.2760354829302</v>
      </c>
      <c r="C68" s="59">
        <v>0.47298611996497703</v>
      </c>
      <c r="D68" s="59">
        <v>3.7665480223568202</v>
      </c>
      <c r="E68" s="59">
        <v>3.1331661187742901</v>
      </c>
      <c r="F68" s="59">
        <v>5.6215861282910797</v>
      </c>
      <c r="G68" s="60">
        <v>1.18962699121735</v>
      </c>
    </row>
    <row r="69" spans="1:7">
      <c r="A69" s="55" t="s">
        <v>113</v>
      </c>
      <c r="B69" s="58">
        <v>2333.9583308615502</v>
      </c>
      <c r="C69" s="59">
        <v>0.56383774644401097</v>
      </c>
      <c r="D69" s="59">
        <v>4.4263390771007796</v>
      </c>
      <c r="E69" s="59">
        <v>4.1750757659218598</v>
      </c>
      <c r="F69" s="59">
        <v>7.4375264696327301</v>
      </c>
      <c r="G69" s="60">
        <v>1.62699281765019</v>
      </c>
    </row>
    <row r="70" spans="1:7">
      <c r="A70" s="55" t="s">
        <v>114</v>
      </c>
      <c r="B70" s="58">
        <v>2345.6258511277601</v>
      </c>
      <c r="C70" s="59">
        <v>0.59248729858762395</v>
      </c>
      <c r="D70" s="59">
        <v>4.6333655640756097</v>
      </c>
      <c r="E70" s="59">
        <v>4.3913786414253897</v>
      </c>
      <c r="F70" s="59">
        <v>7.8641395678071904</v>
      </c>
      <c r="G70" s="60">
        <v>1.67903638599376</v>
      </c>
    </row>
    <row r="71" spans="1:7">
      <c r="A71" s="55" t="s">
        <v>115</v>
      </c>
      <c r="B71" s="58">
        <v>2347.1752297633702</v>
      </c>
      <c r="C71" s="59">
        <v>0.62969100860896199</v>
      </c>
      <c r="D71" s="59">
        <v>4.9020283735669103</v>
      </c>
      <c r="E71" s="59">
        <v>4.7686157913656997</v>
      </c>
      <c r="F71" s="59">
        <v>8.6363793185033302</v>
      </c>
      <c r="G71" s="60">
        <v>1.7477633137369899</v>
      </c>
    </row>
    <row r="72" spans="1:7">
      <c r="A72" s="55" t="s">
        <v>116</v>
      </c>
      <c r="B72" s="58">
        <v>2553.2004633117499</v>
      </c>
      <c r="C72" s="59">
        <v>0.64484252372666795</v>
      </c>
      <c r="D72" s="59">
        <v>5.0026144721494399</v>
      </c>
      <c r="E72" s="59">
        <v>4.80380181398393</v>
      </c>
      <c r="F72" s="59">
        <v>8.6929747680724301</v>
      </c>
      <c r="G72" s="60">
        <v>1.76622785894447</v>
      </c>
    </row>
    <row r="73" spans="1:7">
      <c r="A73" s="55" t="s">
        <v>117</v>
      </c>
      <c r="B73" s="58">
        <v>2559.9225531976699</v>
      </c>
      <c r="C73" s="59">
        <v>0.68188149043240598</v>
      </c>
      <c r="D73" s="59">
        <v>5.2478587316608696</v>
      </c>
      <c r="E73" s="59">
        <v>5.2208864436489604</v>
      </c>
      <c r="F73" s="59">
        <v>9.5317811078038606</v>
      </c>
      <c r="G73" s="60">
        <v>1.8539337497633099</v>
      </c>
    </row>
    <row r="74" spans="1:7">
      <c r="A74" s="55" t="s">
        <v>118</v>
      </c>
      <c r="B74" s="58">
        <v>2695.3389924861499</v>
      </c>
      <c r="C74" s="59">
        <v>0.69356030956273695</v>
      </c>
      <c r="D74" s="59">
        <v>5.3213020604889998</v>
      </c>
      <c r="E74" s="59">
        <v>5.2575815555209298</v>
      </c>
      <c r="F74" s="59">
        <v>9.5995043897675991</v>
      </c>
      <c r="G74" s="60">
        <v>1.8663948246161099</v>
      </c>
    </row>
    <row r="75" spans="1:7">
      <c r="A75" s="55" t="s">
        <v>119</v>
      </c>
      <c r="B75" s="58">
        <v>2728.1821538931399</v>
      </c>
      <c r="C75" s="59">
        <v>0.81975334400077104</v>
      </c>
      <c r="D75" s="59">
        <v>6.1053251167710201</v>
      </c>
      <c r="E75" s="59">
        <v>6.3870195493165802</v>
      </c>
      <c r="F75" s="59">
        <v>11.6493507494309</v>
      </c>
      <c r="G75" s="60">
        <v>2.2769631478765699</v>
      </c>
    </row>
    <row r="76" spans="1:7">
      <c r="A76" s="55" t="s">
        <v>120</v>
      </c>
      <c r="B76" s="58">
        <v>2735.3354405873501</v>
      </c>
      <c r="C76" s="59">
        <v>0.91098418771920098</v>
      </c>
      <c r="D76" s="59">
        <v>6.6706497549738399</v>
      </c>
      <c r="E76" s="59">
        <v>7.5453412428323299</v>
      </c>
      <c r="F76" s="59">
        <v>14.049256499771801</v>
      </c>
      <c r="G76" s="60">
        <v>2.4655662306425601</v>
      </c>
    </row>
    <row r="77" spans="1:7">
      <c r="A77" s="55" t="s">
        <v>121</v>
      </c>
      <c r="B77" s="58">
        <v>2739.52880204445</v>
      </c>
      <c r="C77" s="59">
        <v>0.940043589117184</v>
      </c>
      <c r="D77" s="59">
        <v>6.8504447540320097</v>
      </c>
      <c r="E77" s="59">
        <v>7.7854197452725398</v>
      </c>
      <c r="F77" s="59">
        <v>14.5058746151759</v>
      </c>
      <c r="G77" s="60">
        <v>2.5365200640751899</v>
      </c>
    </row>
    <row r="78" spans="1:7">
      <c r="A78" s="55" t="s">
        <v>122</v>
      </c>
      <c r="B78" s="58">
        <v>2842.1703351714</v>
      </c>
      <c r="C78" s="59">
        <v>1.0448377900594099</v>
      </c>
      <c r="D78" s="59">
        <v>7.4754072598105301</v>
      </c>
      <c r="E78" s="59">
        <v>8.3731073149012403</v>
      </c>
      <c r="F78" s="59">
        <v>15.5290774502425</v>
      </c>
      <c r="G78" s="60">
        <v>2.78405566748041</v>
      </c>
    </row>
    <row r="79" spans="1:7">
      <c r="A79" s="55" t="s">
        <v>123</v>
      </c>
      <c r="B79" s="58">
        <v>2989.9300000000098</v>
      </c>
      <c r="C79" s="59">
        <v>1.11841563855685</v>
      </c>
      <c r="D79" s="59">
        <v>7.8925194460500601</v>
      </c>
      <c r="E79" s="59">
        <v>8.7630406680304507</v>
      </c>
      <c r="F79" s="59">
        <v>16.193555546855301</v>
      </c>
      <c r="G79" s="60">
        <v>2.9595604076003101</v>
      </c>
    </row>
    <row r="80" spans="1:7">
      <c r="A80" s="55" t="s">
        <v>124</v>
      </c>
      <c r="B80" s="58">
        <v>2999.3800198609301</v>
      </c>
      <c r="C80" s="59">
        <v>1.2023109618541299</v>
      </c>
      <c r="D80" s="59">
        <v>8.3666228489373804</v>
      </c>
      <c r="E80" s="59">
        <v>9.5619481385958398</v>
      </c>
      <c r="F80" s="59">
        <v>17.719369785521099</v>
      </c>
      <c r="G80" s="60">
        <v>3.1907294174210401</v>
      </c>
    </row>
    <row r="81" spans="1:7">
      <c r="A81" s="55" t="s">
        <v>125</v>
      </c>
      <c r="B81" s="58">
        <v>3005.9404566020598</v>
      </c>
      <c r="C81" s="59">
        <v>1.2405494573081099</v>
      </c>
      <c r="D81" s="59">
        <v>8.5822419529767409</v>
      </c>
      <c r="E81" s="59">
        <v>9.8925009709168208</v>
      </c>
      <c r="F81" s="59">
        <v>18.346878612029101</v>
      </c>
      <c r="G81" s="60">
        <v>3.28934970151554</v>
      </c>
    </row>
    <row r="82" spans="1:7">
      <c r="A82" s="55" t="s">
        <v>126</v>
      </c>
      <c r="B82" s="58">
        <v>3074.00000000001</v>
      </c>
      <c r="C82" s="59">
        <v>1.3813186898746399</v>
      </c>
      <c r="D82" s="59">
        <v>9.3584366913536208</v>
      </c>
      <c r="E82" s="59">
        <v>10.929324831689</v>
      </c>
      <c r="F82" s="59">
        <v>20.3491436367045</v>
      </c>
      <c r="G82" s="60">
        <v>3.57213177262848</v>
      </c>
    </row>
    <row r="83" spans="1:7">
      <c r="A83" s="55" t="s">
        <v>127</v>
      </c>
      <c r="B83" s="58">
        <v>3692.1711324459702</v>
      </c>
      <c r="C83" s="59">
        <v>1.3926635607737401</v>
      </c>
      <c r="D83" s="59">
        <v>9.4105183192496895</v>
      </c>
      <c r="E83" s="59">
        <v>10.976309440404499</v>
      </c>
      <c r="F83" s="59">
        <v>20.425281632193801</v>
      </c>
      <c r="G83" s="60">
        <v>3.5963466127039698</v>
      </c>
    </row>
    <row r="84" spans="1:7">
      <c r="A84" s="55" t="s">
        <v>128</v>
      </c>
      <c r="B84" s="58">
        <v>3786.99999999999</v>
      </c>
      <c r="C84" s="59">
        <v>1.45115199612736</v>
      </c>
      <c r="D84" s="59">
        <v>9.6723013630726307</v>
      </c>
      <c r="E84" s="59">
        <v>11.0276686238824</v>
      </c>
      <c r="F84" s="59">
        <v>20.459307372300401</v>
      </c>
      <c r="G84" s="60">
        <v>3.6612437943005798</v>
      </c>
    </row>
    <row r="85" spans="1:7">
      <c r="A85" s="55" t="s">
        <v>129</v>
      </c>
      <c r="B85" s="58">
        <v>3810.4179637932298</v>
      </c>
      <c r="C85" s="59">
        <v>1.51499719102245</v>
      </c>
      <c r="D85" s="59">
        <v>9.9563040283189803</v>
      </c>
      <c r="E85" s="59">
        <v>11.335783812175199</v>
      </c>
      <c r="F85" s="59">
        <v>20.944540655044101</v>
      </c>
      <c r="G85" s="60">
        <v>3.8310238360155799</v>
      </c>
    </row>
    <row r="86" spans="1:7">
      <c r="A86" s="55" t="s">
        <v>130</v>
      </c>
      <c r="B86" s="58">
        <v>3819.64600045302</v>
      </c>
      <c r="C86" s="59">
        <v>1.56102364081778</v>
      </c>
      <c r="D86" s="59">
        <v>10.160548907622999</v>
      </c>
      <c r="E86" s="59">
        <v>11.380185502618099</v>
      </c>
      <c r="F86" s="59">
        <v>20.9951125390916</v>
      </c>
      <c r="G86" s="60">
        <v>3.87060639920134</v>
      </c>
    </row>
    <row r="87" spans="1:7">
      <c r="A87" s="55" t="s">
        <v>131</v>
      </c>
      <c r="B87" s="58">
        <v>3860</v>
      </c>
      <c r="C87" s="59">
        <v>1.66547735391181</v>
      </c>
      <c r="D87" s="59">
        <v>10.6192221366043</v>
      </c>
      <c r="E87" s="59">
        <v>12.2112105479021</v>
      </c>
      <c r="F87" s="59">
        <v>22.482257391467702</v>
      </c>
      <c r="G87" s="60">
        <v>4.1891799641998997</v>
      </c>
    </row>
    <row r="88" spans="1:7">
      <c r="A88" s="55" t="s">
        <v>132</v>
      </c>
      <c r="B88" s="58">
        <v>3939.47795238033</v>
      </c>
      <c r="C88" s="59">
        <v>1.8006290481028899</v>
      </c>
      <c r="D88" s="59">
        <v>11.2007220234307</v>
      </c>
      <c r="E88" s="59">
        <v>12.7780819506588</v>
      </c>
      <c r="F88" s="59">
        <v>23.4126993271102</v>
      </c>
      <c r="G88" s="60">
        <v>4.4720906394317002</v>
      </c>
    </row>
    <row r="89" spans="1:7">
      <c r="A89" s="55" t="s">
        <v>133</v>
      </c>
      <c r="B89" s="58">
        <v>4063.65556625115</v>
      </c>
      <c r="C89" s="59">
        <v>1.85776834592174</v>
      </c>
      <c r="D89" s="59">
        <v>11.4390553767418</v>
      </c>
      <c r="E89" s="59">
        <v>12.951059481439501</v>
      </c>
      <c r="F89" s="59">
        <v>23.712379514468299</v>
      </c>
      <c r="G89" s="60">
        <v>4.5461091642239202</v>
      </c>
    </row>
    <row r="90" spans="1:7">
      <c r="A90" s="55" t="s">
        <v>134</v>
      </c>
      <c r="B90" s="58">
        <v>4095.99999999999</v>
      </c>
      <c r="C90" s="59">
        <v>1.93101093323369</v>
      </c>
      <c r="D90" s="59">
        <v>11.742144634480301</v>
      </c>
      <c r="E90" s="59">
        <v>13.133543208709201</v>
      </c>
      <c r="F90" s="59">
        <v>23.962163362393401</v>
      </c>
      <c r="G90" s="60">
        <v>4.6760292497919798</v>
      </c>
    </row>
    <row r="91" spans="1:7">
      <c r="A91" s="55" t="s">
        <v>135</v>
      </c>
      <c r="B91" s="58">
        <v>4099.4900000000098</v>
      </c>
      <c r="C91" s="59">
        <v>2.06391732594868</v>
      </c>
      <c r="D91" s="59">
        <v>12.291663812845099</v>
      </c>
      <c r="E91" s="59">
        <v>13.607671556564201</v>
      </c>
      <c r="F91" s="59">
        <v>24.793891407294499</v>
      </c>
      <c r="G91" s="60">
        <v>4.87086029230721</v>
      </c>
    </row>
    <row r="92" spans="1:7">
      <c r="A92" s="55" t="s">
        <v>136</v>
      </c>
      <c r="B92" s="58">
        <v>4110.3552153298597</v>
      </c>
      <c r="C92" s="59">
        <v>2.1685334764350399</v>
      </c>
      <c r="D92" s="59">
        <v>12.7230698267939</v>
      </c>
      <c r="E92" s="59">
        <v>13.8276324924029</v>
      </c>
      <c r="F92" s="59">
        <v>25.164516890722499</v>
      </c>
      <c r="G92" s="60">
        <v>4.9731471850762796</v>
      </c>
    </row>
    <row r="93" spans="1:7">
      <c r="A93" s="55" t="s">
        <v>137</v>
      </c>
      <c r="B93" s="58">
        <v>4284.8887181186801</v>
      </c>
      <c r="C93" s="59">
        <v>2.31754445523047</v>
      </c>
      <c r="D93" s="59">
        <v>13.312517875872899</v>
      </c>
      <c r="E93" s="59">
        <v>14.5802766999334</v>
      </c>
      <c r="F93" s="59">
        <v>26.608480347333099</v>
      </c>
      <c r="G93" s="60">
        <v>5.1858479726527298</v>
      </c>
    </row>
    <row r="94" spans="1:7">
      <c r="A94" s="55" t="s">
        <v>138</v>
      </c>
      <c r="B94" s="58">
        <v>4331.9356721955501</v>
      </c>
      <c r="C94" s="59">
        <v>2.5439726617815999</v>
      </c>
      <c r="D94" s="59">
        <v>14.198480380981101</v>
      </c>
      <c r="E94" s="59">
        <v>15.0691884238433</v>
      </c>
      <c r="F94" s="59">
        <v>27.445044471749501</v>
      </c>
      <c r="G94" s="60">
        <v>5.4032315620075799</v>
      </c>
    </row>
    <row r="95" spans="1:7">
      <c r="A95" s="55" t="s">
        <v>139</v>
      </c>
      <c r="B95" s="58">
        <v>4510.7518784365902</v>
      </c>
      <c r="C95" s="59">
        <v>2.7765087342141901</v>
      </c>
      <c r="D95" s="59">
        <v>15.072272672065701</v>
      </c>
      <c r="E95" s="59">
        <v>15.961160404191</v>
      </c>
      <c r="F95" s="59">
        <v>28.965715673003402</v>
      </c>
      <c r="G95" s="60">
        <v>5.8041684555844402</v>
      </c>
    </row>
    <row r="96" spans="1:7">
      <c r="A96" s="55" t="s">
        <v>140</v>
      </c>
      <c r="B96" s="58">
        <v>4547.0556641237399</v>
      </c>
      <c r="C96" s="59">
        <v>2.8225845531813301</v>
      </c>
      <c r="D96" s="59">
        <v>15.2440277584189</v>
      </c>
      <c r="E96" s="59">
        <v>16.185151249752401</v>
      </c>
      <c r="F96" s="59">
        <v>29.378733465140801</v>
      </c>
      <c r="G96" s="60">
        <v>5.8805229433652597</v>
      </c>
    </row>
    <row r="97" spans="1:7">
      <c r="A97" s="55" t="s">
        <v>141</v>
      </c>
      <c r="B97" s="58">
        <v>4837.0368383956602</v>
      </c>
      <c r="C97" s="59">
        <v>2.8355498292730501</v>
      </c>
      <c r="D97" s="59">
        <v>15.2894605255795</v>
      </c>
      <c r="E97" s="59">
        <v>16.2031687856099</v>
      </c>
      <c r="F97" s="59">
        <v>29.4051720305816</v>
      </c>
      <c r="G97" s="60">
        <v>5.8919633739002304</v>
      </c>
    </row>
    <row r="98" spans="1:7">
      <c r="A98" s="55" t="s">
        <v>142</v>
      </c>
      <c r="B98" s="58">
        <v>4844.3080104424698</v>
      </c>
      <c r="C98" s="59">
        <v>3.01435105139943</v>
      </c>
      <c r="D98" s="59">
        <v>15.915073214874999</v>
      </c>
      <c r="E98" s="59">
        <v>16.959191007266</v>
      </c>
      <c r="F98" s="59">
        <v>30.762537883806299</v>
      </c>
      <c r="G98" s="60">
        <v>6.1783161375906701</v>
      </c>
    </row>
    <row r="99" spans="1:7">
      <c r="A99" s="55" t="s">
        <v>143</v>
      </c>
      <c r="B99" s="58">
        <v>4898.9357958733499</v>
      </c>
      <c r="C99" s="59">
        <v>3.1651003371111699</v>
      </c>
      <c r="D99" s="59">
        <v>16.436652494169302</v>
      </c>
      <c r="E99" s="59">
        <v>17.967365065985501</v>
      </c>
      <c r="F99" s="59">
        <v>32.758237938917198</v>
      </c>
      <c r="G99" s="60">
        <v>6.4151994149603802</v>
      </c>
    </row>
    <row r="100" spans="1:7">
      <c r="A100" s="55" t="s">
        <v>144</v>
      </c>
      <c r="B100" s="58">
        <v>4950</v>
      </c>
      <c r="C100" s="59">
        <v>3.3800358630619201</v>
      </c>
      <c r="D100" s="59">
        <v>17.172638946549199</v>
      </c>
      <c r="E100" s="59">
        <v>18.877509376529702</v>
      </c>
      <c r="F100" s="59">
        <v>34.479299984299303</v>
      </c>
      <c r="G100" s="60">
        <v>6.69198989421424</v>
      </c>
    </row>
    <row r="101" spans="1:7">
      <c r="A101" s="55" t="s">
        <v>145</v>
      </c>
      <c r="B101" s="58">
        <v>5025.7085830047399</v>
      </c>
      <c r="C101" s="59">
        <v>3.4406559912613699</v>
      </c>
      <c r="D101" s="59">
        <v>17.377088592496399</v>
      </c>
      <c r="E101" s="59">
        <v>19.163374396368098</v>
      </c>
      <c r="F101" s="59">
        <v>35.006399564765601</v>
      </c>
      <c r="G101" s="60">
        <v>6.7894426662381502</v>
      </c>
    </row>
    <row r="102" spans="1:7">
      <c r="A102" s="55" t="s">
        <v>146</v>
      </c>
      <c r="B102" s="58">
        <v>5068.5408410291602</v>
      </c>
      <c r="C102" s="59">
        <v>3.4615873861945299</v>
      </c>
      <c r="D102" s="59">
        <v>17.447086013065299</v>
      </c>
      <c r="E102" s="59">
        <v>19.196816416140699</v>
      </c>
      <c r="F102" s="59">
        <v>35.064059707821997</v>
      </c>
      <c r="G102" s="60">
        <v>6.8039695229683099</v>
      </c>
    </row>
    <row r="103" spans="1:7">
      <c r="A103" s="55" t="s">
        <v>147</v>
      </c>
      <c r="B103" s="58">
        <v>5354.91</v>
      </c>
      <c r="C103" s="59">
        <v>3.5831669710488399</v>
      </c>
      <c r="D103" s="59">
        <v>17.8319216610839</v>
      </c>
      <c r="E103" s="59">
        <v>19.562127334747402</v>
      </c>
      <c r="F103" s="59">
        <v>35.618552899320399</v>
      </c>
      <c r="G103" s="60">
        <v>7.0215227687548403</v>
      </c>
    </row>
    <row r="104" spans="1:7">
      <c r="A104" s="55" t="s">
        <v>148</v>
      </c>
      <c r="B104" s="58">
        <v>5371.8348129064598</v>
      </c>
      <c r="C104" s="59">
        <v>3.7217950878801802</v>
      </c>
      <c r="D104" s="59">
        <v>18.2693384911287</v>
      </c>
      <c r="E104" s="59">
        <v>20.286705261895701</v>
      </c>
      <c r="F104" s="59">
        <v>36.894212473726</v>
      </c>
      <c r="G104" s="60">
        <v>7.3156875261702403</v>
      </c>
    </row>
    <row r="105" spans="1:7">
      <c r="A105" s="55" t="s">
        <v>149</v>
      </c>
      <c r="B105" s="58">
        <v>5515.90503757222</v>
      </c>
      <c r="C105" s="59">
        <v>3.7865819790641502</v>
      </c>
      <c r="D105" s="59">
        <v>18.468422865478299</v>
      </c>
      <c r="E105" s="59">
        <v>20.470835887890299</v>
      </c>
      <c r="F105" s="59">
        <v>37.246960235406</v>
      </c>
      <c r="G105" s="60">
        <v>7.3681225382700797</v>
      </c>
    </row>
    <row r="106" spans="1:7">
      <c r="A106" s="55" t="s">
        <v>150</v>
      </c>
      <c r="B106" s="58">
        <v>5519.5485109834299</v>
      </c>
      <c r="C106" s="59">
        <v>3.8674872180806199</v>
      </c>
      <c r="D106" s="59">
        <v>18.716873382707199</v>
      </c>
      <c r="E106" s="59">
        <v>20.776771119026499</v>
      </c>
      <c r="F106" s="59">
        <v>37.860969774708799</v>
      </c>
      <c r="G106" s="60">
        <v>7.4334414466687404</v>
      </c>
    </row>
    <row r="107" spans="1:7">
      <c r="A107" s="55" t="s">
        <v>151</v>
      </c>
      <c r="B107" s="58">
        <v>5662.5495353947399</v>
      </c>
      <c r="C107" s="59">
        <v>4.1158423621304001</v>
      </c>
      <c r="D107" s="59">
        <v>19.460282632019702</v>
      </c>
      <c r="E107" s="59">
        <v>21.796315019857701</v>
      </c>
      <c r="F107" s="59">
        <v>39.581600313380299</v>
      </c>
      <c r="G107" s="60">
        <v>7.9054132707448597</v>
      </c>
    </row>
    <row r="108" spans="1:7">
      <c r="A108" s="55" t="s">
        <v>152</v>
      </c>
      <c r="B108" s="58">
        <v>5765.1484664920899</v>
      </c>
      <c r="C108" s="59">
        <v>4.1800672987621397</v>
      </c>
      <c r="D108" s="59">
        <v>19.649107853674</v>
      </c>
      <c r="E108" s="59">
        <v>21.843558724237699</v>
      </c>
      <c r="F108" s="59">
        <v>39.631390962737001</v>
      </c>
      <c r="G108" s="60">
        <v>7.9506677260433998</v>
      </c>
    </row>
    <row r="109" spans="1:7">
      <c r="A109" s="55" t="s">
        <v>153</v>
      </c>
      <c r="B109" s="58">
        <v>5862.34455760336</v>
      </c>
      <c r="C109" s="59">
        <v>4.2596859031216097</v>
      </c>
      <c r="D109" s="59">
        <v>19.8793103531595</v>
      </c>
      <c r="E109" s="59">
        <v>22.009925892996598</v>
      </c>
      <c r="F109" s="59">
        <v>39.901113397634298</v>
      </c>
      <c r="G109" s="60">
        <v>8.0363109804267605</v>
      </c>
    </row>
    <row r="110" spans="1:7">
      <c r="A110" s="55" t="s">
        <v>154</v>
      </c>
      <c r="B110" s="58">
        <v>5920.95</v>
      </c>
      <c r="C110" s="59">
        <v>4.3658902450216903</v>
      </c>
      <c r="D110" s="59">
        <v>20.183341230774602</v>
      </c>
      <c r="E110" s="59">
        <v>22.404775373404298</v>
      </c>
      <c r="F110" s="59">
        <v>40.552238224505302</v>
      </c>
      <c r="G110" s="60">
        <v>8.2310008569994295</v>
      </c>
    </row>
    <row r="111" spans="1:7">
      <c r="A111" s="55" t="s">
        <v>155</v>
      </c>
      <c r="B111" s="58">
        <v>5931.03636363637</v>
      </c>
      <c r="C111" s="59">
        <v>4.3838752331225104</v>
      </c>
      <c r="D111" s="59">
        <v>20.234739250026799</v>
      </c>
      <c r="E111" s="59">
        <v>22.414811471792898</v>
      </c>
      <c r="F111" s="59">
        <v>40.5536322332729</v>
      </c>
      <c r="G111" s="60">
        <v>8.2477867159823202</v>
      </c>
    </row>
    <row r="112" spans="1:7">
      <c r="A112" s="55" t="s">
        <v>156</v>
      </c>
      <c r="B112" s="58">
        <v>5975.0707246904603</v>
      </c>
      <c r="C112" s="59">
        <v>4.3983690316262702</v>
      </c>
      <c r="D112" s="59">
        <v>20.2758547886286</v>
      </c>
      <c r="E112" s="59">
        <v>22.524348899067601</v>
      </c>
      <c r="F112" s="59">
        <v>40.779458228220903</v>
      </c>
      <c r="G112" s="60">
        <v>8.2664988884785302</v>
      </c>
    </row>
    <row r="113" spans="1:7">
      <c r="A113" s="55" t="s">
        <v>157</v>
      </c>
      <c r="B113" s="58">
        <v>6019.83888444477</v>
      </c>
      <c r="C113" s="59">
        <v>4.4821273917396303</v>
      </c>
      <c r="D113" s="59">
        <v>20.511690795320799</v>
      </c>
      <c r="E113" s="59">
        <v>22.878108087146</v>
      </c>
      <c r="F113" s="59">
        <v>41.473620450902601</v>
      </c>
      <c r="G113" s="60">
        <v>8.3543919388627899</v>
      </c>
    </row>
    <row r="114" spans="1:7">
      <c r="A114" s="55" t="s">
        <v>158</v>
      </c>
      <c r="B114" s="58">
        <v>6148.3600000000197</v>
      </c>
      <c r="C114" s="59">
        <v>4.5184587593080003</v>
      </c>
      <c r="D114" s="59">
        <v>20.6118496320417</v>
      </c>
      <c r="E114" s="59">
        <v>22.904006151586401</v>
      </c>
      <c r="F114" s="59">
        <v>41.4762741719641</v>
      </c>
      <c r="G114" s="60">
        <v>8.3984446117208709</v>
      </c>
    </row>
    <row r="115" spans="1:7">
      <c r="A115" s="55" t="s">
        <v>159</v>
      </c>
      <c r="B115" s="58">
        <v>6158.4743592038703</v>
      </c>
      <c r="C115" s="59">
        <v>4.5414010297016301</v>
      </c>
      <c r="D115" s="59">
        <v>20.674993338525798</v>
      </c>
      <c r="E115" s="59">
        <v>22.964889490868401</v>
      </c>
      <c r="F115" s="59">
        <v>41.567880788140897</v>
      </c>
      <c r="G115" s="60">
        <v>8.4353320457524301</v>
      </c>
    </row>
    <row r="116" spans="1:7">
      <c r="A116" s="55" t="s">
        <v>160</v>
      </c>
      <c r="B116" s="58">
        <v>6525.3967874323198</v>
      </c>
      <c r="C116" s="59">
        <v>4.8338578535760197</v>
      </c>
      <c r="D116" s="59">
        <v>21.4346575188152</v>
      </c>
      <c r="E116" s="59">
        <v>23.362621999108999</v>
      </c>
      <c r="F116" s="59">
        <v>42.175451683368699</v>
      </c>
      <c r="G116" s="60">
        <v>8.6691737662588206</v>
      </c>
    </row>
    <row r="117" spans="1:7">
      <c r="A117" s="55" t="s">
        <v>161</v>
      </c>
      <c r="B117" s="58">
        <v>6570</v>
      </c>
      <c r="C117" s="59">
        <v>4.8480673471481701</v>
      </c>
      <c r="D117" s="59">
        <v>21.471316470791201</v>
      </c>
      <c r="E117" s="59">
        <v>23.368888466881799</v>
      </c>
      <c r="F117" s="59">
        <v>42.175775151958398</v>
      </c>
      <c r="G117" s="60">
        <v>8.6800819148584392</v>
      </c>
    </row>
    <row r="118" spans="1:7">
      <c r="A118" s="55" t="s">
        <v>162</v>
      </c>
      <c r="B118" s="58">
        <v>6606.4560566427999</v>
      </c>
      <c r="C118" s="59">
        <v>5.1676071365504503</v>
      </c>
      <c r="D118" s="59">
        <v>22.291145342474</v>
      </c>
      <c r="E118" s="59">
        <v>24.1664389855218</v>
      </c>
      <c r="F118" s="59">
        <v>43.4785930283998</v>
      </c>
      <c r="G118" s="60">
        <v>9.0830017537865508</v>
      </c>
    </row>
    <row r="119" spans="1:7">
      <c r="A119" s="55" t="s">
        <v>163</v>
      </c>
      <c r="B119" s="58">
        <v>6646.0235507337302</v>
      </c>
      <c r="C119" s="59">
        <v>5.3589233141227597</v>
      </c>
      <c r="D119" s="59">
        <v>22.779074345684698</v>
      </c>
      <c r="E119" s="59">
        <v>25.088717124272399</v>
      </c>
      <c r="F119" s="59">
        <v>45.258988702148898</v>
      </c>
      <c r="G119" s="60">
        <v>9.3350614410965402</v>
      </c>
    </row>
    <row r="120" spans="1:7">
      <c r="A120" s="55" t="s">
        <v>164</v>
      </c>
      <c r="B120" s="58">
        <v>6709.00000000001</v>
      </c>
      <c r="C120" s="59">
        <v>5.6322460738930999</v>
      </c>
      <c r="D120" s="59">
        <v>23.4696079530245</v>
      </c>
      <c r="E120" s="59">
        <v>25.920553560057801</v>
      </c>
      <c r="F120" s="59">
        <v>46.795982228736598</v>
      </c>
      <c r="G120" s="60">
        <v>9.6161466404318503</v>
      </c>
    </row>
    <row r="121" spans="1:7">
      <c r="A121" s="55" t="s">
        <v>165</v>
      </c>
      <c r="B121" s="58">
        <v>6711.3</v>
      </c>
      <c r="C121" s="59">
        <v>5.6996777113726296</v>
      </c>
      <c r="D121" s="59">
        <v>23.639911568567701</v>
      </c>
      <c r="E121" s="59">
        <v>26.0346375658592</v>
      </c>
      <c r="F121" s="59">
        <v>46.862068751489801</v>
      </c>
      <c r="G121" s="60">
        <v>9.7677182833570004</v>
      </c>
    </row>
    <row r="122" spans="1:7">
      <c r="A122" s="55" t="s">
        <v>166</v>
      </c>
      <c r="B122" s="58">
        <v>6754.4269927921396</v>
      </c>
      <c r="C122" s="59">
        <v>5.9029058374346697</v>
      </c>
      <c r="D122" s="59">
        <v>24.1499021028343</v>
      </c>
      <c r="E122" s="59">
        <v>26.693616783422598</v>
      </c>
      <c r="F122" s="59">
        <v>47.822729225004203</v>
      </c>
      <c r="G122" s="60">
        <v>10.191074365457499</v>
      </c>
    </row>
    <row r="123" spans="1:7">
      <c r="A123" s="55" t="s">
        <v>167</v>
      </c>
      <c r="B123" s="58">
        <v>6761.00000000001</v>
      </c>
      <c r="C123" s="59">
        <v>5.9991318738727699</v>
      </c>
      <c r="D123" s="59">
        <v>24.3911416342496</v>
      </c>
      <c r="E123" s="59">
        <v>26.752643084470002</v>
      </c>
      <c r="F123" s="59">
        <v>47.859439572489002</v>
      </c>
      <c r="G123" s="60">
        <v>10.2675301714726</v>
      </c>
    </row>
    <row r="124" spans="1:7">
      <c r="A124" s="55" t="s">
        <v>168</v>
      </c>
      <c r="B124" s="58">
        <v>6838.0621709912302</v>
      </c>
      <c r="C124" s="59">
        <v>6.1556604276312701</v>
      </c>
      <c r="D124" s="59">
        <v>24.779137718137498</v>
      </c>
      <c r="E124" s="59">
        <v>27.006901505008301</v>
      </c>
      <c r="F124" s="59">
        <v>48.273440505553197</v>
      </c>
      <c r="G124" s="60">
        <v>10.3970243551694</v>
      </c>
    </row>
    <row r="125" spans="1:7">
      <c r="A125" s="55" t="s">
        <v>169</v>
      </c>
      <c r="B125" s="58">
        <v>6854.0610701564501</v>
      </c>
      <c r="C125" s="59">
        <v>6.1817022764807801</v>
      </c>
      <c r="D125" s="59">
        <v>24.843538428647602</v>
      </c>
      <c r="E125" s="59">
        <v>27.0373509868535</v>
      </c>
      <c r="F125" s="59">
        <v>48.323715382800899</v>
      </c>
      <c r="G125" s="60">
        <v>10.4119895411415</v>
      </c>
    </row>
    <row r="126" spans="1:7">
      <c r="A126" s="55" t="s">
        <v>170</v>
      </c>
      <c r="B126" s="58">
        <v>6863.0577247127603</v>
      </c>
      <c r="C126" s="59">
        <v>6.2459961024564796</v>
      </c>
      <c r="D126" s="59">
        <v>25.0023267045711</v>
      </c>
      <c r="E126" s="59">
        <v>27.256360345917201</v>
      </c>
      <c r="F126" s="59">
        <v>48.7117539178032</v>
      </c>
      <c r="G126" s="60">
        <v>10.498981469112699</v>
      </c>
    </row>
    <row r="127" spans="1:7">
      <c r="A127" s="55" t="s">
        <v>171</v>
      </c>
      <c r="B127" s="58">
        <v>6869.0859942628504</v>
      </c>
      <c r="C127" s="59">
        <v>6.3237341271870902</v>
      </c>
      <c r="D127" s="59">
        <v>25.194150006588099</v>
      </c>
      <c r="E127" s="59">
        <v>27.5207372428432</v>
      </c>
      <c r="F127" s="59">
        <v>49.184874183457701</v>
      </c>
      <c r="G127" s="60">
        <v>10.6003228241324</v>
      </c>
    </row>
    <row r="128" spans="1:7">
      <c r="A128" s="55" t="s">
        <v>172</v>
      </c>
      <c r="B128" s="58">
        <v>6978.0462743931203</v>
      </c>
      <c r="C128" s="59">
        <v>6.3418001032659399</v>
      </c>
      <c r="D128" s="59">
        <v>25.238032813646502</v>
      </c>
      <c r="E128" s="59">
        <v>27.538088319716</v>
      </c>
      <c r="F128" s="59">
        <v>49.208678197153603</v>
      </c>
      <c r="G128" s="60">
        <v>10.612633941852399</v>
      </c>
    </row>
    <row r="129" spans="1:7">
      <c r="A129" s="55" t="s">
        <v>173</v>
      </c>
      <c r="B129" s="58">
        <v>7019.00000000001</v>
      </c>
      <c r="C129" s="59">
        <v>6.36045702275156</v>
      </c>
      <c r="D129" s="59">
        <v>25.283086622229199</v>
      </c>
      <c r="E129" s="59">
        <v>27.6279766322901</v>
      </c>
      <c r="F129" s="59">
        <v>49.388222223680401</v>
      </c>
      <c r="G129" s="60">
        <v>10.6324981478007</v>
      </c>
    </row>
    <row r="130" spans="1:7">
      <c r="A130" s="55" t="s">
        <v>174</v>
      </c>
      <c r="B130" s="58">
        <v>7094.9830224142297</v>
      </c>
      <c r="C130" s="59">
        <v>6.6061569877739599</v>
      </c>
      <c r="D130" s="59">
        <v>25.870062898409099</v>
      </c>
      <c r="E130" s="59">
        <v>28.317165196851601</v>
      </c>
      <c r="F130" s="59">
        <v>50.791598074691997</v>
      </c>
      <c r="G130" s="60">
        <v>10.7638825915502</v>
      </c>
    </row>
    <row r="131" spans="1:7">
      <c r="A131" s="55" t="s">
        <v>175</v>
      </c>
      <c r="B131" s="58">
        <v>7188.49</v>
      </c>
      <c r="C131" s="59">
        <v>6.8432822205589501</v>
      </c>
      <c r="D131" s="59">
        <v>26.429185324551199</v>
      </c>
      <c r="E131" s="59">
        <v>28.792299760170401</v>
      </c>
      <c r="F131" s="59">
        <v>51.567047264267401</v>
      </c>
      <c r="G131" s="60">
        <v>11.004461402835499</v>
      </c>
    </row>
    <row r="132" spans="1:7">
      <c r="A132" s="55" t="s">
        <v>176</v>
      </c>
      <c r="B132" s="58">
        <v>7192.5999999999603</v>
      </c>
      <c r="C132" s="59">
        <v>6.8912980587587302</v>
      </c>
      <c r="D132" s="59">
        <v>26.542338154623199</v>
      </c>
      <c r="E132" s="59">
        <v>28.818510242314002</v>
      </c>
      <c r="F132" s="59">
        <v>51.574178316485401</v>
      </c>
      <c r="G132" s="60">
        <v>11.0455735569036</v>
      </c>
    </row>
    <row r="133" spans="1:7">
      <c r="A133" s="55" t="s">
        <v>177</v>
      </c>
      <c r="B133" s="58">
        <v>7264.6100000000097</v>
      </c>
      <c r="C133" s="59">
        <v>7.0455949188422498</v>
      </c>
      <c r="D133" s="59">
        <v>26.9023456963181</v>
      </c>
      <c r="E133" s="59">
        <v>29.169783881705801</v>
      </c>
      <c r="F133" s="59">
        <v>52.076121699461403</v>
      </c>
      <c r="G133" s="60">
        <v>11.27916909498</v>
      </c>
    </row>
    <row r="134" spans="1:7">
      <c r="A134" s="55" t="s">
        <v>178</v>
      </c>
      <c r="B134" s="58">
        <v>7287.5706408116102</v>
      </c>
      <c r="C134" s="59">
        <v>7.2215281001571796</v>
      </c>
      <c r="D134" s="59">
        <v>27.311542085714802</v>
      </c>
      <c r="E134" s="59">
        <v>29.8619943324769</v>
      </c>
      <c r="F134" s="59">
        <v>53.251244909817501</v>
      </c>
      <c r="G134" s="60">
        <v>11.5942085537721</v>
      </c>
    </row>
    <row r="135" spans="1:7">
      <c r="A135" s="55" t="s">
        <v>179</v>
      </c>
      <c r="B135" s="58">
        <v>7288.8564525993897</v>
      </c>
      <c r="C135" s="59">
        <v>7.2458601378647698</v>
      </c>
      <c r="D135" s="59">
        <v>27.3681250763855</v>
      </c>
      <c r="E135" s="59">
        <v>29.896220516427199</v>
      </c>
      <c r="F135" s="59">
        <v>53.253630538996703</v>
      </c>
      <c r="G135" s="60">
        <v>11.6533032743055</v>
      </c>
    </row>
    <row r="136" spans="1:7">
      <c r="A136" s="55" t="s">
        <v>180</v>
      </c>
      <c r="B136" s="58">
        <v>7292.99999999999</v>
      </c>
      <c r="C136" s="59">
        <v>7.4486947261995802</v>
      </c>
      <c r="D136" s="59">
        <v>27.839539228393999</v>
      </c>
      <c r="E136" s="59">
        <v>30.6947097347606</v>
      </c>
      <c r="F136" s="59">
        <v>54.620444362879297</v>
      </c>
      <c r="G136" s="60">
        <v>12.007911996655899</v>
      </c>
    </row>
    <row r="137" spans="1:7">
      <c r="A137" s="55" t="s">
        <v>181</v>
      </c>
      <c r="B137" s="58">
        <v>7416.29</v>
      </c>
      <c r="C137" s="59">
        <v>7.57552198771746</v>
      </c>
      <c r="D137" s="59">
        <v>28.129402190590501</v>
      </c>
      <c r="E137" s="59">
        <v>30.857363755437699</v>
      </c>
      <c r="F137" s="59">
        <v>54.686584015880001</v>
      </c>
      <c r="G137" s="60">
        <v>12.2459469615599</v>
      </c>
    </row>
    <row r="138" spans="1:7">
      <c r="A138" s="55" t="s">
        <v>182</v>
      </c>
      <c r="B138" s="58">
        <v>7495.8973335676401</v>
      </c>
      <c r="C138" s="59">
        <v>7.69647524093625</v>
      </c>
      <c r="D138" s="59">
        <v>28.402904336907699</v>
      </c>
      <c r="E138" s="59">
        <v>31.203819227154799</v>
      </c>
      <c r="F138" s="59">
        <v>55.302542149024802</v>
      </c>
      <c r="G138" s="60">
        <v>12.3819118547322</v>
      </c>
    </row>
    <row r="139" spans="1:7">
      <c r="A139" s="55" t="s">
        <v>183</v>
      </c>
      <c r="B139" s="58">
        <v>7586.9000546555899</v>
      </c>
      <c r="C139" s="59">
        <v>7.8264299419841299</v>
      </c>
      <c r="D139" s="59">
        <v>28.6932360296382</v>
      </c>
      <c r="E139" s="59">
        <v>31.345055314052502</v>
      </c>
      <c r="F139" s="59">
        <v>55.323756254456697</v>
      </c>
      <c r="G139" s="60">
        <v>12.6168891172568</v>
      </c>
    </row>
    <row r="140" spans="1:7">
      <c r="A140" s="55" t="s">
        <v>184</v>
      </c>
      <c r="B140" s="58">
        <v>7599.8100062138401</v>
      </c>
      <c r="C140" s="59">
        <v>7.8922848442731102</v>
      </c>
      <c r="D140" s="59">
        <v>28.8401124871177</v>
      </c>
      <c r="E140" s="59">
        <v>31.376611752657499</v>
      </c>
      <c r="F140" s="59">
        <v>55.329621692125698</v>
      </c>
      <c r="G140" s="60">
        <v>12.668511085537</v>
      </c>
    </row>
    <row r="141" spans="1:7">
      <c r="A141" s="55" t="s">
        <v>185</v>
      </c>
      <c r="B141" s="58">
        <v>7652.6596557666398</v>
      </c>
      <c r="C141" s="59">
        <v>8.0095360940584808</v>
      </c>
      <c r="D141" s="59">
        <v>29.099812455202098</v>
      </c>
      <c r="E141" s="59">
        <v>31.6861920336992</v>
      </c>
      <c r="F141" s="59">
        <v>55.937330138324299</v>
      </c>
      <c r="G141" s="60">
        <v>12.7452433136803</v>
      </c>
    </row>
    <row r="142" spans="1:7">
      <c r="A142" s="55" t="s">
        <v>186</v>
      </c>
      <c r="B142" s="58">
        <v>7660.3199999999797</v>
      </c>
      <c r="C142" s="59">
        <v>8.0834197065859907</v>
      </c>
      <c r="D142" s="59">
        <v>29.2632937333798</v>
      </c>
      <c r="E142" s="59">
        <v>31.725639483672602</v>
      </c>
      <c r="F142" s="59">
        <v>55.942422952605</v>
      </c>
      <c r="G142" s="60">
        <v>12.811522881393801</v>
      </c>
    </row>
    <row r="143" spans="1:7">
      <c r="A143" s="55" t="s">
        <v>187</v>
      </c>
      <c r="B143" s="58">
        <v>7707.00000000001</v>
      </c>
      <c r="C143" s="59">
        <v>8.1008513663699002</v>
      </c>
      <c r="D143" s="59">
        <v>29.301630916278299</v>
      </c>
      <c r="E143" s="59">
        <v>31.750180123080501</v>
      </c>
      <c r="F143" s="59">
        <v>55.948664205316902</v>
      </c>
      <c r="G143" s="60">
        <v>12.850355952914301</v>
      </c>
    </row>
    <row r="144" spans="1:7">
      <c r="A144" s="55" t="s">
        <v>188</v>
      </c>
      <c r="B144" s="58">
        <v>7720.62</v>
      </c>
      <c r="C144" s="59">
        <v>8.2356024455921695</v>
      </c>
      <c r="D144" s="59">
        <v>29.597464101294101</v>
      </c>
      <c r="E144" s="59">
        <v>31.928914359098101</v>
      </c>
      <c r="F144" s="59">
        <v>56.045074562043297</v>
      </c>
      <c r="G144" s="60">
        <v>13.0933878878425</v>
      </c>
    </row>
    <row r="145" spans="1:7">
      <c r="A145" s="55" t="s">
        <v>189</v>
      </c>
      <c r="B145" s="58">
        <v>7732.1411732777296</v>
      </c>
      <c r="C145" s="59">
        <v>8.3234104073211892</v>
      </c>
      <c r="D145" s="59">
        <v>29.789950893895998</v>
      </c>
      <c r="E145" s="59">
        <v>32.102538331744697</v>
      </c>
      <c r="F145" s="59">
        <v>56.367294848118298</v>
      </c>
      <c r="G145" s="60">
        <v>13.150953177367199</v>
      </c>
    </row>
    <row r="146" spans="1:7">
      <c r="A146" s="55" t="s">
        <v>190</v>
      </c>
      <c r="B146" s="58">
        <v>7803.8623890785002</v>
      </c>
      <c r="C146" s="59">
        <v>8.4892241817763505</v>
      </c>
      <c r="D146" s="59">
        <v>30.150096248575998</v>
      </c>
      <c r="E146" s="59">
        <v>32.214602290572998</v>
      </c>
      <c r="F146" s="59">
        <v>56.402156519121199</v>
      </c>
      <c r="G146" s="60">
        <v>13.323314701137001</v>
      </c>
    </row>
    <row r="147" spans="1:7">
      <c r="A147" s="55" t="s">
        <v>191</v>
      </c>
      <c r="B147" s="58">
        <v>7860.5566419019297</v>
      </c>
      <c r="C147" s="59">
        <v>8.5854990822241906</v>
      </c>
      <c r="D147" s="59">
        <v>30.357695886323999</v>
      </c>
      <c r="E147" s="59">
        <v>32.360209976599499</v>
      </c>
      <c r="F147" s="59">
        <v>56.480207055376603</v>
      </c>
      <c r="G147" s="60">
        <v>13.5216867771877</v>
      </c>
    </row>
    <row r="148" spans="1:7">
      <c r="A148" s="55" t="s">
        <v>192</v>
      </c>
      <c r="B148" s="58">
        <v>7861.1600000000099</v>
      </c>
      <c r="C148" s="59">
        <v>8.6878632605187498</v>
      </c>
      <c r="D148" s="59">
        <v>30.578409023384001</v>
      </c>
      <c r="E148" s="59">
        <v>32.444011533994598</v>
      </c>
      <c r="F148" s="59">
        <v>56.495978215178802</v>
      </c>
      <c r="G148" s="60">
        <v>13.6586223469599</v>
      </c>
    </row>
    <row r="149" spans="1:7">
      <c r="A149" s="55" t="s">
        <v>193</v>
      </c>
      <c r="B149" s="58">
        <v>7900.5793577981403</v>
      </c>
      <c r="C149" s="59">
        <v>8.7681917624552401</v>
      </c>
      <c r="D149" s="59">
        <v>30.7507456321643</v>
      </c>
      <c r="E149" s="59">
        <v>32.504265086352802</v>
      </c>
      <c r="F149" s="59">
        <v>56.5136461117946</v>
      </c>
      <c r="G149" s="60">
        <v>13.752136718589499</v>
      </c>
    </row>
    <row r="150" spans="1:7">
      <c r="A150" s="55" t="s">
        <v>194</v>
      </c>
      <c r="B150" s="58">
        <v>8039.4002965023501</v>
      </c>
      <c r="C150" s="59">
        <v>8.7831385054343407</v>
      </c>
      <c r="D150" s="59">
        <v>30.782258630583399</v>
      </c>
      <c r="E150" s="59">
        <v>32.535151480691802</v>
      </c>
      <c r="F150" s="59">
        <v>56.557007307294299</v>
      </c>
      <c r="G150" s="60">
        <v>13.773279876629401</v>
      </c>
    </row>
    <row r="151" spans="1:7">
      <c r="A151" s="55" t="s">
        <v>195</v>
      </c>
      <c r="B151" s="58">
        <v>8063</v>
      </c>
      <c r="C151" s="59">
        <v>8.8732528056367208</v>
      </c>
      <c r="D151" s="59">
        <v>30.971695221376301</v>
      </c>
      <c r="E151" s="59">
        <v>32.623065554740798</v>
      </c>
      <c r="F151" s="59">
        <v>56.563774031774997</v>
      </c>
      <c r="G151" s="60">
        <v>13.9245727405855</v>
      </c>
    </row>
    <row r="152" spans="1:7">
      <c r="A152" s="55" t="s">
        <v>196</v>
      </c>
      <c r="B152" s="58">
        <v>8141.77</v>
      </c>
      <c r="C152" s="59">
        <v>9.04302534083482</v>
      </c>
      <c r="D152" s="59">
        <v>31.325134993856501</v>
      </c>
      <c r="E152" s="59">
        <v>32.812267118021801</v>
      </c>
      <c r="F152" s="59">
        <v>56.622013517549199</v>
      </c>
      <c r="G152" s="60">
        <v>14.216060059842899</v>
      </c>
    </row>
    <row r="153" spans="1:7">
      <c r="A153" s="55" t="s">
        <v>197</v>
      </c>
      <c r="B153" s="58">
        <v>8316.9663829295296</v>
      </c>
      <c r="C153" s="59">
        <v>9.1325171619612604</v>
      </c>
      <c r="D153" s="59">
        <v>31.5075183547535</v>
      </c>
      <c r="E153" s="59">
        <v>32.861974336189398</v>
      </c>
      <c r="F153" s="59">
        <v>56.666787855160798</v>
      </c>
      <c r="G153" s="60">
        <v>14.269620022457</v>
      </c>
    </row>
    <row r="154" spans="1:7">
      <c r="A154" s="55" t="s">
        <v>198</v>
      </c>
      <c r="B154" s="58">
        <v>8613.1510129160797</v>
      </c>
      <c r="C154" s="59">
        <v>9.3544540508656802</v>
      </c>
      <c r="D154" s="59">
        <v>31.9442696954155</v>
      </c>
      <c r="E154" s="59">
        <v>33.1277346269002</v>
      </c>
      <c r="F154" s="59">
        <v>56.695326862260899</v>
      </c>
      <c r="G154" s="60">
        <v>14.7206580576094</v>
      </c>
    </row>
    <row r="155" spans="1:7">
      <c r="A155" s="55" t="s">
        <v>199</v>
      </c>
      <c r="B155" s="58">
        <v>8725</v>
      </c>
      <c r="C155" s="59">
        <v>9.5156237422060208</v>
      </c>
      <c r="D155" s="59">
        <v>32.2573709106168</v>
      </c>
      <c r="E155" s="59">
        <v>33.336542160321599</v>
      </c>
      <c r="F155" s="59">
        <v>56.923565566915599</v>
      </c>
      <c r="G155" s="60">
        <v>14.9142891973988</v>
      </c>
    </row>
    <row r="156" spans="1:7">
      <c r="A156" s="55" t="s">
        <v>200</v>
      </c>
      <c r="B156" s="58">
        <v>8845.9200000000201</v>
      </c>
      <c r="C156" s="59">
        <v>9.580738421045</v>
      </c>
      <c r="D156" s="59">
        <v>32.382138765987897</v>
      </c>
      <c r="E156" s="59">
        <v>33.418901895672299</v>
      </c>
      <c r="F156" s="59">
        <v>56.9975272493378</v>
      </c>
      <c r="G156" s="60">
        <v>15.003208092537401</v>
      </c>
    </row>
    <row r="157" spans="1:7">
      <c r="A157" s="55" t="s">
        <v>201</v>
      </c>
      <c r="B157" s="58">
        <v>8905</v>
      </c>
      <c r="C157" s="59">
        <v>9.9122983480833096</v>
      </c>
      <c r="D157" s="59">
        <v>33.013234037506002</v>
      </c>
      <c r="E157" s="59">
        <v>34.222547518651197</v>
      </c>
      <c r="F157" s="59">
        <v>58.415597325510198</v>
      </c>
      <c r="G157" s="60">
        <v>15.326967699031</v>
      </c>
    </row>
    <row r="158" spans="1:7">
      <c r="A158" s="55" t="s">
        <v>202</v>
      </c>
      <c r="B158" s="58">
        <v>9040.3397571472506</v>
      </c>
      <c r="C158" s="59">
        <v>10.1456172490219</v>
      </c>
      <c r="D158" s="59">
        <v>33.450687626591503</v>
      </c>
      <c r="E158" s="59">
        <v>35.045078843416199</v>
      </c>
      <c r="F158" s="59">
        <v>59.949305602170902</v>
      </c>
      <c r="G158" s="60">
        <v>15.594046074800399</v>
      </c>
    </row>
    <row r="159" spans="1:7">
      <c r="A159" s="55" t="s">
        <v>203</v>
      </c>
      <c r="B159" s="58">
        <v>9131.0000000000091</v>
      </c>
      <c r="C159" s="59">
        <v>10.312584455201799</v>
      </c>
      <c r="D159" s="59">
        <v>33.760629070652399</v>
      </c>
      <c r="E159" s="59">
        <v>35.200146822074103</v>
      </c>
      <c r="F159" s="59">
        <v>59.985042135603301</v>
      </c>
      <c r="G159" s="60">
        <v>15.8423158972211</v>
      </c>
    </row>
    <row r="160" spans="1:7">
      <c r="A160" s="55" t="s">
        <v>204</v>
      </c>
      <c r="B160" s="58">
        <v>9182.5339800094898</v>
      </c>
      <c r="C160" s="59">
        <v>10.407558995114099</v>
      </c>
      <c r="D160" s="59">
        <v>33.935940999837499</v>
      </c>
      <c r="E160" s="59">
        <v>35.469265019020398</v>
      </c>
      <c r="F160" s="59">
        <v>60.454879721161099</v>
      </c>
      <c r="G160" s="60">
        <v>15.954665548691301</v>
      </c>
    </row>
    <row r="161" spans="1:7">
      <c r="A161" s="55" t="s">
        <v>205</v>
      </c>
      <c r="B161" s="58">
        <v>9351.3687581139202</v>
      </c>
      <c r="C161" s="59">
        <v>10.440031336023599</v>
      </c>
      <c r="D161" s="59">
        <v>33.994798963058102</v>
      </c>
      <c r="E161" s="59">
        <v>35.498020088815998</v>
      </c>
      <c r="F161" s="59">
        <v>60.4984539825018</v>
      </c>
      <c r="G161" s="60">
        <v>15.971846335007299</v>
      </c>
    </row>
    <row r="162" spans="1:7">
      <c r="A162" s="55" t="s">
        <v>206</v>
      </c>
      <c r="B162" s="58">
        <v>9516.1085584006505</v>
      </c>
      <c r="C162" s="59">
        <v>10.860686173953299</v>
      </c>
      <c r="D162" s="59">
        <v>34.744060286292203</v>
      </c>
      <c r="E162" s="59">
        <v>36.3540844419162</v>
      </c>
      <c r="F162" s="59">
        <v>61.859246342719203</v>
      </c>
      <c r="G162" s="60">
        <v>16.433701259291301</v>
      </c>
    </row>
    <row r="163" spans="1:7">
      <c r="A163" s="55" t="s">
        <v>207</v>
      </c>
      <c r="B163" s="58">
        <v>9582.8700000000008</v>
      </c>
      <c r="C163" s="59">
        <v>11.197962801981699</v>
      </c>
      <c r="D163" s="59">
        <v>35.340624867708598</v>
      </c>
      <c r="E163" s="59">
        <v>36.555359522904297</v>
      </c>
      <c r="F163" s="59">
        <v>61.869375132631298</v>
      </c>
      <c r="G163" s="60">
        <v>16.784267976889399</v>
      </c>
    </row>
    <row r="164" spans="1:7">
      <c r="A164" s="55" t="s">
        <v>208</v>
      </c>
      <c r="B164" s="58">
        <v>9682.69</v>
      </c>
      <c r="C164" s="59">
        <v>11.499686927334301</v>
      </c>
      <c r="D164" s="59">
        <v>35.8688034954573</v>
      </c>
      <c r="E164" s="59">
        <v>37.012490979413798</v>
      </c>
      <c r="F164" s="59">
        <v>62.572547693308003</v>
      </c>
      <c r="G164" s="60">
        <v>17.049233114567102</v>
      </c>
    </row>
    <row r="165" spans="1:7">
      <c r="A165" s="55" t="s">
        <v>209</v>
      </c>
      <c r="B165" s="58">
        <v>9751.6</v>
      </c>
      <c r="C165" s="59">
        <v>11.6310044217702</v>
      </c>
      <c r="D165" s="59">
        <v>36.0970549341721</v>
      </c>
      <c r="E165" s="59">
        <v>37.126887644044899</v>
      </c>
      <c r="F165" s="59">
        <v>62.592988070464202</v>
      </c>
      <c r="G165" s="60">
        <v>17.237012777361201</v>
      </c>
    </row>
    <row r="166" spans="1:7">
      <c r="A166" s="55" t="s">
        <v>210</v>
      </c>
      <c r="B166" s="58">
        <v>9762</v>
      </c>
      <c r="C166" s="59">
        <v>11.7347264181189</v>
      </c>
      <c r="D166" s="59">
        <v>36.277148782513301</v>
      </c>
      <c r="E166" s="59">
        <v>37.173826827840003</v>
      </c>
      <c r="F166" s="59">
        <v>62.596334223641598</v>
      </c>
      <c r="G166" s="60">
        <v>17.317999573846599</v>
      </c>
    </row>
    <row r="167" spans="1:7">
      <c r="A167" s="55" t="s">
        <v>211</v>
      </c>
      <c r="B167" s="58">
        <v>9822.1099999999806</v>
      </c>
      <c r="C167" s="59">
        <v>11.8657462541158</v>
      </c>
      <c r="D167" s="59">
        <v>36.503248006893699</v>
      </c>
      <c r="E167" s="59">
        <v>37.245872251855701</v>
      </c>
      <c r="F167" s="59">
        <v>62.601871814153697</v>
      </c>
      <c r="G167" s="60">
        <v>17.441989836839898</v>
      </c>
    </row>
    <row r="168" spans="1:7">
      <c r="A168" s="55" t="s">
        <v>212</v>
      </c>
      <c r="B168" s="58">
        <v>9822.11</v>
      </c>
      <c r="C168" s="59">
        <v>12.093554561611301</v>
      </c>
      <c r="D168" s="59">
        <v>36.896373835820498</v>
      </c>
      <c r="E168" s="59">
        <v>37.371139894072797</v>
      </c>
      <c r="F168" s="59">
        <v>62.611500196956698</v>
      </c>
      <c r="G168" s="60">
        <v>17.6575756024017</v>
      </c>
    </row>
    <row r="169" spans="1:7">
      <c r="A169" s="55" t="s">
        <v>213</v>
      </c>
      <c r="B169" s="58">
        <v>9881.7800000000097</v>
      </c>
      <c r="C169" s="59">
        <v>12.281726697756699</v>
      </c>
      <c r="D169" s="59">
        <v>37.219139218029703</v>
      </c>
      <c r="E169" s="59">
        <v>37.706957588192999</v>
      </c>
      <c r="F169" s="59">
        <v>63.055614428744498</v>
      </c>
      <c r="G169" s="60">
        <v>17.908810084069401</v>
      </c>
    </row>
    <row r="170" spans="1:7">
      <c r="A170" s="55" t="s">
        <v>214</v>
      </c>
      <c r="B170" s="58">
        <v>9900.8413594718604</v>
      </c>
      <c r="C170" s="59">
        <v>12.3713145101471</v>
      </c>
      <c r="D170" s="59">
        <v>37.372510357648899</v>
      </c>
      <c r="E170" s="59">
        <v>37.915663942587798</v>
      </c>
      <c r="F170" s="59">
        <v>63.405236103072298</v>
      </c>
      <c r="G170" s="60">
        <v>18.007456867767001</v>
      </c>
    </row>
    <row r="171" spans="1:7">
      <c r="A171" s="55" t="s">
        <v>215</v>
      </c>
      <c r="B171" s="58">
        <v>9913.0125095441108</v>
      </c>
      <c r="C171" s="59">
        <v>12.585873137775501</v>
      </c>
      <c r="D171" s="59">
        <v>37.739376086073598</v>
      </c>
      <c r="E171" s="59">
        <v>38.5730356171414</v>
      </c>
      <c r="F171" s="59">
        <v>64.481467236331994</v>
      </c>
      <c r="G171" s="60">
        <v>18.337685317370902</v>
      </c>
    </row>
    <row r="172" spans="1:7">
      <c r="A172" s="55" t="s">
        <v>216</v>
      </c>
      <c r="B172" s="58">
        <v>9964.0751465046706</v>
      </c>
      <c r="C172" s="59">
        <v>12.7572218747594</v>
      </c>
      <c r="D172" s="59">
        <v>38.030857406346399</v>
      </c>
      <c r="E172" s="59">
        <v>38.658504643115002</v>
      </c>
      <c r="F172" s="59">
        <v>64.534131316264506</v>
      </c>
      <c r="G172" s="60">
        <v>18.448776101715101</v>
      </c>
    </row>
    <row r="173" spans="1:7">
      <c r="A173" s="55" t="s">
        <v>217</v>
      </c>
      <c r="B173" s="58">
        <v>9977.18</v>
      </c>
      <c r="C173" s="59">
        <v>12.9162359192172</v>
      </c>
      <c r="D173" s="59">
        <v>38.301000886862496</v>
      </c>
      <c r="E173" s="59">
        <v>39.049440166550298</v>
      </c>
      <c r="F173" s="59">
        <v>65.157187035709299</v>
      </c>
      <c r="G173" s="60">
        <v>18.6584180004747</v>
      </c>
    </row>
    <row r="174" spans="1:7">
      <c r="A174" s="55" t="s">
        <v>218</v>
      </c>
      <c r="B174" s="58">
        <v>10019.4401472194</v>
      </c>
      <c r="C174" s="59">
        <v>13.1788706494035</v>
      </c>
      <c r="D174" s="59">
        <v>38.745300070194297</v>
      </c>
      <c r="E174" s="59">
        <v>39.688887972846103</v>
      </c>
      <c r="F174" s="59">
        <v>66.364253931372701</v>
      </c>
      <c r="G174" s="60">
        <v>18.8545363424859</v>
      </c>
    </row>
    <row r="175" spans="1:7">
      <c r="A175" s="55" t="s">
        <v>219</v>
      </c>
      <c r="B175" s="58">
        <v>10037.554355800399</v>
      </c>
      <c r="C175" s="59">
        <v>13.9694195796095</v>
      </c>
      <c r="D175" s="59">
        <v>40.080258247106897</v>
      </c>
      <c r="E175" s="59">
        <v>41.615702002023802</v>
      </c>
      <c r="F175" s="59">
        <v>69.224663461594602</v>
      </c>
      <c r="G175" s="60">
        <v>20.0521811081747</v>
      </c>
    </row>
    <row r="176" spans="1:7">
      <c r="A176" s="55" t="s">
        <v>220</v>
      </c>
      <c r="B176" s="58">
        <v>10052.36</v>
      </c>
      <c r="C176" s="59">
        <v>14.2154743154806</v>
      </c>
      <c r="D176" s="59">
        <v>40.4951458993553</v>
      </c>
      <c r="E176" s="59">
        <v>41.760409593968802</v>
      </c>
      <c r="F176" s="59">
        <v>69.231487525941105</v>
      </c>
      <c r="G176" s="60">
        <v>20.304580339757798</v>
      </c>
    </row>
    <row r="177" spans="1:7">
      <c r="A177" s="55" t="s">
        <v>221</v>
      </c>
      <c r="B177" s="58">
        <v>10106.3198272546</v>
      </c>
      <c r="C177" s="59">
        <v>14.825437465103199</v>
      </c>
      <c r="D177" s="59">
        <v>41.518150001076101</v>
      </c>
      <c r="E177" s="59">
        <v>42.823288429882297</v>
      </c>
      <c r="F177" s="59">
        <v>70.779291930493699</v>
      </c>
      <c r="G177" s="60">
        <v>20.988716112603701</v>
      </c>
    </row>
    <row r="178" spans="1:7">
      <c r="A178" s="55" t="s">
        <v>222</v>
      </c>
      <c r="B178" s="58">
        <v>10156.18</v>
      </c>
      <c r="C178" s="59">
        <v>14.8740852077628</v>
      </c>
      <c r="D178" s="59">
        <v>41.599339361145297</v>
      </c>
      <c r="E178" s="59">
        <v>42.851780372817501</v>
      </c>
      <c r="F178" s="59">
        <v>70.781867374924502</v>
      </c>
      <c r="G178" s="60">
        <v>21.037449706345399</v>
      </c>
    </row>
    <row r="179" spans="1:7">
      <c r="A179" s="55" t="s">
        <v>223</v>
      </c>
      <c r="B179" s="58">
        <v>10219.7953157375</v>
      </c>
      <c r="C179" s="59">
        <v>15.197534375577501</v>
      </c>
      <c r="D179" s="59">
        <v>42.135791097097098</v>
      </c>
      <c r="E179" s="59">
        <v>43.670815754420303</v>
      </c>
      <c r="F179" s="59">
        <v>72.319330840428094</v>
      </c>
      <c r="G179" s="60">
        <v>21.295368762707</v>
      </c>
    </row>
    <row r="180" spans="1:7">
      <c r="A180" s="55" t="s">
        <v>224</v>
      </c>
      <c r="B180" s="58">
        <v>10295.2707428988</v>
      </c>
      <c r="C180" s="59">
        <v>15.222433408008101</v>
      </c>
      <c r="D180" s="59">
        <v>42.176784268024399</v>
      </c>
      <c r="E180" s="59">
        <v>43.775133784849999</v>
      </c>
      <c r="F180" s="59">
        <v>72.528670180077199</v>
      </c>
      <c r="G180" s="60">
        <v>21.317661643477699</v>
      </c>
    </row>
    <row r="181" spans="1:7">
      <c r="A181" s="55" t="s">
        <v>225</v>
      </c>
      <c r="B181" s="58">
        <v>10350.056531811801</v>
      </c>
      <c r="C181" s="59">
        <v>15.3310774911625</v>
      </c>
      <c r="D181" s="59">
        <v>42.354706481147602</v>
      </c>
      <c r="E181" s="59">
        <v>43.942334486150898</v>
      </c>
      <c r="F181" s="59">
        <v>72.780473154692501</v>
      </c>
      <c r="G181" s="60">
        <v>21.418785144049501</v>
      </c>
    </row>
    <row r="182" spans="1:7">
      <c r="A182" s="55" t="s">
        <v>226</v>
      </c>
      <c r="B182" s="58">
        <v>10600</v>
      </c>
      <c r="C182" s="59">
        <v>15.3549061322444</v>
      </c>
      <c r="D182" s="59">
        <v>42.392809573656002</v>
      </c>
      <c r="E182" s="59">
        <v>43.951389199119802</v>
      </c>
      <c r="F182" s="59">
        <v>72.780904722832005</v>
      </c>
      <c r="G182" s="60">
        <v>21.434574821097801</v>
      </c>
    </row>
    <row r="183" spans="1:7">
      <c r="A183" s="55" t="s">
        <v>227</v>
      </c>
      <c r="B183" s="58">
        <v>10611</v>
      </c>
      <c r="C183" s="59">
        <v>15.4543499857283</v>
      </c>
      <c r="D183" s="59">
        <v>42.551660022071999</v>
      </c>
      <c r="E183" s="59">
        <v>44.0726798460353</v>
      </c>
      <c r="F183" s="59">
        <v>72.8376866417168</v>
      </c>
      <c r="G183" s="60">
        <v>21.6062489388571</v>
      </c>
    </row>
    <row r="184" spans="1:7">
      <c r="A184" s="55" t="s">
        <v>228</v>
      </c>
      <c r="B184" s="58">
        <v>10680</v>
      </c>
      <c r="C184" s="59">
        <v>15.735328669914701</v>
      </c>
      <c r="D184" s="59">
        <v>42.997592328026002</v>
      </c>
      <c r="E184" s="59">
        <v>44.839107283508604</v>
      </c>
      <c r="F184" s="59">
        <v>74.047529813083202</v>
      </c>
      <c r="G184" s="60">
        <v>22.026353880409498</v>
      </c>
    </row>
    <row r="185" spans="1:7">
      <c r="A185" s="55" t="s">
        <v>229</v>
      </c>
      <c r="B185" s="58">
        <v>10707.8826703346</v>
      </c>
      <c r="C185" s="59">
        <v>15.8506680437195</v>
      </c>
      <c r="D185" s="59">
        <v>43.180167113926302</v>
      </c>
      <c r="E185" s="59">
        <v>45.000939570180797</v>
      </c>
      <c r="F185" s="59">
        <v>74.337431991317004</v>
      </c>
      <c r="G185" s="60">
        <v>22.088159304912001</v>
      </c>
    </row>
    <row r="186" spans="1:7">
      <c r="A186" s="55" t="s">
        <v>230</v>
      </c>
      <c r="B186" s="58">
        <v>10714.955650296</v>
      </c>
      <c r="C186" s="59">
        <v>16.000445345492601</v>
      </c>
      <c r="D186" s="59">
        <v>43.417098415031901</v>
      </c>
      <c r="E186" s="59">
        <v>45.275525845543399</v>
      </c>
      <c r="F186" s="59">
        <v>74.862132742191903</v>
      </c>
      <c r="G186" s="60">
        <v>22.167397822393301</v>
      </c>
    </row>
    <row r="187" spans="1:7">
      <c r="A187" s="55" t="s">
        <v>231</v>
      </c>
      <c r="B187" s="58">
        <v>10862</v>
      </c>
      <c r="C187" s="59">
        <v>16.1848511330317</v>
      </c>
      <c r="D187" s="59">
        <v>43.704859169427003</v>
      </c>
      <c r="E187" s="59">
        <v>45.441198902562597</v>
      </c>
      <c r="F187" s="59">
        <v>74.865264659164794</v>
      </c>
      <c r="G187" s="60">
        <v>22.4600209378067</v>
      </c>
    </row>
    <row r="188" spans="1:7">
      <c r="A188" s="55" t="s">
        <v>232</v>
      </c>
      <c r="B188" s="58">
        <v>10885.53</v>
      </c>
      <c r="C188" s="59">
        <v>16.264812895349799</v>
      </c>
      <c r="D188" s="59">
        <v>43.829367839076198</v>
      </c>
      <c r="E188" s="59">
        <v>45.477690500895598</v>
      </c>
      <c r="F188" s="59">
        <v>74.874113228257798</v>
      </c>
      <c r="G188" s="60">
        <v>22.5181026651079</v>
      </c>
    </row>
    <row r="189" spans="1:7">
      <c r="A189" s="55" t="s">
        <v>233</v>
      </c>
      <c r="B189" s="58">
        <v>11122.68</v>
      </c>
      <c r="C189" s="59">
        <v>16.431182629380601</v>
      </c>
      <c r="D189" s="59">
        <v>44.082899203831197</v>
      </c>
      <c r="E189" s="59">
        <v>45.6632192385214</v>
      </c>
      <c r="F189" s="59">
        <v>74.943746407711103</v>
      </c>
      <c r="G189" s="60">
        <v>22.794149703967602</v>
      </c>
    </row>
    <row r="190" spans="1:7">
      <c r="A190" s="55" t="s">
        <v>234</v>
      </c>
      <c r="B190" s="58">
        <v>11232.486489540001</v>
      </c>
      <c r="C190" s="59">
        <v>16.532350232243701</v>
      </c>
      <c r="D190" s="59">
        <v>44.235561703575101</v>
      </c>
      <c r="E190" s="59">
        <v>45.704562801765</v>
      </c>
      <c r="F190" s="59">
        <v>74.950284768467895</v>
      </c>
      <c r="G190" s="60">
        <v>22.8626772926639</v>
      </c>
    </row>
    <row r="191" spans="1:7">
      <c r="A191" s="55" t="s">
        <v>235</v>
      </c>
      <c r="B191" s="58">
        <v>11321.92</v>
      </c>
      <c r="C191" s="59">
        <v>16.6458516985046</v>
      </c>
      <c r="D191" s="59">
        <v>44.405483153317398</v>
      </c>
      <c r="E191" s="59">
        <v>45.755791923074803</v>
      </c>
      <c r="F191" s="59">
        <v>74.956495822910199</v>
      </c>
      <c r="G191" s="60">
        <v>22.9490670275637</v>
      </c>
    </row>
    <row r="192" spans="1:7">
      <c r="A192" s="55" t="s">
        <v>236</v>
      </c>
      <c r="B192" s="58">
        <v>11324.79</v>
      </c>
      <c r="C192" s="59">
        <v>16.848964566751</v>
      </c>
      <c r="D192" s="59">
        <v>44.709483512152602</v>
      </c>
      <c r="E192" s="59">
        <v>45.9849398183418</v>
      </c>
      <c r="F192" s="59">
        <v>75.071623622139299</v>
      </c>
      <c r="G192" s="60">
        <v>23.267268425507002</v>
      </c>
    </row>
    <row r="193" spans="1:7">
      <c r="A193" s="55" t="s">
        <v>237</v>
      </c>
      <c r="B193" s="58">
        <v>11332</v>
      </c>
      <c r="C193" s="59">
        <v>16.969654129446699</v>
      </c>
      <c r="D193" s="59">
        <v>44.890005439849404</v>
      </c>
      <c r="E193" s="59">
        <v>46.079057116127203</v>
      </c>
      <c r="F193" s="59">
        <v>75.078587860215094</v>
      </c>
      <c r="G193" s="60">
        <v>23.429455173378798</v>
      </c>
    </row>
    <row r="194" spans="1:7">
      <c r="A194" s="55" t="s">
        <v>238</v>
      </c>
      <c r="B194" s="58">
        <v>11378.5547086099</v>
      </c>
      <c r="C194" s="59">
        <v>17.140126382735399</v>
      </c>
      <c r="D194" s="59">
        <v>45.143946784172201</v>
      </c>
      <c r="E194" s="59">
        <v>46.242636548611898</v>
      </c>
      <c r="F194" s="59">
        <v>75.100659230261201</v>
      </c>
      <c r="G194" s="60">
        <v>23.7035571282522</v>
      </c>
    </row>
    <row r="195" spans="1:7">
      <c r="A195" s="55" t="s">
        <v>239</v>
      </c>
      <c r="B195" s="58">
        <v>11389.1304232804</v>
      </c>
      <c r="C195" s="59">
        <v>17.292383854152</v>
      </c>
      <c r="D195" s="59">
        <v>45.370544152321898</v>
      </c>
      <c r="E195" s="59">
        <v>46.379369687123997</v>
      </c>
      <c r="F195" s="59">
        <v>75.104669147492402</v>
      </c>
      <c r="G195" s="60">
        <v>23.9439515348413</v>
      </c>
    </row>
    <row r="196" spans="1:7">
      <c r="A196" s="55" t="s">
        <v>240</v>
      </c>
      <c r="B196" s="58">
        <v>11422.1</v>
      </c>
      <c r="C196" s="59">
        <v>17.322071703433298</v>
      </c>
      <c r="D196" s="59">
        <v>45.414599597395302</v>
      </c>
      <c r="E196" s="59">
        <v>46.393391901780198</v>
      </c>
      <c r="F196" s="59">
        <v>75.106567048910506</v>
      </c>
      <c r="G196" s="60">
        <v>23.9674432430247</v>
      </c>
    </row>
    <row r="197" spans="1:7">
      <c r="A197" s="55" t="s">
        <v>241</v>
      </c>
      <c r="B197" s="58">
        <v>11445.5831787605</v>
      </c>
      <c r="C197" s="59">
        <v>17.554867562719501</v>
      </c>
      <c r="D197" s="59">
        <v>45.759349490400602</v>
      </c>
      <c r="E197" s="59">
        <v>46.634881020736898</v>
      </c>
      <c r="F197" s="59">
        <v>75.478493530742895</v>
      </c>
      <c r="G197" s="60">
        <v>24.107056425654399</v>
      </c>
    </row>
    <row r="198" spans="1:7">
      <c r="A198" s="55" t="s">
        <v>242</v>
      </c>
      <c r="B198" s="58">
        <v>11656.47</v>
      </c>
      <c r="C198" s="59">
        <v>17.7857038001079</v>
      </c>
      <c r="D198" s="59">
        <v>46.095012706276798</v>
      </c>
      <c r="E198" s="59">
        <v>46.865682920601699</v>
      </c>
      <c r="F198" s="59">
        <v>75.542577482128095</v>
      </c>
      <c r="G198" s="60">
        <v>24.4680706107833</v>
      </c>
    </row>
    <row r="199" spans="1:7">
      <c r="A199" s="55" t="s">
        <v>243</v>
      </c>
      <c r="B199" s="58">
        <v>11751</v>
      </c>
      <c r="C199" s="59">
        <v>17.954075992680099</v>
      </c>
      <c r="D199" s="59">
        <v>46.337876265694</v>
      </c>
      <c r="E199" s="59">
        <v>46.961352809551499</v>
      </c>
      <c r="F199" s="59">
        <v>75.561461015647595</v>
      </c>
      <c r="G199" s="60">
        <v>24.623713207584</v>
      </c>
    </row>
    <row r="200" spans="1:7">
      <c r="A200" s="55" t="s">
        <v>244</v>
      </c>
      <c r="B200" s="58">
        <v>11769.34</v>
      </c>
      <c r="C200" s="59">
        <v>18.020280328493801</v>
      </c>
      <c r="D200" s="59">
        <v>46.433221971578099</v>
      </c>
      <c r="E200" s="59">
        <v>47.006990881529902</v>
      </c>
      <c r="F200" s="59">
        <v>75.563196875211005</v>
      </c>
      <c r="G200" s="60">
        <v>24.703640373561299</v>
      </c>
    </row>
    <row r="201" spans="1:7">
      <c r="A201" s="55" t="s">
        <v>245</v>
      </c>
      <c r="B201" s="58">
        <v>12094</v>
      </c>
      <c r="C201" s="59">
        <v>18.052331225517701</v>
      </c>
      <c r="D201" s="59">
        <v>46.478141691444797</v>
      </c>
      <c r="E201" s="59">
        <v>47.098591462301897</v>
      </c>
      <c r="F201" s="59">
        <v>75.741674696278395</v>
      </c>
      <c r="G201" s="60">
        <v>24.727386928420401</v>
      </c>
    </row>
    <row r="202" spans="1:7">
      <c r="A202" s="55" t="s">
        <v>246</v>
      </c>
      <c r="B202" s="58">
        <v>12319.844511338901</v>
      </c>
      <c r="C202" s="59">
        <v>18.0769832703905</v>
      </c>
      <c r="D202" s="59">
        <v>46.512058465447403</v>
      </c>
      <c r="E202" s="59">
        <v>47.117482822478003</v>
      </c>
      <c r="F202" s="59">
        <v>75.764842991203196</v>
      </c>
      <c r="G202" s="60">
        <v>24.742937859730599</v>
      </c>
    </row>
    <row r="203" spans="1:7">
      <c r="A203" s="55" t="s">
        <v>247</v>
      </c>
      <c r="B203" s="58">
        <v>12375.93</v>
      </c>
      <c r="C203" s="59">
        <v>18.198581682090101</v>
      </c>
      <c r="D203" s="59">
        <v>46.678597818274802</v>
      </c>
      <c r="E203" s="59">
        <v>47.193871151345803</v>
      </c>
      <c r="F203" s="59">
        <v>75.783532979920096</v>
      </c>
      <c r="G203" s="60">
        <v>24.864390519076998</v>
      </c>
    </row>
    <row r="204" spans="1:7">
      <c r="A204" s="55" t="s">
        <v>248</v>
      </c>
      <c r="B204" s="58">
        <v>12693.356240413201</v>
      </c>
      <c r="C204" s="59">
        <v>18.439958656845398</v>
      </c>
      <c r="D204" s="59">
        <v>47.000917025172299</v>
      </c>
      <c r="E204" s="59">
        <v>47.373116757796701</v>
      </c>
      <c r="F204" s="59">
        <v>76.015730345189894</v>
      </c>
      <c r="G204" s="60">
        <v>25.0022790335804</v>
      </c>
    </row>
    <row r="205" spans="1:7">
      <c r="A205" s="55" t="s">
        <v>249</v>
      </c>
      <c r="B205" s="58">
        <v>12720.64</v>
      </c>
      <c r="C205" s="59">
        <v>18.706552544105602</v>
      </c>
      <c r="D205" s="59">
        <v>47.356145719720203</v>
      </c>
      <c r="E205" s="59">
        <v>47.515394397409601</v>
      </c>
      <c r="F205" s="59">
        <v>76.0567825548559</v>
      </c>
      <c r="G205" s="60">
        <v>25.223617114378001</v>
      </c>
    </row>
    <row r="206" spans="1:7">
      <c r="A206" s="55" t="s">
        <v>250</v>
      </c>
      <c r="B206" s="58">
        <v>13093.7542988481</v>
      </c>
      <c r="C206" s="59">
        <v>19.0347405551455</v>
      </c>
      <c r="D206" s="59">
        <v>47.780985660182203</v>
      </c>
      <c r="E206" s="59">
        <v>47.844767266010003</v>
      </c>
      <c r="F206" s="59">
        <v>76.090090907302098</v>
      </c>
      <c r="G206" s="60">
        <v>25.784226257090602</v>
      </c>
    </row>
    <row r="207" spans="1:7">
      <c r="A207" s="55" t="s">
        <v>251</v>
      </c>
      <c r="B207" s="58">
        <v>13110.3779619254</v>
      </c>
      <c r="C207" s="59">
        <v>19.7972389832535</v>
      </c>
      <c r="D207" s="59">
        <v>48.766789612749598</v>
      </c>
      <c r="E207" s="59">
        <v>48.872419230346402</v>
      </c>
      <c r="F207" s="59">
        <v>77.532166891684795</v>
      </c>
      <c r="G207" s="60">
        <v>26.488199222191</v>
      </c>
    </row>
    <row r="208" spans="1:7">
      <c r="A208" s="55" t="s">
        <v>252</v>
      </c>
      <c r="B208" s="58">
        <v>13209</v>
      </c>
      <c r="C208" s="59">
        <v>19.978648648841201</v>
      </c>
      <c r="D208" s="59">
        <v>48.999575848260001</v>
      </c>
      <c r="E208" s="59">
        <v>49.005429144104603</v>
      </c>
      <c r="F208" s="59">
        <v>77.550086371543799</v>
      </c>
      <c r="G208" s="60">
        <v>26.711098608238899</v>
      </c>
    </row>
    <row r="209" spans="1:7">
      <c r="A209" s="55" t="s">
        <v>253</v>
      </c>
      <c r="B209" s="58">
        <v>13234.1182604933</v>
      </c>
      <c r="C209" s="59">
        <v>20.143696195280999</v>
      </c>
      <c r="D209" s="59">
        <v>49.210964114136601</v>
      </c>
      <c r="E209" s="59">
        <v>49.312910193152398</v>
      </c>
      <c r="F209" s="59">
        <v>78.037317301054301</v>
      </c>
      <c r="G209" s="60">
        <v>26.878188997945902</v>
      </c>
    </row>
    <row r="210" spans="1:7">
      <c r="A210" s="55" t="s">
        <v>254</v>
      </c>
      <c r="B210" s="58">
        <v>13383</v>
      </c>
      <c r="C210" s="59">
        <v>20.3078526964525</v>
      </c>
      <c r="D210" s="59">
        <v>49.418872220885703</v>
      </c>
      <c r="E210" s="59">
        <v>49.497450492458498</v>
      </c>
      <c r="F210" s="59">
        <v>78.130372560917394</v>
      </c>
      <c r="G210" s="60">
        <v>27.134182168175499</v>
      </c>
    </row>
    <row r="211" spans="1:7">
      <c r="A211" s="55" t="s">
        <v>255</v>
      </c>
      <c r="B211" s="58">
        <v>13471.16</v>
      </c>
      <c r="C211" s="59">
        <v>20.404233479726699</v>
      </c>
      <c r="D211" s="59">
        <v>49.540141912087499</v>
      </c>
      <c r="E211" s="59">
        <v>49.599295987706</v>
      </c>
      <c r="F211" s="59">
        <v>78.220511750822396</v>
      </c>
      <c r="G211" s="60">
        <v>27.2451706788246</v>
      </c>
    </row>
    <row r="212" spans="1:7">
      <c r="A212" s="55" t="s">
        <v>256</v>
      </c>
      <c r="B212" s="58">
        <v>13592.88</v>
      </c>
      <c r="C212" s="59">
        <v>20.448083509885802</v>
      </c>
      <c r="D212" s="59">
        <v>49.594821499402201</v>
      </c>
      <c r="E212" s="59">
        <v>49.6382891938946</v>
      </c>
      <c r="F212" s="59">
        <v>78.223143582907994</v>
      </c>
      <c r="G212" s="60">
        <v>27.312563332465899</v>
      </c>
    </row>
    <row r="213" spans="1:7">
      <c r="A213" s="55" t="s">
        <v>257</v>
      </c>
      <c r="B213" s="58">
        <v>14193.6808273652</v>
      </c>
      <c r="C213" s="59">
        <v>20.478183541064499</v>
      </c>
      <c r="D213" s="59">
        <v>49.630766519026203</v>
      </c>
      <c r="E213" s="59">
        <v>49.683326132381801</v>
      </c>
      <c r="F213" s="59">
        <v>78.279420439570202</v>
      </c>
      <c r="G213" s="60">
        <v>27.348821519504401</v>
      </c>
    </row>
    <row r="214" spans="1:7">
      <c r="A214" s="55" t="s">
        <v>258</v>
      </c>
      <c r="B214" s="58">
        <v>14364.4999999999</v>
      </c>
      <c r="C214" s="59">
        <v>20.9679725045408</v>
      </c>
      <c r="D214" s="59">
        <v>50.208709902112901</v>
      </c>
      <c r="E214" s="59">
        <v>49.929715373968001</v>
      </c>
      <c r="F214" s="59">
        <v>78.295362428956096</v>
      </c>
      <c r="G214" s="60">
        <v>27.775197760783598</v>
      </c>
    </row>
    <row r="215" spans="1:7">
      <c r="A215" s="55" t="s">
        <v>259</v>
      </c>
      <c r="B215" s="58">
        <v>14428</v>
      </c>
      <c r="C215" s="59">
        <v>21.442670859167901</v>
      </c>
      <c r="D215" s="59">
        <v>50.766381347027803</v>
      </c>
      <c r="E215" s="59">
        <v>50.689077932305104</v>
      </c>
      <c r="F215" s="59">
        <v>79.528826200053103</v>
      </c>
      <c r="G215" s="60">
        <v>28.164271439471399</v>
      </c>
    </row>
    <row r="216" spans="1:7">
      <c r="A216" s="55" t="s">
        <v>260</v>
      </c>
      <c r="B216" s="58">
        <v>14468.0000000001</v>
      </c>
      <c r="C216" s="59">
        <v>21.506580692811799</v>
      </c>
      <c r="D216" s="59">
        <v>50.841254479245599</v>
      </c>
      <c r="E216" s="59">
        <v>50.709405123076998</v>
      </c>
      <c r="F216" s="59">
        <v>79.529885888083896</v>
      </c>
      <c r="G216" s="60">
        <v>28.199647193317201</v>
      </c>
    </row>
    <row r="217" spans="1:7">
      <c r="A217" s="55" t="s">
        <v>261</v>
      </c>
      <c r="B217" s="58">
        <v>14618.66</v>
      </c>
      <c r="C217" s="59">
        <v>21.794555656389999</v>
      </c>
      <c r="D217" s="59">
        <v>51.175152604978202</v>
      </c>
      <c r="E217" s="59">
        <v>50.8288712941768</v>
      </c>
      <c r="F217" s="59">
        <v>79.542613462978196</v>
      </c>
      <c r="G217" s="60">
        <v>28.4024797725605</v>
      </c>
    </row>
    <row r="218" spans="1:7">
      <c r="A218" s="55" t="s">
        <v>262</v>
      </c>
      <c r="B218" s="58">
        <v>14628.2700000001</v>
      </c>
      <c r="C218" s="59">
        <v>22.267493224443498</v>
      </c>
      <c r="D218" s="59">
        <v>51.7231489485834</v>
      </c>
      <c r="E218" s="59">
        <v>51.076076474402903</v>
      </c>
      <c r="F218" s="59">
        <v>79.555549955902094</v>
      </c>
      <c r="G218" s="60">
        <v>28.8326566209102</v>
      </c>
    </row>
    <row r="219" spans="1:7">
      <c r="A219" s="55" t="s">
        <v>263</v>
      </c>
      <c r="B219" s="58">
        <v>14658</v>
      </c>
      <c r="C219" s="59">
        <v>22.517259419792602</v>
      </c>
      <c r="D219" s="59">
        <v>52.011967945703397</v>
      </c>
      <c r="E219" s="59">
        <v>51.3549834747948</v>
      </c>
      <c r="F219" s="59">
        <v>79.686042143467205</v>
      </c>
      <c r="G219" s="60">
        <v>29.2274805463931</v>
      </c>
    </row>
    <row r="220" spans="1:7">
      <c r="A220" s="55" t="s">
        <v>264</v>
      </c>
      <c r="B220" s="58">
        <v>14683.7278823629</v>
      </c>
      <c r="C220" s="59">
        <v>22.639376064945001</v>
      </c>
      <c r="D220" s="59">
        <v>52.152931016391904</v>
      </c>
      <c r="E220" s="59">
        <v>51.410648138475203</v>
      </c>
      <c r="F220" s="59">
        <v>79.730487605675606</v>
      </c>
      <c r="G220" s="60">
        <v>29.291907781085399</v>
      </c>
    </row>
    <row r="221" spans="1:7">
      <c r="A221" s="55" t="s">
        <v>265</v>
      </c>
      <c r="B221" s="58">
        <v>14756.29</v>
      </c>
      <c r="C221" s="59">
        <v>23.004182298383899</v>
      </c>
      <c r="D221" s="59">
        <v>52.5719675451627</v>
      </c>
      <c r="E221" s="59">
        <v>51.607898565942698</v>
      </c>
      <c r="F221" s="59">
        <v>79.741721424437898</v>
      </c>
      <c r="G221" s="60">
        <v>29.634443391926698</v>
      </c>
    </row>
    <row r="222" spans="1:7">
      <c r="A222" s="55" t="s">
        <v>266</v>
      </c>
      <c r="B222" s="58">
        <v>14825</v>
      </c>
      <c r="C222" s="59">
        <v>23.166401049610901</v>
      </c>
      <c r="D222" s="59">
        <v>52.757437329275398</v>
      </c>
      <c r="E222" s="59">
        <v>51.665911250065903</v>
      </c>
      <c r="F222" s="59">
        <v>79.746254105720496</v>
      </c>
      <c r="G222" s="60">
        <v>29.7342257442189</v>
      </c>
    </row>
    <row r="223" spans="1:7">
      <c r="A223" s="55" t="s">
        <v>267</v>
      </c>
      <c r="B223" s="58">
        <v>14835.79</v>
      </c>
      <c r="C223" s="59">
        <v>23.593628352613401</v>
      </c>
      <c r="D223" s="59">
        <v>53.2455444427289</v>
      </c>
      <c r="E223" s="59">
        <v>52.086895861245999</v>
      </c>
      <c r="F223" s="59">
        <v>79.893583106696994</v>
      </c>
      <c r="G223" s="60">
        <v>30.3689445256244</v>
      </c>
    </row>
    <row r="224" spans="1:7">
      <c r="A224" s="55" t="s">
        <v>268</v>
      </c>
      <c r="B224" s="58">
        <v>14871.69</v>
      </c>
      <c r="C224" s="59">
        <v>24.0840882587996</v>
      </c>
      <c r="D224" s="59">
        <v>53.804542117482697</v>
      </c>
      <c r="E224" s="59">
        <v>52.598516095703502</v>
      </c>
      <c r="F224" s="59">
        <v>80.126826300696194</v>
      </c>
      <c r="G224" s="60">
        <v>31.097986525006998</v>
      </c>
    </row>
    <row r="225" spans="1:7">
      <c r="A225" s="55" t="s">
        <v>269</v>
      </c>
      <c r="B225" s="58">
        <v>15066.514388601399</v>
      </c>
      <c r="C225" s="59">
        <v>24.275371525070501</v>
      </c>
      <c r="D225" s="59">
        <v>54.019736536042302</v>
      </c>
      <c r="E225" s="59">
        <v>52.986538834977203</v>
      </c>
      <c r="F225" s="59">
        <v>80.629154787175807</v>
      </c>
      <c r="G225" s="60">
        <v>31.396732658502899</v>
      </c>
    </row>
    <row r="226" spans="1:7">
      <c r="A226" s="55" t="s">
        <v>270</v>
      </c>
      <c r="B226" s="58">
        <v>15097.82</v>
      </c>
      <c r="C226" s="59">
        <v>24.850989864697802</v>
      </c>
      <c r="D226" s="59">
        <v>54.665966652588999</v>
      </c>
      <c r="E226" s="59">
        <v>53.5241579433428</v>
      </c>
      <c r="F226" s="59">
        <v>80.770718792835595</v>
      </c>
      <c r="G226" s="60">
        <v>32.243684028236601</v>
      </c>
    </row>
    <row r="227" spans="1:7">
      <c r="A227" s="55" t="s">
        <v>271</v>
      </c>
      <c r="B227" s="58">
        <v>15177.0839546267</v>
      </c>
      <c r="C227" s="59">
        <v>25.288752186273701</v>
      </c>
      <c r="D227" s="59">
        <v>55.154863072500198</v>
      </c>
      <c r="E227" s="59">
        <v>53.892522065141101</v>
      </c>
      <c r="F227" s="59">
        <v>80.818329235246196</v>
      </c>
      <c r="G227" s="60">
        <v>32.862567485120401</v>
      </c>
    </row>
    <row r="228" spans="1:7">
      <c r="A228" s="55" t="s">
        <v>272</v>
      </c>
      <c r="B228" s="58">
        <v>15562.227403049301</v>
      </c>
      <c r="C228" s="59">
        <v>25.628601392124899</v>
      </c>
      <c r="D228" s="59">
        <v>55.525016109418701</v>
      </c>
      <c r="E228" s="59">
        <v>54.585521645422197</v>
      </c>
      <c r="F228" s="59">
        <v>82.014913049999905</v>
      </c>
      <c r="G228" s="60">
        <v>33.162250961216898</v>
      </c>
    </row>
    <row r="229" spans="1:7">
      <c r="A229" s="55" t="s">
        <v>273</v>
      </c>
      <c r="B229" s="58">
        <v>15573.72</v>
      </c>
      <c r="C229" s="59">
        <v>26.058901281684701</v>
      </c>
      <c r="D229" s="59">
        <v>55.993339324972503</v>
      </c>
      <c r="E229" s="59">
        <v>54.822454822786</v>
      </c>
      <c r="F229" s="59">
        <v>82.058954537322805</v>
      </c>
      <c r="G229" s="60">
        <v>33.549838990069397</v>
      </c>
    </row>
    <row r="230" spans="1:7">
      <c r="A230" s="55" t="s">
        <v>274</v>
      </c>
      <c r="B230" s="58">
        <v>15652.3685043857</v>
      </c>
      <c r="C230" s="59">
        <v>26.107195515059601</v>
      </c>
      <c r="D230" s="59">
        <v>56.045636957256498</v>
      </c>
      <c r="E230" s="59">
        <v>54.848340897636</v>
      </c>
      <c r="F230" s="59">
        <v>82.094343394740307</v>
      </c>
      <c r="G230" s="60">
        <v>33.568303074391203</v>
      </c>
    </row>
    <row r="231" spans="1:7">
      <c r="A231" s="55" t="s">
        <v>275</v>
      </c>
      <c r="B231" s="58">
        <v>15759.5755464617</v>
      </c>
      <c r="C231" s="59">
        <v>26.535652171611101</v>
      </c>
      <c r="D231" s="59">
        <v>56.5064547004365</v>
      </c>
      <c r="E231" s="59">
        <v>55.144158192587298</v>
      </c>
      <c r="F231" s="59">
        <v>82.114683517483996</v>
      </c>
      <c r="G231" s="60">
        <v>34.079277240323599</v>
      </c>
    </row>
    <row r="232" spans="1:7">
      <c r="A232" s="55" t="s">
        <v>276</v>
      </c>
      <c r="B232" s="58">
        <v>15920.6861748092</v>
      </c>
      <c r="C232" s="59">
        <v>26.681161192060699</v>
      </c>
      <c r="D232" s="59">
        <v>56.661370227888199</v>
      </c>
      <c r="E232" s="59">
        <v>55.410426963027</v>
      </c>
      <c r="F232" s="59">
        <v>82.552193913286899</v>
      </c>
      <c r="G232" s="60">
        <v>34.211800582786097</v>
      </c>
    </row>
    <row r="233" spans="1:7">
      <c r="A233" s="55" t="s">
        <v>277</v>
      </c>
      <c r="B233" s="58">
        <v>16097.822529118101</v>
      </c>
      <c r="C233" s="59">
        <v>26.969895821468398</v>
      </c>
      <c r="D233" s="59">
        <v>56.965387707025997</v>
      </c>
      <c r="E233" s="59">
        <v>55.556493198174003</v>
      </c>
      <c r="F233" s="59">
        <v>82.564617556644293</v>
      </c>
      <c r="G233" s="60">
        <v>34.462246145079497</v>
      </c>
    </row>
    <row r="234" spans="1:7">
      <c r="A234" s="55" t="s">
        <v>278</v>
      </c>
      <c r="B234" s="58">
        <v>16386</v>
      </c>
      <c r="C234" s="59">
        <v>27.257975733254199</v>
      </c>
      <c r="D234" s="59">
        <v>57.263381240225797</v>
      </c>
      <c r="E234" s="59">
        <v>55.738691682680901</v>
      </c>
      <c r="F234" s="59">
        <v>82.589641732312401</v>
      </c>
      <c r="G234" s="60">
        <v>34.767203013583803</v>
      </c>
    </row>
    <row r="235" spans="1:7">
      <c r="A235" s="55" t="s">
        <v>279</v>
      </c>
      <c r="B235" s="58">
        <v>16514.009999999998</v>
      </c>
      <c r="C235" s="59">
        <v>27.352334765145301</v>
      </c>
      <c r="D235" s="59">
        <v>57.360230821597</v>
      </c>
      <c r="E235" s="59">
        <v>55.798279598909502</v>
      </c>
      <c r="F235" s="59">
        <v>82.592164920839807</v>
      </c>
      <c r="G235" s="60">
        <v>34.871360387808402</v>
      </c>
    </row>
    <row r="236" spans="1:7">
      <c r="A236" s="55" t="s">
        <v>280</v>
      </c>
      <c r="B236" s="58">
        <v>16557.2712624585</v>
      </c>
      <c r="C236" s="59">
        <v>27.921906087236</v>
      </c>
      <c r="D236" s="59">
        <v>57.943308163236502</v>
      </c>
      <c r="E236" s="59">
        <v>56.216139777971499</v>
      </c>
      <c r="F236" s="59">
        <v>82.6745567149854</v>
      </c>
      <c r="G236" s="60">
        <v>35.551232578367497</v>
      </c>
    </row>
    <row r="237" spans="1:7">
      <c r="A237" s="55" t="s">
        <v>281</v>
      </c>
      <c r="B237" s="58">
        <v>16557.656478873199</v>
      </c>
      <c r="C237" s="59">
        <v>28.371967316565701</v>
      </c>
      <c r="D237" s="59">
        <v>58.404030797508298</v>
      </c>
      <c r="E237" s="59">
        <v>56.397935337873101</v>
      </c>
      <c r="F237" s="59">
        <v>82.715750800582299</v>
      </c>
      <c r="G237" s="60">
        <v>35.842842585049901</v>
      </c>
    </row>
    <row r="238" spans="1:7">
      <c r="A238" s="55" t="s">
        <v>282</v>
      </c>
      <c r="B238" s="58">
        <v>16622.9936842795</v>
      </c>
      <c r="C238" s="59">
        <v>28.934174690580299</v>
      </c>
      <c r="D238" s="59">
        <v>58.977294061852803</v>
      </c>
      <c r="E238" s="59">
        <v>56.6062104126134</v>
      </c>
      <c r="F238" s="59">
        <v>82.744867286943006</v>
      </c>
      <c r="G238" s="60">
        <v>36.1910465002682</v>
      </c>
    </row>
    <row r="239" spans="1:7">
      <c r="A239" s="55" t="s">
        <v>283</v>
      </c>
      <c r="B239" s="58">
        <v>16625</v>
      </c>
      <c r="C239" s="59">
        <v>29.370066537725101</v>
      </c>
      <c r="D239" s="59">
        <v>59.421704147827299</v>
      </c>
      <c r="E239" s="59">
        <v>56.920932631669302</v>
      </c>
      <c r="F239" s="59">
        <v>82.792449841004597</v>
      </c>
      <c r="G239" s="60">
        <v>36.714413718742598</v>
      </c>
    </row>
    <row r="240" spans="1:7">
      <c r="A240" s="55" t="s">
        <v>284</v>
      </c>
      <c r="B240" s="58">
        <v>16629.23</v>
      </c>
      <c r="C240" s="59">
        <v>29.6956627070279</v>
      </c>
      <c r="D240" s="59">
        <v>59.753578706747398</v>
      </c>
      <c r="E240" s="59">
        <v>57.080956272450898</v>
      </c>
      <c r="F240" s="59">
        <v>82.838854245050001</v>
      </c>
      <c r="G240" s="60">
        <v>36.9631777776994</v>
      </c>
    </row>
    <row r="241" spans="1:7">
      <c r="A241" s="55" t="s">
        <v>285</v>
      </c>
      <c r="B241" s="58">
        <v>16783.5</v>
      </c>
      <c r="C241" s="59">
        <v>29.733998051438501</v>
      </c>
      <c r="D241" s="59">
        <v>59.792294097872499</v>
      </c>
      <c r="E241" s="59">
        <v>57.095323716908901</v>
      </c>
      <c r="F241" s="59">
        <v>82.840822571561205</v>
      </c>
      <c r="G241" s="60">
        <v>36.987229347339103</v>
      </c>
    </row>
    <row r="242" spans="1:7">
      <c r="A242" s="55" t="s">
        <v>286</v>
      </c>
      <c r="B242" s="58">
        <v>16841.824936999001</v>
      </c>
      <c r="C242" s="59">
        <v>30.659574302648</v>
      </c>
      <c r="D242" s="59">
        <v>60.7238091322657</v>
      </c>
      <c r="E242" s="59">
        <v>57.931380460582098</v>
      </c>
      <c r="F242" s="59">
        <v>83.992846969322201</v>
      </c>
      <c r="G242" s="60">
        <v>37.576504801513998</v>
      </c>
    </row>
    <row r="243" spans="1:7">
      <c r="A243" s="55" t="s">
        <v>287</v>
      </c>
      <c r="B243" s="58">
        <v>16900.3599227636</v>
      </c>
      <c r="C243" s="59">
        <v>30.978281068717799</v>
      </c>
      <c r="D243" s="59">
        <v>61.043449884760498</v>
      </c>
      <c r="E243" s="59">
        <v>58.187770278574099</v>
      </c>
      <c r="F243" s="59">
        <v>84.000057413695799</v>
      </c>
      <c r="G243" s="60">
        <v>38.027512031580997</v>
      </c>
    </row>
    <row r="244" spans="1:7">
      <c r="A244" s="55" t="s">
        <v>288</v>
      </c>
      <c r="B244" s="58">
        <v>16936.382392372499</v>
      </c>
      <c r="C244" s="59">
        <v>31.309297703893201</v>
      </c>
      <c r="D244" s="59">
        <v>61.374730469187597</v>
      </c>
      <c r="E244" s="59">
        <v>58.3143775080624</v>
      </c>
      <c r="F244" s="59">
        <v>84.075923830390394</v>
      </c>
      <c r="G244" s="60">
        <v>38.193749530337001</v>
      </c>
    </row>
    <row r="245" spans="1:7">
      <c r="A245" s="55" t="s">
        <v>289</v>
      </c>
      <c r="B245" s="58">
        <v>16954.18</v>
      </c>
      <c r="C245" s="59">
        <v>31.4632274725016</v>
      </c>
      <c r="D245" s="59">
        <v>61.528621263572397</v>
      </c>
      <c r="E245" s="59">
        <v>58.404921340579499</v>
      </c>
      <c r="F245" s="59">
        <v>84.097149383884698</v>
      </c>
      <c r="G245" s="60">
        <v>38.338433253636303</v>
      </c>
    </row>
    <row r="246" spans="1:7">
      <c r="A246" s="55" t="s">
        <v>290</v>
      </c>
      <c r="B246" s="58">
        <v>17010.7</v>
      </c>
      <c r="C246" s="59">
        <v>31.737316501616199</v>
      </c>
      <c r="D246" s="59">
        <v>61.801730433133997</v>
      </c>
      <c r="E246" s="59">
        <v>58.718930759893901</v>
      </c>
      <c r="F246" s="59">
        <v>84.455410856004406</v>
      </c>
      <c r="G246" s="60">
        <v>38.617880341924298</v>
      </c>
    </row>
    <row r="247" spans="1:7">
      <c r="A247" s="55" t="s">
        <v>291</v>
      </c>
      <c r="B247" s="58">
        <v>17064.464286404102</v>
      </c>
      <c r="C247" s="59">
        <v>32.049839743045503</v>
      </c>
      <c r="D247" s="59">
        <v>62.112155280262598</v>
      </c>
      <c r="E247" s="59">
        <v>59.323253853305303</v>
      </c>
      <c r="F247" s="59">
        <v>85.350920535652307</v>
      </c>
      <c r="G247" s="60">
        <v>38.994776987386402</v>
      </c>
    </row>
    <row r="248" spans="1:7">
      <c r="A248" s="55" t="s">
        <v>292</v>
      </c>
      <c r="B248" s="58">
        <v>17256</v>
      </c>
      <c r="C248" s="59">
        <v>32.345726995160597</v>
      </c>
      <c r="D248" s="59">
        <v>62.402793642201701</v>
      </c>
      <c r="E248" s="59">
        <v>59.5287562535935</v>
      </c>
      <c r="F248" s="59">
        <v>85.354836774225205</v>
      </c>
      <c r="G248" s="60">
        <v>39.3577249118905</v>
      </c>
    </row>
    <row r="249" spans="1:7">
      <c r="A249" s="55" t="s">
        <v>293</v>
      </c>
      <c r="B249" s="58">
        <v>17480.082717097699</v>
      </c>
      <c r="C249" s="59">
        <v>32.467974625815103</v>
      </c>
      <c r="D249" s="59">
        <v>62.521333330742301</v>
      </c>
      <c r="E249" s="59">
        <v>59.732351565130699</v>
      </c>
      <c r="F249" s="59">
        <v>85.668107781127006</v>
      </c>
      <c r="G249" s="60">
        <v>39.475659842757302</v>
      </c>
    </row>
    <row r="250" spans="1:7">
      <c r="A250" s="55" t="s">
        <v>294</v>
      </c>
      <c r="B250" s="58">
        <v>17573.602697283</v>
      </c>
      <c r="C250" s="59">
        <v>33.288544332559098</v>
      </c>
      <c r="D250" s="59">
        <v>63.312779699578201</v>
      </c>
      <c r="E250" s="59">
        <v>60.490934048956099</v>
      </c>
      <c r="F250" s="59">
        <v>85.743818146855901</v>
      </c>
      <c r="G250" s="60">
        <v>40.767588255148802</v>
      </c>
    </row>
    <row r="251" spans="1:7">
      <c r="A251" s="55" t="s">
        <v>295</v>
      </c>
      <c r="B251" s="58">
        <v>17679.75</v>
      </c>
      <c r="C251" s="59">
        <v>33.524499757747201</v>
      </c>
      <c r="D251" s="59">
        <v>63.538994315858503</v>
      </c>
      <c r="E251" s="59">
        <v>60.727655065958402</v>
      </c>
      <c r="F251" s="59">
        <v>85.946832088592203</v>
      </c>
      <c r="G251" s="60">
        <v>41.030635623572699</v>
      </c>
    </row>
    <row r="252" spans="1:7">
      <c r="A252" s="55" t="s">
        <v>296</v>
      </c>
      <c r="B252" s="58">
        <v>17835.6570658776</v>
      </c>
      <c r="C252" s="59">
        <v>34.221188984458699</v>
      </c>
      <c r="D252" s="59">
        <v>64.201083961597206</v>
      </c>
      <c r="E252" s="59">
        <v>61.528333595412697</v>
      </c>
      <c r="F252" s="59">
        <v>87.139610209733306</v>
      </c>
      <c r="G252" s="60">
        <v>41.525071277857997</v>
      </c>
    </row>
    <row r="253" spans="1:7">
      <c r="A253" s="55" t="s">
        <v>297</v>
      </c>
      <c r="B253" s="58">
        <v>18031.349999999999</v>
      </c>
      <c r="C253" s="59">
        <v>34.422673338366103</v>
      </c>
      <c r="D253" s="59">
        <v>64.390483928279593</v>
      </c>
      <c r="E253" s="59">
        <v>61.730947859726498</v>
      </c>
      <c r="F253" s="59">
        <v>87.225944371128904</v>
      </c>
      <c r="G253" s="60">
        <v>41.818504185694003</v>
      </c>
    </row>
    <row r="254" spans="1:7">
      <c r="A254" s="55" t="s">
        <v>298</v>
      </c>
      <c r="B254" s="58">
        <v>18356.812122527001</v>
      </c>
      <c r="C254" s="59">
        <v>34.543933529610797</v>
      </c>
      <c r="D254" s="59">
        <v>64.502450350364697</v>
      </c>
      <c r="E254" s="59">
        <v>62.024976691190197</v>
      </c>
      <c r="F254" s="59">
        <v>87.782559649773304</v>
      </c>
      <c r="G254" s="60">
        <v>41.907444232905</v>
      </c>
    </row>
    <row r="255" spans="1:7">
      <c r="A255" s="55" t="s">
        <v>299</v>
      </c>
      <c r="B255" s="58">
        <v>18812.8272780113</v>
      </c>
      <c r="C255" s="59">
        <v>34.727521935311003</v>
      </c>
      <c r="D255" s="59">
        <v>64.667858916457007</v>
      </c>
      <c r="E255" s="59">
        <v>62.167279902412901</v>
      </c>
      <c r="F255" s="59">
        <v>88.022109510281695</v>
      </c>
      <c r="G255" s="60">
        <v>41.9737945635096</v>
      </c>
    </row>
    <row r="256" spans="1:7">
      <c r="A256" s="55" t="s">
        <v>300</v>
      </c>
      <c r="B256" s="58">
        <v>18825.253894407</v>
      </c>
      <c r="C256" s="59">
        <v>34.965926004411699</v>
      </c>
      <c r="D256" s="59">
        <v>64.882513237890095</v>
      </c>
      <c r="E256" s="59">
        <v>62.404796586323201</v>
      </c>
      <c r="F256" s="59">
        <v>88.455421464436796</v>
      </c>
      <c r="G256" s="60">
        <v>42.058388602827698</v>
      </c>
    </row>
    <row r="257" spans="1:7">
      <c r="A257" s="55" t="s">
        <v>301</v>
      </c>
      <c r="B257" s="58">
        <v>19059</v>
      </c>
      <c r="C257" s="59">
        <v>35.346833182296599</v>
      </c>
      <c r="D257" s="59">
        <v>65.221268352678095</v>
      </c>
      <c r="E257" s="59">
        <v>62.838680575075003</v>
      </c>
      <c r="F257" s="59">
        <v>88.506109977758499</v>
      </c>
      <c r="G257" s="60">
        <v>42.791561054601502</v>
      </c>
    </row>
    <row r="258" spans="1:7">
      <c r="A258" s="55" t="s">
        <v>302</v>
      </c>
      <c r="B258" s="58">
        <v>19091.78</v>
      </c>
      <c r="C258" s="59">
        <v>35.924854838925</v>
      </c>
      <c r="D258" s="59">
        <v>65.734442186154496</v>
      </c>
      <c r="E258" s="59">
        <v>63.109132300684699</v>
      </c>
      <c r="F258" s="59">
        <v>88.521720688310594</v>
      </c>
      <c r="G258" s="60">
        <v>43.261052123319097</v>
      </c>
    </row>
    <row r="259" spans="1:7">
      <c r="A259" s="55" t="s">
        <v>303</v>
      </c>
      <c r="B259" s="58">
        <v>19098.59</v>
      </c>
      <c r="C259" s="59">
        <v>36.430341254047399</v>
      </c>
      <c r="D259" s="59">
        <v>66.183058432823799</v>
      </c>
      <c r="E259" s="59">
        <v>63.595120989875198</v>
      </c>
      <c r="F259" s="59">
        <v>88.675205603142402</v>
      </c>
      <c r="G259" s="60">
        <v>44.006737364158802</v>
      </c>
    </row>
    <row r="260" spans="1:7">
      <c r="A260" s="55" t="s">
        <v>304</v>
      </c>
      <c r="B260" s="58">
        <v>19154.548670427401</v>
      </c>
      <c r="C260" s="59">
        <v>36.9660382918238</v>
      </c>
      <c r="D260" s="59">
        <v>66.657097501434905</v>
      </c>
      <c r="E260" s="59">
        <v>64.340909885735101</v>
      </c>
      <c r="F260" s="59">
        <v>89.941412276354299</v>
      </c>
      <c r="G260" s="60">
        <v>44.3460625966935</v>
      </c>
    </row>
    <row r="261" spans="1:7">
      <c r="A261" s="55" t="s">
        <v>305</v>
      </c>
      <c r="B261" s="58">
        <v>19280.13</v>
      </c>
      <c r="C261" s="59">
        <v>37.023511327953003</v>
      </c>
      <c r="D261" s="59">
        <v>66.707624208700395</v>
      </c>
      <c r="E261" s="59">
        <v>64.386704139906996</v>
      </c>
      <c r="F261" s="59">
        <v>89.944145603764397</v>
      </c>
      <c r="G261" s="60">
        <v>44.425488872674599</v>
      </c>
    </row>
    <row r="262" spans="1:7">
      <c r="A262" s="55" t="s">
        <v>306</v>
      </c>
      <c r="B262" s="58">
        <v>19403.57</v>
      </c>
      <c r="C262" s="59">
        <v>37.919578389114101</v>
      </c>
      <c r="D262" s="59">
        <v>67.490378912609003</v>
      </c>
      <c r="E262" s="59">
        <v>64.836099131448506</v>
      </c>
      <c r="F262" s="59">
        <v>89.967933312320696</v>
      </c>
      <c r="G262" s="60">
        <v>45.207297365269604</v>
      </c>
    </row>
    <row r="263" spans="1:7">
      <c r="A263" s="55" t="s">
        <v>307</v>
      </c>
      <c r="B263" s="58">
        <v>19436.827893236001</v>
      </c>
      <c r="C263" s="59">
        <v>38.485459226597001</v>
      </c>
      <c r="D263" s="59">
        <v>67.983855341327697</v>
      </c>
      <c r="E263" s="59">
        <v>65.3367866506848</v>
      </c>
      <c r="F263" s="59">
        <v>90.211734131188507</v>
      </c>
      <c r="G263" s="60">
        <v>45.908621976156702</v>
      </c>
    </row>
    <row r="264" spans="1:7">
      <c r="A264" s="55" t="s">
        <v>308</v>
      </c>
      <c r="B264" s="58">
        <v>19449.417047184099</v>
      </c>
      <c r="C264" s="59">
        <v>38.659043790508498</v>
      </c>
      <c r="D264" s="59">
        <v>68.135131792764994</v>
      </c>
      <c r="E264" s="59">
        <v>65.4968811446833</v>
      </c>
      <c r="F264" s="59">
        <v>90.270552327952998</v>
      </c>
      <c r="G264" s="60">
        <v>46.147816640389998</v>
      </c>
    </row>
    <row r="265" spans="1:7">
      <c r="A265" s="55" t="s">
        <v>309</v>
      </c>
      <c r="B265" s="58">
        <v>19465</v>
      </c>
      <c r="C265" s="59">
        <v>39.056626539440302</v>
      </c>
      <c r="D265" s="59">
        <v>68.481342056441903</v>
      </c>
      <c r="E265" s="59">
        <v>65.623328367434297</v>
      </c>
      <c r="F265" s="59">
        <v>90.280017822557397</v>
      </c>
      <c r="G265" s="60">
        <v>46.365630499397099</v>
      </c>
    </row>
    <row r="266" spans="1:7">
      <c r="A266" s="55" t="s">
        <v>310</v>
      </c>
      <c r="B266" s="58">
        <v>19507.37</v>
      </c>
      <c r="C266" s="59">
        <v>39.725748705492897</v>
      </c>
      <c r="D266" s="59">
        <v>69.062740025373799</v>
      </c>
      <c r="E266" s="59">
        <v>66.156725483229806</v>
      </c>
      <c r="F266" s="59">
        <v>90.425623975336293</v>
      </c>
      <c r="G266" s="60">
        <v>47.201905307484701</v>
      </c>
    </row>
    <row r="267" spans="1:7">
      <c r="A267" s="55" t="s">
        <v>311</v>
      </c>
      <c r="B267" s="58">
        <v>19516.25</v>
      </c>
      <c r="C267" s="59">
        <v>41.052513717564601</v>
      </c>
      <c r="D267" s="59">
        <v>70.2150370810933</v>
      </c>
      <c r="E267" s="59">
        <v>66.808770791522903</v>
      </c>
      <c r="F267" s="59">
        <v>90.479382227703695</v>
      </c>
      <c r="G267" s="60">
        <v>48.3212327860928</v>
      </c>
    </row>
    <row r="268" spans="1:7">
      <c r="A268" s="55" t="s">
        <v>312</v>
      </c>
      <c r="B268" s="58">
        <v>19537.948693328501</v>
      </c>
      <c r="C268" s="59">
        <v>41.570464946462799</v>
      </c>
      <c r="D268" s="59">
        <v>70.6643787744745</v>
      </c>
      <c r="E268" s="59">
        <v>67.231719090173002</v>
      </c>
      <c r="F268" s="59">
        <v>90.532401655952796</v>
      </c>
      <c r="G268" s="60">
        <v>49.033107886202401</v>
      </c>
    </row>
    <row r="269" spans="1:7">
      <c r="A269" s="55" t="s">
        <v>313</v>
      </c>
      <c r="B269" s="58">
        <v>19886</v>
      </c>
      <c r="C269" s="59">
        <v>41.650487995839697</v>
      </c>
      <c r="D269" s="59">
        <v>70.732586642696603</v>
      </c>
      <c r="E269" s="59">
        <v>67.255001419161502</v>
      </c>
      <c r="F269" s="59">
        <v>90.533637008378093</v>
      </c>
      <c r="G269" s="60">
        <v>49.073609640139601</v>
      </c>
    </row>
    <row r="270" spans="1:7">
      <c r="A270" s="55" t="s">
        <v>314</v>
      </c>
      <c r="B270" s="58">
        <v>19958</v>
      </c>
      <c r="C270" s="59">
        <v>41.9741465155113</v>
      </c>
      <c r="D270" s="59">
        <v>71.007462653748703</v>
      </c>
      <c r="E270" s="59">
        <v>67.558219502003297</v>
      </c>
      <c r="F270" s="59">
        <v>90.662498572423502</v>
      </c>
      <c r="G270" s="60">
        <v>49.513005986750997</v>
      </c>
    </row>
    <row r="271" spans="1:7">
      <c r="A271" s="55" t="s">
        <v>315</v>
      </c>
      <c r="B271" s="58">
        <v>20195.605154639299</v>
      </c>
      <c r="C271" s="59">
        <v>43.026079568662603</v>
      </c>
      <c r="D271" s="59">
        <v>71.890335266380404</v>
      </c>
      <c r="E271" s="59">
        <v>68.302233828013698</v>
      </c>
      <c r="F271" s="59">
        <v>91.255506268002904</v>
      </c>
      <c r="G271" s="60">
        <v>50.374961533954199</v>
      </c>
    </row>
    <row r="272" spans="1:7">
      <c r="A272" s="55" t="s">
        <v>316</v>
      </c>
      <c r="B272" s="58">
        <v>20327.669999999998</v>
      </c>
      <c r="C272" s="59">
        <v>43.5421912242997</v>
      </c>
      <c r="D272" s="59">
        <v>72.320686329321703</v>
      </c>
      <c r="E272" s="59">
        <v>68.563120692282396</v>
      </c>
      <c r="F272" s="59">
        <v>91.302284384875804</v>
      </c>
      <c r="G272" s="60">
        <v>50.803074480043698</v>
      </c>
    </row>
    <row r="273" spans="1:7">
      <c r="A273" s="55" t="s">
        <v>317</v>
      </c>
      <c r="B273" s="58">
        <v>20531.569779229099</v>
      </c>
      <c r="C273" s="59">
        <v>43.779539606298997</v>
      </c>
      <c r="D273" s="59">
        <v>72.516629862445896</v>
      </c>
      <c r="E273" s="59">
        <v>68.831127475653801</v>
      </c>
      <c r="F273" s="59">
        <v>91.776185676307094</v>
      </c>
      <c r="G273" s="60">
        <v>50.910270776828099</v>
      </c>
    </row>
    <row r="274" spans="1:7">
      <c r="A274" s="55" t="s">
        <v>318</v>
      </c>
      <c r="B274" s="58">
        <v>20900.999999999902</v>
      </c>
      <c r="C274" s="59">
        <v>44.769326484643997</v>
      </c>
      <c r="D274" s="59">
        <v>73.319308013163095</v>
      </c>
      <c r="E274" s="59">
        <v>70.300276087052893</v>
      </c>
      <c r="F274" s="59">
        <v>93.734880090203802</v>
      </c>
      <c r="G274" s="60">
        <v>51.997067768224603</v>
      </c>
    </row>
    <row r="275" spans="1:7">
      <c r="A275" s="55" t="s">
        <v>319</v>
      </c>
      <c r="B275" s="58">
        <v>21099.03</v>
      </c>
      <c r="C275" s="59">
        <v>44.984981734302998</v>
      </c>
      <c r="D275" s="59">
        <v>73.492554469280606</v>
      </c>
      <c r="E275" s="59">
        <v>70.432347238343894</v>
      </c>
      <c r="F275" s="59">
        <v>93.740441637451596</v>
      </c>
      <c r="G275" s="60">
        <v>52.227947145027997</v>
      </c>
    </row>
    <row r="276" spans="1:7">
      <c r="A276" s="55" t="s">
        <v>320</v>
      </c>
      <c r="B276" s="58">
        <v>21149.999999999902</v>
      </c>
      <c r="C276" s="59">
        <v>45.509336149659198</v>
      </c>
      <c r="D276" s="59">
        <v>73.912778972344796</v>
      </c>
      <c r="E276" s="59">
        <v>70.764874291819496</v>
      </c>
      <c r="F276" s="59">
        <v>93.784589575521906</v>
      </c>
      <c r="G276" s="60">
        <v>52.785707917979003</v>
      </c>
    </row>
    <row r="277" spans="1:7">
      <c r="A277" s="55" t="s">
        <v>321</v>
      </c>
      <c r="B277" s="58">
        <v>21411.71</v>
      </c>
      <c r="C277" s="59">
        <v>45.889753940720198</v>
      </c>
      <c r="D277" s="59">
        <v>74.213924405439101</v>
      </c>
      <c r="E277" s="59">
        <v>70.9326911271976</v>
      </c>
      <c r="F277" s="59">
        <v>93.833168208981604</v>
      </c>
      <c r="G277" s="60">
        <v>53.046653770983497</v>
      </c>
    </row>
    <row r="278" spans="1:7">
      <c r="A278" s="55" t="s">
        <v>322</v>
      </c>
      <c r="B278" s="58">
        <v>21564.006557377001</v>
      </c>
      <c r="C278" s="59">
        <v>46.045844259229597</v>
      </c>
      <c r="D278" s="59">
        <v>74.336615580597396</v>
      </c>
      <c r="E278" s="59">
        <v>71.233223718549297</v>
      </c>
      <c r="F278" s="59">
        <v>94.392694068429705</v>
      </c>
      <c r="G278" s="60">
        <v>53.144903970940497</v>
      </c>
    </row>
    <row r="279" spans="1:7">
      <c r="A279" s="55" t="s">
        <v>323</v>
      </c>
      <c r="B279" s="58">
        <v>21697.846616161602</v>
      </c>
      <c r="C279" s="59">
        <v>46.799235116459101</v>
      </c>
      <c r="D279" s="59">
        <v>74.925148182037205</v>
      </c>
      <c r="E279" s="59">
        <v>71.537888442392997</v>
      </c>
      <c r="F279" s="59">
        <v>94.425324075672805</v>
      </c>
      <c r="G279" s="60">
        <v>53.662036892976303</v>
      </c>
    </row>
    <row r="280" spans="1:7">
      <c r="A280" s="55" t="s">
        <v>324</v>
      </c>
      <c r="B280" s="58">
        <v>21776.17</v>
      </c>
      <c r="C280" s="59">
        <v>47.113881161694401</v>
      </c>
      <c r="D280" s="59">
        <v>75.170058788571097</v>
      </c>
      <c r="E280" s="59">
        <v>71.752902920933906</v>
      </c>
      <c r="F280" s="59">
        <v>94.431049312999406</v>
      </c>
      <c r="G280" s="60">
        <v>54.040513258064102</v>
      </c>
    </row>
    <row r="281" spans="1:7">
      <c r="A281" s="55" t="s">
        <v>325</v>
      </c>
      <c r="B281" s="58">
        <v>21803.246606179699</v>
      </c>
      <c r="C281" s="59">
        <v>47.740943544167898</v>
      </c>
      <c r="D281" s="59">
        <v>75.657538332242595</v>
      </c>
      <c r="E281" s="59">
        <v>72.155324508304503</v>
      </c>
      <c r="F281" s="59">
        <v>94.456127507362396</v>
      </c>
      <c r="G281" s="60">
        <v>54.737652636655902</v>
      </c>
    </row>
    <row r="282" spans="1:7">
      <c r="A282" s="55" t="s">
        <v>326</v>
      </c>
      <c r="B282" s="58">
        <v>21869.3300000001</v>
      </c>
      <c r="C282" s="59">
        <v>47.910939450020599</v>
      </c>
      <c r="D282" s="59">
        <v>75.789294149352898</v>
      </c>
      <c r="E282" s="59">
        <v>72.247347180582196</v>
      </c>
      <c r="F282" s="59">
        <v>94.476188818336297</v>
      </c>
      <c r="G282" s="60">
        <v>54.885879535242303</v>
      </c>
    </row>
    <row r="283" spans="1:7">
      <c r="A283" s="55" t="s">
        <v>327</v>
      </c>
      <c r="B283" s="58">
        <v>22389.9018065364</v>
      </c>
      <c r="C283" s="59">
        <v>48.655023374066502</v>
      </c>
      <c r="D283" s="59">
        <v>76.352589993843793</v>
      </c>
      <c r="E283" s="59">
        <v>73.218073626128799</v>
      </c>
      <c r="F283" s="59">
        <v>95.5758148504096</v>
      </c>
      <c r="G283" s="60">
        <v>55.7559310991441</v>
      </c>
    </row>
    <row r="284" spans="1:7">
      <c r="A284" s="55" t="s">
        <v>328</v>
      </c>
      <c r="B284" s="58">
        <v>23073</v>
      </c>
      <c r="C284" s="59">
        <v>49.394056646181703</v>
      </c>
      <c r="D284" s="59">
        <v>76.8954986171359</v>
      </c>
      <c r="E284" s="59">
        <v>73.683315594252093</v>
      </c>
      <c r="F284" s="59">
        <v>95.587871303514206</v>
      </c>
      <c r="G284" s="60">
        <v>56.575126088506799</v>
      </c>
    </row>
    <row r="285" spans="1:7">
      <c r="A285" s="55" t="s">
        <v>329</v>
      </c>
      <c r="B285" s="58">
        <v>23219.06</v>
      </c>
      <c r="C285" s="59">
        <v>49.689031681332096</v>
      </c>
      <c r="D285" s="59">
        <v>77.110830056000594</v>
      </c>
      <c r="E285" s="59">
        <v>73.963146309825305</v>
      </c>
      <c r="F285" s="59">
        <v>95.823841514654504</v>
      </c>
      <c r="G285" s="60">
        <v>56.8892133227519</v>
      </c>
    </row>
    <row r="286" spans="1:7">
      <c r="A286" s="55" t="s">
        <v>330</v>
      </c>
      <c r="B286" s="58">
        <v>23505.414289273402</v>
      </c>
      <c r="C286" s="59">
        <v>50.716833612634197</v>
      </c>
      <c r="D286" s="59">
        <v>77.851983846214907</v>
      </c>
      <c r="E286" s="59">
        <v>74.847014696659599</v>
      </c>
      <c r="F286" s="59">
        <v>95.910983203981203</v>
      </c>
      <c r="G286" s="60">
        <v>58.395351866815901</v>
      </c>
    </row>
    <row r="287" spans="1:7">
      <c r="A287" s="55" t="s">
        <v>331</v>
      </c>
      <c r="B287" s="58">
        <v>23533.6499999999</v>
      </c>
      <c r="C287" s="59">
        <v>50.8994416568666</v>
      </c>
      <c r="D287" s="59">
        <v>77.983505550999894</v>
      </c>
      <c r="E287" s="59">
        <v>74.931802326641304</v>
      </c>
      <c r="F287" s="59">
        <v>95.917435343969103</v>
      </c>
      <c r="G287" s="60">
        <v>58.541322130475599</v>
      </c>
    </row>
    <row r="288" spans="1:7">
      <c r="A288" s="55" t="s">
        <v>332</v>
      </c>
      <c r="B288" s="58">
        <v>23720.89</v>
      </c>
      <c r="C288" s="59">
        <v>51.147233830011999</v>
      </c>
      <c r="D288" s="59">
        <v>78.160566757637895</v>
      </c>
      <c r="E288" s="59">
        <v>75.167993104855597</v>
      </c>
      <c r="F288" s="59">
        <v>96.0082384395009</v>
      </c>
      <c r="G288" s="60">
        <v>58.891065544047898</v>
      </c>
    </row>
    <row r="289" spans="1:7">
      <c r="A289" s="55" t="s">
        <v>333</v>
      </c>
      <c r="B289" s="58">
        <v>23829.3</v>
      </c>
      <c r="C289" s="59">
        <v>51.517610009980302</v>
      </c>
      <c r="D289" s="59">
        <v>78.424016985089594</v>
      </c>
      <c r="E289" s="59">
        <v>75.416461271798099</v>
      </c>
      <c r="F289" s="59">
        <v>96.057010027358203</v>
      </c>
      <c r="G289" s="60">
        <v>59.295503408070097</v>
      </c>
    </row>
    <row r="290" spans="1:7">
      <c r="A290" s="55" t="s">
        <v>334</v>
      </c>
      <c r="B290" s="58">
        <v>23948.3999999999</v>
      </c>
      <c r="C290" s="59">
        <v>51.570424534381502</v>
      </c>
      <c r="D290" s="59">
        <v>78.461397362727595</v>
      </c>
      <c r="E290" s="59">
        <v>75.435610778665605</v>
      </c>
      <c r="F290" s="59">
        <v>96.058927103384093</v>
      </c>
      <c r="G290" s="60">
        <v>59.328112018897301</v>
      </c>
    </row>
    <row r="291" spans="1:7">
      <c r="A291" s="55" t="s">
        <v>335</v>
      </c>
      <c r="B291" s="58">
        <v>24282.501741766599</v>
      </c>
      <c r="C291" s="59">
        <v>51.936420885527603</v>
      </c>
      <c r="D291" s="59">
        <v>78.716873382707206</v>
      </c>
      <c r="E291" s="59">
        <v>75.577388245524304</v>
      </c>
      <c r="F291" s="59">
        <v>96.075569244307601</v>
      </c>
      <c r="G291" s="60">
        <v>59.567624354172402</v>
      </c>
    </row>
    <row r="292" spans="1:7">
      <c r="A292" s="55" t="s">
        <v>336</v>
      </c>
      <c r="B292" s="58">
        <v>25046.220000000099</v>
      </c>
      <c r="C292" s="59">
        <v>52.659512142036498</v>
      </c>
      <c r="D292" s="59">
        <v>79.206221288200794</v>
      </c>
      <c r="E292" s="59">
        <v>75.900443778319598</v>
      </c>
      <c r="F292" s="59">
        <v>96.096658666936904</v>
      </c>
      <c r="G292" s="60">
        <v>60.126525503085297</v>
      </c>
    </row>
    <row r="293" spans="1:7">
      <c r="A293" s="55" t="s">
        <v>337</v>
      </c>
      <c r="B293" s="58">
        <v>25401.64</v>
      </c>
      <c r="C293" s="59">
        <v>53.728945923948103</v>
      </c>
      <c r="D293" s="59">
        <v>79.919828050068006</v>
      </c>
      <c r="E293" s="59">
        <v>76.390099483060396</v>
      </c>
      <c r="F293" s="59">
        <v>96.121488748926595</v>
      </c>
      <c r="G293" s="60">
        <v>60.979225541922602</v>
      </c>
    </row>
    <row r="294" spans="1:7">
      <c r="A294" s="55" t="s">
        <v>338</v>
      </c>
      <c r="B294" s="58">
        <v>25432</v>
      </c>
      <c r="C294" s="59">
        <v>54.246794515884602</v>
      </c>
      <c r="D294" s="59">
        <v>80.264963126590601</v>
      </c>
      <c r="E294" s="59">
        <v>76.540751429715897</v>
      </c>
      <c r="F294" s="59">
        <v>96.132463905791496</v>
      </c>
      <c r="G294" s="60">
        <v>61.238969725873702</v>
      </c>
    </row>
    <row r="295" spans="1:7">
      <c r="A295" s="55" t="s">
        <v>339</v>
      </c>
      <c r="B295" s="58">
        <v>26622</v>
      </c>
      <c r="C295" s="59">
        <v>54.346944725349999</v>
      </c>
      <c r="D295" s="59">
        <v>80.328727485482304</v>
      </c>
      <c r="E295" s="59">
        <v>76.565478247499598</v>
      </c>
      <c r="F295" s="59">
        <v>96.133746386620402</v>
      </c>
      <c r="G295" s="60">
        <v>61.282007353736603</v>
      </c>
    </row>
    <row r="296" spans="1:7">
      <c r="A296" s="55" t="s">
        <v>340</v>
      </c>
      <c r="B296" s="58">
        <v>26785</v>
      </c>
      <c r="C296" s="59">
        <v>54.740397491076699</v>
      </c>
      <c r="D296" s="59">
        <v>80.577709379551294</v>
      </c>
      <c r="E296" s="59">
        <v>76.909626084511103</v>
      </c>
      <c r="F296" s="59">
        <v>96.2720131923124</v>
      </c>
      <c r="G296" s="60">
        <v>61.786955151550899</v>
      </c>
    </row>
    <row r="297" spans="1:7">
      <c r="A297" s="55" t="s">
        <v>341</v>
      </c>
      <c r="B297" s="58">
        <v>26810.3999999999</v>
      </c>
      <c r="C297" s="59">
        <v>56.375663413254401</v>
      </c>
      <c r="D297" s="59">
        <v>81.611545990290196</v>
      </c>
      <c r="E297" s="59">
        <v>77.604970707474095</v>
      </c>
      <c r="F297" s="59">
        <v>96.319139601940506</v>
      </c>
      <c r="G297" s="60">
        <v>62.9885798462034</v>
      </c>
    </row>
    <row r="298" spans="1:7">
      <c r="A298" s="55" t="s">
        <v>342</v>
      </c>
      <c r="B298" s="58">
        <v>26849.370213914699</v>
      </c>
      <c r="C298" s="59">
        <v>57.4368021053562</v>
      </c>
      <c r="D298" s="59">
        <v>82.281438098964998</v>
      </c>
      <c r="E298" s="59">
        <v>78.455787941785104</v>
      </c>
      <c r="F298" s="59">
        <v>96.702403204330096</v>
      </c>
      <c r="G298" s="60">
        <v>64.2045720808742</v>
      </c>
    </row>
    <row r="299" spans="1:7">
      <c r="A299" s="55" t="s">
        <v>343</v>
      </c>
      <c r="B299" s="58">
        <v>26991.2009559748</v>
      </c>
      <c r="C299" s="59">
        <v>58.436685105144903</v>
      </c>
      <c r="D299" s="59">
        <v>82.909342880834899</v>
      </c>
      <c r="E299" s="59">
        <v>79.315145065939106</v>
      </c>
      <c r="F299" s="59">
        <v>96.955450231861604</v>
      </c>
      <c r="G299" s="60">
        <v>65.537477638054796</v>
      </c>
    </row>
    <row r="300" spans="1:7">
      <c r="A300" s="55" t="s">
        <v>344</v>
      </c>
      <c r="B300" s="58">
        <v>27198.11</v>
      </c>
      <c r="C300" s="59">
        <v>58.710818612811998</v>
      </c>
      <c r="D300" s="59">
        <v>83.080183136172906</v>
      </c>
      <c r="E300" s="59">
        <v>79.458059590103403</v>
      </c>
      <c r="F300" s="59">
        <v>96.9614346355538</v>
      </c>
      <c r="G300" s="60">
        <v>65.787339159052607</v>
      </c>
    </row>
    <row r="301" spans="1:7">
      <c r="A301" s="55" t="s">
        <v>345</v>
      </c>
      <c r="B301" s="58">
        <v>27256.376906290101</v>
      </c>
      <c r="C301" s="59">
        <v>60.020716639287201</v>
      </c>
      <c r="D301" s="59">
        <v>83.894767700557694</v>
      </c>
      <c r="E301" s="59">
        <v>80.396640446030304</v>
      </c>
      <c r="F301" s="59">
        <v>97.199634269184301</v>
      </c>
      <c r="G301" s="60">
        <v>67.272941138637705</v>
      </c>
    </row>
    <row r="302" spans="1:7">
      <c r="A302" s="55" t="s">
        <v>346</v>
      </c>
      <c r="B302" s="58">
        <v>27527.7300795757</v>
      </c>
      <c r="C302" s="59">
        <v>60.517350297748202</v>
      </c>
      <c r="D302" s="59">
        <v>84.200564237741702</v>
      </c>
      <c r="E302" s="59">
        <v>80.576180050999398</v>
      </c>
      <c r="F302" s="59">
        <v>97.237191915812005</v>
      </c>
      <c r="G302" s="60">
        <v>67.563373394521193</v>
      </c>
    </row>
    <row r="303" spans="1:7">
      <c r="A303" s="55" t="s">
        <v>347</v>
      </c>
      <c r="B303" s="58">
        <v>27597</v>
      </c>
      <c r="C303" s="59">
        <v>61.034981489757101</v>
      </c>
      <c r="D303" s="59">
        <v>84.518489750002203</v>
      </c>
      <c r="E303" s="59">
        <v>81.039451534094397</v>
      </c>
      <c r="F303" s="59">
        <v>97.286801096346693</v>
      </c>
      <c r="G303" s="60">
        <v>68.349728950058307</v>
      </c>
    </row>
    <row r="304" spans="1:7">
      <c r="A304" s="55" t="s">
        <v>348</v>
      </c>
      <c r="B304" s="58">
        <v>27612.127358572201</v>
      </c>
      <c r="C304" s="59">
        <v>62.059520652435999</v>
      </c>
      <c r="D304" s="59">
        <v>85.147409901829803</v>
      </c>
      <c r="E304" s="59">
        <v>81.770408579848095</v>
      </c>
      <c r="F304" s="59">
        <v>97.372226616343895</v>
      </c>
      <c r="G304" s="60">
        <v>69.584867674781407</v>
      </c>
    </row>
    <row r="305" spans="1:7">
      <c r="A305" s="55" t="s">
        <v>349</v>
      </c>
      <c r="B305" s="58">
        <v>28093.360000000001</v>
      </c>
      <c r="C305" s="59">
        <v>62.161284281255298</v>
      </c>
      <c r="D305" s="59">
        <v>85.208808112603194</v>
      </c>
      <c r="E305" s="59">
        <v>81.821773332658296</v>
      </c>
      <c r="F305" s="59">
        <v>97.383593326042998</v>
      </c>
      <c r="G305" s="60">
        <v>69.667472234985496</v>
      </c>
    </row>
    <row r="306" spans="1:7">
      <c r="A306" s="55" t="s">
        <v>350</v>
      </c>
      <c r="B306" s="58">
        <v>28217.439999999999</v>
      </c>
      <c r="C306" s="59">
        <v>62.396604277637003</v>
      </c>
      <c r="D306" s="59">
        <v>85.350162091402495</v>
      </c>
      <c r="E306" s="59">
        <v>81.9153460482908</v>
      </c>
      <c r="F306" s="59">
        <v>97.407722395085599</v>
      </c>
      <c r="G306" s="60">
        <v>69.815282757656803</v>
      </c>
    </row>
    <row r="307" spans="1:7">
      <c r="A307" s="55" t="s">
        <v>351</v>
      </c>
      <c r="B307" s="58">
        <v>28551.3087039563</v>
      </c>
      <c r="C307" s="59">
        <v>62.503428890998997</v>
      </c>
      <c r="D307" s="59">
        <v>85.413580030487495</v>
      </c>
      <c r="E307" s="59">
        <v>81.987484651160699</v>
      </c>
      <c r="F307" s="59">
        <v>97.412254690057395</v>
      </c>
      <c r="G307" s="60">
        <v>69.940224144689793</v>
      </c>
    </row>
    <row r="308" spans="1:7">
      <c r="A308" s="55" t="s">
        <v>352</v>
      </c>
      <c r="B308" s="58">
        <v>28630.339549071701</v>
      </c>
      <c r="C308" s="59">
        <v>63.510951986309699</v>
      </c>
      <c r="D308" s="59">
        <v>86.010059261108296</v>
      </c>
      <c r="E308" s="59">
        <v>82.463110254059799</v>
      </c>
      <c r="F308" s="59">
        <v>97.489639943216304</v>
      </c>
      <c r="G308" s="60">
        <v>70.726888759866398</v>
      </c>
    </row>
    <row r="309" spans="1:7">
      <c r="A309" s="55" t="s">
        <v>353</v>
      </c>
      <c r="B309" s="58">
        <v>28731.535714285801</v>
      </c>
      <c r="C309" s="59">
        <v>64.423435859927807</v>
      </c>
      <c r="D309" s="59">
        <v>86.548370159791801</v>
      </c>
      <c r="E309" s="59">
        <v>82.908327821341103</v>
      </c>
      <c r="F309" s="59">
        <v>97.5495396250803</v>
      </c>
      <c r="G309" s="60">
        <v>71.4730524632471</v>
      </c>
    </row>
    <row r="310" spans="1:7">
      <c r="A310" s="55" t="s">
        <v>354</v>
      </c>
      <c r="B310" s="58">
        <v>28871.775833333399</v>
      </c>
      <c r="C310" s="59">
        <v>65.013435070993907</v>
      </c>
      <c r="D310" s="59">
        <v>86.894743731889903</v>
      </c>
      <c r="E310" s="59">
        <v>83.300736047066295</v>
      </c>
      <c r="F310" s="59">
        <v>97.560033331286505</v>
      </c>
      <c r="G310" s="60">
        <v>72.163748682650393</v>
      </c>
    </row>
    <row r="311" spans="1:7">
      <c r="A311" s="55" t="s">
        <v>355</v>
      </c>
      <c r="B311" s="58">
        <v>29087.922704182802</v>
      </c>
      <c r="C311" s="59">
        <v>65.924972102818401</v>
      </c>
      <c r="D311" s="59">
        <v>87.425907476594503</v>
      </c>
      <c r="E311" s="59">
        <v>83.819664220111207</v>
      </c>
      <c r="F311" s="59">
        <v>97.629320331030002</v>
      </c>
      <c r="G311" s="60">
        <v>73.033861627690996</v>
      </c>
    </row>
    <row r="312" spans="1:7">
      <c r="A312" s="55" t="s">
        <v>356</v>
      </c>
      <c r="B312" s="58">
        <v>29817.89</v>
      </c>
      <c r="C312" s="59">
        <v>66.028643774284006</v>
      </c>
      <c r="D312" s="59">
        <v>87.484839317392399</v>
      </c>
      <c r="E312" s="59">
        <v>83.867641051194497</v>
      </c>
      <c r="F312" s="59">
        <v>97.632954554784902</v>
      </c>
      <c r="G312" s="60">
        <v>73.116471515907406</v>
      </c>
    </row>
    <row r="313" spans="1:7">
      <c r="A313" s="55" t="s">
        <v>357</v>
      </c>
      <c r="B313" s="58">
        <v>30173</v>
      </c>
      <c r="C313" s="59">
        <v>66.909716359734404</v>
      </c>
      <c r="D313" s="59">
        <v>87.979787814952005</v>
      </c>
      <c r="E313" s="59">
        <v>84.351037642272999</v>
      </c>
      <c r="F313" s="59">
        <v>97.647209736115499</v>
      </c>
      <c r="G313" s="60">
        <v>73.9662832148516</v>
      </c>
    </row>
    <row r="314" spans="1:7">
      <c r="A314" s="55" t="s">
        <v>358</v>
      </c>
      <c r="B314" s="58">
        <v>30229.07</v>
      </c>
      <c r="C314" s="59">
        <v>67.266018776637694</v>
      </c>
      <c r="D314" s="59">
        <v>88.179571857508805</v>
      </c>
      <c r="E314" s="59">
        <v>84.6717883736912</v>
      </c>
      <c r="F314" s="59">
        <v>97.912611962554607</v>
      </c>
      <c r="G314" s="60">
        <v>74.330262977006996</v>
      </c>
    </row>
    <row r="315" spans="1:7">
      <c r="A315" s="55" t="s">
        <v>359</v>
      </c>
      <c r="B315" s="58">
        <v>30652</v>
      </c>
      <c r="C315" s="59">
        <v>67.514889555964302</v>
      </c>
      <c r="D315" s="59">
        <v>88.317191969055401</v>
      </c>
      <c r="E315" s="59">
        <v>84.823338275059399</v>
      </c>
      <c r="F315" s="59">
        <v>97.922676883617797</v>
      </c>
      <c r="G315" s="60">
        <v>74.592317372846793</v>
      </c>
    </row>
    <row r="316" spans="1:7">
      <c r="A316" s="55" t="s">
        <v>360</v>
      </c>
      <c r="B316" s="58">
        <v>31258.360514591699</v>
      </c>
      <c r="C316" s="59">
        <v>68.818239222130202</v>
      </c>
      <c r="D316" s="59">
        <v>89.023935047581105</v>
      </c>
      <c r="E316" s="59">
        <v>85.841287475867006</v>
      </c>
      <c r="F316" s="59">
        <v>98.020416582427302</v>
      </c>
      <c r="G316" s="60">
        <v>76.3289809248663</v>
      </c>
    </row>
    <row r="317" spans="1:7">
      <c r="A317" s="55" t="s">
        <v>361</v>
      </c>
      <c r="B317" s="58">
        <v>31290.741851356699</v>
      </c>
      <c r="C317" s="59">
        <v>69.027760181884304</v>
      </c>
      <c r="D317" s="59">
        <v>89.137430491997094</v>
      </c>
      <c r="E317" s="59">
        <v>85.909906801037906</v>
      </c>
      <c r="F317" s="59">
        <v>98.028414346223798</v>
      </c>
      <c r="G317" s="60">
        <v>76.444947713911503</v>
      </c>
    </row>
    <row r="318" spans="1:7">
      <c r="A318" s="55" t="s">
        <v>362</v>
      </c>
      <c r="B318" s="58">
        <v>31388.709999999901</v>
      </c>
      <c r="C318" s="59">
        <v>69.1734262375318</v>
      </c>
      <c r="D318" s="59">
        <v>89.216090087280506</v>
      </c>
      <c r="E318" s="59">
        <v>86.026296342553493</v>
      </c>
      <c r="F318" s="59">
        <v>98.073200555635296</v>
      </c>
      <c r="G318" s="60">
        <v>76.617261848974707</v>
      </c>
    </row>
    <row r="319" spans="1:7">
      <c r="A319" s="55" t="s">
        <v>363</v>
      </c>
      <c r="B319" s="58">
        <v>31539.88</v>
      </c>
      <c r="C319" s="59">
        <v>69.408490976356106</v>
      </c>
      <c r="D319" s="59">
        <v>89.342416529508696</v>
      </c>
      <c r="E319" s="59">
        <v>86.106066613826798</v>
      </c>
      <c r="F319" s="59">
        <v>98.081630789467198</v>
      </c>
      <c r="G319" s="60">
        <v>76.752751071871302</v>
      </c>
    </row>
    <row r="320" spans="1:7">
      <c r="A320" s="55" t="s">
        <v>364</v>
      </c>
      <c r="B320" s="58">
        <v>33753.800000000097</v>
      </c>
      <c r="C320" s="59">
        <v>69.440393332381106</v>
      </c>
      <c r="D320" s="59">
        <v>89.358436691353603</v>
      </c>
      <c r="E320" s="59">
        <v>86.116424673915304</v>
      </c>
      <c r="F320" s="59">
        <v>98.0825217575468</v>
      </c>
      <c r="G320" s="60">
        <v>76.770503246969795</v>
      </c>
    </row>
    <row r="321" spans="1:7">
      <c r="A321" s="55" t="s">
        <v>365</v>
      </c>
      <c r="B321" s="58">
        <v>34047.000000000102</v>
      </c>
      <c r="C321" s="59">
        <v>69.518147661478096</v>
      </c>
      <c r="D321" s="59">
        <v>89.39714574397</v>
      </c>
      <c r="E321" s="59">
        <v>86.1582147424499</v>
      </c>
      <c r="F321" s="59">
        <v>98.088123332848198</v>
      </c>
      <c r="G321" s="60">
        <v>76.840557737224799</v>
      </c>
    </row>
    <row r="322" spans="1:7">
      <c r="A322" s="55" t="s">
        <v>366</v>
      </c>
      <c r="B322" s="58">
        <v>34265.7651433184</v>
      </c>
      <c r="C322" s="59">
        <v>70.949550878222098</v>
      </c>
      <c r="D322" s="59">
        <v>90.105202986746704</v>
      </c>
      <c r="E322" s="59">
        <v>86.782997998694896</v>
      </c>
      <c r="F322" s="59">
        <v>98.126100320121694</v>
      </c>
      <c r="G322" s="60">
        <v>77.923656285775806</v>
      </c>
    </row>
    <row r="323" spans="1:7">
      <c r="A323" s="55" t="s">
        <v>367</v>
      </c>
      <c r="B323" s="58">
        <v>34707.000000000102</v>
      </c>
      <c r="C323" s="59">
        <v>71.200382987571203</v>
      </c>
      <c r="D323" s="59">
        <v>90.227702078628596</v>
      </c>
      <c r="E323" s="59">
        <v>86.970154003418799</v>
      </c>
      <c r="F323" s="59">
        <v>98.193185116961402</v>
      </c>
      <c r="G323" s="60">
        <v>78.204591913603196</v>
      </c>
    </row>
    <row r="324" spans="1:7">
      <c r="A324" s="55" t="s">
        <v>368</v>
      </c>
      <c r="B324" s="58">
        <v>35359.999999999898</v>
      </c>
      <c r="C324" s="59">
        <v>71.259478122316594</v>
      </c>
      <c r="D324" s="59">
        <v>90.2560294506101</v>
      </c>
      <c r="E324" s="59">
        <v>86.9846263196482</v>
      </c>
      <c r="F324" s="59">
        <v>98.194456487377295</v>
      </c>
      <c r="G324" s="60">
        <v>78.229374609355006</v>
      </c>
    </row>
    <row r="325" spans="1:7">
      <c r="A325" s="55" t="s">
        <v>369</v>
      </c>
      <c r="B325" s="58">
        <v>36698.0600000001</v>
      </c>
      <c r="C325" s="59">
        <v>73.458968908727002</v>
      </c>
      <c r="D325" s="59">
        <v>91.271917509079302</v>
      </c>
      <c r="E325" s="59">
        <v>87.791336195740598</v>
      </c>
      <c r="F325" s="59">
        <v>98.244970935016596</v>
      </c>
      <c r="G325" s="60">
        <v>79.626698368014601</v>
      </c>
    </row>
    <row r="326" spans="1:7">
      <c r="A326" s="55" t="s">
        <v>370</v>
      </c>
      <c r="B326" s="58">
        <v>37915.610011641496</v>
      </c>
      <c r="C326" s="59">
        <v>74.491964500399106</v>
      </c>
      <c r="D326" s="59">
        <v>91.733710391840802</v>
      </c>
      <c r="E326" s="59">
        <v>88.048838179957301</v>
      </c>
      <c r="F326" s="59">
        <v>98.266668313345207</v>
      </c>
      <c r="G326" s="60">
        <v>80.068371624061797</v>
      </c>
    </row>
    <row r="327" spans="1:7">
      <c r="A327" s="55" t="s">
        <v>371</v>
      </c>
      <c r="B327" s="58">
        <v>38143.499999999898</v>
      </c>
      <c r="C327" s="59">
        <v>75.030333882977899</v>
      </c>
      <c r="D327" s="59">
        <v>91.972946443975303</v>
      </c>
      <c r="E327" s="59">
        <v>88.325856675022806</v>
      </c>
      <c r="F327" s="59">
        <v>98.317075600121598</v>
      </c>
      <c r="G327" s="60">
        <v>80.522381040422303</v>
      </c>
    </row>
    <row r="328" spans="1:7">
      <c r="A328" s="55" t="s">
        <v>372</v>
      </c>
      <c r="B328" s="58">
        <v>38405.728271604901</v>
      </c>
      <c r="C328" s="59">
        <v>75.582355500416796</v>
      </c>
      <c r="D328" s="59">
        <v>92.216574272890398</v>
      </c>
      <c r="E328" s="59">
        <v>88.575952245488395</v>
      </c>
      <c r="F328" s="59">
        <v>98.328925225684003</v>
      </c>
      <c r="G328" s="60">
        <v>80.958554650017206</v>
      </c>
    </row>
    <row r="329" spans="1:7">
      <c r="A329" s="55" t="s">
        <v>373</v>
      </c>
      <c r="B329" s="58">
        <v>38562.660000000098</v>
      </c>
      <c r="C329" s="59">
        <v>75.711850713380201</v>
      </c>
      <c r="D329" s="59">
        <v>92.273492785882098</v>
      </c>
      <c r="E329" s="59">
        <v>88.632463854908394</v>
      </c>
      <c r="F329" s="59">
        <v>98.340384196319107</v>
      </c>
      <c r="G329" s="60">
        <v>81.050253874849005</v>
      </c>
    </row>
    <row r="330" spans="1:7">
      <c r="A330" s="55" t="s">
        <v>374</v>
      </c>
      <c r="B330" s="58">
        <v>39236.07</v>
      </c>
      <c r="C330" s="59">
        <v>75.837729118533204</v>
      </c>
      <c r="D330" s="59">
        <v>92.327871952283601</v>
      </c>
      <c r="E330" s="59">
        <v>88.679256534208207</v>
      </c>
      <c r="F330" s="59">
        <v>98.344293405940107</v>
      </c>
      <c r="G330" s="60">
        <v>81.130539976050102</v>
      </c>
    </row>
    <row r="331" spans="1:7">
      <c r="A331" s="55" t="s">
        <v>375</v>
      </c>
      <c r="B331" s="58">
        <v>39358.654255319103</v>
      </c>
      <c r="C331" s="59">
        <v>77.273482711762298</v>
      </c>
      <c r="D331" s="59">
        <v>92.946182258886907</v>
      </c>
      <c r="E331" s="59">
        <v>89.790790441354403</v>
      </c>
      <c r="F331" s="59">
        <v>98.452880987812605</v>
      </c>
      <c r="G331" s="60">
        <v>83.025408456360793</v>
      </c>
    </row>
    <row r="332" spans="1:7">
      <c r="A332" s="55" t="s">
        <v>376</v>
      </c>
      <c r="B332" s="58">
        <v>39456.58</v>
      </c>
      <c r="C332" s="59">
        <v>77.488823976322493</v>
      </c>
      <c r="D332" s="59">
        <v>93.038689266918993</v>
      </c>
      <c r="E332" s="59">
        <v>89.965782152473494</v>
      </c>
      <c r="F332" s="59">
        <v>98.593625761236098</v>
      </c>
      <c r="G332" s="60">
        <v>83.227148169487606</v>
      </c>
    </row>
    <row r="333" spans="1:7">
      <c r="A333" s="55" t="s">
        <v>377</v>
      </c>
      <c r="B333" s="58">
        <v>40063.999999999898</v>
      </c>
      <c r="C333" s="59">
        <v>78.645117191416304</v>
      </c>
      <c r="D333" s="59">
        <v>93.527882549390696</v>
      </c>
      <c r="E333" s="59">
        <v>90.5421472591526</v>
      </c>
      <c r="F333" s="59">
        <v>98.612170375679398</v>
      </c>
      <c r="G333" s="60">
        <v>84.239189708869702</v>
      </c>
    </row>
    <row r="334" spans="1:7">
      <c r="A334" s="55" t="s">
        <v>378</v>
      </c>
      <c r="B334" s="58">
        <v>40846</v>
      </c>
      <c r="C334" s="59">
        <v>79.270565796389207</v>
      </c>
      <c r="D334" s="59">
        <v>93.7874253041131</v>
      </c>
      <c r="E334" s="59">
        <v>90.796745510012698</v>
      </c>
      <c r="F334" s="59">
        <v>98.6447388601661</v>
      </c>
      <c r="G334" s="60">
        <v>84.667200621892604</v>
      </c>
    </row>
    <row r="335" spans="1:7">
      <c r="A335" s="55" t="s">
        <v>379</v>
      </c>
      <c r="B335" s="58">
        <v>41524.2852798647</v>
      </c>
      <c r="C335" s="59">
        <v>80.107083938625095</v>
      </c>
      <c r="D335" s="59">
        <v>94.128885443176102</v>
      </c>
      <c r="E335" s="59">
        <v>91.405627910221995</v>
      </c>
      <c r="F335" s="59">
        <v>98.703404109260305</v>
      </c>
      <c r="G335" s="60">
        <v>85.705820991478006</v>
      </c>
    </row>
    <row r="336" spans="1:7">
      <c r="A336" s="55" t="s">
        <v>380</v>
      </c>
      <c r="B336" s="58">
        <v>41989.05</v>
      </c>
      <c r="C336" s="59">
        <v>81.264836864139795</v>
      </c>
      <c r="D336" s="59">
        <v>94.596240184377805</v>
      </c>
      <c r="E336" s="59">
        <v>91.876687564084506</v>
      </c>
      <c r="F336" s="59">
        <v>98.732423037846999</v>
      </c>
      <c r="G336" s="60">
        <v>86.522129213613496</v>
      </c>
    </row>
    <row r="337" spans="1:7">
      <c r="A337" s="55" t="s">
        <v>381</v>
      </c>
      <c r="B337" s="58">
        <v>45881.999999999898</v>
      </c>
      <c r="C337" s="59">
        <v>81.4894521628608</v>
      </c>
      <c r="D337" s="59">
        <v>94.679218345676802</v>
      </c>
      <c r="E337" s="59">
        <v>92.033854893765195</v>
      </c>
      <c r="F337" s="59">
        <v>98.792163267544694</v>
      </c>
      <c r="G337" s="60">
        <v>86.755390361932996</v>
      </c>
    </row>
    <row r="338" spans="1:7">
      <c r="A338" s="55" t="s">
        <v>382</v>
      </c>
      <c r="B338" s="58">
        <v>46105</v>
      </c>
      <c r="C338" s="59">
        <v>81.857727331945398</v>
      </c>
      <c r="D338" s="59">
        <v>94.8146097914493</v>
      </c>
      <c r="E338" s="59">
        <v>92.251608423339704</v>
      </c>
      <c r="F338" s="59">
        <v>98.809852238341904</v>
      </c>
      <c r="G338" s="60">
        <v>87.129400993015295</v>
      </c>
    </row>
    <row r="339" spans="1:7">
      <c r="A339" s="55" t="s">
        <v>383</v>
      </c>
      <c r="B339" s="58">
        <v>46435.039999999797</v>
      </c>
      <c r="C339" s="59">
        <v>82.444433023848205</v>
      </c>
      <c r="D339" s="59">
        <v>95.028771238270593</v>
      </c>
      <c r="E339" s="59">
        <v>92.659728253836093</v>
      </c>
      <c r="F339" s="59">
        <v>98.976410950836794</v>
      </c>
      <c r="G339" s="60">
        <v>87.726188123540197</v>
      </c>
    </row>
    <row r="340" spans="1:7">
      <c r="A340" s="55" t="s">
        <v>384</v>
      </c>
      <c r="B340" s="58">
        <v>46838.6000000001</v>
      </c>
      <c r="C340" s="59">
        <v>82.496074540909802</v>
      </c>
      <c r="D340" s="59">
        <v>95.047459198492106</v>
      </c>
      <c r="E340" s="59">
        <v>92.686134763427702</v>
      </c>
      <c r="F340" s="59">
        <v>98.977985303046395</v>
      </c>
      <c r="G340" s="60">
        <v>87.771989377310305</v>
      </c>
    </row>
    <row r="341" spans="1:7">
      <c r="A341" s="55" t="s">
        <v>385</v>
      </c>
      <c r="B341" s="58">
        <v>47833.340000000098</v>
      </c>
      <c r="C341" s="59">
        <v>83.035468303462295</v>
      </c>
      <c r="D341" s="59">
        <v>95.238594993728</v>
      </c>
      <c r="E341" s="59">
        <v>93.097046373005199</v>
      </c>
      <c r="F341" s="59">
        <v>99.087091046540095</v>
      </c>
      <c r="G341" s="60">
        <v>88.418621447025998</v>
      </c>
    </row>
    <row r="342" spans="1:7">
      <c r="A342" s="55" t="s">
        <v>386</v>
      </c>
      <c r="B342" s="58">
        <v>47886.780000000101</v>
      </c>
      <c r="C342" s="59">
        <v>83.346832683687197</v>
      </c>
      <c r="D342" s="59">
        <v>95.348804766668195</v>
      </c>
      <c r="E342" s="59">
        <v>93.290565038057196</v>
      </c>
      <c r="F342" s="59">
        <v>99.092187632179204</v>
      </c>
      <c r="G342" s="60">
        <v>88.759304048404601</v>
      </c>
    </row>
    <row r="343" spans="1:7">
      <c r="A343" s="55" t="s">
        <v>387</v>
      </c>
      <c r="B343" s="58">
        <v>48076.6000000001</v>
      </c>
      <c r="C343" s="59">
        <v>83.388485586240407</v>
      </c>
      <c r="D343" s="59">
        <v>95.363489915025994</v>
      </c>
      <c r="E343" s="59">
        <v>93.303134836135797</v>
      </c>
      <c r="F343" s="59">
        <v>99.093379557168006</v>
      </c>
      <c r="G343" s="60">
        <v>88.780760345327394</v>
      </c>
    </row>
    <row r="344" spans="1:7">
      <c r="A344" s="55" t="s">
        <v>388</v>
      </c>
      <c r="B344" s="58">
        <v>48251.229999999901</v>
      </c>
      <c r="C344" s="59">
        <v>83.7663843982033</v>
      </c>
      <c r="D344" s="59">
        <v>95.496239738594099</v>
      </c>
      <c r="E344" s="59">
        <v>93.439462689730107</v>
      </c>
      <c r="F344" s="59">
        <v>99.125280302746006</v>
      </c>
      <c r="G344" s="60">
        <v>88.998649257598004</v>
      </c>
    </row>
    <row r="345" spans="1:7">
      <c r="A345" s="55" t="s">
        <v>389</v>
      </c>
      <c r="B345" s="58">
        <v>48843.999999999898</v>
      </c>
      <c r="C345" s="59">
        <v>84.0892521637481</v>
      </c>
      <c r="D345" s="59">
        <v>95.608281590925102</v>
      </c>
      <c r="E345" s="59">
        <v>93.646557481555206</v>
      </c>
      <c r="F345" s="59">
        <v>99.197066966358705</v>
      </c>
      <c r="G345" s="60">
        <v>89.311424216136004</v>
      </c>
    </row>
    <row r="346" spans="1:7">
      <c r="A346" s="55" t="s">
        <v>390</v>
      </c>
      <c r="B346" s="58">
        <v>48933.735042772198</v>
      </c>
      <c r="C346" s="59">
        <v>84.641946862984497</v>
      </c>
      <c r="D346" s="59">
        <v>95.799726467330501</v>
      </c>
      <c r="E346" s="59">
        <v>93.985460740200196</v>
      </c>
      <c r="F346" s="59">
        <v>99.235939064411895</v>
      </c>
      <c r="G346" s="60">
        <v>89.884661830663802</v>
      </c>
    </row>
    <row r="347" spans="1:7">
      <c r="A347" s="55" t="s">
        <v>391</v>
      </c>
      <c r="B347" s="58">
        <v>49720.999999999898</v>
      </c>
      <c r="C347" s="59">
        <v>85.154090286938796</v>
      </c>
      <c r="D347" s="59">
        <v>95.974316143963307</v>
      </c>
      <c r="E347" s="59">
        <v>94.227808518905306</v>
      </c>
      <c r="F347" s="59">
        <v>99.265527633375598</v>
      </c>
      <c r="G347" s="60">
        <v>90.293181657214205</v>
      </c>
    </row>
    <row r="348" spans="1:7">
      <c r="A348" s="55" t="s">
        <v>392</v>
      </c>
      <c r="B348" s="58">
        <v>49731.148589168901</v>
      </c>
      <c r="C348" s="59">
        <v>85.505369300466995</v>
      </c>
      <c r="D348" s="59">
        <v>96.094042710817902</v>
      </c>
      <c r="E348" s="59">
        <v>94.326073325311796</v>
      </c>
      <c r="F348" s="59">
        <v>99.2772070041283</v>
      </c>
      <c r="G348" s="60">
        <v>90.459072580363795</v>
      </c>
    </row>
    <row r="349" spans="1:7">
      <c r="A349" s="55" t="s">
        <v>393</v>
      </c>
      <c r="B349" s="58">
        <v>49734.71</v>
      </c>
      <c r="C349" s="59">
        <v>86.198794999714906</v>
      </c>
      <c r="D349" s="59">
        <v>96.330366345671493</v>
      </c>
      <c r="E349" s="59">
        <v>94.719646533305806</v>
      </c>
      <c r="F349" s="59">
        <v>99.375170328519999</v>
      </c>
      <c r="G349" s="60">
        <v>91.083526979264704</v>
      </c>
    </row>
    <row r="350" spans="1:7">
      <c r="A350" s="55" t="s">
        <v>394</v>
      </c>
      <c r="B350" s="58">
        <v>50127.109999999899</v>
      </c>
      <c r="C350" s="59">
        <v>86.592900246590403</v>
      </c>
      <c r="D350" s="59">
        <v>96.463628357277003</v>
      </c>
      <c r="E350" s="59">
        <v>94.829794956215494</v>
      </c>
      <c r="F350" s="59">
        <v>99.388648267183299</v>
      </c>
      <c r="G350" s="60">
        <v>91.269178278656</v>
      </c>
    </row>
    <row r="351" spans="1:7">
      <c r="A351" s="55" t="s">
        <v>395</v>
      </c>
      <c r="B351" s="58">
        <v>51867.970000000103</v>
      </c>
      <c r="C351" s="59">
        <v>86.880826746926701</v>
      </c>
      <c r="D351" s="59">
        <v>96.557719599487399</v>
      </c>
      <c r="E351" s="59">
        <v>94.922109081369996</v>
      </c>
      <c r="F351" s="59">
        <v>99.405462141680999</v>
      </c>
      <c r="G351" s="60">
        <v>91.420460620884299</v>
      </c>
    </row>
    <row r="352" spans="1:7">
      <c r="A352" s="55" t="s">
        <v>396</v>
      </c>
      <c r="B352" s="58">
        <v>56328.580000000104</v>
      </c>
      <c r="C352" s="59">
        <v>87.490748262353094</v>
      </c>
      <c r="D352" s="59">
        <v>96.741251670447696</v>
      </c>
      <c r="E352" s="59">
        <v>95.162229678490206</v>
      </c>
      <c r="F352" s="59">
        <v>99.438393677577395</v>
      </c>
      <c r="G352" s="60">
        <v>91.822402793843693</v>
      </c>
    </row>
    <row r="353" spans="1:7">
      <c r="A353" s="55" t="s">
        <v>397</v>
      </c>
      <c r="B353" s="58">
        <v>58793.000000000102</v>
      </c>
      <c r="C353" s="59">
        <v>87.594400144301801</v>
      </c>
      <c r="D353" s="59">
        <v>96.771134270694802</v>
      </c>
      <c r="E353" s="59">
        <v>95.180486267298704</v>
      </c>
      <c r="F353" s="59">
        <v>99.439553150774401</v>
      </c>
      <c r="G353" s="60">
        <v>91.854012800898502</v>
      </c>
    </row>
    <row r="354" spans="1:7">
      <c r="A354" s="55" t="s">
        <v>398</v>
      </c>
      <c r="B354" s="58">
        <v>59249.8464571976</v>
      </c>
      <c r="C354" s="59">
        <v>89.943910508657197</v>
      </c>
      <c r="D354" s="59">
        <v>97.443269951064494</v>
      </c>
      <c r="E354" s="59">
        <v>96.029607051355995</v>
      </c>
      <c r="F354" s="59">
        <v>99.499297424754502</v>
      </c>
      <c r="G354" s="60">
        <v>93.319663000344704</v>
      </c>
    </row>
    <row r="355" spans="1:7">
      <c r="A355" s="55" t="s">
        <v>399</v>
      </c>
      <c r="B355" s="58">
        <v>61375.423846153601</v>
      </c>
      <c r="C355" s="59">
        <v>93.238983755972598</v>
      </c>
      <c r="D355" s="59">
        <v>98.353261551141998</v>
      </c>
      <c r="E355" s="59">
        <v>97.094058010914395</v>
      </c>
      <c r="F355" s="59">
        <v>99.597714633893602</v>
      </c>
      <c r="G355" s="60">
        <v>95.138618579420694</v>
      </c>
    </row>
    <row r="356" spans="1:7">
      <c r="A356" s="55" t="s">
        <v>400</v>
      </c>
      <c r="B356" s="58">
        <v>63607.0099999999</v>
      </c>
      <c r="C356" s="59">
        <v>93.574461473877705</v>
      </c>
      <c r="D356" s="59">
        <v>98.442659079912602</v>
      </c>
      <c r="E356" s="59">
        <v>97.333100383790196</v>
      </c>
      <c r="F356" s="59">
        <v>99.767765646245806</v>
      </c>
      <c r="G356" s="60">
        <v>95.431545508813699</v>
      </c>
    </row>
    <row r="357" spans="1:7">
      <c r="A357" s="55" t="s">
        <v>401</v>
      </c>
      <c r="B357" s="58">
        <v>65966</v>
      </c>
      <c r="C357" s="59">
        <v>94.472323746275194</v>
      </c>
      <c r="D357" s="59">
        <v>98.6733637507769</v>
      </c>
      <c r="E357" s="59">
        <v>97.623261807094494</v>
      </c>
      <c r="F357" s="59">
        <v>99.805486966984901</v>
      </c>
      <c r="G357" s="60">
        <v>95.918871082391306</v>
      </c>
    </row>
    <row r="358" spans="1:7">
      <c r="A358" s="55" t="s">
        <v>402</v>
      </c>
      <c r="B358" s="58">
        <v>66492.9800000002</v>
      </c>
      <c r="C358" s="59">
        <v>94.773202165708199</v>
      </c>
      <c r="D358" s="59">
        <v>98.750061400620595</v>
      </c>
      <c r="E358" s="59">
        <v>97.735452160337204</v>
      </c>
      <c r="F358" s="59">
        <v>99.810315182875897</v>
      </c>
      <c r="G358" s="60">
        <v>96.114914850235706</v>
      </c>
    </row>
    <row r="359" spans="1:7">
      <c r="A359" s="55" t="s">
        <v>403</v>
      </c>
      <c r="B359" s="58">
        <v>66916.740074790199</v>
      </c>
      <c r="C359" s="59">
        <v>96.089908147891805</v>
      </c>
      <c r="D359" s="59">
        <v>99.083580606216998</v>
      </c>
      <c r="E359" s="59">
        <v>98.531714134501897</v>
      </c>
      <c r="F359" s="59">
        <v>99.890145046028096</v>
      </c>
      <c r="G359" s="60">
        <v>97.470734228161007</v>
      </c>
    </row>
    <row r="360" spans="1:7">
      <c r="A360" s="55" t="s">
        <v>404</v>
      </c>
      <c r="B360" s="58">
        <v>68848.758196721305</v>
      </c>
      <c r="C360" s="59">
        <v>97.991246582944996</v>
      </c>
      <c r="D360" s="59">
        <v>99.551671433366394</v>
      </c>
      <c r="E360" s="59">
        <v>99.1994285852101</v>
      </c>
      <c r="F360" s="59">
        <v>99.918899884070996</v>
      </c>
      <c r="G360" s="60">
        <v>98.637497474247098</v>
      </c>
    </row>
    <row r="361" spans="1:7">
      <c r="A361" s="55" t="s">
        <v>405</v>
      </c>
      <c r="B361" s="58">
        <v>70411.000000000102</v>
      </c>
      <c r="C361" s="59">
        <v>98.583044787221993</v>
      </c>
      <c r="D361" s="59">
        <v>99.694133731308</v>
      </c>
      <c r="E361" s="59">
        <v>99.316390940638897</v>
      </c>
      <c r="F361" s="59">
        <v>99.930911762725799</v>
      </c>
      <c r="G361" s="60">
        <v>98.836429656829594</v>
      </c>
    </row>
    <row r="362" spans="1:7">
      <c r="A362" s="61" t="s">
        <v>406</v>
      </c>
      <c r="B362" s="62">
        <v>78521.999999999898</v>
      </c>
      <c r="C362" s="63">
        <v>100</v>
      </c>
      <c r="D362" s="63">
        <v>100</v>
      </c>
      <c r="E362" s="63">
        <v>100</v>
      </c>
      <c r="F362" s="63">
        <v>100</v>
      </c>
      <c r="G362" s="64">
        <v>100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workbookViewId="0">
      <selection activeCell="F27" sqref="F27"/>
    </sheetView>
  </sheetViews>
  <sheetFormatPr defaultRowHeight="14.4"/>
  <cols>
    <col min="1" max="1" width="9.6640625" bestFit="1" customWidth="1"/>
    <col min="2" max="2" width="22.21875" style="6" bestFit="1" customWidth="1"/>
    <col min="4" max="4" width="9.6640625" bestFit="1" customWidth="1"/>
    <col min="5" max="5" width="10.6640625" style="6" bestFit="1" customWidth="1"/>
    <col min="6" max="6" width="8.77734375" style="6" bestFit="1" customWidth="1"/>
    <col min="7" max="7" width="9.109375" style="6" bestFit="1" customWidth="1"/>
    <col min="8" max="8" width="8.77734375" style="6" bestFit="1" customWidth="1"/>
    <col min="10" max="10" width="13.6640625" bestFit="1" customWidth="1"/>
  </cols>
  <sheetData>
    <row r="1" spans="1:28">
      <c r="A1" s="50" t="s">
        <v>1314</v>
      </c>
      <c r="B1" s="50"/>
      <c r="C1" s="50"/>
      <c r="D1" s="50"/>
      <c r="E1" s="50"/>
      <c r="F1" s="50"/>
      <c r="G1" s="50"/>
    </row>
    <row r="2" spans="1:28">
      <c r="A2" s="8" t="s">
        <v>37</v>
      </c>
      <c r="B2" s="8"/>
      <c r="D2" s="8" t="s">
        <v>38</v>
      </c>
      <c r="E2" s="8"/>
      <c r="F2" s="8"/>
      <c r="G2" s="8"/>
      <c r="H2" s="8"/>
      <c r="J2" s="8" t="s">
        <v>40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>
      <c r="A3" s="3" t="s">
        <v>36</v>
      </c>
      <c r="B3" s="7" t="s">
        <v>434</v>
      </c>
      <c r="E3" s="7" t="s">
        <v>435</v>
      </c>
      <c r="F3" s="7" t="s">
        <v>412</v>
      </c>
      <c r="G3" s="7" t="s">
        <v>436</v>
      </c>
      <c r="H3" s="7" t="s">
        <v>412</v>
      </c>
      <c r="J3" s="3" t="s">
        <v>28</v>
      </c>
      <c r="K3" t="s">
        <v>39</v>
      </c>
      <c r="L3" t="s">
        <v>35</v>
      </c>
      <c r="M3" t="s">
        <v>34</v>
      </c>
      <c r="N3" t="s">
        <v>33</v>
      </c>
      <c r="O3" t="s">
        <v>32</v>
      </c>
      <c r="P3" t="s">
        <v>31</v>
      </c>
      <c r="Q3" t="s">
        <v>30</v>
      </c>
      <c r="R3" t="s">
        <v>29</v>
      </c>
      <c r="T3" s="3" t="s">
        <v>27</v>
      </c>
      <c r="U3" t="s">
        <v>39</v>
      </c>
      <c r="V3" t="s">
        <v>35</v>
      </c>
      <c r="W3" t="s">
        <v>34</v>
      </c>
      <c r="X3" t="s">
        <v>33</v>
      </c>
      <c r="Y3" t="s">
        <v>32</v>
      </c>
      <c r="Z3" t="s">
        <v>31</v>
      </c>
      <c r="AA3" t="s">
        <v>30</v>
      </c>
      <c r="AB3" t="s">
        <v>29</v>
      </c>
    </row>
    <row r="4" spans="1:28">
      <c r="A4" t="s">
        <v>29</v>
      </c>
      <c r="B4" s="5">
        <v>26467.635999999999</v>
      </c>
      <c r="D4" t="s">
        <v>29</v>
      </c>
      <c r="E4" s="10">
        <v>58.034199999999998</v>
      </c>
      <c r="F4" s="10" t="s">
        <v>437</v>
      </c>
      <c r="G4" s="10">
        <v>47.1892</v>
      </c>
      <c r="H4" s="10" t="s">
        <v>444</v>
      </c>
      <c r="J4" t="s">
        <v>29</v>
      </c>
      <c r="K4" s="1">
        <v>-19.895399999999999</v>
      </c>
      <c r="L4" s="1">
        <v>2.8420000000000001</v>
      </c>
      <c r="M4" s="1">
        <v>1.8687</v>
      </c>
      <c r="N4" s="1">
        <v>13.157500000000001</v>
      </c>
      <c r="O4" s="1">
        <v>1.4227000000000001</v>
      </c>
      <c r="P4" s="1">
        <v>5.8707000000000003</v>
      </c>
      <c r="Q4" s="1">
        <v>2.3517000000000001</v>
      </c>
      <c r="R4" s="1">
        <v>0</v>
      </c>
      <c r="S4" s="1"/>
      <c r="T4" s="1" t="s">
        <v>29</v>
      </c>
      <c r="U4" s="1">
        <v>-8.5820000000000007</v>
      </c>
      <c r="V4" s="1">
        <v>0.42109999999999997</v>
      </c>
      <c r="W4" s="1">
        <v>9.5200000000000007E-2</v>
      </c>
      <c r="X4" s="1">
        <v>4.8734000000000002</v>
      </c>
      <c r="Y4" s="1">
        <v>8.14E-2</v>
      </c>
      <c r="Z4" s="1">
        <v>1.3945000000000001</v>
      </c>
      <c r="AA4" s="1">
        <v>0.80279999999999996</v>
      </c>
      <c r="AB4" s="1">
        <v>0</v>
      </c>
    </row>
    <row r="5" spans="1:28">
      <c r="A5" t="s">
        <v>30</v>
      </c>
      <c r="B5" s="5">
        <v>22582.783500000001</v>
      </c>
      <c r="D5" t="s">
        <v>30</v>
      </c>
      <c r="E5" s="10">
        <v>44.432600000000001</v>
      </c>
      <c r="F5" s="10" t="s">
        <v>438</v>
      </c>
      <c r="G5" s="10">
        <v>20.632300000000001</v>
      </c>
      <c r="H5" s="10" t="s">
        <v>445</v>
      </c>
      <c r="J5" t="s">
        <v>30</v>
      </c>
      <c r="K5" s="1">
        <v>-14.4338</v>
      </c>
      <c r="L5" s="1">
        <v>3.3018000000000001</v>
      </c>
      <c r="M5" s="1">
        <v>0.86660000000000004</v>
      </c>
      <c r="N5" s="1">
        <v>4.5000999999999998</v>
      </c>
      <c r="O5" s="1">
        <v>0.41539999999999999</v>
      </c>
      <c r="P5" s="1">
        <v>1.2114</v>
      </c>
      <c r="Q5" s="1">
        <v>0</v>
      </c>
      <c r="R5" s="1">
        <v>1.2462</v>
      </c>
      <c r="S5" s="1"/>
      <c r="T5" s="1" t="s">
        <v>30</v>
      </c>
      <c r="U5" s="1">
        <v>-7.1626000000000003</v>
      </c>
      <c r="V5" s="1">
        <v>1.0108999999999999</v>
      </c>
      <c r="W5" s="1">
        <v>3.4199E-3</v>
      </c>
      <c r="X5" s="1">
        <v>0.70250000000000001</v>
      </c>
      <c r="Y5" s="1">
        <v>7.6948000000000001E-4</v>
      </c>
      <c r="Z5" s="1">
        <v>1.1900000000000001E-2</v>
      </c>
      <c r="AA5" s="1">
        <v>0</v>
      </c>
      <c r="AB5" s="1">
        <v>0.13250000000000001</v>
      </c>
    </row>
    <row r="6" spans="1:28">
      <c r="A6" t="s">
        <v>31</v>
      </c>
      <c r="B6" s="5">
        <v>18687.633000000002</v>
      </c>
      <c r="D6" t="s">
        <v>31</v>
      </c>
      <c r="E6" s="10">
        <v>49.0871</v>
      </c>
      <c r="F6" s="10" t="s">
        <v>439</v>
      </c>
      <c r="G6" s="10">
        <v>31.4711</v>
      </c>
      <c r="H6" s="10" t="s">
        <v>446</v>
      </c>
      <c r="J6" t="s">
        <v>31</v>
      </c>
      <c r="K6" s="1">
        <v>-27.1433</v>
      </c>
      <c r="L6" s="1">
        <v>2.4981</v>
      </c>
      <c r="M6" s="1">
        <v>3.2273000000000001</v>
      </c>
      <c r="N6" s="1">
        <v>10.715199999999999</v>
      </c>
      <c r="O6" s="1">
        <v>3.2664</v>
      </c>
      <c r="P6" s="1">
        <v>0</v>
      </c>
      <c r="Q6" s="1">
        <v>1.3962000000000001</v>
      </c>
      <c r="R6" s="1">
        <v>5.0666000000000002</v>
      </c>
      <c r="S6" s="1"/>
      <c r="T6" s="1" t="s">
        <v>31</v>
      </c>
      <c r="U6" s="1">
        <v>-27.4102</v>
      </c>
      <c r="V6" s="1">
        <v>0.78839999999999999</v>
      </c>
      <c r="W6" s="1">
        <v>1.056</v>
      </c>
      <c r="X6" s="1">
        <v>6.1139999999999999</v>
      </c>
      <c r="Y6" s="1">
        <v>0.92530000000000001</v>
      </c>
      <c r="Z6" s="1">
        <v>0</v>
      </c>
      <c r="AA6" s="1">
        <v>0.77180000000000004</v>
      </c>
      <c r="AB6" s="1">
        <v>2.9323000000000001</v>
      </c>
    </row>
    <row r="7" spans="1:28">
      <c r="A7" t="s">
        <v>32</v>
      </c>
      <c r="B7" s="5">
        <v>15999.4195</v>
      </c>
      <c r="D7" t="s">
        <v>32</v>
      </c>
      <c r="E7" s="10">
        <v>52.332900000000002</v>
      </c>
      <c r="F7" s="10" t="s">
        <v>440</v>
      </c>
      <c r="G7" s="10">
        <v>20.05</v>
      </c>
      <c r="H7" s="10" t="s">
        <v>447</v>
      </c>
      <c r="J7" t="s">
        <v>32</v>
      </c>
      <c r="K7" s="1">
        <v>-7.1555999999999997</v>
      </c>
      <c r="L7" s="1">
        <v>0.69289999999999996</v>
      </c>
      <c r="M7" s="1">
        <v>1.0569999999999999</v>
      </c>
      <c r="N7" s="1">
        <v>1.9924999999999999</v>
      </c>
      <c r="O7" s="1">
        <v>0</v>
      </c>
      <c r="P7" s="1">
        <v>2.4182000000000001</v>
      </c>
      <c r="Q7" s="1">
        <v>0.40860000000000002</v>
      </c>
      <c r="R7" s="1">
        <v>1.2867</v>
      </c>
      <c r="S7" s="1"/>
      <c r="T7" s="1" t="s">
        <v>32</v>
      </c>
      <c r="U7" s="1">
        <v>-14.1585</v>
      </c>
      <c r="V7" s="1">
        <v>7.7700000000000005E-2</v>
      </c>
      <c r="W7" s="1">
        <v>0.46899999999999997</v>
      </c>
      <c r="X7" s="1">
        <v>0.55349999999999999</v>
      </c>
      <c r="Y7" s="1">
        <v>0</v>
      </c>
      <c r="Z7" s="1">
        <v>1.4725999999999999</v>
      </c>
      <c r="AA7" s="1">
        <v>0.15640000000000001</v>
      </c>
      <c r="AB7" s="1">
        <v>0.82150000000000001</v>
      </c>
    </row>
    <row r="8" spans="1:28">
      <c r="A8" t="s">
        <v>33</v>
      </c>
      <c r="B8" s="5">
        <v>13958.7248</v>
      </c>
      <c r="D8" t="s">
        <v>33</v>
      </c>
      <c r="E8" s="10">
        <v>40.1113</v>
      </c>
      <c r="F8" s="10" t="s">
        <v>441</v>
      </c>
      <c r="G8" s="10">
        <v>27.082599999999999</v>
      </c>
      <c r="H8" s="10" t="s">
        <v>448</v>
      </c>
      <c r="J8" t="s">
        <v>33</v>
      </c>
      <c r="K8" s="1">
        <v>-40.064300000000003</v>
      </c>
      <c r="L8" s="1">
        <v>8.5097000000000005</v>
      </c>
      <c r="M8" s="1">
        <v>3.6183999999999998</v>
      </c>
      <c r="N8" s="1">
        <v>0</v>
      </c>
      <c r="O8" s="1">
        <v>1.274</v>
      </c>
      <c r="P8" s="1">
        <v>6.6966999999999999</v>
      </c>
      <c r="Q8" s="1">
        <v>2.8300999999999998</v>
      </c>
      <c r="R8" s="1">
        <v>3.9047000000000001</v>
      </c>
      <c r="S8" s="1"/>
      <c r="T8" s="1" t="s">
        <v>33</v>
      </c>
      <c r="U8" s="1">
        <v>-47.28</v>
      </c>
      <c r="V8" s="1">
        <v>7.4493</v>
      </c>
      <c r="W8" s="1">
        <v>1.8226</v>
      </c>
      <c r="X8" s="1">
        <v>0</v>
      </c>
      <c r="Y8" s="1">
        <v>0.17269999999999999</v>
      </c>
      <c r="Z8" s="1">
        <v>3.5566</v>
      </c>
      <c r="AA8" s="1">
        <v>2.6048</v>
      </c>
      <c r="AB8" s="1">
        <v>1.9545999999999999</v>
      </c>
    </row>
    <row r="9" spans="1:28">
      <c r="A9" t="s">
        <v>34</v>
      </c>
      <c r="B9" s="5">
        <v>13099.987999999999</v>
      </c>
      <c r="D9" t="s">
        <v>34</v>
      </c>
      <c r="E9" s="10">
        <v>64.894000000000005</v>
      </c>
      <c r="F9" s="10" t="s">
        <v>442</v>
      </c>
      <c r="G9" s="10">
        <v>41.543199999999999</v>
      </c>
      <c r="H9" s="10" t="s">
        <v>449</v>
      </c>
      <c r="J9" t="s">
        <v>34</v>
      </c>
      <c r="K9" s="1">
        <v>-9.9382000000000001</v>
      </c>
      <c r="L9" s="1">
        <v>2.8578999999999999</v>
      </c>
      <c r="M9" s="1">
        <v>0</v>
      </c>
      <c r="N9" s="1">
        <v>6.3422000000000001</v>
      </c>
      <c r="O9" s="1">
        <v>1.4824999999999999</v>
      </c>
      <c r="P9" s="1">
        <v>4.9623999999999997</v>
      </c>
      <c r="Q9" s="1">
        <v>0.82430000000000003</v>
      </c>
      <c r="R9" s="1">
        <v>1.9016</v>
      </c>
      <c r="S9" s="1"/>
      <c r="T9" s="1" t="s">
        <v>34</v>
      </c>
      <c r="U9" s="1">
        <v>-15.1127</v>
      </c>
      <c r="V9" s="1">
        <v>1.8053999999999999</v>
      </c>
      <c r="W9" s="1">
        <v>0</v>
      </c>
      <c r="X9" s="1">
        <v>3.5371000000000001</v>
      </c>
      <c r="Y9" s="1">
        <v>1.2295</v>
      </c>
      <c r="Z9" s="1">
        <v>2.8269000000000002</v>
      </c>
      <c r="AA9" s="1">
        <v>0.40570000000000001</v>
      </c>
      <c r="AB9" s="1">
        <v>0.9355</v>
      </c>
    </row>
    <row r="10" spans="1:28">
      <c r="A10" t="s">
        <v>35</v>
      </c>
      <c r="B10" s="5">
        <v>12596.039500000001</v>
      </c>
      <c r="D10" t="s">
        <v>35</v>
      </c>
      <c r="E10" s="10">
        <v>31.105</v>
      </c>
      <c r="F10" s="10" t="s">
        <v>443</v>
      </c>
      <c r="G10" s="10">
        <v>8.3219999999999992</v>
      </c>
      <c r="H10" s="10" t="s">
        <v>450</v>
      </c>
      <c r="J10" t="s">
        <v>35</v>
      </c>
      <c r="K10" s="1">
        <v>-23.3843</v>
      </c>
      <c r="L10" s="1">
        <v>0</v>
      </c>
      <c r="M10" s="1">
        <v>2.1936</v>
      </c>
      <c r="N10" s="1">
        <v>4.1416000000000004</v>
      </c>
      <c r="O10" s="1">
        <v>0.55720000000000003</v>
      </c>
      <c r="P10" s="1">
        <v>1.5666</v>
      </c>
      <c r="Q10" s="1">
        <v>1.0279</v>
      </c>
      <c r="R10" s="1">
        <v>1.0707</v>
      </c>
      <c r="S10" s="1"/>
      <c r="T10" s="1" t="s">
        <v>35</v>
      </c>
      <c r="U10" s="1">
        <v>-34.721400000000003</v>
      </c>
      <c r="V10" s="1">
        <v>0</v>
      </c>
      <c r="W10" s="1">
        <v>1.2472000000000001</v>
      </c>
      <c r="X10" s="1">
        <v>1.2366999999999999</v>
      </c>
      <c r="Y10" s="1">
        <v>7.0936000000000003E-3</v>
      </c>
      <c r="Z10" s="1">
        <v>7.4300000000000005E-2</v>
      </c>
      <c r="AA10" s="1">
        <v>0.45600000000000002</v>
      </c>
      <c r="AB10" s="1">
        <v>0.1305</v>
      </c>
    </row>
    <row r="12" spans="1:28">
      <c r="J12" s="3" t="s">
        <v>45</v>
      </c>
      <c r="K12" t="s">
        <v>43</v>
      </c>
      <c r="L12" t="s">
        <v>44</v>
      </c>
      <c r="M12" t="s">
        <v>41</v>
      </c>
      <c r="N12" t="s">
        <v>42</v>
      </c>
      <c r="T12" s="3" t="s">
        <v>46</v>
      </c>
      <c r="U12" t="s">
        <v>43</v>
      </c>
      <c r="V12" t="s">
        <v>44</v>
      </c>
      <c r="W12" t="s">
        <v>41</v>
      </c>
      <c r="X12" t="s">
        <v>42</v>
      </c>
    </row>
    <row r="13" spans="1:28">
      <c r="J13" t="s">
        <v>29</v>
      </c>
      <c r="K13" s="1">
        <v>-13.533899999999999</v>
      </c>
      <c r="L13" s="1">
        <v>-26.257000000000001</v>
      </c>
      <c r="M13" s="1">
        <v>18.715800000000002</v>
      </c>
      <c r="N13" s="1">
        <v>36.310600000000001</v>
      </c>
      <c r="T13" s="1" t="s">
        <v>29</v>
      </c>
      <c r="U13" s="1">
        <v>-6.6121999999999996</v>
      </c>
      <c r="V13" s="1">
        <v>-10.5517</v>
      </c>
      <c r="W13" s="1">
        <v>5.9084000000000003</v>
      </c>
      <c r="X13" s="1">
        <v>9.4284999999999997</v>
      </c>
    </row>
    <row r="14" spans="1:28">
      <c r="J14" t="s">
        <v>30</v>
      </c>
      <c r="K14" s="1">
        <v>-9.9303000000000008</v>
      </c>
      <c r="L14" s="1">
        <v>-18.9374</v>
      </c>
      <c r="M14" s="1">
        <v>7.9404000000000003</v>
      </c>
      <c r="N14" s="1">
        <v>15.1426</v>
      </c>
      <c r="T14" s="1" t="s">
        <v>30</v>
      </c>
      <c r="U14" s="1">
        <v>-5.6002000000000001</v>
      </c>
      <c r="V14" s="1">
        <v>-8.7249999999999996</v>
      </c>
      <c r="W14" s="1">
        <v>1.4558</v>
      </c>
      <c r="X14" s="1">
        <v>2.2681</v>
      </c>
    </row>
    <row r="15" spans="1:28">
      <c r="J15" t="s">
        <v>31</v>
      </c>
      <c r="K15" s="1">
        <v>-19.889099999999999</v>
      </c>
      <c r="L15" s="1">
        <v>-34.397399999999998</v>
      </c>
      <c r="M15" s="1">
        <v>19.175799999999999</v>
      </c>
      <c r="N15" s="1">
        <v>33.163899999999998</v>
      </c>
      <c r="T15" s="1" t="s">
        <v>31</v>
      </c>
      <c r="U15" s="1">
        <v>-22.000399999999999</v>
      </c>
      <c r="V15" s="1">
        <v>-32.82</v>
      </c>
      <c r="W15" s="1">
        <v>10.103400000000001</v>
      </c>
      <c r="X15" s="1">
        <v>15.0722</v>
      </c>
    </row>
    <row r="16" spans="1:28">
      <c r="J16" t="s">
        <v>32</v>
      </c>
      <c r="K16" s="1">
        <v>-5.0281000000000002</v>
      </c>
      <c r="L16" s="1">
        <v>-9.2829999999999995</v>
      </c>
      <c r="M16" s="1">
        <v>5.5202999999999998</v>
      </c>
      <c r="N16" s="1">
        <v>10.191700000000001</v>
      </c>
      <c r="T16" s="1" t="s">
        <v>32</v>
      </c>
      <c r="U16" s="1">
        <v>-11.2111</v>
      </c>
      <c r="V16" s="1">
        <v>-17.105899999999998</v>
      </c>
      <c r="W16" s="1">
        <v>2.8115000000000001</v>
      </c>
      <c r="X16" s="1">
        <v>4.2897999999999996</v>
      </c>
    </row>
    <row r="17" spans="10:24">
      <c r="J17" t="s">
        <v>33</v>
      </c>
      <c r="K17" s="1">
        <v>-29.273099999999999</v>
      </c>
      <c r="L17" s="1">
        <v>-50.855499999999999</v>
      </c>
      <c r="M17" s="1">
        <v>19.606100000000001</v>
      </c>
      <c r="N17" s="1">
        <v>34.061199999999999</v>
      </c>
      <c r="T17" s="1" t="s">
        <v>33</v>
      </c>
      <c r="U17" s="1">
        <v>-37.761000000000003</v>
      </c>
      <c r="V17" s="1">
        <v>-56.799100000000003</v>
      </c>
      <c r="W17" s="1">
        <v>14.025</v>
      </c>
      <c r="X17" s="1">
        <v>21.0961</v>
      </c>
    </row>
    <row r="18" spans="10:24">
      <c r="J18" t="s">
        <v>34</v>
      </c>
      <c r="K18" s="1">
        <v>-7.1878000000000002</v>
      </c>
      <c r="L18" s="1">
        <v>-12.688599999999999</v>
      </c>
      <c r="M18" s="1">
        <v>13.2867</v>
      </c>
      <c r="N18" s="1">
        <v>23.454999999999998</v>
      </c>
      <c r="T18" s="1" t="s">
        <v>34</v>
      </c>
      <c r="U18" s="1">
        <v>-12.061500000000001</v>
      </c>
      <c r="V18" s="1">
        <v>-18.164000000000001</v>
      </c>
      <c r="W18" s="1">
        <v>8.5716999999999999</v>
      </c>
      <c r="X18" s="1">
        <v>12.9085</v>
      </c>
    </row>
    <row r="19" spans="10:24">
      <c r="J19" t="s">
        <v>35</v>
      </c>
      <c r="K19" s="1">
        <v>-17.264900000000001</v>
      </c>
      <c r="L19" s="1">
        <v>-29.503699999999998</v>
      </c>
      <c r="M19" s="1">
        <v>7.7948000000000004</v>
      </c>
      <c r="N19" s="1">
        <v>13.320399999999999</v>
      </c>
      <c r="T19" s="1" t="s">
        <v>35</v>
      </c>
      <c r="U19" s="1">
        <v>-26.978400000000001</v>
      </c>
      <c r="V19" s="1">
        <v>-42.464399999999998</v>
      </c>
      <c r="W19" s="1">
        <v>2.4489000000000001</v>
      </c>
      <c r="X19" s="1">
        <v>3.8546999999999998</v>
      </c>
    </row>
  </sheetData>
  <mergeCells count="4">
    <mergeCell ref="A2:B2"/>
    <mergeCell ref="D2:H2"/>
    <mergeCell ref="J2:AB2"/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E1"/>
    </sheetView>
  </sheetViews>
  <sheetFormatPr defaultColWidth="12.44140625" defaultRowHeight="14.4"/>
  <cols>
    <col min="1" max="1" width="21.88671875" style="18" customWidth="1"/>
    <col min="2" max="2" width="22" style="17" customWidth="1"/>
    <col min="3" max="3" width="29.6640625" style="17" customWidth="1"/>
    <col min="4" max="16384" width="12.44140625" style="18"/>
  </cols>
  <sheetData>
    <row r="1" spans="1:5">
      <c r="A1" s="49" t="s">
        <v>1310</v>
      </c>
      <c r="B1" s="49"/>
      <c r="C1" s="49"/>
      <c r="D1" s="49"/>
      <c r="E1" s="49"/>
    </row>
    <row r="2" spans="1:5">
      <c r="B2" s="19" t="s">
        <v>451</v>
      </c>
      <c r="C2" s="19" t="s">
        <v>452</v>
      </c>
    </row>
    <row r="3" spans="1:5">
      <c r="A3" s="18" t="s">
        <v>453</v>
      </c>
      <c r="B3" s="20">
        <v>3522.5453671157093</v>
      </c>
      <c r="C3" s="20">
        <v>22325.677317250033</v>
      </c>
    </row>
    <row r="4" spans="1:5">
      <c r="A4" s="18" t="s">
        <v>30</v>
      </c>
      <c r="B4" s="20">
        <v>2769.7252796510043</v>
      </c>
      <c r="C4" s="20">
        <v>18188.371944122682</v>
      </c>
    </row>
    <row r="5" spans="1:5">
      <c r="A5" s="18" t="s">
        <v>31</v>
      </c>
      <c r="B5" s="20">
        <v>3037.8107630107529</v>
      </c>
      <c r="C5" s="20">
        <v>14850.463252887917</v>
      </c>
    </row>
    <row r="6" spans="1:5">
      <c r="A6" s="18" t="s">
        <v>32</v>
      </c>
      <c r="B6" s="20">
        <v>1545.333764505368</v>
      </c>
      <c r="C6" s="20">
        <v>14083.056269984218</v>
      </c>
    </row>
    <row r="7" spans="1:5">
      <c r="A7" s="18" t="s">
        <v>33</v>
      </c>
      <c r="B7" s="20">
        <v>3520.4359521237261</v>
      </c>
      <c r="C7" s="20">
        <v>10893.786211547604</v>
      </c>
    </row>
    <row r="8" spans="1:5">
      <c r="A8" s="18" t="s">
        <v>34</v>
      </c>
      <c r="B8" s="20">
        <v>1749.6978467138099</v>
      </c>
      <c r="C8" s="20">
        <v>11014.780275189227</v>
      </c>
    </row>
    <row r="9" spans="1:5">
      <c r="A9" s="18" t="s">
        <v>35</v>
      </c>
      <c r="B9" s="20">
        <v>2524.9132092785553</v>
      </c>
      <c r="C9" s="20">
        <v>10587.526036894315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Normal="100" workbookViewId="0">
      <selection activeCell="Q39" sqref="Q39"/>
    </sheetView>
  </sheetViews>
  <sheetFormatPr defaultColWidth="12.44140625" defaultRowHeight="14.4"/>
  <cols>
    <col min="1" max="1" width="14.44140625" style="18" customWidth="1"/>
    <col min="2" max="2" width="7.5546875" style="18" bestFit="1" customWidth="1"/>
    <col min="3" max="3" width="9.109375" style="18" bestFit="1" customWidth="1"/>
    <col min="4" max="4" width="10" style="18" bestFit="1" customWidth="1"/>
    <col min="5" max="6" width="11.5546875" style="18" bestFit="1" customWidth="1"/>
    <col min="7" max="7" width="9.44140625" style="18" bestFit="1" customWidth="1"/>
    <col min="8" max="8" width="7.5546875" style="18" bestFit="1" customWidth="1"/>
    <col min="9" max="9" width="13.5546875" style="18" bestFit="1" customWidth="1"/>
    <col min="10" max="10" width="10.77734375" style="18" bestFit="1" customWidth="1"/>
    <col min="11" max="11" width="11.5546875" style="18" bestFit="1" customWidth="1"/>
    <col min="12" max="13" width="12.33203125" style="18" bestFit="1" customWidth="1"/>
    <col min="14" max="14" width="9.88671875" style="18" bestFit="1" customWidth="1"/>
    <col min="15" max="15" width="10.33203125" style="18" bestFit="1" customWidth="1"/>
    <col min="16" max="16384" width="12.44140625" style="18"/>
  </cols>
  <sheetData>
    <row r="1" spans="1:15">
      <c r="A1" s="34" t="s">
        <v>1307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>
      <c r="A2" s="21"/>
      <c r="B2" s="22" t="s">
        <v>454</v>
      </c>
      <c r="C2" s="23"/>
      <c r="D2" s="23"/>
      <c r="E2" s="23"/>
      <c r="F2" s="23"/>
      <c r="G2" s="24"/>
      <c r="H2" s="22" t="s">
        <v>455</v>
      </c>
      <c r="I2" s="23"/>
      <c r="J2" s="23"/>
      <c r="K2" s="23"/>
      <c r="L2" s="23"/>
      <c r="M2" s="23"/>
      <c r="N2" s="23"/>
      <c r="O2" s="24"/>
    </row>
    <row r="3" spans="1:15" ht="57.6">
      <c r="A3" s="25"/>
      <c r="B3" s="26" t="s">
        <v>456</v>
      </c>
      <c r="C3" s="27" t="s">
        <v>457</v>
      </c>
      <c r="D3" s="27" t="s">
        <v>458</v>
      </c>
      <c r="E3" s="27" t="s">
        <v>459</v>
      </c>
      <c r="F3" s="27" t="s">
        <v>460</v>
      </c>
      <c r="G3" s="27" t="s">
        <v>461</v>
      </c>
      <c r="H3" s="26" t="s">
        <v>456</v>
      </c>
      <c r="I3" s="27" t="s">
        <v>462</v>
      </c>
      <c r="J3" s="27" t="s">
        <v>463</v>
      </c>
      <c r="K3" s="27" t="s">
        <v>464</v>
      </c>
      <c r="L3" s="27" t="s">
        <v>465</v>
      </c>
      <c r="M3" s="27" t="s">
        <v>466</v>
      </c>
      <c r="N3" s="27" t="s">
        <v>467</v>
      </c>
      <c r="O3" s="27" t="s">
        <v>468</v>
      </c>
    </row>
    <row r="4" spans="1:15">
      <c r="A4" s="26" t="s">
        <v>469</v>
      </c>
      <c r="B4" s="33">
        <v>8019.9359536082466</v>
      </c>
      <c r="C4" s="33">
        <v>2316.21</v>
      </c>
      <c r="D4" s="33">
        <v>4807.47</v>
      </c>
      <c r="E4" s="33">
        <v>7041.03</v>
      </c>
      <c r="F4" s="33">
        <v>10142.08</v>
      </c>
      <c r="G4" s="33">
        <v>19008.89</v>
      </c>
      <c r="H4" s="33">
        <v>24564.720000000001</v>
      </c>
      <c r="I4" s="33">
        <v>8215.09</v>
      </c>
      <c r="J4" s="33">
        <v>12488.62</v>
      </c>
      <c r="K4" s="33">
        <v>16761.43</v>
      </c>
      <c r="L4" s="33">
        <v>22419.1</v>
      </c>
      <c r="M4" s="33">
        <v>29813.74</v>
      </c>
      <c r="N4" s="33">
        <v>39605.22</v>
      </c>
      <c r="O4" s="33">
        <v>63824.15</v>
      </c>
    </row>
    <row r="5" spans="1:15">
      <c r="A5" s="26" t="s">
        <v>470</v>
      </c>
      <c r="B5" s="33">
        <v>16476</v>
      </c>
      <c r="C5" s="33">
        <v>7019</v>
      </c>
      <c r="D5" s="33">
        <v>12094</v>
      </c>
      <c r="E5" s="33">
        <v>15754</v>
      </c>
      <c r="F5" s="33">
        <v>20063</v>
      </c>
      <c r="G5" s="33">
        <v>29873</v>
      </c>
      <c r="H5" s="33">
        <v>36469</v>
      </c>
      <c r="I5" s="33">
        <v>16386</v>
      </c>
      <c r="J5" s="33">
        <v>16386</v>
      </c>
      <c r="K5" s="33">
        <v>25506</v>
      </c>
      <c r="L5" s="33">
        <v>32196</v>
      </c>
      <c r="M5" s="33">
        <v>40846</v>
      </c>
      <c r="N5" s="33">
        <v>65966</v>
      </c>
      <c r="O5" s="33">
        <v>65966</v>
      </c>
    </row>
    <row r="6" spans="1:15">
      <c r="A6" s="26" t="s">
        <v>471</v>
      </c>
      <c r="B6" s="33">
        <v>14025.54</v>
      </c>
      <c r="C6" s="33">
        <v>5975.0707246904594</v>
      </c>
      <c r="D6" s="33">
        <v>10295.270742898763</v>
      </c>
      <c r="E6" s="33">
        <v>13410.922381646031</v>
      </c>
      <c r="F6" s="33">
        <v>17079.048860160234</v>
      </c>
      <c r="G6" s="33">
        <v>25430.016777130371</v>
      </c>
      <c r="H6" s="33">
        <v>29626.41</v>
      </c>
      <c r="I6" s="33">
        <v>11769.34</v>
      </c>
      <c r="J6" s="33">
        <v>16514.009999999998</v>
      </c>
      <c r="K6" s="33">
        <v>21099.03</v>
      </c>
      <c r="L6" s="33">
        <v>27198.11</v>
      </c>
      <c r="M6" s="33">
        <v>34877.57</v>
      </c>
      <c r="N6" s="33">
        <v>45869.14</v>
      </c>
      <c r="O6" s="33">
        <v>66492.98</v>
      </c>
    </row>
    <row r="7" spans="1:15">
      <c r="A7" s="26" t="s">
        <v>472</v>
      </c>
      <c r="B7" s="33">
        <v>8081.39</v>
      </c>
      <c r="C7" s="33">
        <v>2333.9583308615456</v>
      </c>
      <c r="D7" s="33">
        <v>4844.3080104424707</v>
      </c>
      <c r="E7" s="33">
        <v>7094.9830224142315</v>
      </c>
      <c r="F7" s="33">
        <v>10219.795315737461</v>
      </c>
      <c r="G7" s="33">
        <v>19154.548670427434</v>
      </c>
      <c r="H7" s="33">
        <v>20543.439999999999</v>
      </c>
      <c r="I7" s="33">
        <v>7720.62</v>
      </c>
      <c r="J7" s="33">
        <v>11324.79</v>
      </c>
      <c r="K7" s="33">
        <v>14871.69</v>
      </c>
      <c r="L7" s="33">
        <v>19380.939999999999</v>
      </c>
      <c r="M7" s="33">
        <v>24623.24</v>
      </c>
      <c r="N7" s="33">
        <v>31358.22</v>
      </c>
      <c r="O7" s="33">
        <v>46435.040000000001</v>
      </c>
    </row>
    <row r="8" spans="1:15">
      <c r="A8" s="26" t="s">
        <v>473</v>
      </c>
      <c r="B8" s="33">
        <v>6356.63</v>
      </c>
      <c r="C8" s="33">
        <v>1835.8363529918029</v>
      </c>
      <c r="D8" s="33">
        <v>3810.4179637932239</v>
      </c>
      <c r="E8" s="33">
        <v>5580.7456303642039</v>
      </c>
      <c r="F8" s="33">
        <v>8038.6489821523537</v>
      </c>
      <c r="G8" s="33">
        <v>15066.514388601357</v>
      </c>
      <c r="H8" s="33">
        <v>20411.71</v>
      </c>
      <c r="I8" s="33">
        <v>6711.3</v>
      </c>
      <c r="J8" s="33">
        <v>10611</v>
      </c>
      <c r="K8" s="33">
        <v>14658</v>
      </c>
      <c r="L8" s="33">
        <v>19958</v>
      </c>
      <c r="M8" s="33">
        <v>26785</v>
      </c>
      <c r="N8" s="33">
        <v>34707</v>
      </c>
      <c r="O8" s="33">
        <v>48844</v>
      </c>
    </row>
    <row r="9" spans="1:15">
      <c r="A9" s="26" t="s">
        <v>474</v>
      </c>
      <c r="B9" s="33">
        <v>7611.31</v>
      </c>
      <c r="C9" s="33">
        <v>2739.5288020444532</v>
      </c>
      <c r="D9" s="33">
        <v>4547.0556641237545</v>
      </c>
      <c r="E9" s="33">
        <v>6863.0577247127749</v>
      </c>
      <c r="F9" s="33">
        <v>9900.8413594718932</v>
      </c>
      <c r="G9" s="33">
        <v>17480.082717097663</v>
      </c>
      <c r="H9" s="33">
        <v>23150.26</v>
      </c>
      <c r="I9" s="33">
        <v>8845.92</v>
      </c>
      <c r="J9" s="33">
        <v>13471.16</v>
      </c>
      <c r="K9" s="33">
        <v>17679.75</v>
      </c>
      <c r="L9" s="33">
        <v>23219.06</v>
      </c>
      <c r="M9" s="33">
        <v>30229.07</v>
      </c>
      <c r="N9" s="33">
        <v>39456.58</v>
      </c>
      <c r="O9" s="33">
        <v>63607.01</v>
      </c>
    </row>
    <row r="10" spans="1:15">
      <c r="A10" s="26" t="s">
        <v>475</v>
      </c>
      <c r="B10" s="33">
        <v>9383.7000000000007</v>
      </c>
      <c r="C10" s="33">
        <v>2559.9225531976713</v>
      </c>
      <c r="D10" s="33">
        <v>6019.8388844447582</v>
      </c>
      <c r="E10" s="33">
        <v>8438.5506599294968</v>
      </c>
      <c r="F10" s="33">
        <v>11686.156311589446</v>
      </c>
      <c r="G10" s="33">
        <v>20531.56977922907</v>
      </c>
      <c r="H10" s="33">
        <v>23222.67</v>
      </c>
      <c r="I10" s="33">
        <v>7861.16</v>
      </c>
      <c r="J10" s="33">
        <v>11751</v>
      </c>
      <c r="K10" s="33">
        <v>15573.72</v>
      </c>
      <c r="L10" s="33">
        <v>20327.669999999998</v>
      </c>
      <c r="M10" s="33">
        <v>26163.57</v>
      </c>
      <c r="N10" s="33">
        <v>33849.29</v>
      </c>
      <c r="O10" s="33">
        <v>56328.58</v>
      </c>
    </row>
    <row r="11" spans="1:15">
      <c r="A11" s="26" t="s">
        <v>476</v>
      </c>
      <c r="B11" s="33">
        <v>8598.17</v>
      </c>
      <c r="C11" s="33">
        <v>2345.6258511277661</v>
      </c>
      <c r="D11" s="33">
        <v>5515.9050375722136</v>
      </c>
      <c r="E11" s="33">
        <v>7732.1411732777042</v>
      </c>
      <c r="F11" s="33">
        <v>10707.882670334624</v>
      </c>
      <c r="G11" s="33">
        <v>18812.827278011231</v>
      </c>
      <c r="H11" s="33">
        <v>20208.04</v>
      </c>
      <c r="I11" s="33">
        <v>7192.6</v>
      </c>
      <c r="J11" s="33">
        <v>10885.53</v>
      </c>
      <c r="K11" s="33">
        <v>14400.39</v>
      </c>
      <c r="L11" s="33">
        <v>18905.27</v>
      </c>
      <c r="M11" s="33">
        <v>24925.8</v>
      </c>
      <c r="N11" s="33">
        <v>33032.639999999999</v>
      </c>
      <c r="O11" s="33">
        <v>51867.97</v>
      </c>
    </row>
    <row r="12" spans="1:15">
      <c r="A12" s="26" t="s">
        <v>477</v>
      </c>
      <c r="B12" s="33">
        <v>8603.8494313112187</v>
      </c>
      <c r="C12" s="33">
        <v>2347.1752297633711</v>
      </c>
      <c r="D12" s="33">
        <v>5519.5485109834271</v>
      </c>
      <c r="E12" s="33">
        <v>7737.2485583005955</v>
      </c>
      <c r="F12" s="33">
        <v>10714.955650296029</v>
      </c>
      <c r="G12" s="33">
        <v>18825.253894406964</v>
      </c>
      <c r="H12" s="33">
        <v>17759.8</v>
      </c>
      <c r="I12" s="33">
        <v>6092.25</v>
      </c>
      <c r="J12" s="33">
        <v>9599.26</v>
      </c>
      <c r="K12" s="33">
        <v>12720.64</v>
      </c>
      <c r="L12" s="33">
        <v>16629.23</v>
      </c>
      <c r="M12" s="33">
        <v>21411.71</v>
      </c>
      <c r="N12" s="33">
        <v>28217.439999999999</v>
      </c>
      <c r="O12" s="33">
        <v>48251.23</v>
      </c>
    </row>
    <row r="13" spans="1:15">
      <c r="A13" s="26" t="s">
        <v>478</v>
      </c>
      <c r="B13" s="33">
        <v>17401</v>
      </c>
      <c r="C13" s="33">
        <v>7707</v>
      </c>
      <c r="D13" s="33">
        <v>13071</v>
      </c>
      <c r="E13" s="33">
        <v>16490</v>
      </c>
      <c r="F13" s="33">
        <v>20340</v>
      </c>
      <c r="G13" s="33">
        <v>29180</v>
      </c>
      <c r="H13" s="33">
        <v>40188</v>
      </c>
      <c r="I13" s="33">
        <v>19059</v>
      </c>
      <c r="J13" s="33">
        <v>19059</v>
      </c>
      <c r="K13" s="33">
        <v>27597</v>
      </c>
      <c r="L13" s="33">
        <v>34351</v>
      </c>
      <c r="M13" s="33">
        <v>44474</v>
      </c>
      <c r="N13" s="33">
        <v>78522</v>
      </c>
      <c r="O13" s="33">
        <v>78522</v>
      </c>
    </row>
    <row r="14" spans="1:15">
      <c r="A14" s="26" t="s">
        <v>479</v>
      </c>
      <c r="B14" s="33">
        <v>12276.982456140349</v>
      </c>
      <c r="C14" s="33">
        <v>3860</v>
      </c>
      <c r="D14" s="33">
        <v>7293</v>
      </c>
      <c r="E14" s="33">
        <v>10680</v>
      </c>
      <c r="F14" s="33">
        <v>15291</v>
      </c>
      <c r="G14" s="33">
        <v>27072</v>
      </c>
      <c r="H14" s="33">
        <v>29676.97</v>
      </c>
      <c r="I14" s="33">
        <v>10052.36</v>
      </c>
      <c r="J14" s="33">
        <v>14756.29</v>
      </c>
      <c r="K14" s="33">
        <v>19403.57</v>
      </c>
      <c r="L14" s="33">
        <v>25401.64</v>
      </c>
      <c r="M14" s="33">
        <v>34220.17</v>
      </c>
      <c r="N14" s="33">
        <v>45967.34</v>
      </c>
      <c r="O14" s="33">
        <v>73554.81</v>
      </c>
    </row>
    <row r="15" spans="1:15">
      <c r="A15" s="26" t="s">
        <v>480</v>
      </c>
      <c r="B15" s="33">
        <v>14552</v>
      </c>
      <c r="C15" s="33">
        <v>4096</v>
      </c>
      <c r="D15" s="33">
        <v>8725</v>
      </c>
      <c r="E15" s="33">
        <v>12700</v>
      </c>
      <c r="F15" s="33">
        <v>17714</v>
      </c>
      <c r="G15" s="33">
        <v>31483</v>
      </c>
      <c r="H15" s="33">
        <v>34550</v>
      </c>
      <c r="I15" s="33">
        <v>10862</v>
      </c>
      <c r="J15" s="33">
        <v>17256</v>
      </c>
      <c r="K15" s="33">
        <v>23073</v>
      </c>
      <c r="L15" s="33">
        <v>30173</v>
      </c>
      <c r="M15" s="33">
        <v>40064</v>
      </c>
      <c r="N15" s="33">
        <v>52779</v>
      </c>
      <c r="O15" s="33">
        <v>86292</v>
      </c>
    </row>
    <row r="16" spans="1:15">
      <c r="A16" s="26" t="s">
        <v>481</v>
      </c>
      <c r="B16" s="33">
        <v>7160.5</v>
      </c>
      <c r="C16" s="33">
        <v>2735.3354405873501</v>
      </c>
      <c r="D16" s="33">
        <v>4898.9357958733508</v>
      </c>
      <c r="E16" s="33">
        <v>6646.0235507337193</v>
      </c>
      <c r="F16" s="33">
        <v>9040.3397571472469</v>
      </c>
      <c r="G16" s="33">
        <v>15562.227403049315</v>
      </c>
      <c r="H16" s="33">
        <v>21024</v>
      </c>
      <c r="I16" s="33">
        <v>9751.6</v>
      </c>
      <c r="J16" s="33">
        <v>13209</v>
      </c>
      <c r="K16" s="33">
        <v>16625</v>
      </c>
      <c r="L16" s="33">
        <v>21150</v>
      </c>
      <c r="M16" s="33">
        <v>27132</v>
      </c>
      <c r="N16" s="33">
        <v>34047</v>
      </c>
      <c r="O16" s="33">
        <v>49721</v>
      </c>
    </row>
    <row r="17" spans="1:15">
      <c r="A17" s="26" t="s">
        <v>482</v>
      </c>
      <c r="B17" s="33">
        <v>9967</v>
      </c>
      <c r="C17" s="33">
        <v>3787</v>
      </c>
      <c r="D17" s="33">
        <v>6761</v>
      </c>
      <c r="E17" s="33">
        <v>9249</v>
      </c>
      <c r="F17" s="33">
        <v>12375</v>
      </c>
      <c r="G17" s="33">
        <v>20653</v>
      </c>
      <c r="H17" s="33">
        <v>28633.049514563099</v>
      </c>
      <c r="I17" s="33">
        <v>9762</v>
      </c>
      <c r="J17" s="33">
        <v>14825</v>
      </c>
      <c r="K17" s="33">
        <v>19465</v>
      </c>
      <c r="L17" s="33">
        <v>25432</v>
      </c>
      <c r="M17" s="33">
        <v>34062</v>
      </c>
      <c r="N17" s="33">
        <v>45759</v>
      </c>
      <c r="O17" s="33">
        <v>70411</v>
      </c>
    </row>
    <row r="18" spans="1:15">
      <c r="A18" s="26" t="s">
        <v>483</v>
      </c>
      <c r="B18" s="33">
        <v>7826.971949152542</v>
      </c>
      <c r="C18" s="33">
        <v>2989.93</v>
      </c>
      <c r="D18" s="33">
        <v>5354.91</v>
      </c>
      <c r="E18" s="33">
        <v>7264.61</v>
      </c>
      <c r="F18" s="33">
        <v>9881.7800000000007</v>
      </c>
      <c r="G18" s="33">
        <v>17010.7</v>
      </c>
      <c r="H18" s="33">
        <v>19860</v>
      </c>
      <c r="I18" s="33">
        <v>8063</v>
      </c>
      <c r="J18" s="33">
        <v>11332</v>
      </c>
      <c r="K18" s="33">
        <v>14691</v>
      </c>
      <c r="L18" s="33">
        <v>18959</v>
      </c>
      <c r="M18" s="33">
        <v>23690</v>
      </c>
      <c r="N18" s="33">
        <v>30652</v>
      </c>
      <c r="O18" s="33">
        <v>46105</v>
      </c>
    </row>
    <row r="19" spans="1:15">
      <c r="A19" s="26" t="s">
        <v>484</v>
      </c>
      <c r="B19" s="33">
        <v>9446.4</v>
      </c>
      <c r="C19" s="33">
        <v>2728.1821538931422</v>
      </c>
      <c r="D19" s="33">
        <v>5662.5495353947463</v>
      </c>
      <c r="E19" s="33">
        <v>8293.3811662268236</v>
      </c>
      <c r="F19" s="33">
        <v>11945.998704502856</v>
      </c>
      <c r="G19" s="33">
        <v>22389.901806536458</v>
      </c>
      <c r="H19" s="33">
        <v>25755</v>
      </c>
      <c r="I19" s="33">
        <v>8613.1510129160852</v>
      </c>
      <c r="J19" s="33">
        <v>13093.754298848105</v>
      </c>
      <c r="K19" s="33">
        <v>17573.602697282935</v>
      </c>
      <c r="L19" s="33">
        <v>23505.414289273394</v>
      </c>
      <c r="M19" s="33">
        <v>31258.360514591663</v>
      </c>
      <c r="N19" s="33">
        <v>41524.285279864787</v>
      </c>
      <c r="O19" s="33">
        <v>66916.740074790185</v>
      </c>
    </row>
    <row r="20" spans="1:15">
      <c r="A20" s="26" t="s">
        <v>485</v>
      </c>
      <c r="B20" s="33">
        <v>7524.9437162747909</v>
      </c>
      <c r="C20" s="33">
        <v>2173.2530017563545</v>
      </c>
      <c r="D20" s="33">
        <v>4510.751878436593</v>
      </c>
      <c r="E20" s="33">
        <v>6606.4560566427672</v>
      </c>
      <c r="F20" s="33">
        <v>9516.1085584006141</v>
      </c>
      <c r="G20" s="33">
        <v>17835.657065877596</v>
      </c>
      <c r="H20" s="33">
        <v>20442.62</v>
      </c>
      <c r="I20" s="33">
        <v>8141.77</v>
      </c>
      <c r="J20" s="33">
        <v>11656.47</v>
      </c>
      <c r="K20" s="33">
        <v>15097.82</v>
      </c>
      <c r="L20" s="33">
        <v>19507.37</v>
      </c>
      <c r="M20" s="33">
        <v>25168.45</v>
      </c>
      <c r="N20" s="33">
        <v>31648.51</v>
      </c>
      <c r="O20" s="33">
        <v>49734.71</v>
      </c>
    </row>
    <row r="21" spans="1:15">
      <c r="A21" s="26" t="s">
        <v>486</v>
      </c>
      <c r="B21" s="33">
        <v>7851.71</v>
      </c>
      <c r="C21" s="33">
        <v>2999.3800198609179</v>
      </c>
      <c r="D21" s="33">
        <v>5371.8348129064652</v>
      </c>
      <c r="E21" s="33">
        <v>7287.5706408115984</v>
      </c>
      <c r="F21" s="33">
        <v>9913.0125095441108</v>
      </c>
      <c r="G21" s="33">
        <v>17064.464286404069</v>
      </c>
      <c r="H21" s="33">
        <v>20839.59</v>
      </c>
      <c r="I21" s="33">
        <v>7416.29</v>
      </c>
      <c r="J21" s="33">
        <v>11122.68</v>
      </c>
      <c r="K21" s="33">
        <v>14835.79</v>
      </c>
      <c r="L21" s="33">
        <v>19098.59</v>
      </c>
      <c r="M21" s="33">
        <v>24805.02</v>
      </c>
      <c r="N21" s="33">
        <v>31674.639999999999</v>
      </c>
      <c r="O21" s="33">
        <v>47833.34</v>
      </c>
    </row>
    <row r="22" spans="1:15">
      <c r="A22" s="26" t="s">
        <v>487</v>
      </c>
      <c r="B22" s="33">
        <v>7440.17</v>
      </c>
      <c r="C22" s="33">
        <v>2842.1703351713963</v>
      </c>
      <c r="D22" s="33">
        <v>13325.208528192969</v>
      </c>
      <c r="E22" s="33">
        <v>10093.527880711346</v>
      </c>
      <c r="F22" s="33">
        <v>10120.587767629646</v>
      </c>
      <c r="G22" s="33">
        <v>12807.662164002842</v>
      </c>
      <c r="H22" s="33">
        <v>21319</v>
      </c>
      <c r="I22" s="33">
        <v>7586.9000546555862</v>
      </c>
      <c r="J22" s="33">
        <v>11378.55470860991</v>
      </c>
      <c r="K22" s="33">
        <v>15177.083954626747</v>
      </c>
      <c r="L22" s="33">
        <v>19537.948693328421</v>
      </c>
      <c r="M22" s="33">
        <v>25375.653809887815</v>
      </c>
      <c r="N22" s="33">
        <v>32403.307846267609</v>
      </c>
      <c r="O22" s="33">
        <v>48933.73504277195</v>
      </c>
    </row>
    <row r="23" spans="1:15">
      <c r="A23" s="26" t="s">
        <v>488</v>
      </c>
      <c r="B23" s="33">
        <v>10541.69124636477</v>
      </c>
      <c r="C23" s="33">
        <v>4099.49</v>
      </c>
      <c r="D23" s="33">
        <v>7188.49</v>
      </c>
      <c r="E23" s="33">
        <v>9682.69</v>
      </c>
      <c r="F23" s="33">
        <v>12836.29</v>
      </c>
      <c r="G23" s="33">
        <v>21578.37</v>
      </c>
      <c r="H23" s="33">
        <v>30226.71</v>
      </c>
      <c r="I23" s="33">
        <v>9822.11</v>
      </c>
      <c r="J23" s="33">
        <v>14364.5</v>
      </c>
      <c r="K23" s="33">
        <v>19516.25</v>
      </c>
      <c r="L23" s="33">
        <v>26810.400000000001</v>
      </c>
      <c r="M23" s="33">
        <v>36698.06</v>
      </c>
      <c r="N23" s="33">
        <v>48552.03</v>
      </c>
      <c r="O23" s="33">
        <v>75417.570000000007</v>
      </c>
    </row>
    <row r="24" spans="1:15">
      <c r="A24" s="26" t="s">
        <v>489</v>
      </c>
      <c r="B24" s="33">
        <v>6007.549784087535</v>
      </c>
      <c r="C24" s="33">
        <v>2185.7968658683717</v>
      </c>
      <c r="D24" s="33">
        <v>4110.3552153298569</v>
      </c>
      <c r="E24" s="33">
        <v>5558.3306023408613</v>
      </c>
      <c r="F24" s="33">
        <v>7583.5331214538601</v>
      </c>
      <c r="G24" s="33">
        <v>12693.356240413226</v>
      </c>
      <c r="H24" s="33">
        <v>21242.799999999999</v>
      </c>
      <c r="I24" s="33">
        <v>7660.32</v>
      </c>
      <c r="J24" s="33">
        <v>11321.92</v>
      </c>
      <c r="K24" s="33">
        <v>14618.66</v>
      </c>
      <c r="L24" s="33">
        <v>19100.830000000002</v>
      </c>
      <c r="M24" s="33">
        <v>24475.84</v>
      </c>
      <c r="N24" s="33">
        <v>31539.88</v>
      </c>
      <c r="O24" s="33">
        <v>50127.11</v>
      </c>
    </row>
    <row r="25" spans="1:15">
      <c r="A25" s="26" t="s">
        <v>490</v>
      </c>
      <c r="B25" s="33">
        <v>7408</v>
      </c>
      <c r="C25" s="33">
        <v>2695.3389924861522</v>
      </c>
      <c r="D25" s="33">
        <v>5068.5408410291593</v>
      </c>
      <c r="E25" s="33">
        <v>6854.0610701564401</v>
      </c>
      <c r="F25" s="33">
        <v>9351.3687581139202</v>
      </c>
      <c r="G25" s="33">
        <v>15652.368504385757</v>
      </c>
      <c r="H25" s="33">
        <v>20918</v>
      </c>
      <c r="I25" s="33">
        <v>6570</v>
      </c>
      <c r="J25" s="33">
        <v>10600</v>
      </c>
      <c r="K25" s="33">
        <v>14468</v>
      </c>
      <c r="L25" s="33">
        <v>19886</v>
      </c>
      <c r="M25" s="33">
        <v>26622</v>
      </c>
      <c r="N25" s="33">
        <v>35360</v>
      </c>
      <c r="O25" s="33">
        <v>58793</v>
      </c>
    </row>
    <row r="26" spans="1:15">
      <c r="A26" s="26" t="s">
        <v>491</v>
      </c>
      <c r="B26" s="33">
        <v>7383.2744618670486</v>
      </c>
      <c r="C26" s="33">
        <v>3005.9404566020662</v>
      </c>
      <c r="D26" s="33">
        <v>5025.7085830047208</v>
      </c>
      <c r="E26" s="33">
        <v>6869.0859942628358</v>
      </c>
      <c r="F26" s="33">
        <v>9182.5339800094989</v>
      </c>
      <c r="G26" s="33">
        <v>15920.686174809221</v>
      </c>
      <c r="H26" s="33">
        <v>22968.14</v>
      </c>
      <c r="I26" s="33">
        <v>10064.77</v>
      </c>
      <c r="J26" s="33">
        <v>13712.25</v>
      </c>
      <c r="K26" s="33">
        <v>17608.75</v>
      </c>
      <c r="L26" s="33">
        <v>21776.17</v>
      </c>
      <c r="M26" s="33">
        <v>26633.16</v>
      </c>
      <c r="N26" s="33">
        <v>33505.19</v>
      </c>
      <c r="O26" s="33">
        <v>47886.78</v>
      </c>
    </row>
    <row r="27" spans="1:15">
      <c r="A27" s="26" t="s">
        <v>492</v>
      </c>
      <c r="B27" s="33">
        <v>7001</v>
      </c>
      <c r="C27" s="33">
        <v>3074</v>
      </c>
      <c r="D27" s="33">
        <v>4950</v>
      </c>
      <c r="E27" s="33">
        <v>6709</v>
      </c>
      <c r="F27" s="33">
        <v>8905</v>
      </c>
      <c r="G27" s="33">
        <v>14428</v>
      </c>
      <c r="H27" s="33">
        <v>20306.990000000002</v>
      </c>
      <c r="I27" s="33">
        <v>9582.8700000000008</v>
      </c>
      <c r="J27" s="33">
        <v>9582.8700000000008</v>
      </c>
      <c r="K27" s="33">
        <v>14628.27</v>
      </c>
      <c r="L27" s="33">
        <v>19091.78</v>
      </c>
      <c r="M27" s="33">
        <v>25046.22</v>
      </c>
      <c r="N27" s="33">
        <v>41989.05</v>
      </c>
      <c r="O27" s="33">
        <v>41989.05</v>
      </c>
    </row>
    <row r="28" spans="1:15">
      <c r="A28" s="26" t="s">
        <v>493</v>
      </c>
      <c r="B28" s="33">
        <v>4753</v>
      </c>
      <c r="C28" s="33">
        <v>1949.22</v>
      </c>
      <c r="D28" s="33">
        <v>3293.41</v>
      </c>
      <c r="E28" s="33">
        <v>4422.75</v>
      </c>
      <c r="F28" s="33">
        <v>5920.95</v>
      </c>
      <c r="G28" s="33">
        <v>9977.18</v>
      </c>
      <c r="H28" s="33">
        <v>18700.509999999998</v>
      </c>
      <c r="I28" s="33">
        <v>5949.96</v>
      </c>
      <c r="J28" s="33">
        <v>9698.74</v>
      </c>
      <c r="K28" s="33">
        <v>13383</v>
      </c>
      <c r="L28" s="33">
        <v>18031.349999999999</v>
      </c>
      <c r="M28" s="33">
        <v>23720.89</v>
      </c>
      <c r="N28" s="33">
        <v>31388.71</v>
      </c>
      <c r="O28" s="33">
        <v>45882</v>
      </c>
    </row>
    <row r="29" spans="1:15">
      <c r="A29" s="26" t="s">
        <v>494</v>
      </c>
      <c r="B29" s="33">
        <v>5417</v>
      </c>
      <c r="C29" s="33">
        <v>1970.9302540898334</v>
      </c>
      <c r="D29" s="33">
        <v>3706.3020701748051</v>
      </c>
      <c r="E29" s="33">
        <v>5011.9396351292435</v>
      </c>
      <c r="F29" s="33">
        <v>6838.0621709912393</v>
      </c>
      <c r="G29" s="33">
        <v>11445.58317876048</v>
      </c>
      <c r="H29" s="33">
        <v>21075</v>
      </c>
      <c r="I29" s="33">
        <v>7599.8100062138701</v>
      </c>
      <c r="J29" s="33">
        <v>11232.486489539986</v>
      </c>
      <c r="K29" s="33">
        <v>14503.185055642383</v>
      </c>
      <c r="L29" s="33">
        <v>18949.949735910523</v>
      </c>
      <c r="M29" s="33">
        <v>24282.501741766624</v>
      </c>
      <c r="N29" s="33">
        <v>31290.741851356699</v>
      </c>
      <c r="O29" s="33">
        <v>49731.148589169039</v>
      </c>
    </row>
    <row r="30" spans="1:15">
      <c r="A30" s="26" t="s">
        <v>495</v>
      </c>
      <c r="B30" s="33">
        <v>5762.5</v>
      </c>
      <c r="C30" s="33">
        <v>2074.0890492939011</v>
      </c>
      <c r="D30" s="33">
        <v>3442.5622218137396</v>
      </c>
      <c r="E30" s="33">
        <v>5196.0004438995875</v>
      </c>
      <c r="F30" s="33">
        <v>7495.8973335676501</v>
      </c>
      <c r="G30" s="33">
        <v>13234.118260493304</v>
      </c>
      <c r="H30" s="33">
        <v>20733.900000000001</v>
      </c>
      <c r="I30" s="33">
        <v>9131</v>
      </c>
      <c r="J30" s="33">
        <v>9131</v>
      </c>
      <c r="K30" s="33">
        <v>14332.9</v>
      </c>
      <c r="L30" s="33">
        <v>18811.400000000001</v>
      </c>
      <c r="M30" s="33">
        <v>23829.3</v>
      </c>
      <c r="N30" s="33">
        <v>38143.5</v>
      </c>
      <c r="O30" s="33">
        <v>38143.5</v>
      </c>
    </row>
    <row r="31" spans="1:15">
      <c r="A31" s="26" t="s">
        <v>496</v>
      </c>
      <c r="B31" s="33">
        <v>4506.7</v>
      </c>
      <c r="C31" s="33">
        <v>1622.0906062391016</v>
      </c>
      <c r="D31" s="33">
        <v>2692.3375557566992</v>
      </c>
      <c r="E31" s="33">
        <v>4063.6555662511528</v>
      </c>
      <c r="F31" s="33">
        <v>5862.3445576033537</v>
      </c>
      <c r="G31" s="33">
        <v>10350.056531811742</v>
      </c>
      <c r="H31" s="33">
        <v>17156.89</v>
      </c>
      <c r="I31" s="33">
        <v>6524.31</v>
      </c>
      <c r="J31" s="33">
        <v>9319.59</v>
      </c>
      <c r="K31" s="33">
        <v>12375.93</v>
      </c>
      <c r="L31" s="33">
        <v>16954.18</v>
      </c>
      <c r="M31" s="33">
        <v>21869.33</v>
      </c>
      <c r="N31" s="33">
        <v>28093.360000000001</v>
      </c>
      <c r="O31" s="33">
        <v>38562.660000000003</v>
      </c>
    </row>
    <row r="32" spans="1:15">
      <c r="A32" s="26" t="s">
        <v>497</v>
      </c>
      <c r="B32" s="33">
        <v>5364.4</v>
      </c>
      <c r="C32" s="33">
        <v>1930.8014396585163</v>
      </c>
      <c r="D32" s="33">
        <v>3204.734192225184</v>
      </c>
      <c r="E32" s="33">
        <v>4837.0368383956511</v>
      </c>
      <c r="F32" s="33">
        <v>6978.0462743931093</v>
      </c>
      <c r="G32" s="33">
        <v>12319.844511338875</v>
      </c>
      <c r="H32" s="33">
        <v>17566.3</v>
      </c>
      <c r="I32" s="33">
        <v>4343.8999999999996</v>
      </c>
      <c r="J32" s="33">
        <v>7835.6</v>
      </c>
      <c r="K32" s="33">
        <v>11422.1</v>
      </c>
      <c r="L32" s="33">
        <v>16783.5</v>
      </c>
      <c r="M32" s="33">
        <v>23948.400000000001</v>
      </c>
      <c r="N32" s="33">
        <v>33753.800000000003</v>
      </c>
      <c r="O32" s="33">
        <v>48076.6</v>
      </c>
    </row>
    <row r="33" spans="1:15">
      <c r="A33" s="26" t="s">
        <v>498</v>
      </c>
      <c r="B33" s="33">
        <v>6180.32</v>
      </c>
      <c r="C33" s="33">
        <v>2224.4744526042655</v>
      </c>
      <c r="D33" s="33">
        <v>3692.1711324459675</v>
      </c>
      <c r="E33" s="33">
        <v>5572.7454166492826</v>
      </c>
      <c r="F33" s="33">
        <v>8039.4002965023537</v>
      </c>
      <c r="G33" s="33">
        <v>14193.680827365199</v>
      </c>
      <c r="H33" s="33">
        <v>19831.41</v>
      </c>
      <c r="I33" s="33">
        <v>5439.06</v>
      </c>
      <c r="J33" s="33">
        <v>9196.1</v>
      </c>
      <c r="K33" s="33">
        <v>13592.88</v>
      </c>
      <c r="L33" s="33">
        <v>19280.13</v>
      </c>
      <c r="M33" s="33">
        <v>26180.37</v>
      </c>
      <c r="N33" s="33">
        <v>33639.160000000003</v>
      </c>
      <c r="O33" s="33">
        <v>46838.6</v>
      </c>
    </row>
    <row r="34" spans="1:15">
      <c r="A34" s="26" t="s">
        <v>499</v>
      </c>
      <c r="B34" s="33">
        <v>6393.7</v>
      </c>
      <c r="C34" s="33">
        <v>2301.2760354829352</v>
      </c>
      <c r="D34" s="33">
        <v>3819.6460004530163</v>
      </c>
      <c r="E34" s="33">
        <v>5765.1484664921109</v>
      </c>
      <c r="F34" s="33">
        <v>8316.9663829295423</v>
      </c>
      <c r="G34" s="33">
        <v>14683.727882362869</v>
      </c>
      <c r="H34" s="33">
        <v>17920.68</v>
      </c>
      <c r="I34" s="33">
        <v>6148.36</v>
      </c>
      <c r="J34" s="33">
        <v>10156.18</v>
      </c>
      <c r="K34" s="33">
        <v>14023.62</v>
      </c>
      <c r="L34" s="33">
        <v>18337.099999999999</v>
      </c>
      <c r="M34" s="33">
        <v>23533.65</v>
      </c>
      <c r="N34" s="33">
        <v>29817.89</v>
      </c>
      <c r="O34" s="33">
        <v>39236.07</v>
      </c>
    </row>
  </sheetData>
  <mergeCells count="4">
    <mergeCell ref="A2:A3"/>
    <mergeCell ref="B2:G2"/>
    <mergeCell ref="H2:O2"/>
    <mergeCell ref="A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4"/>
  <sheetViews>
    <sheetView workbookViewId="0">
      <selection activeCell="D17" sqref="D17"/>
    </sheetView>
  </sheetViews>
  <sheetFormatPr defaultColWidth="12.44140625" defaultRowHeight="14.4"/>
  <cols>
    <col min="1" max="1" width="23.109375" style="37" customWidth="1"/>
    <col min="2" max="2" width="35.21875" style="38" customWidth="1"/>
    <col min="3" max="3" width="26.6640625" style="38" customWidth="1"/>
    <col min="4" max="4" width="12.44140625" style="37"/>
    <col min="5" max="5" width="20.5546875" style="37" customWidth="1"/>
    <col min="6" max="6" width="29.77734375" style="38" customWidth="1"/>
    <col min="7" max="7" width="26.88671875" style="38" customWidth="1"/>
    <col min="8" max="9" width="12.44140625" style="37"/>
    <col min="10" max="10" width="21.88671875" style="37" customWidth="1"/>
    <col min="11" max="13" width="12.44140625" style="37"/>
    <col min="14" max="14" width="32.5546875" style="37" customWidth="1"/>
    <col min="15" max="16384" width="12.44140625" style="37"/>
  </cols>
  <sheetData>
    <row r="1" spans="1:14">
      <c r="A1" s="48" t="s">
        <v>1309</v>
      </c>
      <c r="B1" s="48"/>
      <c r="C1" s="48"/>
      <c r="D1" s="48"/>
    </row>
    <row r="2" spans="1:14">
      <c r="A2" s="39" t="s">
        <v>454</v>
      </c>
      <c r="B2" s="39"/>
      <c r="C2" s="39"/>
      <c r="E2" s="39" t="s">
        <v>455</v>
      </c>
      <c r="F2" s="39"/>
      <c r="G2" s="39"/>
      <c r="J2" s="35" t="s">
        <v>500</v>
      </c>
      <c r="M2" s="35" t="s">
        <v>501</v>
      </c>
    </row>
    <row r="3" spans="1:14">
      <c r="A3" s="40" t="s">
        <v>502</v>
      </c>
      <c r="B3" s="41" t="s">
        <v>503</v>
      </c>
      <c r="C3" s="41" t="s">
        <v>504</v>
      </c>
      <c r="E3" s="40" t="s">
        <v>502</v>
      </c>
      <c r="F3" s="41" t="s">
        <v>503</v>
      </c>
      <c r="G3" s="41" t="s">
        <v>504</v>
      </c>
      <c r="J3" s="42" t="s">
        <v>505</v>
      </c>
      <c r="K3" s="42" t="s">
        <v>506</v>
      </c>
      <c r="L3" s="42"/>
      <c r="M3" s="37" t="s">
        <v>507</v>
      </c>
      <c r="N3" s="37" t="s">
        <v>508</v>
      </c>
    </row>
    <row r="4" spans="1:14">
      <c r="A4" s="43" t="s">
        <v>509</v>
      </c>
      <c r="B4" s="44">
        <v>362.92310343747101</v>
      </c>
      <c r="C4" s="45">
        <v>1622.0906062391</v>
      </c>
      <c r="E4" s="46" t="s">
        <v>510</v>
      </c>
      <c r="F4" s="44">
        <v>37.702970297029701</v>
      </c>
      <c r="G4" s="45">
        <v>4343.8999999999996</v>
      </c>
      <c r="J4" s="42" t="s">
        <v>511</v>
      </c>
      <c r="K4" s="42" t="s">
        <v>512</v>
      </c>
      <c r="L4" s="42"/>
      <c r="M4" s="37" t="s">
        <v>513</v>
      </c>
      <c r="N4" s="37" t="s">
        <v>514</v>
      </c>
    </row>
    <row r="5" spans="1:14">
      <c r="A5" s="43" t="s">
        <v>515</v>
      </c>
      <c r="B5" s="44">
        <v>402.80412371134003</v>
      </c>
      <c r="C5" s="45">
        <v>1835.8363529917999</v>
      </c>
      <c r="E5" s="46" t="s">
        <v>516</v>
      </c>
      <c r="F5" s="44">
        <v>38.629301170627897</v>
      </c>
      <c r="G5" s="45">
        <v>5439.06</v>
      </c>
      <c r="J5" s="42" t="s">
        <v>517</v>
      </c>
      <c r="K5" s="42" t="s">
        <v>518</v>
      </c>
      <c r="L5" s="42"/>
      <c r="M5" s="37" t="s">
        <v>519</v>
      </c>
      <c r="N5" s="37" t="s">
        <v>520</v>
      </c>
    </row>
    <row r="6" spans="1:14">
      <c r="A6" s="43" t="s">
        <v>521</v>
      </c>
      <c r="B6" s="44">
        <v>69.1829348541347</v>
      </c>
      <c r="C6" s="45">
        <v>1930.8014396585199</v>
      </c>
      <c r="E6" s="46" t="s">
        <v>522</v>
      </c>
      <c r="F6" s="44">
        <v>136.897678980059</v>
      </c>
      <c r="G6" s="45">
        <v>5949.96</v>
      </c>
      <c r="J6" s="42" t="s">
        <v>523</v>
      </c>
      <c r="K6" s="42" t="s">
        <v>524</v>
      </c>
      <c r="L6" s="42"/>
      <c r="M6" s="37" t="s">
        <v>525</v>
      </c>
      <c r="N6" s="37" t="s">
        <v>526</v>
      </c>
    </row>
    <row r="7" spans="1:14">
      <c r="A7" s="43" t="s">
        <v>527</v>
      </c>
      <c r="B7" s="44">
        <v>510.19410343160899</v>
      </c>
      <c r="C7" s="45">
        <v>1949.22</v>
      </c>
      <c r="E7" s="46" t="s">
        <v>528</v>
      </c>
      <c r="F7" s="44">
        <v>247.95454545454501</v>
      </c>
      <c r="G7" s="45">
        <v>6092.25</v>
      </c>
      <c r="J7" s="42" t="s">
        <v>529</v>
      </c>
      <c r="K7" s="42" t="s">
        <v>530</v>
      </c>
      <c r="L7" s="42"/>
      <c r="M7" s="37" t="s">
        <v>531</v>
      </c>
      <c r="N7" s="37" t="s">
        <v>532</v>
      </c>
    </row>
    <row r="8" spans="1:14">
      <c r="A8" s="43" t="s">
        <v>533</v>
      </c>
      <c r="B8" s="44">
        <v>651.09608506524899</v>
      </c>
      <c r="C8" s="45">
        <v>1970.93025408983</v>
      </c>
      <c r="E8" s="46" t="s">
        <v>534</v>
      </c>
      <c r="F8" s="44">
        <v>134.69760997575301</v>
      </c>
      <c r="G8" s="45">
        <v>6148.36</v>
      </c>
      <c r="J8" s="42" t="s">
        <v>535</v>
      </c>
      <c r="K8" s="42" t="s">
        <v>536</v>
      </c>
      <c r="L8" s="42"/>
      <c r="M8" s="37" t="s">
        <v>537</v>
      </c>
      <c r="N8" s="37" t="s">
        <v>538</v>
      </c>
    </row>
    <row r="9" spans="1:14">
      <c r="A9" s="43" t="s">
        <v>539</v>
      </c>
      <c r="B9" s="44">
        <v>431.18666374204901</v>
      </c>
      <c r="C9" s="45">
        <v>2074.0890492939002</v>
      </c>
      <c r="E9" s="46" t="s">
        <v>540</v>
      </c>
      <c r="F9" s="44">
        <v>117.654487406882</v>
      </c>
      <c r="G9" s="45">
        <v>6524.31</v>
      </c>
      <c r="J9" s="42" t="s">
        <v>541</v>
      </c>
      <c r="K9" s="42" t="s">
        <v>542</v>
      </c>
      <c r="L9" s="42"/>
      <c r="M9" s="37" t="s">
        <v>543</v>
      </c>
      <c r="N9" s="37" t="s">
        <v>544</v>
      </c>
    </row>
    <row r="10" spans="1:14">
      <c r="A10" s="43" t="s">
        <v>545</v>
      </c>
      <c r="B10" s="44">
        <v>1239.3092783505199</v>
      </c>
      <c r="C10" s="45">
        <v>2173.2530017563499</v>
      </c>
      <c r="E10" s="46" t="s">
        <v>546</v>
      </c>
      <c r="F10" s="44">
        <v>49.300424975482201</v>
      </c>
      <c r="G10" s="45">
        <v>6570</v>
      </c>
      <c r="J10" s="42" t="s">
        <v>547</v>
      </c>
      <c r="K10" s="42" t="s">
        <v>548</v>
      </c>
      <c r="L10" s="42"/>
      <c r="M10" s="37" t="s">
        <v>549</v>
      </c>
      <c r="N10" s="37" t="s">
        <v>550</v>
      </c>
    </row>
    <row r="11" spans="1:14">
      <c r="A11" s="43" t="s">
        <v>551</v>
      </c>
      <c r="B11" s="44">
        <v>608.73339777670401</v>
      </c>
      <c r="C11" s="45">
        <v>2185.7968658683699</v>
      </c>
      <c r="E11" s="46" t="s">
        <v>552</v>
      </c>
      <c r="F11" s="44">
        <v>229.031114327062</v>
      </c>
      <c r="G11" s="45">
        <v>6711.3</v>
      </c>
      <c r="J11" s="42" t="s">
        <v>553</v>
      </c>
      <c r="K11" s="42" t="s">
        <v>554</v>
      </c>
      <c r="L11" s="42"/>
      <c r="M11" s="37" t="s">
        <v>555</v>
      </c>
      <c r="N11" s="37" t="s">
        <v>556</v>
      </c>
    </row>
    <row r="12" spans="1:14">
      <c r="A12" s="43" t="s">
        <v>557</v>
      </c>
      <c r="B12" s="44">
        <v>73.320120327139406</v>
      </c>
      <c r="C12" s="45">
        <v>2224.47445260427</v>
      </c>
      <c r="E12" s="46" t="s">
        <v>558</v>
      </c>
      <c r="F12" s="44">
        <v>152.172451994092</v>
      </c>
      <c r="G12" s="45">
        <v>7192.6</v>
      </c>
      <c r="J12" s="42" t="s">
        <v>559</v>
      </c>
      <c r="K12" s="42" t="s">
        <v>560</v>
      </c>
      <c r="L12" s="42"/>
      <c r="M12" s="37" t="s">
        <v>561</v>
      </c>
      <c r="N12" s="37" t="s">
        <v>562</v>
      </c>
    </row>
    <row r="13" spans="1:14">
      <c r="A13" s="43" t="s">
        <v>563</v>
      </c>
      <c r="B13" s="44">
        <v>287.53439037382901</v>
      </c>
      <c r="C13" s="45">
        <v>2301.2760354829402</v>
      </c>
      <c r="E13" s="46" t="s">
        <v>564</v>
      </c>
      <c r="F13" s="44">
        <v>389.81930608038499</v>
      </c>
      <c r="G13" s="45">
        <v>7416.29</v>
      </c>
      <c r="J13" s="42" t="s">
        <v>565</v>
      </c>
      <c r="K13" s="42" t="s">
        <v>566</v>
      </c>
      <c r="L13" s="42"/>
      <c r="M13" s="37" t="s">
        <v>567</v>
      </c>
      <c r="N13" s="37" t="s">
        <v>568</v>
      </c>
    </row>
    <row r="14" spans="1:14">
      <c r="A14" s="43" t="s">
        <v>569</v>
      </c>
      <c r="B14" s="44">
        <v>887.31340206185598</v>
      </c>
      <c r="C14" s="45">
        <v>2333.9583308615502</v>
      </c>
      <c r="E14" s="46" t="s">
        <v>570</v>
      </c>
      <c r="F14" s="44">
        <v>390.44967365166599</v>
      </c>
      <c r="G14" s="45">
        <v>7586.9000546555899</v>
      </c>
      <c r="J14" s="42" t="s">
        <v>571</v>
      </c>
      <c r="K14" s="42" t="s">
        <v>572</v>
      </c>
      <c r="L14" s="42"/>
      <c r="M14" s="37" t="s">
        <v>573</v>
      </c>
      <c r="N14" s="37" t="s">
        <v>574</v>
      </c>
    </row>
    <row r="15" spans="1:14">
      <c r="A15" s="43" t="s">
        <v>575</v>
      </c>
      <c r="B15" s="44">
        <v>278.41750074323699</v>
      </c>
      <c r="C15" s="45">
        <v>2345.6258511277701</v>
      </c>
      <c r="E15" s="46" t="s">
        <v>576</v>
      </c>
      <c r="F15" s="44">
        <v>197.52533507682301</v>
      </c>
      <c r="G15" s="45">
        <v>7599.8100062138701</v>
      </c>
      <c r="J15" s="42" t="s">
        <v>577</v>
      </c>
      <c r="K15" s="42" t="s">
        <v>578</v>
      </c>
      <c r="L15" s="42"/>
    </row>
    <row r="16" spans="1:14">
      <c r="A16" s="43" t="s">
        <v>579</v>
      </c>
      <c r="B16" s="44">
        <v>361.30849271628199</v>
      </c>
      <c r="C16" s="45">
        <v>2347.1752297633702</v>
      </c>
      <c r="E16" s="46" t="s">
        <v>580</v>
      </c>
      <c r="F16" s="44">
        <v>219.856162144492</v>
      </c>
      <c r="G16" s="45">
        <v>7660.32</v>
      </c>
      <c r="J16" s="42" t="s">
        <v>581</v>
      </c>
      <c r="K16" s="42" t="s">
        <v>582</v>
      </c>
      <c r="L16" s="42"/>
    </row>
    <row r="17" spans="1:12">
      <c r="A17" s="43" t="s">
        <v>583</v>
      </c>
      <c r="B17" s="44">
        <v>329.81428996135202</v>
      </c>
      <c r="C17" s="45">
        <v>2559.9225531976699</v>
      </c>
      <c r="E17" s="46" t="s">
        <v>584</v>
      </c>
      <c r="F17" s="44">
        <v>397.84830053667298</v>
      </c>
      <c r="G17" s="45">
        <v>7720.62</v>
      </c>
      <c r="J17" s="42" t="s">
        <v>585</v>
      </c>
      <c r="K17" s="42" t="s">
        <v>586</v>
      </c>
      <c r="L17" s="42"/>
    </row>
    <row r="18" spans="1:12">
      <c r="A18" s="43" t="s">
        <v>587</v>
      </c>
      <c r="B18" s="44">
        <v>346.69423119105102</v>
      </c>
      <c r="C18" s="45">
        <v>2692.3375557567001</v>
      </c>
      <c r="E18" s="46" t="s">
        <v>588</v>
      </c>
      <c r="F18" s="44">
        <v>31.4191419141914</v>
      </c>
      <c r="G18" s="45">
        <v>7835.6</v>
      </c>
      <c r="J18" s="42" t="s">
        <v>589</v>
      </c>
      <c r="K18" s="42" t="s">
        <v>590</v>
      </c>
      <c r="L18" s="42"/>
    </row>
    <row r="19" spans="1:12">
      <c r="A19" s="43" t="s">
        <v>591</v>
      </c>
      <c r="B19" s="44">
        <v>98.769526341227603</v>
      </c>
      <c r="C19" s="45">
        <v>2695.3389924861499</v>
      </c>
      <c r="E19" s="46" t="s">
        <v>592</v>
      </c>
      <c r="F19" s="44">
        <v>296.82385524372199</v>
      </c>
      <c r="G19" s="45">
        <v>7861.16</v>
      </c>
      <c r="J19" s="42" t="s">
        <v>593</v>
      </c>
      <c r="K19" s="42" t="s">
        <v>594</v>
      </c>
      <c r="L19" s="42"/>
    </row>
    <row r="20" spans="1:12">
      <c r="A20" s="43" t="s">
        <v>595</v>
      </c>
      <c r="B20" s="44">
        <v>1054.3855670103101</v>
      </c>
      <c r="C20" s="45">
        <v>2728.1821538931399</v>
      </c>
      <c r="E20" s="46" t="s">
        <v>596</v>
      </c>
      <c r="F20" s="44">
        <v>254.76190476190499</v>
      </c>
      <c r="G20" s="45">
        <v>8063</v>
      </c>
      <c r="J20" s="42" t="s">
        <v>597</v>
      </c>
      <c r="K20" s="42" t="s">
        <v>598</v>
      </c>
      <c r="L20" s="42"/>
    </row>
    <row r="21" spans="1:12">
      <c r="A21" s="43" t="s">
        <v>599</v>
      </c>
      <c r="B21" s="44">
        <v>760.27118644067798</v>
      </c>
      <c r="C21" s="45">
        <v>2735.3354405873501</v>
      </c>
      <c r="E21" s="46" t="s">
        <v>600</v>
      </c>
      <c r="F21" s="44">
        <v>475.31994362226902</v>
      </c>
      <c r="G21" s="45">
        <v>8141.77</v>
      </c>
      <c r="J21" s="42" t="s">
        <v>601</v>
      </c>
      <c r="K21" s="42" t="s">
        <v>602</v>
      </c>
      <c r="L21" s="42"/>
    </row>
    <row r="22" spans="1:12">
      <c r="A22" s="43" t="s">
        <v>603</v>
      </c>
      <c r="B22" s="44">
        <v>241.79550653338799</v>
      </c>
      <c r="C22" s="45">
        <v>2739.52880204445</v>
      </c>
      <c r="E22" s="46" t="s">
        <v>604</v>
      </c>
      <c r="F22" s="44">
        <v>587.36067297581496</v>
      </c>
      <c r="G22" s="45">
        <v>8613.1510129160906</v>
      </c>
      <c r="J22" s="42" t="s">
        <v>605</v>
      </c>
      <c r="K22" s="42" t="s">
        <v>606</v>
      </c>
      <c r="L22" s="42"/>
    </row>
    <row r="23" spans="1:12">
      <c r="A23" s="43" t="s">
        <v>607</v>
      </c>
      <c r="B23" s="44">
        <v>840.47457627118604</v>
      </c>
      <c r="C23" s="45">
        <v>2842.1703351714</v>
      </c>
      <c r="E23" s="46" t="s">
        <v>608</v>
      </c>
      <c r="F23" s="44">
        <v>167.79280261723</v>
      </c>
      <c r="G23" s="45">
        <v>8845.92</v>
      </c>
      <c r="J23" s="42" t="s">
        <v>609</v>
      </c>
      <c r="K23" s="42" t="s">
        <v>610</v>
      </c>
      <c r="L23" s="42"/>
    </row>
    <row r="24" spans="1:12">
      <c r="A24" s="43" t="s">
        <v>611</v>
      </c>
      <c r="B24" s="44">
        <v>560.94915254237299</v>
      </c>
      <c r="C24" s="45">
        <v>2989.93</v>
      </c>
      <c r="E24" s="46" t="s">
        <v>612</v>
      </c>
      <c r="F24" s="44">
        <v>208.41082581540601</v>
      </c>
      <c r="G24" s="45">
        <v>9131</v>
      </c>
      <c r="J24" s="42" t="s">
        <v>613</v>
      </c>
      <c r="K24" s="42" t="s">
        <v>614</v>
      </c>
      <c r="L24" s="42"/>
    </row>
    <row r="25" spans="1:12">
      <c r="A25" s="43" t="s">
        <v>615</v>
      </c>
      <c r="B25" s="44">
        <v>637.59322033898297</v>
      </c>
      <c r="C25" s="45">
        <v>2999.3800198609201</v>
      </c>
      <c r="E25" s="46" t="s">
        <v>616</v>
      </c>
      <c r="F25" s="44">
        <v>208.41082581540601</v>
      </c>
      <c r="G25" s="45">
        <v>9131</v>
      </c>
      <c r="J25" s="42" t="s">
        <v>617</v>
      </c>
      <c r="K25" s="42" t="s">
        <v>618</v>
      </c>
      <c r="L25" s="42"/>
    </row>
    <row r="26" spans="1:12">
      <c r="A26" s="43" t="s">
        <v>619</v>
      </c>
      <c r="B26" s="44">
        <v>289.97319587628903</v>
      </c>
      <c r="C26" s="45">
        <v>3005.9404566020698</v>
      </c>
      <c r="E26" s="46" t="s">
        <v>620</v>
      </c>
      <c r="F26" s="44">
        <v>37.465768002837898</v>
      </c>
      <c r="G26" s="45">
        <v>9196.1</v>
      </c>
      <c r="J26" s="42" t="s">
        <v>621</v>
      </c>
      <c r="K26" s="42" t="s">
        <v>622</v>
      </c>
      <c r="L26" s="42"/>
    </row>
    <row r="27" spans="1:12">
      <c r="A27" s="43" t="s">
        <v>623</v>
      </c>
      <c r="B27" s="44">
        <v>1043.85773195876</v>
      </c>
      <c r="C27" s="45">
        <v>3074</v>
      </c>
      <c r="E27" s="46" t="s">
        <v>624</v>
      </c>
      <c r="F27" s="44">
        <v>114.110677545229</v>
      </c>
      <c r="G27" s="45">
        <v>9319.59</v>
      </c>
      <c r="J27" s="42" t="s">
        <v>625</v>
      </c>
      <c r="K27" s="42" t="s">
        <v>626</v>
      </c>
      <c r="L27" s="42"/>
    </row>
    <row r="28" spans="1:12">
      <c r="A28" s="43" t="s">
        <v>627</v>
      </c>
      <c r="B28" s="44">
        <v>66.089273963588496</v>
      </c>
      <c r="C28" s="45">
        <v>3204.7341922251799</v>
      </c>
      <c r="E28" s="46" t="s">
        <v>628</v>
      </c>
      <c r="F28" s="44">
        <v>406.68769716088298</v>
      </c>
      <c r="G28" s="45">
        <v>9582.8700000000008</v>
      </c>
      <c r="J28" s="42" t="s">
        <v>629</v>
      </c>
      <c r="K28" s="42" t="s">
        <v>630</v>
      </c>
      <c r="L28" s="42"/>
    </row>
    <row r="29" spans="1:12">
      <c r="A29" s="43" t="s">
        <v>631</v>
      </c>
      <c r="B29" s="44">
        <v>486.256162397293</v>
      </c>
      <c r="C29" s="45">
        <v>3293.41</v>
      </c>
      <c r="E29" s="46" t="s">
        <v>632</v>
      </c>
      <c r="F29" s="44">
        <v>395.59621451104101</v>
      </c>
      <c r="G29" s="45">
        <v>9582.8700000000008</v>
      </c>
      <c r="J29" s="42" t="s">
        <v>633</v>
      </c>
      <c r="K29" s="42" t="s">
        <v>634</v>
      </c>
      <c r="L29" s="42"/>
    </row>
    <row r="30" spans="1:12">
      <c r="A30" s="43" t="s">
        <v>635</v>
      </c>
      <c r="B30" s="44">
        <v>411.90524237771399</v>
      </c>
      <c r="C30" s="45">
        <v>3442.5622218137401</v>
      </c>
      <c r="E30" s="46" t="s">
        <v>636</v>
      </c>
      <c r="F30" s="44">
        <v>236.38333333333301</v>
      </c>
      <c r="G30" s="45">
        <v>9599.26</v>
      </c>
      <c r="J30" s="42" t="s">
        <v>637</v>
      </c>
      <c r="K30" s="42" t="s">
        <v>638</v>
      </c>
      <c r="L30" s="42"/>
    </row>
    <row r="31" spans="1:12">
      <c r="A31" s="43" t="s">
        <v>639</v>
      </c>
      <c r="B31" s="44">
        <v>70.041456459749895</v>
      </c>
      <c r="C31" s="45">
        <v>3692.1711324459702</v>
      </c>
      <c r="E31" s="46" t="s">
        <v>640</v>
      </c>
      <c r="F31" s="44">
        <v>142.29061784896999</v>
      </c>
      <c r="G31" s="45">
        <v>9698.74</v>
      </c>
      <c r="J31" s="42" t="s">
        <v>641</v>
      </c>
      <c r="K31" s="42" t="s">
        <v>642</v>
      </c>
      <c r="L31" s="42"/>
    </row>
    <row r="32" spans="1:12">
      <c r="A32" s="43" t="s">
        <v>643</v>
      </c>
      <c r="B32" s="44">
        <v>620.54712421459601</v>
      </c>
      <c r="C32" s="45">
        <v>3706.3020701748101</v>
      </c>
      <c r="E32" s="46" t="s">
        <v>644</v>
      </c>
      <c r="F32" s="44">
        <v>306.96166484118299</v>
      </c>
      <c r="G32" s="45">
        <v>9751.6</v>
      </c>
      <c r="J32" s="42" t="s">
        <v>645</v>
      </c>
      <c r="K32" s="42" t="s">
        <v>646</v>
      </c>
      <c r="L32" s="42"/>
    </row>
    <row r="33" spans="1:7">
      <c r="A33" s="43" t="s">
        <v>647</v>
      </c>
      <c r="B33" s="44">
        <v>352.05630865484898</v>
      </c>
      <c r="C33" s="45">
        <v>3787</v>
      </c>
      <c r="E33" s="46" t="s">
        <v>648</v>
      </c>
      <c r="F33" s="44">
        <v>242.197411003236</v>
      </c>
      <c r="G33" s="45">
        <v>9762</v>
      </c>
    </row>
    <row r="34" spans="1:7">
      <c r="A34" s="43" t="s">
        <v>649</v>
      </c>
      <c r="B34" s="44">
        <v>381.938144329897</v>
      </c>
      <c r="C34" s="45">
        <v>3810.4179637932202</v>
      </c>
      <c r="E34" s="46" t="s">
        <v>650</v>
      </c>
      <c r="F34" s="44">
        <v>832.758620689655</v>
      </c>
      <c r="G34" s="45">
        <v>9822.11</v>
      </c>
    </row>
    <row r="35" spans="1:7">
      <c r="A35" s="43" t="s">
        <v>651</v>
      </c>
      <c r="B35" s="44">
        <v>274.67668348322002</v>
      </c>
      <c r="C35" s="45">
        <v>3819.64600045302</v>
      </c>
      <c r="E35" s="46" t="s">
        <v>652</v>
      </c>
      <c r="F35" s="44">
        <v>557.95751024972105</v>
      </c>
      <c r="G35" s="45">
        <v>10052.36</v>
      </c>
    </row>
    <row r="36" spans="1:7">
      <c r="A36" s="43" t="s">
        <v>653</v>
      </c>
      <c r="B36" s="44">
        <v>616.84210526315803</v>
      </c>
      <c r="C36" s="45">
        <v>3860</v>
      </c>
      <c r="E36" s="46" t="s">
        <v>654</v>
      </c>
      <c r="F36" s="44">
        <v>194.090431125131</v>
      </c>
      <c r="G36" s="45">
        <v>10064.77</v>
      </c>
    </row>
    <row r="37" spans="1:7">
      <c r="A37" s="43" t="s">
        <v>655</v>
      </c>
      <c r="B37" s="44">
        <v>320.52022686679402</v>
      </c>
      <c r="C37" s="45">
        <v>4063.65556625115</v>
      </c>
      <c r="E37" s="46" t="s">
        <v>656</v>
      </c>
      <c r="F37" s="44">
        <v>109.186698995497</v>
      </c>
      <c r="G37" s="45">
        <v>10156.18</v>
      </c>
    </row>
    <row r="38" spans="1:7">
      <c r="A38" s="43" t="s">
        <v>657</v>
      </c>
      <c r="B38" s="44">
        <v>407.606557377049</v>
      </c>
      <c r="C38" s="45">
        <v>4096</v>
      </c>
      <c r="E38" s="46" t="s">
        <v>658</v>
      </c>
      <c r="F38" s="44">
        <v>51.242562929061798</v>
      </c>
      <c r="G38" s="45">
        <v>10600</v>
      </c>
    </row>
    <row r="39" spans="1:7">
      <c r="A39" s="43" t="s">
        <v>659</v>
      </c>
      <c r="B39" s="44">
        <v>739.01537183215601</v>
      </c>
      <c r="C39" s="45">
        <v>4099.49</v>
      </c>
      <c r="E39" s="46" t="s">
        <v>660</v>
      </c>
      <c r="F39" s="44">
        <v>213.62843704775699</v>
      </c>
      <c r="G39" s="45">
        <v>10611</v>
      </c>
    </row>
    <row r="40" spans="1:7">
      <c r="A40" s="43" t="s">
        <v>661</v>
      </c>
      <c r="B40" s="44">
        <v>580.17206379893696</v>
      </c>
      <c r="C40" s="45">
        <v>4110.3552153298597</v>
      </c>
      <c r="E40" s="46" t="s">
        <v>662</v>
      </c>
      <c r="F40" s="44">
        <v>386.99217294073799</v>
      </c>
      <c r="G40" s="45">
        <v>10862</v>
      </c>
    </row>
    <row r="41" spans="1:7">
      <c r="A41" s="43" t="s">
        <v>663</v>
      </c>
      <c r="B41" s="44">
        <v>447.37709038182697</v>
      </c>
      <c r="C41" s="45">
        <v>4422.75</v>
      </c>
      <c r="E41" s="46" t="s">
        <v>664</v>
      </c>
      <c r="F41" s="44">
        <v>167.44423929099</v>
      </c>
      <c r="G41" s="45">
        <v>10885.53</v>
      </c>
    </row>
    <row r="42" spans="1:7">
      <c r="A42" s="43" t="s">
        <v>665</v>
      </c>
      <c r="B42" s="44">
        <v>1175.1108247422701</v>
      </c>
      <c r="C42" s="45">
        <v>4510.7518784365902</v>
      </c>
      <c r="E42" s="46" t="s">
        <v>666</v>
      </c>
      <c r="F42" s="44">
        <v>340.95912057712098</v>
      </c>
      <c r="G42" s="45">
        <v>11122.68</v>
      </c>
    </row>
    <row r="43" spans="1:7">
      <c r="A43" s="43" t="s">
        <v>667</v>
      </c>
      <c r="B43" s="44">
        <v>230.983110331213</v>
      </c>
      <c r="C43" s="45">
        <v>4547.0556641237499</v>
      </c>
      <c r="E43" s="46" t="s">
        <v>668</v>
      </c>
      <c r="F43" s="44">
        <v>205.30663615560599</v>
      </c>
      <c r="G43" s="45">
        <v>11232.486489540001</v>
      </c>
    </row>
    <row r="44" spans="1:7">
      <c r="A44" s="43" t="s">
        <v>669</v>
      </c>
      <c r="B44" s="44">
        <v>61.099802588286899</v>
      </c>
      <c r="C44" s="45">
        <v>4837.0368383956502</v>
      </c>
      <c r="E44" s="46" t="s">
        <v>670</v>
      </c>
      <c r="F44" s="44">
        <v>228.51716247139601</v>
      </c>
      <c r="G44" s="45">
        <v>11321.92</v>
      </c>
    </row>
    <row r="45" spans="1:7">
      <c r="A45" s="43" t="s">
        <v>671</v>
      </c>
      <c r="B45" s="44">
        <v>841.348969072165</v>
      </c>
      <c r="C45" s="45">
        <v>4844.3080104424698</v>
      </c>
      <c r="E45" s="46" t="s">
        <v>672</v>
      </c>
      <c r="F45" s="44">
        <v>408.83184257602898</v>
      </c>
      <c r="G45" s="45">
        <v>11324.79</v>
      </c>
    </row>
    <row r="46" spans="1:7">
      <c r="A46" s="43" t="s">
        <v>673</v>
      </c>
      <c r="B46" s="44">
        <v>701.44067796610204</v>
      </c>
      <c r="C46" s="45">
        <v>4898.9357958733499</v>
      </c>
      <c r="E46" s="46" t="s">
        <v>674</v>
      </c>
      <c r="F46" s="44">
        <v>242.773109243698</v>
      </c>
      <c r="G46" s="45">
        <v>11332</v>
      </c>
    </row>
    <row r="47" spans="1:7">
      <c r="A47" s="43" t="s">
        <v>675</v>
      </c>
      <c r="B47" s="44">
        <v>989.78402061855695</v>
      </c>
      <c r="C47" s="45">
        <v>4950</v>
      </c>
      <c r="E47" s="46" t="s">
        <v>676</v>
      </c>
      <c r="F47" s="44">
        <v>341.51047749914102</v>
      </c>
      <c r="G47" s="45">
        <v>11378.5547086099</v>
      </c>
    </row>
    <row r="48" spans="1:7">
      <c r="A48" s="43" t="s">
        <v>677</v>
      </c>
      <c r="B48" s="44">
        <v>570.93069115514697</v>
      </c>
      <c r="C48" s="45">
        <v>5011.9396351292398</v>
      </c>
      <c r="E48" s="46" t="s">
        <v>678</v>
      </c>
      <c r="F48" s="44">
        <v>59.247524752475201</v>
      </c>
      <c r="G48" s="45">
        <v>11422.1</v>
      </c>
    </row>
    <row r="49" spans="1:7">
      <c r="A49" s="43" t="s">
        <v>679</v>
      </c>
      <c r="B49" s="44">
        <v>274.95206185567002</v>
      </c>
      <c r="C49" s="45">
        <v>5025.7085830047199</v>
      </c>
      <c r="E49" s="46" t="s">
        <v>680</v>
      </c>
      <c r="F49" s="44">
        <v>451.41331923890101</v>
      </c>
      <c r="G49" s="45">
        <v>11656.47</v>
      </c>
    </row>
    <row r="50" spans="1:7">
      <c r="A50" s="43" t="s">
        <v>681</v>
      </c>
      <c r="B50" s="44">
        <v>94.135331077815394</v>
      </c>
      <c r="C50" s="45">
        <v>5068.5408410291602</v>
      </c>
      <c r="E50" s="46" t="s">
        <v>682</v>
      </c>
      <c r="F50" s="44">
        <v>326.61262924667699</v>
      </c>
      <c r="G50" s="45">
        <v>11751</v>
      </c>
    </row>
    <row r="51" spans="1:7">
      <c r="A51" s="43" t="s">
        <v>683</v>
      </c>
      <c r="B51" s="44">
        <v>380.80807194560202</v>
      </c>
      <c r="C51" s="45">
        <v>5196.0004438995902</v>
      </c>
      <c r="E51" s="46" t="s">
        <v>684</v>
      </c>
      <c r="F51" s="44">
        <v>128.22471910112401</v>
      </c>
      <c r="G51" s="45">
        <v>11769.34</v>
      </c>
    </row>
    <row r="52" spans="1:7">
      <c r="A52" s="43" t="s">
        <v>685</v>
      </c>
      <c r="B52" s="44">
        <v>517.54237288135596</v>
      </c>
      <c r="C52" s="45">
        <v>5354.91</v>
      </c>
      <c r="E52" s="46" t="s">
        <v>686</v>
      </c>
      <c r="F52" s="44">
        <v>223.96878325647401</v>
      </c>
      <c r="G52" s="45">
        <v>12375.93</v>
      </c>
    </row>
    <row r="53" spans="1:7">
      <c r="A53" s="43" t="s">
        <v>687</v>
      </c>
      <c r="B53" s="44">
        <v>588.25564971751396</v>
      </c>
      <c r="C53" s="45">
        <v>5371.8348129064698</v>
      </c>
      <c r="E53" s="46" t="s">
        <v>688</v>
      </c>
      <c r="F53" s="44">
        <v>477.725757575758</v>
      </c>
      <c r="G53" s="45">
        <v>12720.64</v>
      </c>
    </row>
    <row r="54" spans="1:7">
      <c r="A54" s="43" t="s">
        <v>689</v>
      </c>
      <c r="B54" s="44">
        <v>267.73663000033002</v>
      </c>
      <c r="C54" s="45">
        <v>5515.9050375722099</v>
      </c>
      <c r="E54" s="46" t="s">
        <v>690</v>
      </c>
      <c r="F54" s="44">
        <v>571.34174553102002</v>
      </c>
      <c r="G54" s="45">
        <v>13093.7542988481</v>
      </c>
    </row>
    <row r="55" spans="1:7">
      <c r="A55" s="43" t="s">
        <v>691</v>
      </c>
      <c r="B55" s="44">
        <v>347.44769266343002</v>
      </c>
      <c r="C55" s="45">
        <v>5519.5485109834299</v>
      </c>
      <c r="E55" s="46" t="s">
        <v>692</v>
      </c>
      <c r="F55" s="44">
        <v>313.06024096385602</v>
      </c>
      <c r="G55" s="45">
        <v>13209</v>
      </c>
    </row>
    <row r="56" spans="1:7">
      <c r="A56" s="43" t="s">
        <v>693</v>
      </c>
      <c r="B56" s="44">
        <v>533.78385693571795</v>
      </c>
      <c r="C56" s="45">
        <v>5558.3306023408604</v>
      </c>
      <c r="E56" s="46" t="s">
        <v>694</v>
      </c>
      <c r="F56" s="44">
        <v>279.60313828048402</v>
      </c>
      <c r="G56" s="45">
        <v>13383</v>
      </c>
    </row>
    <row r="57" spans="1:7">
      <c r="A57" s="43" t="s">
        <v>695</v>
      </c>
      <c r="B57" s="44">
        <v>64.753611380941905</v>
      </c>
      <c r="C57" s="45">
        <v>5572.7454166492798</v>
      </c>
      <c r="E57" s="46" t="s">
        <v>696</v>
      </c>
      <c r="F57" s="44">
        <v>163.088331515812</v>
      </c>
      <c r="G57" s="45">
        <v>13471.16</v>
      </c>
    </row>
    <row r="58" spans="1:7">
      <c r="A58" s="43" t="s">
        <v>697</v>
      </c>
      <c r="B58" s="44">
        <v>358.35051546391799</v>
      </c>
      <c r="C58" s="45">
        <v>5580.7456303642002</v>
      </c>
      <c r="E58" s="46" t="s">
        <v>698</v>
      </c>
      <c r="F58" s="44">
        <v>73.535296204327807</v>
      </c>
      <c r="G58" s="45">
        <v>13592.88</v>
      </c>
    </row>
    <row r="59" spans="1:7">
      <c r="A59" s="43" t="s">
        <v>699</v>
      </c>
      <c r="B59" s="44">
        <v>999.76649484536097</v>
      </c>
      <c r="C59" s="45">
        <v>5662.5495353947499</v>
      </c>
      <c r="E59" s="46" t="s">
        <v>700</v>
      </c>
      <c r="F59" s="44">
        <v>188.79705573081</v>
      </c>
      <c r="G59" s="45">
        <v>13712.25</v>
      </c>
    </row>
    <row r="60" spans="1:7">
      <c r="A60" s="43" t="s">
        <v>701</v>
      </c>
      <c r="B60" s="44">
        <v>253.93971108952499</v>
      </c>
      <c r="C60" s="45">
        <v>5765.1484664921099</v>
      </c>
      <c r="E60" s="46" t="s">
        <v>702</v>
      </c>
      <c r="F60" s="44">
        <v>212.25077935573299</v>
      </c>
      <c r="G60" s="45">
        <v>14023.62</v>
      </c>
    </row>
    <row r="61" spans="1:7">
      <c r="A61" s="43" t="s">
        <v>703</v>
      </c>
      <c r="B61" s="44">
        <v>309.585529408078</v>
      </c>
      <c r="C61" s="45">
        <v>5862.34455760335</v>
      </c>
      <c r="E61" s="46" t="s">
        <v>704</v>
      </c>
      <c r="F61" s="44">
        <v>394.67800138792501</v>
      </c>
      <c r="G61" s="45">
        <v>14332.9</v>
      </c>
    </row>
    <row r="62" spans="1:7">
      <c r="A62" s="43" t="s">
        <v>705</v>
      </c>
      <c r="B62" s="44">
        <v>408.87288545190899</v>
      </c>
      <c r="C62" s="45">
        <v>5920.95</v>
      </c>
      <c r="E62" s="46" t="s">
        <v>706</v>
      </c>
      <c r="F62" s="44">
        <v>777.241379310345</v>
      </c>
      <c r="G62" s="45">
        <v>14364.5</v>
      </c>
    </row>
    <row r="63" spans="1:7">
      <c r="A63" s="43" t="s">
        <v>707</v>
      </c>
      <c r="B63" s="44">
        <v>55.2938209331652</v>
      </c>
      <c r="C63" s="45">
        <v>5975.0707246904603</v>
      </c>
      <c r="E63" s="46" t="s">
        <v>708</v>
      </c>
      <c r="F63" s="44">
        <v>322.88921713441698</v>
      </c>
      <c r="G63" s="45">
        <v>14400.39</v>
      </c>
    </row>
    <row r="64" spans="1:7">
      <c r="A64" s="43" t="s">
        <v>709</v>
      </c>
      <c r="B64" s="44">
        <v>317.16169523998298</v>
      </c>
      <c r="C64" s="45">
        <v>6019.83888444476</v>
      </c>
      <c r="E64" s="46" t="s">
        <v>710</v>
      </c>
      <c r="F64" s="44">
        <v>100.69238313174201</v>
      </c>
      <c r="G64" s="45">
        <v>14468</v>
      </c>
    </row>
    <row r="65" spans="1:7">
      <c r="A65" s="43" t="s">
        <v>711</v>
      </c>
      <c r="B65" s="44">
        <v>1102.53865979381</v>
      </c>
      <c r="C65" s="45">
        <v>6606.4560566427699</v>
      </c>
      <c r="E65" s="46" t="s">
        <v>712</v>
      </c>
      <c r="F65" s="44">
        <v>403.43053285387401</v>
      </c>
      <c r="G65" s="45">
        <v>14503.1850556424</v>
      </c>
    </row>
    <row r="66" spans="1:7">
      <c r="A66" s="43" t="s">
        <v>713</v>
      </c>
      <c r="B66" s="44">
        <v>656.18644067796595</v>
      </c>
      <c r="C66" s="45">
        <v>6646.0235507337202</v>
      </c>
      <c r="E66" s="46" t="s">
        <v>714</v>
      </c>
      <c r="F66" s="44">
        <v>449.039555410265</v>
      </c>
      <c r="G66" s="45">
        <v>14618.66</v>
      </c>
    </row>
    <row r="67" spans="1:7">
      <c r="A67" s="43" t="s">
        <v>715</v>
      </c>
      <c r="B67" s="44">
        <v>928.65721649484499</v>
      </c>
      <c r="C67" s="45">
        <v>6709</v>
      </c>
      <c r="E67" s="46" t="s">
        <v>716</v>
      </c>
      <c r="F67" s="44">
        <v>736.96740273396404</v>
      </c>
      <c r="G67" s="45">
        <v>14628.27</v>
      </c>
    </row>
    <row r="68" spans="1:7">
      <c r="A68" s="43" t="s">
        <v>717</v>
      </c>
      <c r="B68" s="44">
        <v>324.42857142857099</v>
      </c>
      <c r="C68" s="45">
        <v>6761</v>
      </c>
      <c r="E68" s="46" t="s">
        <v>718</v>
      </c>
      <c r="F68" s="44">
        <v>388.41534008683101</v>
      </c>
      <c r="G68" s="45">
        <v>14658</v>
      </c>
    </row>
    <row r="69" spans="1:7">
      <c r="A69" s="43" t="s">
        <v>719</v>
      </c>
      <c r="B69" s="44">
        <v>521.79265345577596</v>
      </c>
      <c r="C69" s="45">
        <v>6838.0621709912402</v>
      </c>
      <c r="E69" s="46" t="s">
        <v>720</v>
      </c>
      <c r="F69" s="44">
        <v>464.56582633053199</v>
      </c>
      <c r="G69" s="45">
        <v>14691</v>
      </c>
    </row>
    <row r="70" spans="1:7">
      <c r="A70" s="43" t="s">
        <v>721</v>
      </c>
      <c r="B70" s="44">
        <v>86.608651522474602</v>
      </c>
      <c r="C70" s="45">
        <v>6854.0610701564401</v>
      </c>
      <c r="E70" s="46" t="s">
        <v>722</v>
      </c>
      <c r="F70" s="44">
        <v>563.53708535221801</v>
      </c>
      <c r="G70" s="45">
        <v>14756.29</v>
      </c>
    </row>
    <row r="71" spans="1:7">
      <c r="A71" s="43" t="s">
        <v>723</v>
      </c>
      <c r="B71" s="44">
        <v>213.54482499295</v>
      </c>
      <c r="C71" s="45">
        <v>6863.0577247127803</v>
      </c>
      <c r="E71" s="46" t="s">
        <v>724</v>
      </c>
      <c r="F71" s="44">
        <v>249.42718446601901</v>
      </c>
      <c r="G71" s="45">
        <v>14825</v>
      </c>
    </row>
    <row r="72" spans="1:7">
      <c r="A72" s="43" t="s">
        <v>725</v>
      </c>
      <c r="B72" s="44">
        <v>257.97164948453599</v>
      </c>
      <c r="C72" s="45">
        <v>6869.0859942628404</v>
      </c>
      <c r="E72" s="46" t="s">
        <v>726</v>
      </c>
      <c r="F72" s="44">
        <v>656.42597045688797</v>
      </c>
      <c r="G72" s="45">
        <v>14835.79</v>
      </c>
    </row>
    <row r="73" spans="1:7">
      <c r="A73" s="43" t="s">
        <v>727</v>
      </c>
      <c r="B73" s="44">
        <v>59.015354244351798</v>
      </c>
      <c r="C73" s="45">
        <v>6978.0462743931103</v>
      </c>
      <c r="E73" s="46" t="s">
        <v>728</v>
      </c>
      <c r="F73" s="44">
        <v>751.76243291592095</v>
      </c>
      <c r="G73" s="45">
        <v>14871.69</v>
      </c>
    </row>
    <row r="74" spans="1:7">
      <c r="A74" s="43" t="s">
        <v>729</v>
      </c>
      <c r="B74" s="44">
        <v>60.590163934426201</v>
      </c>
      <c r="C74" s="45">
        <v>7019</v>
      </c>
      <c r="E74" s="46" t="s">
        <v>730</v>
      </c>
      <c r="F74" s="44">
        <v>869.07610993657499</v>
      </c>
      <c r="G74" s="45">
        <v>15097.82</v>
      </c>
    </row>
    <row r="75" spans="1:7">
      <c r="A75" s="43" t="s">
        <v>731</v>
      </c>
      <c r="B75" s="44">
        <v>789.38917525773195</v>
      </c>
      <c r="C75" s="45">
        <v>7094.9830224142297</v>
      </c>
      <c r="E75" s="46" t="s">
        <v>732</v>
      </c>
      <c r="F75" s="44">
        <v>657.48746135348699</v>
      </c>
      <c r="G75" s="45">
        <v>15177.0839546267</v>
      </c>
    </row>
    <row r="76" spans="1:7">
      <c r="A76" s="43" t="s">
        <v>733</v>
      </c>
      <c r="B76" s="44">
        <v>751.93020357291198</v>
      </c>
      <c r="C76" s="45">
        <v>7188.49</v>
      </c>
      <c r="E76" s="46" t="s">
        <v>734</v>
      </c>
      <c r="F76" s="44">
        <v>629.81979320531798</v>
      </c>
      <c r="G76" s="45">
        <v>15573.72</v>
      </c>
    </row>
    <row r="77" spans="1:7">
      <c r="A77" s="43" t="s">
        <v>735</v>
      </c>
      <c r="B77" s="44">
        <v>484.15254237288099</v>
      </c>
      <c r="C77" s="45">
        <v>7264.61</v>
      </c>
      <c r="E77" s="46" t="s">
        <v>736</v>
      </c>
      <c r="F77" s="44">
        <v>200.37681159420299</v>
      </c>
      <c r="G77" s="45">
        <v>16386</v>
      </c>
    </row>
    <row r="78" spans="1:7">
      <c r="A78" s="43" t="s">
        <v>737</v>
      </c>
      <c r="B78" s="44">
        <v>550.303672316384</v>
      </c>
      <c r="C78" s="45">
        <v>7287.5706408116002</v>
      </c>
      <c r="E78" s="46" t="s">
        <v>738</v>
      </c>
      <c r="F78" s="44">
        <v>200.37681159420299</v>
      </c>
      <c r="G78" s="45">
        <v>16386</v>
      </c>
    </row>
    <row r="79" spans="1:7">
      <c r="A79" s="43" t="s">
        <v>739</v>
      </c>
      <c r="B79" s="44">
        <v>633.97660818713496</v>
      </c>
      <c r="C79" s="45">
        <v>7293</v>
      </c>
      <c r="E79" s="46" t="s">
        <v>740</v>
      </c>
      <c r="F79" s="44">
        <v>130.247191011236</v>
      </c>
      <c r="G79" s="45">
        <v>16514.009999999998</v>
      </c>
    </row>
    <row r="80" spans="1:7">
      <c r="A80" s="43" t="s">
        <v>741</v>
      </c>
      <c r="B80" s="44">
        <v>367.81662645316999</v>
      </c>
      <c r="C80" s="45">
        <v>7495.8973335676501</v>
      </c>
      <c r="E80" s="46" t="s">
        <v>742</v>
      </c>
      <c r="F80" s="44">
        <v>597.66046002190603</v>
      </c>
      <c r="G80" s="45">
        <v>16625</v>
      </c>
    </row>
    <row r="81" spans="1:7">
      <c r="A81" s="43" t="s">
        <v>743</v>
      </c>
      <c r="B81" s="44">
        <v>487.842919284679</v>
      </c>
      <c r="C81" s="45">
        <v>7583.5331214538601</v>
      </c>
      <c r="E81" s="46" t="s">
        <v>744</v>
      </c>
      <c r="F81" s="44">
        <v>446.31818181818198</v>
      </c>
      <c r="G81" s="45">
        <v>16629.23</v>
      </c>
    </row>
    <row r="82" spans="1:7">
      <c r="A82" s="43" t="s">
        <v>745</v>
      </c>
      <c r="B82" s="44">
        <v>51.557377049180303</v>
      </c>
      <c r="C82" s="45">
        <v>7707</v>
      </c>
      <c r="E82" s="46" t="s">
        <v>746</v>
      </c>
      <c r="F82" s="44">
        <v>52.066006600660003</v>
      </c>
      <c r="G82" s="45">
        <v>16783.5</v>
      </c>
    </row>
    <row r="83" spans="1:7">
      <c r="A83" s="43" t="s">
        <v>747</v>
      </c>
      <c r="B83" s="44">
        <v>258.86393816271902</v>
      </c>
      <c r="C83" s="45">
        <v>7732.1411732776996</v>
      </c>
      <c r="E83" s="46" t="s">
        <v>748</v>
      </c>
      <c r="F83" s="44">
        <v>206.95849592053901</v>
      </c>
      <c r="G83" s="45">
        <v>16954.18</v>
      </c>
    </row>
    <row r="84" spans="1:7">
      <c r="A84" s="43" t="s">
        <v>749</v>
      </c>
      <c r="B84" s="44">
        <v>335.933406005351</v>
      </c>
      <c r="C84" s="45">
        <v>7737.2485583006001</v>
      </c>
      <c r="E84" s="46" t="s">
        <v>750</v>
      </c>
      <c r="F84" s="44">
        <v>390.86209467014498</v>
      </c>
      <c r="G84" s="45">
        <v>17256</v>
      </c>
    </row>
    <row r="85" spans="1:7">
      <c r="A85" s="43" t="s">
        <v>751</v>
      </c>
      <c r="B85" s="44">
        <v>327.50515463917498</v>
      </c>
      <c r="C85" s="45">
        <v>8038.6489821523501</v>
      </c>
      <c r="E85" s="46" t="s">
        <v>752</v>
      </c>
      <c r="F85" s="44">
        <v>1064.36873466526</v>
      </c>
      <c r="G85" s="45">
        <v>17573.602697282899</v>
      </c>
    </row>
    <row r="86" spans="1:7">
      <c r="A86" s="43" t="s">
        <v>753</v>
      </c>
      <c r="B86" s="44">
        <v>62.544511641024002</v>
      </c>
      <c r="C86" s="45">
        <v>8039.4002965023501</v>
      </c>
      <c r="E86" s="46" t="s">
        <v>754</v>
      </c>
      <c r="F86" s="44">
        <v>351.715387311602</v>
      </c>
      <c r="G86" s="45">
        <v>17608.75</v>
      </c>
    </row>
    <row r="87" spans="1:7">
      <c r="A87" s="43" t="s">
        <v>755</v>
      </c>
      <c r="B87" s="44">
        <v>938.02319587628904</v>
      </c>
      <c r="C87" s="45">
        <v>8293.3811662268199</v>
      </c>
      <c r="E87" s="46" t="s">
        <v>756</v>
      </c>
      <c r="F87" s="44">
        <v>304.22246455834198</v>
      </c>
      <c r="G87" s="45">
        <v>17679.75</v>
      </c>
    </row>
    <row r="88" spans="1:7">
      <c r="A88" s="43" t="s">
        <v>757</v>
      </c>
      <c r="B88" s="44">
        <v>245.27643906871799</v>
      </c>
      <c r="C88" s="45">
        <v>8316.9663829295405</v>
      </c>
      <c r="E88" s="46" t="s">
        <v>758</v>
      </c>
      <c r="F88" s="44">
        <v>254.7126511932</v>
      </c>
      <c r="G88" s="45">
        <v>18031.349999999999</v>
      </c>
    </row>
    <row r="89" spans="1:7">
      <c r="A89" s="43" t="s">
        <v>759</v>
      </c>
      <c r="B89" s="44">
        <v>306.65107521553898</v>
      </c>
      <c r="C89" s="45">
        <v>8438.5506599295004</v>
      </c>
      <c r="E89" s="46" t="s">
        <v>760</v>
      </c>
      <c r="F89" s="44">
        <v>196.60408728784199</v>
      </c>
      <c r="G89" s="45">
        <v>18337.099999999999</v>
      </c>
    </row>
    <row r="90" spans="1:7">
      <c r="A90" s="43" t="s">
        <v>761</v>
      </c>
      <c r="B90" s="44">
        <v>421.07103825136602</v>
      </c>
      <c r="C90" s="45">
        <v>8725</v>
      </c>
      <c r="E90" s="46" t="s">
        <v>762</v>
      </c>
      <c r="F90" s="44">
        <v>389.46773074254003</v>
      </c>
      <c r="G90" s="45">
        <v>18811.400000000001</v>
      </c>
    </row>
    <row r="91" spans="1:7">
      <c r="A91" s="43" t="s">
        <v>763</v>
      </c>
      <c r="B91" s="44">
        <v>848.72216494845395</v>
      </c>
      <c r="C91" s="45">
        <v>8905</v>
      </c>
      <c r="E91" s="46" t="s">
        <v>764</v>
      </c>
      <c r="F91" s="44">
        <v>296.70901033973399</v>
      </c>
      <c r="G91" s="45">
        <v>18905.27</v>
      </c>
    </row>
    <row r="92" spans="1:7">
      <c r="A92" s="43" t="s">
        <v>765</v>
      </c>
      <c r="B92" s="44">
        <v>588.305084745763</v>
      </c>
      <c r="C92" s="45">
        <v>9040.3397571472506</v>
      </c>
      <c r="E92" s="46" t="s">
        <v>766</v>
      </c>
      <c r="F92" s="44">
        <v>367.51683556717899</v>
      </c>
      <c r="G92" s="45">
        <v>18949.949735910501</v>
      </c>
    </row>
    <row r="93" spans="1:7">
      <c r="A93" s="43" t="s">
        <v>767</v>
      </c>
      <c r="B93" s="44">
        <v>235.766494845361</v>
      </c>
      <c r="C93" s="45">
        <v>9182.5339800095007</v>
      </c>
      <c r="E93" s="46" t="s">
        <v>768</v>
      </c>
      <c r="F93" s="44">
        <v>416.61064425770297</v>
      </c>
      <c r="G93" s="45">
        <v>18959</v>
      </c>
    </row>
    <row r="94" spans="1:7">
      <c r="A94" s="43" t="s">
        <v>769</v>
      </c>
      <c r="B94" s="44">
        <v>302.32638164755002</v>
      </c>
      <c r="C94" s="45">
        <v>9249</v>
      </c>
      <c r="E94" s="46" t="s">
        <v>770</v>
      </c>
      <c r="F94" s="44">
        <v>227.78571428571399</v>
      </c>
      <c r="G94" s="45">
        <v>19059</v>
      </c>
    </row>
    <row r="95" spans="1:7">
      <c r="A95" s="43" t="s">
        <v>771</v>
      </c>
      <c r="B95" s="44">
        <v>79.154543257612403</v>
      </c>
      <c r="C95" s="45">
        <v>9351.3687581139202</v>
      </c>
      <c r="E95" s="46" t="s">
        <v>772</v>
      </c>
      <c r="F95" s="44">
        <v>227.78571428571399</v>
      </c>
      <c r="G95" s="45">
        <v>19059</v>
      </c>
    </row>
    <row r="96" spans="1:7">
      <c r="A96" s="43" t="s">
        <v>773</v>
      </c>
      <c r="B96" s="44">
        <v>1007.63659793814</v>
      </c>
      <c r="C96" s="45">
        <v>9516.1085584006105</v>
      </c>
      <c r="E96" s="46" t="s">
        <v>774</v>
      </c>
      <c r="F96" s="44">
        <v>690.13669821240796</v>
      </c>
      <c r="G96" s="45">
        <v>19091.78</v>
      </c>
    </row>
    <row r="97" spans="1:7">
      <c r="A97" s="43" t="s">
        <v>775</v>
      </c>
      <c r="B97" s="44">
        <v>710.31574574158697</v>
      </c>
      <c r="C97" s="45">
        <v>9682.69</v>
      </c>
      <c r="E97" s="46" t="s">
        <v>776</v>
      </c>
      <c r="F97" s="44">
        <v>603.31707317073199</v>
      </c>
      <c r="G97" s="45">
        <v>19098.59</v>
      </c>
    </row>
    <row r="98" spans="1:7">
      <c r="A98" s="43" t="s">
        <v>777</v>
      </c>
      <c r="B98" s="44">
        <v>434.06779661016901</v>
      </c>
      <c r="C98" s="45">
        <v>9881.7800000000007</v>
      </c>
      <c r="E98" s="46" t="s">
        <v>778</v>
      </c>
      <c r="F98" s="44">
        <v>409.06570774762997</v>
      </c>
      <c r="G98" s="45">
        <v>19100.830000000002</v>
      </c>
    </row>
    <row r="99" spans="1:7">
      <c r="A99" s="43" t="s">
        <v>779</v>
      </c>
      <c r="B99" s="44">
        <v>206.259643405509</v>
      </c>
      <c r="C99" s="45">
        <v>9900.8413594718895</v>
      </c>
      <c r="E99" s="46" t="s">
        <v>780</v>
      </c>
      <c r="F99" s="44">
        <v>67.950336998935796</v>
      </c>
      <c r="G99" s="45">
        <v>19280.13</v>
      </c>
    </row>
    <row r="100" spans="1:7">
      <c r="A100" s="43" t="s">
        <v>781</v>
      </c>
      <c r="B100" s="44">
        <v>493.37570621468899</v>
      </c>
      <c r="C100" s="45">
        <v>9913.0125095441108</v>
      </c>
      <c r="E100" s="46" t="s">
        <v>782</v>
      </c>
      <c r="F100" s="44">
        <v>656.57173524150301</v>
      </c>
      <c r="G100" s="45">
        <v>19380.939999999999</v>
      </c>
    </row>
    <row r="101" spans="1:7">
      <c r="A101" s="43" t="s">
        <v>783</v>
      </c>
      <c r="B101" s="44">
        <v>363.29975833736103</v>
      </c>
      <c r="C101" s="45">
        <v>9977.18</v>
      </c>
      <c r="E101" s="46" t="s">
        <v>784</v>
      </c>
      <c r="F101" s="44">
        <v>1052.67983600447</v>
      </c>
      <c r="G101" s="45">
        <v>19403.57</v>
      </c>
    </row>
    <row r="102" spans="1:7">
      <c r="A102" s="43" t="s">
        <v>785</v>
      </c>
      <c r="B102" s="44">
        <v>725.40960451977401</v>
      </c>
      <c r="C102" s="45">
        <v>10093.527880711301</v>
      </c>
      <c r="E102" s="46" t="s">
        <v>786</v>
      </c>
      <c r="F102" s="44">
        <v>465.597411003236</v>
      </c>
      <c r="G102" s="45">
        <v>19465</v>
      </c>
    </row>
    <row r="103" spans="1:7">
      <c r="A103" s="43" t="s">
        <v>787</v>
      </c>
      <c r="B103" s="44">
        <v>650.36723163841805</v>
      </c>
      <c r="C103" s="45">
        <v>10120.5877676296</v>
      </c>
      <c r="E103" s="46" t="s">
        <v>788</v>
      </c>
      <c r="F103" s="44">
        <v>781.887244538407</v>
      </c>
      <c r="G103" s="45">
        <v>19507.37</v>
      </c>
    </row>
    <row r="104" spans="1:7">
      <c r="A104" s="43" t="s">
        <v>789</v>
      </c>
      <c r="B104" s="44">
        <v>721.44175257731899</v>
      </c>
      <c r="C104" s="45">
        <v>10219.7953157375</v>
      </c>
      <c r="E104" s="46" t="s">
        <v>790</v>
      </c>
      <c r="F104" s="44">
        <v>1549.6551724137901</v>
      </c>
      <c r="G104" s="45">
        <v>19516.25</v>
      </c>
    </row>
    <row r="105" spans="1:7">
      <c r="A105" s="43" t="s">
        <v>791</v>
      </c>
      <c r="B105" s="44">
        <v>55.129255989911698</v>
      </c>
      <c r="C105" s="45">
        <v>10295.2707428988</v>
      </c>
      <c r="E105" s="46" t="s">
        <v>792</v>
      </c>
      <c r="F105" s="44">
        <v>604.292682926829</v>
      </c>
      <c r="G105" s="45">
        <v>19537.948693328399</v>
      </c>
    </row>
    <row r="106" spans="1:7">
      <c r="A106" s="43" t="s">
        <v>793</v>
      </c>
      <c r="B106" s="44">
        <v>239.276909096606</v>
      </c>
      <c r="C106" s="45">
        <v>10350.056531811701</v>
      </c>
      <c r="E106" s="46" t="s">
        <v>794</v>
      </c>
      <c r="F106" s="44">
        <v>91.728669499836499</v>
      </c>
      <c r="G106" s="45">
        <v>19886</v>
      </c>
    </row>
    <row r="107" spans="1:7">
      <c r="A107" s="43" t="s">
        <v>795</v>
      </c>
      <c r="B107" s="44">
        <v>599.70760233918099</v>
      </c>
      <c r="C107" s="45">
        <v>10680</v>
      </c>
      <c r="E107" s="46" t="s">
        <v>796</v>
      </c>
      <c r="F107" s="44">
        <v>369.66425470332803</v>
      </c>
      <c r="G107" s="45">
        <v>19958</v>
      </c>
    </row>
    <row r="108" spans="1:7">
      <c r="A108" s="43" t="s">
        <v>797</v>
      </c>
      <c r="B108" s="44">
        <v>245.53387507019499</v>
      </c>
      <c r="C108" s="45">
        <v>10707.8826703346</v>
      </c>
      <c r="E108" s="46" t="s">
        <v>798</v>
      </c>
      <c r="F108" s="44">
        <v>578.75332348596805</v>
      </c>
      <c r="G108" s="45">
        <v>20327.669999999998</v>
      </c>
    </row>
    <row r="109" spans="1:7">
      <c r="A109" s="43" t="s">
        <v>799</v>
      </c>
      <c r="B109" s="44">
        <v>318.63469097875998</v>
      </c>
      <c r="C109" s="45">
        <v>10714.955650296</v>
      </c>
      <c r="E109" s="46" t="s">
        <v>800</v>
      </c>
      <c r="F109" s="44">
        <v>232.98876404494399</v>
      </c>
      <c r="G109" s="45">
        <v>21099.03</v>
      </c>
    </row>
    <row r="110" spans="1:7">
      <c r="A110" s="43" t="s">
        <v>801</v>
      </c>
      <c r="B110" s="44">
        <v>463.63344610923099</v>
      </c>
      <c r="C110" s="45">
        <v>11445.5831787605</v>
      </c>
      <c r="E110" s="46" t="s">
        <v>802</v>
      </c>
      <c r="F110" s="44">
        <v>565.13472070098601</v>
      </c>
      <c r="G110" s="45">
        <v>21150</v>
      </c>
    </row>
    <row r="111" spans="1:7">
      <c r="A111" s="43" t="s">
        <v>803</v>
      </c>
      <c r="B111" s="44">
        <v>290.86023849635001</v>
      </c>
      <c r="C111" s="45">
        <v>11686.156311589401</v>
      </c>
      <c r="E111" s="46" t="s">
        <v>804</v>
      </c>
      <c r="F111" s="44">
        <v>404.99242424242402</v>
      </c>
      <c r="G111" s="45">
        <v>21411.71</v>
      </c>
    </row>
    <row r="112" spans="1:7">
      <c r="A112" s="43" t="s">
        <v>805</v>
      </c>
      <c r="B112" s="44">
        <v>857.28195876288703</v>
      </c>
      <c r="C112" s="45">
        <v>11945.998704502899</v>
      </c>
      <c r="E112" s="46" t="s">
        <v>806</v>
      </c>
      <c r="F112" s="44">
        <v>329.36558009113202</v>
      </c>
      <c r="G112" s="45">
        <v>21776.17</v>
      </c>
    </row>
    <row r="113" spans="1:7">
      <c r="A113" s="43" t="s">
        <v>807</v>
      </c>
      <c r="B113" s="44">
        <v>60.409836065573799</v>
      </c>
      <c r="C113" s="45">
        <v>12094</v>
      </c>
      <c r="E113" s="46" t="s">
        <v>808</v>
      </c>
      <c r="F113" s="44">
        <v>177.19049308265301</v>
      </c>
      <c r="G113" s="45">
        <v>21869.33</v>
      </c>
    </row>
    <row r="114" spans="1:7">
      <c r="A114" s="43" t="s">
        <v>809</v>
      </c>
      <c r="B114" s="44">
        <v>45.6126343496381</v>
      </c>
      <c r="C114" s="45">
        <v>12319.844511338901</v>
      </c>
      <c r="E114" s="46" t="s">
        <v>810</v>
      </c>
      <c r="F114" s="44">
        <v>730.12523294819198</v>
      </c>
      <c r="G114" s="45">
        <v>23073</v>
      </c>
    </row>
    <row r="115" spans="1:7">
      <c r="A115" s="43" t="s">
        <v>811</v>
      </c>
      <c r="B115" s="44">
        <v>289.69655891553703</v>
      </c>
      <c r="C115" s="45">
        <v>12375</v>
      </c>
      <c r="E115" s="46" t="s">
        <v>812</v>
      </c>
      <c r="F115" s="44">
        <v>289.58633224282102</v>
      </c>
      <c r="G115" s="45">
        <v>23219.06</v>
      </c>
    </row>
    <row r="116" spans="1:7">
      <c r="A116" s="43" t="s">
        <v>813</v>
      </c>
      <c r="B116" s="44">
        <v>433.46776220396299</v>
      </c>
      <c r="C116" s="45">
        <v>12693.356240413201</v>
      </c>
      <c r="E116" s="46" t="s">
        <v>814</v>
      </c>
      <c r="F116" s="44">
        <v>996.73326323168601</v>
      </c>
      <c r="G116" s="45">
        <v>23505.414289273402</v>
      </c>
    </row>
    <row r="117" spans="1:7">
      <c r="A117" s="43" t="s">
        <v>815</v>
      </c>
      <c r="B117" s="44">
        <v>417.39890710382502</v>
      </c>
      <c r="C117" s="45">
        <v>12700</v>
      </c>
      <c r="E117" s="46" t="s">
        <v>816</v>
      </c>
      <c r="F117" s="44">
        <v>176.87564946311099</v>
      </c>
      <c r="G117" s="45">
        <v>23533.65</v>
      </c>
    </row>
    <row r="118" spans="1:7">
      <c r="A118" s="43" t="s">
        <v>817</v>
      </c>
      <c r="B118" s="44">
        <v>550.31073446327696</v>
      </c>
      <c r="C118" s="45">
        <v>12807.662164002801</v>
      </c>
      <c r="E118" s="46" t="s">
        <v>818</v>
      </c>
      <c r="F118" s="44">
        <v>394.13165266106398</v>
      </c>
      <c r="G118" s="45">
        <v>23690</v>
      </c>
    </row>
    <row r="119" spans="1:7">
      <c r="A119" s="43" t="s">
        <v>819</v>
      </c>
      <c r="B119" s="44">
        <v>678.74615704196106</v>
      </c>
      <c r="C119" s="45">
        <v>12836.29</v>
      </c>
      <c r="E119" s="46" t="s">
        <v>820</v>
      </c>
      <c r="F119" s="44">
        <v>238.11899313501101</v>
      </c>
      <c r="G119" s="45">
        <v>23720.89</v>
      </c>
    </row>
    <row r="120" spans="1:7">
      <c r="A120" s="43" t="s">
        <v>821</v>
      </c>
      <c r="B120" s="44">
        <v>53.2604735883424</v>
      </c>
      <c r="C120" s="45">
        <v>13071</v>
      </c>
      <c r="E120" s="46" t="s">
        <v>822</v>
      </c>
      <c r="F120" s="44">
        <v>354.29840388618999</v>
      </c>
      <c r="G120" s="45">
        <v>23829.3</v>
      </c>
    </row>
    <row r="121" spans="1:7">
      <c r="A121" s="43" t="s">
        <v>823</v>
      </c>
      <c r="B121" s="44">
        <v>284.28339548146499</v>
      </c>
      <c r="C121" s="45">
        <v>13234.1182604933</v>
      </c>
      <c r="E121" s="46" t="s">
        <v>824</v>
      </c>
      <c r="F121" s="44">
        <v>50.270627062706303</v>
      </c>
      <c r="G121" s="45">
        <v>23948.400000000001</v>
      </c>
    </row>
    <row r="122" spans="1:7">
      <c r="A122" s="43" t="s">
        <v>825</v>
      </c>
      <c r="B122" s="44">
        <v>775.43785310734495</v>
      </c>
      <c r="C122" s="45">
        <v>13325.208528192999</v>
      </c>
      <c r="E122" s="46" t="s">
        <v>826</v>
      </c>
      <c r="F122" s="44">
        <v>343.57437070938198</v>
      </c>
      <c r="G122" s="45">
        <v>24282.501741766599</v>
      </c>
    </row>
    <row r="123" spans="1:7">
      <c r="A123" s="43" t="s">
        <v>827</v>
      </c>
      <c r="B123" s="44">
        <v>52.825346784363198</v>
      </c>
      <c r="C123" s="45">
        <v>13410.922381646</v>
      </c>
      <c r="E123" s="46" t="s">
        <v>828</v>
      </c>
      <c r="F123" s="44">
        <v>382.41647597254001</v>
      </c>
      <c r="G123" s="45">
        <v>24475.84</v>
      </c>
    </row>
    <row r="124" spans="1:7">
      <c r="A124" s="43" t="s">
        <v>829</v>
      </c>
      <c r="B124" s="44">
        <v>48.340300191144699</v>
      </c>
      <c r="C124" s="45">
        <v>14193.6808273652</v>
      </c>
      <c r="E124" s="46" t="s">
        <v>830</v>
      </c>
      <c r="F124" s="44">
        <v>610.19677996422195</v>
      </c>
      <c r="G124" s="45">
        <v>24623.24</v>
      </c>
    </row>
    <row r="125" spans="1:7">
      <c r="A125" s="43" t="s">
        <v>831</v>
      </c>
      <c r="B125" s="44">
        <v>749.978865979381</v>
      </c>
      <c r="C125" s="45">
        <v>14428</v>
      </c>
      <c r="E125" s="46" t="s">
        <v>832</v>
      </c>
      <c r="F125" s="44">
        <v>575.70044658193103</v>
      </c>
      <c r="G125" s="45">
        <v>24805.02</v>
      </c>
    </row>
    <row r="126" spans="1:7">
      <c r="A126" s="43" t="s">
        <v>833</v>
      </c>
      <c r="B126" s="44">
        <v>189.57277598470799</v>
      </c>
      <c r="C126" s="45">
        <v>14683.7278823629</v>
      </c>
      <c r="E126" s="46" t="s">
        <v>834</v>
      </c>
      <c r="F126" s="44">
        <v>279.25553914327901</v>
      </c>
      <c r="G126" s="45">
        <v>24925.8</v>
      </c>
    </row>
    <row r="127" spans="1:7">
      <c r="A127" s="43" t="s">
        <v>835</v>
      </c>
      <c r="B127" s="44">
        <v>289.40206185567001</v>
      </c>
      <c r="C127" s="45">
        <v>15066.514388601399</v>
      </c>
      <c r="E127" s="46" t="s">
        <v>836</v>
      </c>
      <c r="F127" s="44">
        <v>658.09463722397504</v>
      </c>
      <c r="G127" s="45">
        <v>25046.22</v>
      </c>
    </row>
    <row r="128" spans="1:7">
      <c r="A128" s="43" t="s">
        <v>837</v>
      </c>
      <c r="B128" s="44">
        <v>565.43859649122805</v>
      </c>
      <c r="C128" s="45">
        <v>15291</v>
      </c>
      <c r="E128" s="46" t="s">
        <v>838</v>
      </c>
      <c r="F128" s="44">
        <v>742.51162790697697</v>
      </c>
      <c r="G128" s="45">
        <v>25168.45</v>
      </c>
    </row>
    <row r="129" spans="1:7">
      <c r="A129" s="43" t="s">
        <v>839</v>
      </c>
      <c r="B129" s="44">
        <v>497.796610169492</v>
      </c>
      <c r="C129" s="45">
        <v>15562.227403049301</v>
      </c>
      <c r="E129" s="46" t="s">
        <v>840</v>
      </c>
      <c r="F129" s="44">
        <v>576.63139814496697</v>
      </c>
      <c r="G129" s="45">
        <v>25375.653809887801</v>
      </c>
    </row>
    <row r="130" spans="1:7">
      <c r="A130" s="43" t="s">
        <v>841</v>
      </c>
      <c r="B130" s="44">
        <v>70.331947800869997</v>
      </c>
      <c r="C130" s="45">
        <v>15652.3685043858</v>
      </c>
      <c r="E130" s="46" t="s">
        <v>842</v>
      </c>
      <c r="F130" s="44">
        <v>959.68691762951903</v>
      </c>
      <c r="G130" s="45">
        <v>25401.64</v>
      </c>
    </row>
    <row r="131" spans="1:7">
      <c r="A131" s="43" t="s">
        <v>843</v>
      </c>
      <c r="B131" s="44">
        <v>57.885245901639301</v>
      </c>
      <c r="C131" s="45">
        <v>15754</v>
      </c>
      <c r="E131" s="46" t="s">
        <v>844</v>
      </c>
      <c r="F131" s="44">
        <v>464.15145631067998</v>
      </c>
      <c r="G131" s="45">
        <v>25432</v>
      </c>
    </row>
    <row r="132" spans="1:7">
      <c r="A132" s="43" t="s">
        <v>845</v>
      </c>
      <c r="B132" s="44">
        <v>208.336597938144</v>
      </c>
      <c r="C132" s="45">
        <v>15920.6861748092</v>
      </c>
      <c r="E132" s="46" t="s">
        <v>846</v>
      </c>
      <c r="F132" s="44">
        <v>374.89855072463803</v>
      </c>
      <c r="G132" s="45">
        <v>25506</v>
      </c>
    </row>
    <row r="133" spans="1:7">
      <c r="A133" s="43" t="s">
        <v>847</v>
      </c>
      <c r="B133" s="44">
        <v>52.795992714025502</v>
      </c>
      <c r="C133" s="45">
        <v>16490</v>
      </c>
      <c r="E133" s="46" t="s">
        <v>848</v>
      </c>
      <c r="F133" s="44">
        <v>544.70901033973405</v>
      </c>
      <c r="G133" s="45">
        <v>26163.57</v>
      </c>
    </row>
    <row r="134" spans="1:7">
      <c r="A134" s="43" t="s">
        <v>849</v>
      </c>
      <c r="B134" s="44">
        <v>367.28813559321998</v>
      </c>
      <c r="C134" s="45">
        <v>17010.7</v>
      </c>
      <c r="E134" s="46" t="s">
        <v>850</v>
      </c>
      <c r="F134" s="44">
        <v>58.176658389499799</v>
      </c>
      <c r="G134" s="45">
        <v>26180.37</v>
      </c>
    </row>
    <row r="135" spans="1:7">
      <c r="A135" s="43" t="s">
        <v>851</v>
      </c>
      <c r="B135" s="44">
        <v>417.471751412429</v>
      </c>
      <c r="C135" s="45">
        <v>17064.464286404102</v>
      </c>
      <c r="E135" s="46" t="s">
        <v>852</v>
      </c>
      <c r="F135" s="44">
        <v>85.752860411899306</v>
      </c>
      <c r="G135" s="45">
        <v>26622</v>
      </c>
    </row>
    <row r="136" spans="1:7">
      <c r="A136" s="43" t="s">
        <v>853</v>
      </c>
      <c r="B136" s="44">
        <v>51.5088272383354</v>
      </c>
      <c r="C136" s="45">
        <v>17079.048860160201</v>
      </c>
      <c r="E136" s="46" t="s">
        <v>854</v>
      </c>
      <c r="F136" s="44">
        <v>314.07360672975801</v>
      </c>
      <c r="G136" s="45">
        <v>26633.16</v>
      </c>
    </row>
    <row r="137" spans="1:7">
      <c r="A137" s="43" t="s">
        <v>855</v>
      </c>
      <c r="B137" s="44">
        <v>159.41691473694101</v>
      </c>
      <c r="C137" s="45">
        <v>17480.082717097699</v>
      </c>
      <c r="E137" s="46" t="s">
        <v>856</v>
      </c>
      <c r="F137" s="44">
        <v>334.84081041968199</v>
      </c>
      <c r="G137" s="45">
        <v>26785</v>
      </c>
    </row>
    <row r="138" spans="1:7">
      <c r="A138" s="43" t="s">
        <v>857</v>
      </c>
      <c r="B138" s="44">
        <v>403.93442622950801</v>
      </c>
      <c r="C138" s="45">
        <v>17714</v>
      </c>
      <c r="E138" s="46" t="s">
        <v>858</v>
      </c>
      <c r="F138" s="44">
        <v>1390.3448275862099</v>
      </c>
      <c r="G138" s="45">
        <v>26810.400000000001</v>
      </c>
    </row>
    <row r="139" spans="1:7">
      <c r="A139" s="43" t="s">
        <v>859</v>
      </c>
      <c r="B139" s="44">
        <v>890.40463917525801</v>
      </c>
      <c r="C139" s="45">
        <v>17835.6570658776</v>
      </c>
      <c r="E139" s="46" t="s">
        <v>860</v>
      </c>
      <c r="F139" s="44">
        <v>512.28039430449098</v>
      </c>
      <c r="G139" s="45">
        <v>27132</v>
      </c>
    </row>
    <row r="140" spans="1:7">
      <c r="A140" s="43" t="s">
        <v>861</v>
      </c>
      <c r="B140" s="44">
        <v>222.448056023519</v>
      </c>
      <c r="C140" s="45">
        <v>18812.827278011198</v>
      </c>
      <c r="E140" s="46" t="s">
        <v>862</v>
      </c>
      <c r="F140" s="44">
        <v>229.752808988764</v>
      </c>
      <c r="G140" s="45">
        <v>27198.11</v>
      </c>
    </row>
    <row r="141" spans="1:7">
      <c r="A141" s="43" t="s">
        <v>863</v>
      </c>
      <c r="B141" s="44">
        <v>288.67571763617701</v>
      </c>
      <c r="C141" s="45">
        <v>18825.253894407</v>
      </c>
      <c r="E141" s="46" t="s">
        <v>864</v>
      </c>
      <c r="F141" s="44">
        <v>427.558945908461</v>
      </c>
      <c r="G141" s="45">
        <v>27597</v>
      </c>
    </row>
    <row r="142" spans="1:7">
      <c r="A142" s="43" t="s">
        <v>865</v>
      </c>
      <c r="B142" s="44">
        <v>637.50670103092796</v>
      </c>
      <c r="C142" s="45">
        <v>19154.548670427401</v>
      </c>
      <c r="E142" s="46" t="s">
        <v>866</v>
      </c>
      <c r="F142" s="44">
        <v>82.570769776516499</v>
      </c>
      <c r="G142" s="45">
        <v>28093.360000000001</v>
      </c>
    </row>
    <row r="143" spans="1:7">
      <c r="A143" s="43" t="s">
        <v>867</v>
      </c>
      <c r="B143" s="44">
        <v>56.442622950819697</v>
      </c>
      <c r="C143" s="45">
        <v>20063</v>
      </c>
      <c r="E143" s="46" t="s">
        <v>868</v>
      </c>
      <c r="F143" s="44">
        <v>190.09848484848499</v>
      </c>
      <c r="G143" s="45">
        <v>28217.439999999999</v>
      </c>
    </row>
    <row r="144" spans="1:7">
      <c r="A144" s="43" t="s">
        <v>869</v>
      </c>
      <c r="B144" s="44">
        <v>51.092896174863398</v>
      </c>
      <c r="C144" s="45">
        <v>20340</v>
      </c>
      <c r="E144" s="46" t="s">
        <v>870</v>
      </c>
      <c r="F144" s="44">
        <v>79.253896778663005</v>
      </c>
      <c r="G144" s="45">
        <v>29817.89</v>
      </c>
    </row>
    <row r="145" spans="1:7">
      <c r="A145" s="43" t="s">
        <v>871</v>
      </c>
      <c r="B145" s="44">
        <v>263.51270108677699</v>
      </c>
      <c r="C145" s="45">
        <v>20531.569779229099</v>
      </c>
      <c r="E145" s="46" t="s">
        <v>872</v>
      </c>
      <c r="F145" s="44">
        <v>665.62653745806904</v>
      </c>
      <c r="G145" s="45">
        <v>30173</v>
      </c>
    </row>
    <row r="146" spans="1:7">
      <c r="A146" s="43" t="s">
        <v>873</v>
      </c>
      <c r="B146" s="44">
        <v>245.49217935349299</v>
      </c>
      <c r="C146" s="45">
        <v>20653</v>
      </c>
      <c r="E146" s="46" t="s">
        <v>874</v>
      </c>
      <c r="F146" s="44">
        <v>268.67757179207598</v>
      </c>
      <c r="G146" s="45">
        <v>30229.07</v>
      </c>
    </row>
    <row r="147" spans="1:7">
      <c r="A147" s="43" t="s">
        <v>875</v>
      </c>
      <c r="B147" s="44">
        <v>573.99252181138297</v>
      </c>
      <c r="C147" s="45">
        <v>21578.37</v>
      </c>
      <c r="E147" s="46" t="s">
        <v>876</v>
      </c>
      <c r="F147" s="44">
        <v>185.07703081232501</v>
      </c>
      <c r="G147" s="45">
        <v>30652</v>
      </c>
    </row>
    <row r="148" spans="1:7">
      <c r="A148" s="43" t="s">
        <v>877</v>
      </c>
      <c r="B148" s="44">
        <v>757.54278350515494</v>
      </c>
      <c r="C148" s="45">
        <v>22389.901806536502</v>
      </c>
      <c r="E148" s="46" t="s">
        <v>878</v>
      </c>
      <c r="F148" s="44">
        <v>950.45636172450099</v>
      </c>
      <c r="G148" s="45">
        <v>31258.360514591699</v>
      </c>
    </row>
    <row r="149" spans="1:7">
      <c r="A149" s="43" t="s">
        <v>879</v>
      </c>
      <c r="B149" s="44">
        <v>46.242749054224497</v>
      </c>
      <c r="C149" s="45">
        <v>25430.0167771304</v>
      </c>
      <c r="E149" s="46" t="s">
        <v>880</v>
      </c>
      <c r="F149" s="44">
        <v>152.63321346845399</v>
      </c>
      <c r="G149" s="45">
        <v>31290.741851356699</v>
      </c>
    </row>
    <row r="150" spans="1:7">
      <c r="A150" s="43" t="s">
        <v>881</v>
      </c>
      <c r="B150" s="44">
        <v>514.03508771929796</v>
      </c>
      <c r="C150" s="45">
        <v>27072</v>
      </c>
      <c r="E150" s="46" t="s">
        <v>882</v>
      </c>
      <c r="F150" s="44">
        <v>297.77602862254003</v>
      </c>
      <c r="G150" s="45">
        <v>31358.22</v>
      </c>
    </row>
    <row r="151" spans="1:7">
      <c r="A151" s="43" t="s">
        <v>883</v>
      </c>
      <c r="B151" s="44">
        <v>46.293260473588397</v>
      </c>
      <c r="C151" s="45">
        <v>29180</v>
      </c>
      <c r="E151" s="46" t="s">
        <v>884</v>
      </c>
      <c r="F151" s="44">
        <v>105.784570120955</v>
      </c>
      <c r="G151" s="45">
        <v>31388.71</v>
      </c>
    </row>
    <row r="152" spans="1:7">
      <c r="A152" s="43" t="s">
        <v>885</v>
      </c>
      <c r="B152" s="44">
        <v>50.672131147541002</v>
      </c>
      <c r="C152" s="45">
        <v>29873</v>
      </c>
      <c r="E152" s="46" t="s">
        <v>886</v>
      </c>
      <c r="F152" s="44">
        <v>169.88885256619801</v>
      </c>
      <c r="G152" s="45">
        <v>31539.88</v>
      </c>
    </row>
    <row r="153" spans="1:7">
      <c r="A153" s="43" t="s">
        <v>887</v>
      </c>
      <c r="B153" s="44">
        <v>365.98907103825098</v>
      </c>
      <c r="C153" s="45">
        <v>31483</v>
      </c>
      <c r="E153" s="46" t="s">
        <v>888</v>
      </c>
      <c r="F153" s="44">
        <v>352.97427766032399</v>
      </c>
      <c r="G153" s="45">
        <v>31648.51</v>
      </c>
    </row>
    <row r="154" spans="1:7">
      <c r="E154" s="46" t="s">
        <v>889</v>
      </c>
      <c r="F154" s="44">
        <v>268.73102026794902</v>
      </c>
      <c r="G154" s="45">
        <v>31674.639999999999</v>
      </c>
    </row>
    <row r="155" spans="1:7">
      <c r="E155" s="46" t="s">
        <v>890</v>
      </c>
      <c r="F155" s="44">
        <v>349.04347826087002</v>
      </c>
      <c r="G155" s="45">
        <v>32196</v>
      </c>
    </row>
    <row r="156" spans="1:7">
      <c r="E156" s="46" t="s">
        <v>891</v>
      </c>
      <c r="F156" s="44">
        <v>269.16557883888697</v>
      </c>
      <c r="G156" s="45">
        <v>32403.307846267599</v>
      </c>
    </row>
    <row r="157" spans="1:7">
      <c r="E157" s="46" t="s">
        <v>892</v>
      </c>
      <c r="F157" s="44">
        <v>131.991875923191</v>
      </c>
      <c r="G157" s="45">
        <v>33032.639999999999</v>
      </c>
    </row>
    <row r="158" spans="1:7">
      <c r="E158" s="46" t="s">
        <v>893</v>
      </c>
      <c r="F158" s="44">
        <v>151.74342797055701</v>
      </c>
      <c r="G158" s="45">
        <v>33505.19</v>
      </c>
    </row>
    <row r="159" spans="1:7">
      <c r="E159" s="46" t="s">
        <v>894</v>
      </c>
      <c r="F159" s="44">
        <v>27.110322809506901</v>
      </c>
      <c r="G159" s="45">
        <v>33639.160000000003</v>
      </c>
    </row>
    <row r="160" spans="1:7">
      <c r="E160" s="46" t="s">
        <v>895</v>
      </c>
      <c r="F160" s="44">
        <v>21.5445544554455</v>
      </c>
      <c r="G160" s="45">
        <v>33753.800000000003</v>
      </c>
    </row>
    <row r="161" spans="5:7">
      <c r="E161" s="46" t="s">
        <v>896</v>
      </c>
      <c r="F161" s="44">
        <v>257.46011816839001</v>
      </c>
      <c r="G161" s="45">
        <v>33849.29</v>
      </c>
    </row>
    <row r="162" spans="5:7">
      <c r="E162" s="46" t="s">
        <v>897</v>
      </c>
      <c r="F162" s="44">
        <v>254.107338444688</v>
      </c>
      <c r="G162" s="45">
        <v>34047</v>
      </c>
    </row>
    <row r="163" spans="5:7">
      <c r="E163" s="46" t="s">
        <v>898</v>
      </c>
      <c r="F163" s="44">
        <v>416.43495145631101</v>
      </c>
      <c r="G163" s="45">
        <v>34062</v>
      </c>
    </row>
    <row r="164" spans="5:7">
      <c r="E164" s="46" t="s">
        <v>899</v>
      </c>
      <c r="F164" s="44">
        <v>948.527767424525</v>
      </c>
      <c r="G164" s="45">
        <v>34220.17</v>
      </c>
    </row>
    <row r="165" spans="5:7">
      <c r="E165" s="46" t="s">
        <v>900</v>
      </c>
      <c r="F165" s="44">
        <v>420.18723994452199</v>
      </c>
      <c r="G165" s="45">
        <v>34351</v>
      </c>
    </row>
    <row r="166" spans="5:7">
      <c r="E166" s="46" t="s">
        <v>901</v>
      </c>
      <c r="F166" s="44">
        <v>164.741678726483</v>
      </c>
      <c r="G166" s="45">
        <v>34707</v>
      </c>
    </row>
    <row r="167" spans="5:7">
      <c r="E167" s="46" t="s">
        <v>902</v>
      </c>
      <c r="F167" s="44">
        <v>222.47191011236001</v>
      </c>
      <c r="G167" s="45">
        <v>34877.57</v>
      </c>
    </row>
    <row r="168" spans="5:7">
      <c r="E168" s="46" t="s">
        <v>903</v>
      </c>
      <c r="F168" s="44">
        <v>38.0957829355999</v>
      </c>
      <c r="G168" s="45">
        <v>35360</v>
      </c>
    </row>
    <row r="169" spans="5:7">
      <c r="E169" s="46" t="s">
        <v>904</v>
      </c>
      <c r="F169" s="44">
        <v>1366.2068965517201</v>
      </c>
      <c r="G169" s="45">
        <v>36698.06</v>
      </c>
    </row>
    <row r="170" spans="5:7">
      <c r="E170" s="46" t="s">
        <v>905</v>
      </c>
      <c r="F170" s="44">
        <v>160.86710617626699</v>
      </c>
      <c r="G170" s="45">
        <v>38143.5</v>
      </c>
    </row>
    <row r="171" spans="5:7">
      <c r="E171" s="46" t="s">
        <v>906</v>
      </c>
      <c r="F171" s="44">
        <v>160.86710617626699</v>
      </c>
      <c r="G171" s="45">
        <v>38143.5</v>
      </c>
    </row>
    <row r="172" spans="5:7">
      <c r="E172" s="46" t="s">
        <v>907</v>
      </c>
      <c r="F172" s="44">
        <v>76.546293011706297</v>
      </c>
      <c r="G172" s="45">
        <v>38562.660000000003</v>
      </c>
    </row>
    <row r="173" spans="5:7">
      <c r="E173" s="46" t="s">
        <v>908</v>
      </c>
      <c r="F173" s="44">
        <v>73.131278143401502</v>
      </c>
      <c r="G173" s="45">
        <v>39236.07</v>
      </c>
    </row>
    <row r="174" spans="5:7">
      <c r="E174" s="46" t="s">
        <v>909</v>
      </c>
      <c r="F174" s="44">
        <v>124.40712468193399</v>
      </c>
      <c r="G174" s="45">
        <v>39456.58</v>
      </c>
    </row>
    <row r="175" spans="5:7">
      <c r="E175" s="46" t="s">
        <v>910</v>
      </c>
      <c r="F175" s="44">
        <v>657.88669399925504</v>
      </c>
      <c r="G175" s="45">
        <v>40064</v>
      </c>
    </row>
    <row r="176" spans="5:7">
      <c r="E176" s="46" t="s">
        <v>911</v>
      </c>
      <c r="F176" s="44">
        <v>349.04347826087002</v>
      </c>
      <c r="G176" s="45">
        <v>40846</v>
      </c>
    </row>
    <row r="177" spans="5:7">
      <c r="E177" s="46" t="s">
        <v>912</v>
      </c>
      <c r="F177" s="44">
        <v>459.20925341745499</v>
      </c>
      <c r="G177" s="45">
        <v>41524.285279864802</v>
      </c>
    </row>
    <row r="178" spans="5:7">
      <c r="E178" s="46" t="s">
        <v>913</v>
      </c>
      <c r="F178" s="44">
        <v>317.95583596214499</v>
      </c>
      <c r="G178" s="45">
        <v>41989.05</v>
      </c>
    </row>
    <row r="179" spans="5:7">
      <c r="E179" s="46" t="s">
        <v>914</v>
      </c>
      <c r="F179" s="44">
        <v>310.56151419558398</v>
      </c>
      <c r="G179" s="45">
        <v>41989.05</v>
      </c>
    </row>
    <row r="180" spans="5:7">
      <c r="E180" s="46" t="s">
        <v>915</v>
      </c>
      <c r="F180" s="44">
        <v>411.34119278779502</v>
      </c>
      <c r="G180" s="45">
        <v>44474</v>
      </c>
    </row>
    <row r="181" spans="5:7">
      <c r="E181" s="46" t="s">
        <v>916</v>
      </c>
      <c r="F181" s="44">
        <v>204.60258899676401</v>
      </c>
      <c r="G181" s="45">
        <v>45759</v>
      </c>
    </row>
    <row r="182" spans="5:7">
      <c r="E182" s="46" t="s">
        <v>917</v>
      </c>
      <c r="F182" s="44">
        <v>105.168539325843</v>
      </c>
      <c r="G182" s="45">
        <v>45869.14</v>
      </c>
    </row>
    <row r="183" spans="5:7">
      <c r="E183" s="46" t="s">
        <v>918</v>
      </c>
      <c r="F183" s="44">
        <v>111.592350441321</v>
      </c>
      <c r="G183" s="45">
        <v>45882</v>
      </c>
    </row>
    <row r="184" spans="5:7">
      <c r="E184" s="46" t="s">
        <v>919</v>
      </c>
      <c r="F184" s="44">
        <v>472.404025344763</v>
      </c>
      <c r="G184" s="45">
        <v>45967.34</v>
      </c>
    </row>
    <row r="185" spans="5:7">
      <c r="E185" s="46" t="s">
        <v>920</v>
      </c>
      <c r="F185" s="44">
        <v>182.079831932773</v>
      </c>
      <c r="G185" s="45">
        <v>46105</v>
      </c>
    </row>
    <row r="186" spans="5:7">
      <c r="E186" s="46" t="s">
        <v>921</v>
      </c>
      <c r="F186" s="44">
        <v>288.01288014311302</v>
      </c>
      <c r="G186" s="45">
        <v>46435.040000000001</v>
      </c>
    </row>
    <row r="187" spans="5:7">
      <c r="E187" s="46" t="s">
        <v>922</v>
      </c>
      <c r="F187" s="44">
        <v>25.132316424263902</v>
      </c>
      <c r="G187" s="45">
        <v>46838.6</v>
      </c>
    </row>
    <row r="188" spans="5:7">
      <c r="E188" s="46" t="s">
        <v>923</v>
      </c>
      <c r="F188" s="44">
        <v>257.04706286499498</v>
      </c>
      <c r="G188" s="45">
        <v>47833.34</v>
      </c>
    </row>
    <row r="189" spans="5:7">
      <c r="E189" s="46" t="s">
        <v>924</v>
      </c>
      <c r="F189" s="44">
        <v>148.21451104100899</v>
      </c>
      <c r="G189" s="45">
        <v>47886.78</v>
      </c>
    </row>
    <row r="190" spans="5:7">
      <c r="E190" s="46" t="s">
        <v>925</v>
      </c>
      <c r="F190" s="44">
        <v>19.7491749174917</v>
      </c>
      <c r="G190" s="45">
        <v>48076.6</v>
      </c>
    </row>
    <row r="191" spans="5:7">
      <c r="E191" s="46" t="s">
        <v>926</v>
      </c>
      <c r="F191" s="44">
        <v>178.52727272727299</v>
      </c>
      <c r="G191" s="45">
        <v>48251.23</v>
      </c>
    </row>
    <row r="192" spans="5:7">
      <c r="E192" s="46" t="s">
        <v>927</v>
      </c>
      <c r="F192" s="44">
        <v>639.65517241379303</v>
      </c>
      <c r="G192" s="45">
        <v>48552.03</v>
      </c>
    </row>
    <row r="193" spans="5:7">
      <c r="E193" s="46" t="s">
        <v>928</v>
      </c>
      <c r="F193" s="44">
        <v>150.67836468885699</v>
      </c>
      <c r="G193" s="45">
        <v>48844</v>
      </c>
    </row>
    <row r="194" spans="5:7">
      <c r="E194" s="46" t="s">
        <v>929</v>
      </c>
      <c r="F194" s="44">
        <v>257.46272758502198</v>
      </c>
      <c r="G194" s="45">
        <v>48933.735042772001</v>
      </c>
    </row>
    <row r="195" spans="5:7">
      <c r="E195" s="46" t="s">
        <v>930</v>
      </c>
      <c r="F195" s="44">
        <v>234.79518072289201</v>
      </c>
      <c r="G195" s="45">
        <v>49721</v>
      </c>
    </row>
    <row r="196" spans="5:7">
      <c r="E196" s="46" t="s">
        <v>931</v>
      </c>
      <c r="F196" s="44">
        <v>161.013076168683</v>
      </c>
      <c r="G196" s="45">
        <v>49731.148589169003</v>
      </c>
    </row>
    <row r="197" spans="5:7">
      <c r="E197" s="46" t="s">
        <v>932</v>
      </c>
      <c r="F197" s="44">
        <v>317.81747709654701</v>
      </c>
      <c r="G197" s="45">
        <v>49734.71</v>
      </c>
    </row>
    <row r="198" spans="5:7">
      <c r="E198" s="46" t="s">
        <v>933</v>
      </c>
      <c r="F198" s="44">
        <v>179.21608368747999</v>
      </c>
      <c r="G198" s="45">
        <v>50127.11</v>
      </c>
    </row>
    <row r="199" spans="5:7">
      <c r="E199" s="46" t="s">
        <v>934</v>
      </c>
      <c r="F199" s="44">
        <v>126.537666174298</v>
      </c>
      <c r="G199" s="45">
        <v>51867.97</v>
      </c>
    </row>
    <row r="200" spans="5:7">
      <c r="E200" s="46" t="s">
        <v>935</v>
      </c>
      <c r="F200" s="44">
        <v>327.65337308982498</v>
      </c>
      <c r="G200" s="45">
        <v>52779</v>
      </c>
    </row>
    <row r="201" spans="5:7">
      <c r="E201" s="46" t="s">
        <v>936</v>
      </c>
      <c r="F201" s="44">
        <v>246.82127031019201</v>
      </c>
      <c r="G201" s="45">
        <v>56328.58</v>
      </c>
    </row>
    <row r="202" spans="5:7">
      <c r="E202" s="46" t="s">
        <v>937</v>
      </c>
      <c r="F202" s="44">
        <v>40.1873161163779</v>
      </c>
      <c r="G202" s="45">
        <v>58793</v>
      </c>
    </row>
    <row r="203" spans="5:7">
      <c r="E203" s="46" t="s">
        <v>938</v>
      </c>
      <c r="F203" s="44">
        <v>120.225372591785</v>
      </c>
      <c r="G203" s="45">
        <v>63607.01</v>
      </c>
    </row>
    <row r="204" spans="5:7">
      <c r="E204" s="46" t="s">
        <v>939</v>
      </c>
      <c r="F204" s="44">
        <v>155.130434782609</v>
      </c>
      <c r="G204" s="45">
        <v>65966</v>
      </c>
    </row>
    <row r="205" spans="5:7">
      <c r="E205" s="46" t="s">
        <v>940</v>
      </c>
      <c r="F205" s="44">
        <v>155.130434782609</v>
      </c>
      <c r="G205" s="45">
        <v>65966</v>
      </c>
    </row>
    <row r="206" spans="5:7">
      <c r="E206" s="46" t="s">
        <v>941</v>
      </c>
      <c r="F206" s="44">
        <v>103.14606741573</v>
      </c>
      <c r="G206" s="45">
        <v>66492.98</v>
      </c>
    </row>
    <row r="207" spans="5:7">
      <c r="E207" s="46" t="s">
        <v>942</v>
      </c>
      <c r="F207" s="44">
        <v>448.52996845425901</v>
      </c>
      <c r="G207" s="45">
        <v>66916.740074790199</v>
      </c>
    </row>
    <row r="208" spans="5:7">
      <c r="E208" s="46" t="s">
        <v>943</v>
      </c>
      <c r="F208" s="44">
        <v>191.58899676375401</v>
      </c>
      <c r="G208" s="45">
        <v>70411</v>
      </c>
    </row>
    <row r="209" spans="5:7">
      <c r="E209" s="46" t="s">
        <v>944</v>
      </c>
      <c r="F209" s="44">
        <v>435.20685799478201</v>
      </c>
      <c r="G209" s="45">
        <v>73554.81</v>
      </c>
    </row>
    <row r="210" spans="5:7">
      <c r="E210" s="46" t="s">
        <v>945</v>
      </c>
      <c r="F210" s="44">
        <v>584.13793103448302</v>
      </c>
      <c r="G210" s="45">
        <v>75417.570000000007</v>
      </c>
    </row>
    <row r="211" spans="5:7">
      <c r="E211" s="46" t="s">
        <v>946</v>
      </c>
      <c r="F211" s="44">
        <v>205.670596393897</v>
      </c>
      <c r="G211" s="45">
        <v>78522</v>
      </c>
    </row>
    <row r="212" spans="5:7">
      <c r="E212" s="46" t="s">
        <v>947</v>
      </c>
      <c r="F212" s="44">
        <v>205.670596393897</v>
      </c>
      <c r="G212" s="45">
        <v>78522</v>
      </c>
    </row>
    <row r="213" spans="5:7">
      <c r="E213" s="46" t="s">
        <v>948</v>
      </c>
      <c r="F213" s="44">
        <v>301.85389489377599</v>
      </c>
      <c r="G213" s="45">
        <v>86292</v>
      </c>
    </row>
    <row r="215" spans="5:7">
      <c r="E215" s="47"/>
    </row>
    <row r="216" spans="5:7">
      <c r="E216" s="47"/>
    </row>
    <row r="217" spans="5:7">
      <c r="E217" s="47"/>
    </row>
    <row r="218" spans="5:7">
      <c r="E218" s="47"/>
    </row>
    <row r="219" spans="5:7">
      <c r="E219" s="47"/>
    </row>
    <row r="220" spans="5:7">
      <c r="E220" s="47"/>
    </row>
    <row r="221" spans="5:7">
      <c r="E221" s="47"/>
    </row>
    <row r="222" spans="5:7">
      <c r="E222" s="47"/>
    </row>
    <row r="223" spans="5:7">
      <c r="E223" s="47"/>
    </row>
    <row r="224" spans="5:7">
      <c r="E224" s="47"/>
    </row>
    <row r="225" spans="4:5" s="38" customFormat="1">
      <c r="D225" s="37"/>
      <c r="E225" s="47"/>
    </row>
    <row r="226" spans="4:5" s="38" customFormat="1">
      <c r="D226" s="37"/>
      <c r="E226" s="47"/>
    </row>
    <row r="227" spans="4:5" s="38" customFormat="1">
      <c r="D227" s="37"/>
      <c r="E227" s="47"/>
    </row>
    <row r="228" spans="4:5" s="38" customFormat="1">
      <c r="D228" s="37"/>
      <c r="E228" s="47"/>
    </row>
    <row r="229" spans="4:5" s="38" customFormat="1">
      <c r="D229" s="37"/>
      <c r="E229" s="47"/>
    </row>
    <row r="230" spans="4:5" s="38" customFormat="1">
      <c r="D230" s="37"/>
      <c r="E230" s="47"/>
    </row>
    <row r="231" spans="4:5" s="38" customFormat="1">
      <c r="D231" s="37"/>
      <c r="E231" s="47"/>
    </row>
    <row r="232" spans="4:5" s="38" customFormat="1">
      <c r="D232" s="37"/>
      <c r="E232" s="47"/>
    </row>
    <row r="233" spans="4:5" s="38" customFormat="1">
      <c r="D233" s="37"/>
      <c r="E233" s="47"/>
    </row>
    <row r="234" spans="4:5" s="38" customFormat="1">
      <c r="D234" s="37"/>
      <c r="E234" s="47"/>
    </row>
    <row r="235" spans="4:5" s="38" customFormat="1">
      <c r="D235" s="37"/>
      <c r="E235" s="47"/>
    </row>
    <row r="236" spans="4:5" s="38" customFormat="1">
      <c r="D236" s="37"/>
      <c r="E236" s="47"/>
    </row>
    <row r="237" spans="4:5" s="38" customFormat="1">
      <c r="D237" s="37"/>
      <c r="E237" s="47"/>
    </row>
    <row r="238" spans="4:5" s="38" customFormat="1">
      <c r="D238" s="37"/>
      <c r="E238" s="47"/>
    </row>
    <row r="239" spans="4:5" s="38" customFormat="1">
      <c r="D239" s="37"/>
      <c r="E239" s="47"/>
    </row>
    <row r="240" spans="4:5" s="38" customFormat="1">
      <c r="D240" s="37"/>
      <c r="E240" s="47"/>
    </row>
    <row r="241" spans="4:5" s="38" customFormat="1">
      <c r="D241" s="37"/>
      <c r="E241" s="47"/>
    </row>
    <row r="242" spans="4:5" s="38" customFormat="1">
      <c r="D242" s="37"/>
      <c r="E242" s="47"/>
    </row>
    <row r="243" spans="4:5" s="38" customFormat="1">
      <c r="D243" s="37"/>
      <c r="E243" s="47"/>
    </row>
    <row r="244" spans="4:5" s="38" customFormat="1">
      <c r="D244" s="37"/>
      <c r="E244" s="47"/>
    </row>
    <row r="245" spans="4:5" s="38" customFormat="1">
      <c r="D245" s="37"/>
      <c r="E245" s="47"/>
    </row>
    <row r="246" spans="4:5" s="38" customFormat="1">
      <c r="D246" s="37"/>
      <c r="E246" s="47"/>
    </row>
    <row r="247" spans="4:5" s="38" customFormat="1">
      <c r="D247" s="37"/>
      <c r="E247" s="47"/>
    </row>
    <row r="248" spans="4:5" s="38" customFormat="1">
      <c r="D248" s="37"/>
      <c r="E248" s="47"/>
    </row>
    <row r="249" spans="4:5" s="38" customFormat="1">
      <c r="D249" s="37"/>
      <c r="E249" s="47"/>
    </row>
    <row r="250" spans="4:5" s="38" customFormat="1">
      <c r="D250" s="37"/>
      <c r="E250" s="47"/>
    </row>
    <row r="251" spans="4:5" s="38" customFormat="1">
      <c r="D251" s="37"/>
      <c r="E251" s="47"/>
    </row>
    <row r="252" spans="4:5" s="38" customFormat="1">
      <c r="D252" s="37"/>
      <c r="E252" s="47"/>
    </row>
    <row r="253" spans="4:5" s="38" customFormat="1">
      <c r="D253" s="37"/>
      <c r="E253" s="47"/>
    </row>
    <row r="254" spans="4:5" s="38" customFormat="1">
      <c r="D254" s="37"/>
      <c r="E254" s="47"/>
    </row>
    <row r="255" spans="4:5" s="38" customFormat="1">
      <c r="D255" s="37"/>
      <c r="E255" s="47"/>
    </row>
    <row r="256" spans="4:5" s="38" customFormat="1">
      <c r="D256" s="37"/>
      <c r="E256" s="47"/>
    </row>
    <row r="257" spans="4:5" s="38" customFormat="1">
      <c r="D257" s="37"/>
      <c r="E257" s="47"/>
    </row>
    <row r="258" spans="4:5" s="38" customFormat="1">
      <c r="D258" s="37"/>
      <c r="E258" s="47"/>
    </row>
    <row r="259" spans="4:5" s="38" customFormat="1">
      <c r="D259" s="37"/>
      <c r="E259" s="47"/>
    </row>
    <row r="260" spans="4:5" s="38" customFormat="1">
      <c r="D260" s="37"/>
      <c r="E260" s="47"/>
    </row>
    <row r="261" spans="4:5" s="38" customFormat="1">
      <c r="D261" s="37"/>
      <c r="E261" s="47"/>
    </row>
    <row r="262" spans="4:5" s="38" customFormat="1">
      <c r="D262" s="37"/>
      <c r="E262" s="47"/>
    </row>
    <row r="263" spans="4:5" s="38" customFormat="1">
      <c r="D263" s="37"/>
      <c r="E263" s="47"/>
    </row>
    <row r="264" spans="4:5" s="38" customFormat="1">
      <c r="D264" s="37"/>
      <c r="E264" s="47"/>
    </row>
    <row r="265" spans="4:5" s="38" customFormat="1">
      <c r="D265" s="37"/>
      <c r="E265" s="47"/>
    </row>
    <row r="266" spans="4:5" s="38" customFormat="1">
      <c r="D266" s="37"/>
      <c r="E266" s="47"/>
    </row>
    <row r="267" spans="4:5" s="38" customFormat="1">
      <c r="D267" s="37"/>
      <c r="E267" s="47"/>
    </row>
    <row r="268" spans="4:5" s="38" customFormat="1">
      <c r="D268" s="37"/>
      <c r="E268" s="47"/>
    </row>
    <row r="269" spans="4:5" s="38" customFormat="1">
      <c r="D269" s="37"/>
      <c r="E269" s="47"/>
    </row>
    <row r="270" spans="4:5" s="38" customFormat="1">
      <c r="D270" s="37"/>
      <c r="E270" s="47"/>
    </row>
    <row r="271" spans="4:5" s="38" customFormat="1">
      <c r="D271" s="37"/>
      <c r="E271" s="47"/>
    </row>
    <row r="272" spans="4:5" s="38" customFormat="1">
      <c r="D272" s="37"/>
      <c r="E272" s="47"/>
    </row>
    <row r="273" spans="4:5" s="38" customFormat="1">
      <c r="D273" s="37"/>
      <c r="E273" s="47"/>
    </row>
    <row r="274" spans="4:5" s="38" customFormat="1">
      <c r="D274" s="37"/>
      <c r="E274" s="47"/>
    </row>
    <row r="275" spans="4:5" s="38" customFormat="1">
      <c r="D275" s="37"/>
      <c r="E275" s="47"/>
    </row>
    <row r="276" spans="4:5" s="38" customFormat="1">
      <c r="D276" s="37"/>
      <c r="E276" s="47"/>
    </row>
    <row r="277" spans="4:5" s="38" customFormat="1">
      <c r="D277" s="37"/>
      <c r="E277" s="47"/>
    </row>
    <row r="278" spans="4:5" s="38" customFormat="1">
      <c r="D278" s="37"/>
      <c r="E278" s="47"/>
    </row>
    <row r="279" spans="4:5" s="38" customFormat="1">
      <c r="D279" s="37"/>
      <c r="E279" s="47"/>
    </row>
    <row r="280" spans="4:5" s="38" customFormat="1">
      <c r="D280" s="37"/>
      <c r="E280" s="47"/>
    </row>
    <row r="281" spans="4:5" s="38" customFormat="1">
      <c r="D281" s="37"/>
      <c r="E281" s="47"/>
    </row>
    <row r="282" spans="4:5" s="38" customFormat="1">
      <c r="D282" s="37"/>
      <c r="E282" s="47"/>
    </row>
    <row r="283" spans="4:5" s="38" customFormat="1">
      <c r="D283" s="37"/>
      <c r="E283" s="47"/>
    </row>
    <row r="284" spans="4:5" s="38" customFormat="1">
      <c r="D284" s="37"/>
      <c r="E284" s="47"/>
    </row>
    <row r="285" spans="4:5" s="38" customFormat="1">
      <c r="D285" s="37"/>
      <c r="E285" s="47"/>
    </row>
    <row r="286" spans="4:5" s="38" customFormat="1">
      <c r="D286" s="37"/>
      <c r="E286" s="47"/>
    </row>
    <row r="287" spans="4:5" s="38" customFormat="1">
      <c r="D287" s="37"/>
      <c r="E287" s="47"/>
    </row>
    <row r="288" spans="4:5" s="38" customFormat="1">
      <c r="D288" s="37"/>
      <c r="E288" s="47"/>
    </row>
    <row r="289" spans="4:5" s="38" customFormat="1">
      <c r="D289" s="37"/>
      <c r="E289" s="47"/>
    </row>
    <row r="290" spans="4:5" s="38" customFormat="1">
      <c r="D290" s="37"/>
      <c r="E290" s="47"/>
    </row>
    <row r="291" spans="4:5" s="38" customFormat="1">
      <c r="D291" s="37"/>
      <c r="E291" s="47"/>
    </row>
    <row r="292" spans="4:5" s="38" customFormat="1">
      <c r="D292" s="37"/>
      <c r="E292" s="47"/>
    </row>
    <row r="293" spans="4:5" s="38" customFormat="1">
      <c r="D293" s="37"/>
      <c r="E293" s="47"/>
    </row>
    <row r="294" spans="4:5" s="38" customFormat="1">
      <c r="D294" s="37"/>
      <c r="E294" s="47"/>
    </row>
    <row r="295" spans="4:5" s="38" customFormat="1">
      <c r="D295" s="37"/>
      <c r="E295" s="47"/>
    </row>
    <row r="296" spans="4:5" s="38" customFormat="1">
      <c r="D296" s="37"/>
      <c r="E296" s="47"/>
    </row>
    <row r="297" spans="4:5" s="38" customFormat="1">
      <c r="D297" s="37"/>
      <c r="E297" s="47"/>
    </row>
    <row r="298" spans="4:5" s="38" customFormat="1">
      <c r="D298" s="37"/>
      <c r="E298" s="47"/>
    </row>
    <row r="299" spans="4:5" s="38" customFormat="1">
      <c r="D299" s="37"/>
      <c r="E299" s="47"/>
    </row>
    <row r="300" spans="4:5" s="38" customFormat="1">
      <c r="D300" s="37"/>
      <c r="E300" s="47"/>
    </row>
    <row r="301" spans="4:5" s="38" customFormat="1">
      <c r="D301" s="37"/>
      <c r="E301" s="47"/>
    </row>
    <row r="302" spans="4:5" s="38" customFormat="1">
      <c r="D302" s="37"/>
      <c r="E302" s="47"/>
    </row>
    <row r="303" spans="4:5" s="38" customFormat="1">
      <c r="D303" s="37"/>
      <c r="E303" s="47"/>
    </row>
    <row r="304" spans="4:5" s="38" customFormat="1">
      <c r="D304" s="37"/>
      <c r="E304" s="47"/>
    </row>
    <row r="305" spans="4:5" s="38" customFormat="1">
      <c r="D305" s="37"/>
      <c r="E305" s="47"/>
    </row>
    <row r="306" spans="4:5" s="38" customFormat="1">
      <c r="D306" s="37"/>
      <c r="E306" s="47"/>
    </row>
    <row r="307" spans="4:5" s="38" customFormat="1">
      <c r="D307" s="37"/>
      <c r="E307" s="47"/>
    </row>
    <row r="308" spans="4:5" s="38" customFormat="1">
      <c r="D308" s="37"/>
      <c r="E308" s="47"/>
    </row>
    <row r="309" spans="4:5" s="38" customFormat="1">
      <c r="D309" s="37"/>
      <c r="E309" s="47"/>
    </row>
    <row r="310" spans="4:5" s="38" customFormat="1">
      <c r="D310" s="37"/>
      <c r="E310" s="47"/>
    </row>
    <row r="311" spans="4:5" s="38" customFormat="1">
      <c r="D311" s="37"/>
      <c r="E311" s="47"/>
    </row>
    <row r="312" spans="4:5" s="38" customFormat="1">
      <c r="D312" s="37"/>
      <c r="E312" s="47"/>
    </row>
    <row r="313" spans="4:5" s="38" customFormat="1">
      <c r="D313" s="37"/>
      <c r="E313" s="47"/>
    </row>
    <row r="314" spans="4:5" s="38" customFormat="1">
      <c r="D314" s="37"/>
      <c r="E314" s="47"/>
    </row>
    <row r="315" spans="4:5" s="38" customFormat="1">
      <c r="D315" s="37"/>
      <c r="E315" s="47"/>
    </row>
    <row r="316" spans="4:5" s="38" customFormat="1">
      <c r="D316" s="37"/>
      <c r="E316" s="47"/>
    </row>
    <row r="317" spans="4:5" s="38" customFormat="1">
      <c r="D317" s="37"/>
      <c r="E317" s="47"/>
    </row>
    <row r="318" spans="4:5" s="38" customFormat="1">
      <c r="D318" s="37"/>
      <c r="E318" s="47"/>
    </row>
    <row r="319" spans="4:5" s="38" customFormat="1">
      <c r="D319" s="37"/>
      <c r="E319" s="47"/>
    </row>
    <row r="320" spans="4:5" s="38" customFormat="1">
      <c r="D320" s="37"/>
      <c r="E320" s="47"/>
    </row>
    <row r="321" spans="4:5" s="38" customFormat="1">
      <c r="D321" s="37"/>
      <c r="E321" s="47"/>
    </row>
    <row r="322" spans="4:5" s="38" customFormat="1">
      <c r="D322" s="37"/>
      <c r="E322" s="47"/>
    </row>
    <row r="323" spans="4:5" s="38" customFormat="1">
      <c r="D323" s="37"/>
      <c r="E323" s="47"/>
    </row>
    <row r="324" spans="4:5" s="38" customFormat="1">
      <c r="D324" s="37"/>
      <c r="E324" s="47"/>
    </row>
    <row r="325" spans="4:5" s="38" customFormat="1">
      <c r="D325" s="37"/>
      <c r="E325" s="47"/>
    </row>
    <row r="326" spans="4:5" s="38" customFormat="1">
      <c r="D326" s="37"/>
      <c r="E326" s="47"/>
    </row>
    <row r="327" spans="4:5" s="38" customFormat="1">
      <c r="D327" s="37"/>
      <c r="E327" s="47"/>
    </row>
    <row r="328" spans="4:5" s="38" customFormat="1">
      <c r="D328" s="37"/>
      <c r="E328" s="47"/>
    </row>
    <row r="329" spans="4:5" s="38" customFormat="1">
      <c r="D329" s="37"/>
      <c r="E329" s="47"/>
    </row>
    <row r="330" spans="4:5" s="38" customFormat="1">
      <c r="D330" s="37"/>
      <c r="E330" s="47"/>
    </row>
    <row r="331" spans="4:5" s="38" customFormat="1">
      <c r="D331" s="37"/>
      <c r="E331" s="47"/>
    </row>
    <row r="332" spans="4:5" s="38" customFormat="1">
      <c r="D332" s="37"/>
      <c r="E332" s="47"/>
    </row>
    <row r="333" spans="4:5" s="38" customFormat="1">
      <c r="D333" s="37"/>
      <c r="E333" s="47"/>
    </row>
    <row r="334" spans="4:5" s="38" customFormat="1">
      <c r="D334" s="37"/>
      <c r="E334" s="47"/>
    </row>
    <row r="335" spans="4:5" s="38" customFormat="1">
      <c r="D335" s="37"/>
      <c r="E335" s="47"/>
    </row>
    <row r="336" spans="4:5" s="38" customFormat="1">
      <c r="D336" s="37"/>
      <c r="E336" s="47"/>
    </row>
    <row r="337" spans="4:5" s="38" customFormat="1">
      <c r="D337" s="37"/>
      <c r="E337" s="47"/>
    </row>
    <row r="338" spans="4:5" s="38" customFormat="1">
      <c r="D338" s="37"/>
      <c r="E338" s="47"/>
    </row>
    <row r="339" spans="4:5" s="38" customFormat="1">
      <c r="D339" s="37"/>
      <c r="E339" s="47"/>
    </row>
    <row r="340" spans="4:5" s="38" customFormat="1">
      <c r="D340" s="37"/>
      <c r="E340" s="47"/>
    </row>
    <row r="341" spans="4:5" s="38" customFormat="1">
      <c r="D341" s="37"/>
      <c r="E341" s="47"/>
    </row>
    <row r="342" spans="4:5" s="38" customFormat="1">
      <c r="D342" s="37"/>
      <c r="E342" s="47"/>
    </row>
    <row r="343" spans="4:5" s="38" customFormat="1">
      <c r="D343" s="37"/>
      <c r="E343" s="47"/>
    </row>
    <row r="344" spans="4:5" s="38" customFormat="1">
      <c r="D344" s="37"/>
      <c r="E344" s="47"/>
    </row>
    <row r="345" spans="4:5" s="38" customFormat="1">
      <c r="D345" s="37"/>
      <c r="E345" s="47"/>
    </row>
    <row r="346" spans="4:5" s="38" customFormat="1">
      <c r="D346" s="37"/>
      <c r="E346" s="47"/>
    </row>
    <row r="347" spans="4:5" s="38" customFormat="1">
      <c r="D347" s="37"/>
      <c r="E347" s="47"/>
    </row>
    <row r="348" spans="4:5" s="38" customFormat="1">
      <c r="D348" s="37"/>
      <c r="E348" s="47"/>
    </row>
    <row r="349" spans="4:5" s="38" customFormat="1">
      <c r="D349" s="37"/>
      <c r="E349" s="47"/>
    </row>
    <row r="350" spans="4:5" s="38" customFormat="1">
      <c r="D350" s="37"/>
      <c r="E350" s="47"/>
    </row>
    <row r="351" spans="4:5" s="38" customFormat="1">
      <c r="D351" s="37"/>
      <c r="E351" s="47"/>
    </row>
    <row r="352" spans="4:5" s="38" customFormat="1">
      <c r="D352" s="37"/>
      <c r="E352" s="47"/>
    </row>
    <row r="353" spans="4:5" s="38" customFormat="1">
      <c r="D353" s="37"/>
      <c r="E353" s="47"/>
    </row>
    <row r="354" spans="4:5" s="38" customFormat="1">
      <c r="D354" s="37"/>
      <c r="E354" s="47"/>
    </row>
    <row r="355" spans="4:5" s="38" customFormat="1">
      <c r="D355" s="37"/>
      <c r="E355" s="47"/>
    </row>
    <row r="356" spans="4:5" s="38" customFormat="1">
      <c r="D356" s="37"/>
      <c r="E356" s="47"/>
    </row>
    <row r="357" spans="4:5" s="38" customFormat="1">
      <c r="D357" s="37"/>
      <c r="E357" s="47"/>
    </row>
    <row r="358" spans="4:5" s="38" customFormat="1">
      <c r="D358" s="37"/>
      <c r="E358" s="47"/>
    </row>
    <row r="359" spans="4:5" s="38" customFormat="1">
      <c r="D359" s="37"/>
      <c r="E359" s="47"/>
    </row>
    <row r="360" spans="4:5" s="38" customFormat="1">
      <c r="D360" s="37"/>
      <c r="E360" s="47"/>
    </row>
    <row r="361" spans="4:5" s="38" customFormat="1">
      <c r="D361" s="37"/>
      <c r="E361" s="47"/>
    </row>
    <row r="362" spans="4:5" s="38" customFormat="1">
      <c r="D362" s="37"/>
      <c r="E362" s="47"/>
    </row>
    <row r="363" spans="4:5" s="38" customFormat="1">
      <c r="D363" s="37"/>
      <c r="E363" s="47"/>
    </row>
    <row r="364" spans="4:5" s="38" customFormat="1">
      <c r="D364" s="37"/>
      <c r="E364" s="47"/>
    </row>
  </sheetData>
  <mergeCells count="3">
    <mergeCell ref="A2:C2"/>
    <mergeCell ref="E2:G2"/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4"/>
  <sheetViews>
    <sheetView zoomScaleNormal="100" workbookViewId="0">
      <selection activeCell="M35" sqref="M35"/>
    </sheetView>
  </sheetViews>
  <sheetFormatPr defaultColWidth="12.44140625" defaultRowHeight="14.4"/>
  <cols>
    <col min="1" max="1" width="25.77734375" style="28" customWidth="1"/>
    <col min="2" max="5" width="14.109375" style="28" customWidth="1"/>
    <col min="6" max="6" width="12.44140625" style="28"/>
    <col min="7" max="7" width="22.21875" style="28" customWidth="1"/>
    <col min="8" max="8" width="20.33203125" style="28" customWidth="1"/>
    <col min="9" max="11" width="12.77734375" style="28" bestFit="1" customWidth="1"/>
    <col min="12" max="25" width="12.44140625" style="28"/>
    <col min="26" max="26" width="17.5546875" style="28" bestFit="1" customWidth="1"/>
    <col min="27" max="29" width="15.21875" style="28" bestFit="1" customWidth="1"/>
    <col min="30" max="16384" width="12.44140625" style="28"/>
  </cols>
  <sheetData>
    <row r="1" spans="1:41">
      <c r="A1" s="36" t="s">
        <v>1308</v>
      </c>
      <c r="B1" s="36"/>
      <c r="C1" s="36"/>
      <c r="D1" s="36"/>
      <c r="E1" s="36"/>
      <c r="F1" s="36"/>
      <c r="G1" s="36"/>
      <c r="H1" s="36"/>
    </row>
    <row r="2" spans="1:41">
      <c r="A2" s="29" t="s">
        <v>949</v>
      </c>
      <c r="B2" s="30" t="s">
        <v>950</v>
      </c>
      <c r="C2" s="30" t="s">
        <v>951</v>
      </c>
      <c r="D2" s="30" t="s">
        <v>952</v>
      </c>
      <c r="E2" s="30" t="s">
        <v>953</v>
      </c>
      <c r="G2" s="29" t="s">
        <v>954</v>
      </c>
      <c r="H2" s="30" t="s">
        <v>950</v>
      </c>
      <c r="I2" s="30" t="s">
        <v>951</v>
      </c>
      <c r="J2" s="30" t="s">
        <v>952</v>
      </c>
      <c r="K2" s="30" t="s">
        <v>953</v>
      </c>
      <c r="M2" s="29" t="s">
        <v>955</v>
      </c>
      <c r="N2" s="30" t="s">
        <v>950</v>
      </c>
      <c r="O2" s="30" t="s">
        <v>951</v>
      </c>
      <c r="P2" s="30" t="s">
        <v>952</v>
      </c>
      <c r="Q2" s="30" t="s">
        <v>953</v>
      </c>
      <c r="S2" s="29" t="s">
        <v>956</v>
      </c>
      <c r="T2" s="30" t="s">
        <v>950</v>
      </c>
      <c r="U2" s="30" t="s">
        <v>951</v>
      </c>
      <c r="V2" s="30" t="s">
        <v>952</v>
      </c>
      <c r="W2" s="30" t="s">
        <v>953</v>
      </c>
      <c r="Y2" s="29" t="s">
        <v>957</v>
      </c>
      <c r="Z2" s="30" t="s">
        <v>950</v>
      </c>
      <c r="AA2" s="30" t="s">
        <v>951</v>
      </c>
      <c r="AB2" s="30" t="s">
        <v>952</v>
      </c>
      <c r="AC2" s="30" t="s">
        <v>953</v>
      </c>
      <c r="AE2" s="29" t="s">
        <v>955</v>
      </c>
      <c r="AF2" s="30" t="s">
        <v>950</v>
      </c>
      <c r="AG2" s="30" t="s">
        <v>951</v>
      </c>
      <c r="AH2" s="30" t="s">
        <v>952</v>
      </c>
      <c r="AI2" s="30" t="s">
        <v>953</v>
      </c>
      <c r="AK2" s="29" t="s">
        <v>958</v>
      </c>
      <c r="AL2" s="30" t="s">
        <v>950</v>
      </c>
      <c r="AM2" s="30" t="s">
        <v>951</v>
      </c>
      <c r="AN2" s="30" t="s">
        <v>952</v>
      </c>
      <c r="AO2" s="30" t="s">
        <v>953</v>
      </c>
    </row>
    <row r="3" spans="1:41">
      <c r="A3" s="31" t="s">
        <v>959</v>
      </c>
      <c r="B3" s="32">
        <v>0</v>
      </c>
      <c r="C3" s="32">
        <v>0</v>
      </c>
      <c r="D3" s="32">
        <v>0</v>
      </c>
      <c r="E3" s="32">
        <v>0</v>
      </c>
      <c r="G3" s="31" t="s">
        <v>960</v>
      </c>
      <c r="H3" s="32">
        <v>0</v>
      </c>
      <c r="I3" s="32">
        <v>0</v>
      </c>
      <c r="J3" s="32">
        <v>0</v>
      </c>
      <c r="K3" s="32">
        <v>0</v>
      </c>
      <c r="M3" s="31" t="s">
        <v>961</v>
      </c>
      <c r="N3" s="32">
        <v>0</v>
      </c>
      <c r="O3" s="32">
        <v>0</v>
      </c>
      <c r="P3" s="32">
        <v>0</v>
      </c>
      <c r="Q3" s="32">
        <v>0</v>
      </c>
      <c r="S3" s="31" t="s">
        <v>962</v>
      </c>
      <c r="T3" s="32">
        <v>0</v>
      </c>
      <c r="U3" s="32">
        <v>0</v>
      </c>
      <c r="V3" s="32">
        <v>0</v>
      </c>
      <c r="W3" s="32">
        <v>0</v>
      </c>
      <c r="Y3" s="31" t="s">
        <v>963</v>
      </c>
      <c r="Z3" s="32">
        <v>0</v>
      </c>
      <c r="AA3" s="32">
        <v>0</v>
      </c>
      <c r="AB3" s="32">
        <v>0</v>
      </c>
      <c r="AC3" s="32">
        <v>0</v>
      </c>
      <c r="AE3" s="31" t="s">
        <v>964</v>
      </c>
      <c r="AF3" s="32">
        <v>0</v>
      </c>
      <c r="AG3" s="32">
        <v>0</v>
      </c>
      <c r="AH3" s="32">
        <v>0</v>
      </c>
      <c r="AI3" s="32">
        <v>0</v>
      </c>
      <c r="AK3" s="31" t="s">
        <v>965</v>
      </c>
      <c r="AL3" s="32">
        <v>0</v>
      </c>
      <c r="AM3" s="32">
        <v>0</v>
      </c>
      <c r="AN3" s="32">
        <v>0</v>
      </c>
      <c r="AO3" s="32">
        <v>0</v>
      </c>
    </row>
    <row r="4" spans="1:41">
      <c r="A4" s="31" t="s">
        <v>966</v>
      </c>
      <c r="B4" s="32">
        <v>0</v>
      </c>
      <c r="C4" s="32">
        <v>0</v>
      </c>
      <c r="D4" s="32">
        <v>0</v>
      </c>
      <c r="E4" s="32">
        <v>0</v>
      </c>
      <c r="G4" s="31" t="s">
        <v>967</v>
      </c>
      <c r="H4" s="32">
        <v>0</v>
      </c>
      <c r="I4" s="32">
        <v>0</v>
      </c>
      <c r="J4" s="32">
        <v>0</v>
      </c>
      <c r="K4" s="32">
        <v>0</v>
      </c>
      <c r="M4" s="31" t="s">
        <v>968</v>
      </c>
      <c r="N4" s="32">
        <v>0</v>
      </c>
      <c r="O4" s="32">
        <v>0</v>
      </c>
      <c r="P4" s="32">
        <v>0</v>
      </c>
      <c r="Q4" s="32">
        <v>0</v>
      </c>
      <c r="S4" s="31" t="s">
        <v>969</v>
      </c>
      <c r="T4" s="32">
        <v>0</v>
      </c>
      <c r="U4" s="32">
        <v>0</v>
      </c>
      <c r="V4" s="32">
        <v>0</v>
      </c>
      <c r="W4" s="32">
        <v>0</v>
      </c>
      <c r="Y4" s="31" t="s">
        <v>970</v>
      </c>
      <c r="Z4" s="32">
        <v>0</v>
      </c>
      <c r="AA4" s="32">
        <v>0</v>
      </c>
      <c r="AB4" s="32">
        <v>0</v>
      </c>
      <c r="AC4" s="32">
        <v>0</v>
      </c>
      <c r="AE4" s="31" t="s">
        <v>971</v>
      </c>
      <c r="AF4" s="32">
        <v>0</v>
      </c>
      <c r="AG4" s="32">
        <v>0</v>
      </c>
      <c r="AH4" s="32">
        <v>0</v>
      </c>
      <c r="AI4" s="32">
        <v>0</v>
      </c>
      <c r="AK4" s="31" t="s">
        <v>972</v>
      </c>
      <c r="AL4" s="32">
        <v>0</v>
      </c>
      <c r="AM4" s="32">
        <v>0</v>
      </c>
      <c r="AN4" s="32">
        <v>0</v>
      </c>
      <c r="AO4" s="32">
        <v>0</v>
      </c>
    </row>
    <row r="5" spans="1:41">
      <c r="A5" s="31" t="s">
        <v>973</v>
      </c>
      <c r="B5" s="32">
        <v>0</v>
      </c>
      <c r="C5" s="32">
        <v>0</v>
      </c>
      <c r="D5" s="32">
        <v>0</v>
      </c>
      <c r="E5" s="32">
        <v>0</v>
      </c>
      <c r="G5" s="31" t="s">
        <v>974</v>
      </c>
      <c r="H5" s="32">
        <v>0</v>
      </c>
      <c r="I5" s="32">
        <v>0</v>
      </c>
      <c r="J5" s="32">
        <v>0</v>
      </c>
      <c r="K5" s="32">
        <v>0</v>
      </c>
      <c r="M5" s="31" t="s">
        <v>975</v>
      </c>
      <c r="N5" s="32">
        <v>0</v>
      </c>
      <c r="O5" s="32">
        <v>0</v>
      </c>
      <c r="P5" s="32">
        <v>0</v>
      </c>
      <c r="Q5" s="32">
        <v>0</v>
      </c>
      <c r="S5" s="31" t="s">
        <v>976</v>
      </c>
      <c r="T5" s="32">
        <v>0</v>
      </c>
      <c r="U5" s="32">
        <v>0</v>
      </c>
      <c r="V5" s="32">
        <v>0</v>
      </c>
      <c r="W5" s="32">
        <v>0</v>
      </c>
      <c r="Y5" s="31" t="s">
        <v>977</v>
      </c>
      <c r="Z5" s="32">
        <v>0</v>
      </c>
      <c r="AA5" s="32">
        <v>0</v>
      </c>
      <c r="AB5" s="32">
        <v>0</v>
      </c>
      <c r="AC5" s="32">
        <v>0</v>
      </c>
      <c r="AE5" s="31" t="s">
        <v>978</v>
      </c>
      <c r="AF5" s="32">
        <v>0</v>
      </c>
      <c r="AG5" s="32">
        <v>0</v>
      </c>
      <c r="AH5" s="32">
        <v>0</v>
      </c>
      <c r="AI5" s="32">
        <v>0</v>
      </c>
      <c r="AK5" s="31" t="s">
        <v>979</v>
      </c>
      <c r="AL5" s="32">
        <v>0</v>
      </c>
      <c r="AM5" s="32">
        <v>0</v>
      </c>
      <c r="AN5" s="32">
        <v>0</v>
      </c>
      <c r="AO5" s="32">
        <v>0</v>
      </c>
    </row>
    <row r="6" spans="1:41">
      <c r="A6" s="31" t="s">
        <v>980</v>
      </c>
      <c r="B6" s="32">
        <v>0</v>
      </c>
      <c r="C6" s="32">
        <v>0</v>
      </c>
      <c r="D6" s="32">
        <v>0</v>
      </c>
      <c r="E6" s="32">
        <v>0</v>
      </c>
      <c r="G6" s="31" t="s">
        <v>981</v>
      </c>
      <c r="H6" s="32">
        <v>0</v>
      </c>
      <c r="I6" s="32">
        <v>0</v>
      </c>
      <c r="J6" s="32">
        <v>0</v>
      </c>
      <c r="K6" s="32">
        <v>0</v>
      </c>
      <c r="M6" s="31" t="s">
        <v>982</v>
      </c>
      <c r="N6" s="32">
        <v>2695.3389924861499</v>
      </c>
      <c r="O6" s="32">
        <v>7.8118790795030493E-2</v>
      </c>
      <c r="P6" s="32">
        <v>0.64860471723947799</v>
      </c>
      <c r="Q6" s="32">
        <v>0.50577005375401796</v>
      </c>
      <c r="S6" s="31" t="s">
        <v>983</v>
      </c>
      <c r="T6" s="32">
        <v>0</v>
      </c>
      <c r="U6" s="32">
        <v>0</v>
      </c>
      <c r="V6" s="32">
        <v>0</v>
      </c>
      <c r="W6" s="32">
        <v>0</v>
      </c>
      <c r="Y6" s="31" t="s">
        <v>984</v>
      </c>
      <c r="Z6" s="32">
        <v>0</v>
      </c>
      <c r="AA6" s="32">
        <v>0</v>
      </c>
      <c r="AB6" s="32">
        <v>0</v>
      </c>
      <c r="AC6" s="32">
        <v>0</v>
      </c>
      <c r="AE6" s="31" t="s">
        <v>985</v>
      </c>
      <c r="AF6" s="32">
        <v>0</v>
      </c>
      <c r="AG6" s="32">
        <v>0</v>
      </c>
      <c r="AH6" s="32">
        <v>0</v>
      </c>
      <c r="AI6" s="32">
        <v>0</v>
      </c>
      <c r="AK6" s="31" t="s">
        <v>986</v>
      </c>
      <c r="AL6" s="32">
        <v>0</v>
      </c>
      <c r="AM6" s="32">
        <v>0</v>
      </c>
      <c r="AN6" s="32">
        <v>0</v>
      </c>
      <c r="AO6" s="32">
        <v>0</v>
      </c>
    </row>
    <row r="7" spans="1:41">
      <c r="A7" s="31" t="s">
        <v>987</v>
      </c>
      <c r="B7" s="32">
        <v>0</v>
      </c>
      <c r="C7" s="32">
        <v>0</v>
      </c>
      <c r="D7" s="32">
        <v>0</v>
      </c>
      <c r="E7" s="32">
        <v>0</v>
      </c>
      <c r="G7" s="31" t="s">
        <v>988</v>
      </c>
      <c r="H7" s="32">
        <v>0</v>
      </c>
      <c r="I7" s="32">
        <v>0</v>
      </c>
      <c r="J7" s="32">
        <v>0</v>
      </c>
      <c r="K7" s="32">
        <v>0</v>
      </c>
      <c r="M7" s="31" t="s">
        <v>989</v>
      </c>
      <c r="N7" s="32">
        <v>3786.99999999999</v>
      </c>
      <c r="O7" s="32">
        <v>0.46934377632905999</v>
      </c>
      <c r="P7" s="32">
        <v>2.96050587730547</v>
      </c>
      <c r="Q7" s="32">
        <v>1.21365553667682</v>
      </c>
      <c r="S7" s="31" t="s">
        <v>990</v>
      </c>
      <c r="T7" s="32">
        <v>0</v>
      </c>
      <c r="U7" s="32">
        <v>0</v>
      </c>
      <c r="V7" s="32">
        <v>0</v>
      </c>
      <c r="W7" s="32">
        <v>0</v>
      </c>
      <c r="Y7" s="31" t="s">
        <v>991</v>
      </c>
      <c r="Z7" s="32">
        <v>0</v>
      </c>
      <c r="AA7" s="32">
        <v>0</v>
      </c>
      <c r="AB7" s="32">
        <v>0</v>
      </c>
      <c r="AC7" s="32">
        <v>0</v>
      </c>
      <c r="AE7" s="31" t="s">
        <v>992</v>
      </c>
      <c r="AF7" s="32">
        <v>0</v>
      </c>
      <c r="AG7" s="32">
        <v>0</v>
      </c>
      <c r="AH7" s="32">
        <v>0</v>
      </c>
      <c r="AI7" s="32">
        <v>0</v>
      </c>
      <c r="AK7" s="31" t="s">
        <v>993</v>
      </c>
      <c r="AL7" s="32">
        <v>0</v>
      </c>
      <c r="AM7" s="32">
        <v>0</v>
      </c>
      <c r="AN7" s="32">
        <v>0</v>
      </c>
      <c r="AO7" s="32">
        <v>0</v>
      </c>
    </row>
    <row r="8" spans="1:41">
      <c r="A8" s="31" t="s">
        <v>994</v>
      </c>
      <c r="B8" s="32">
        <v>0</v>
      </c>
      <c r="C8" s="32">
        <v>0</v>
      </c>
      <c r="D8" s="32">
        <v>0</v>
      </c>
      <c r="E8" s="32">
        <v>0</v>
      </c>
      <c r="G8" s="31" t="s">
        <v>995</v>
      </c>
      <c r="H8" s="32">
        <v>0</v>
      </c>
      <c r="I8" s="32">
        <v>0</v>
      </c>
      <c r="J8" s="32">
        <v>0</v>
      </c>
      <c r="K8" s="32">
        <v>0</v>
      </c>
      <c r="M8" s="31" t="s">
        <v>996</v>
      </c>
      <c r="N8" s="32">
        <v>4099.4900000000098</v>
      </c>
      <c r="O8" s="32">
        <v>1.3583451875128201</v>
      </c>
      <c r="P8" s="32">
        <v>7.8135093697677496</v>
      </c>
      <c r="Q8" s="32">
        <v>7.7485836987067902</v>
      </c>
      <c r="S8" s="31" t="s">
        <v>997</v>
      </c>
      <c r="T8" s="32">
        <v>0</v>
      </c>
      <c r="U8" s="32">
        <v>0</v>
      </c>
      <c r="V8" s="32">
        <v>0</v>
      </c>
      <c r="W8" s="32">
        <v>0</v>
      </c>
      <c r="Y8" s="31" t="s">
        <v>998</v>
      </c>
      <c r="Z8" s="32">
        <v>0</v>
      </c>
      <c r="AA8" s="32">
        <v>0</v>
      </c>
      <c r="AB8" s="32">
        <v>0</v>
      </c>
      <c r="AC8" s="32">
        <v>0</v>
      </c>
      <c r="AE8" s="31" t="s">
        <v>999</v>
      </c>
      <c r="AF8" s="32">
        <v>0</v>
      </c>
      <c r="AG8" s="32">
        <v>0</v>
      </c>
      <c r="AH8" s="32">
        <v>0</v>
      </c>
      <c r="AI8" s="32">
        <v>0</v>
      </c>
      <c r="AK8" s="31" t="s">
        <v>1000</v>
      </c>
      <c r="AL8" s="32">
        <v>2345.6258511277601</v>
      </c>
      <c r="AM8" s="32">
        <v>0.37336549527727703</v>
      </c>
      <c r="AN8" s="32">
        <v>2.5372960971770402</v>
      </c>
      <c r="AO8" s="32">
        <v>3.1889821174567299</v>
      </c>
    </row>
    <row r="9" spans="1:41">
      <c r="A9" s="31" t="s">
        <v>1001</v>
      </c>
      <c r="B9" s="32">
        <v>0</v>
      </c>
      <c r="C9" s="32">
        <v>0</v>
      </c>
      <c r="D9" s="32">
        <v>0</v>
      </c>
      <c r="E9" s="32">
        <v>0</v>
      </c>
      <c r="G9" s="31" t="s">
        <v>1002</v>
      </c>
      <c r="H9" s="32">
        <v>0</v>
      </c>
      <c r="I9" s="32">
        <v>0</v>
      </c>
      <c r="J9" s="32">
        <v>0</v>
      </c>
      <c r="K9" s="32">
        <v>0</v>
      </c>
      <c r="M9" s="31" t="s">
        <v>1003</v>
      </c>
      <c r="N9" s="32">
        <v>5068.5408410291602</v>
      </c>
      <c r="O9" s="32">
        <v>1.4983537999919001</v>
      </c>
      <c r="P9" s="32">
        <v>8.43168201934626</v>
      </c>
      <c r="Q9" s="32">
        <v>8.2095162664297305</v>
      </c>
      <c r="S9" s="31" t="s">
        <v>1004</v>
      </c>
      <c r="T9" s="32">
        <v>2173.2530017563499</v>
      </c>
      <c r="U9" s="32">
        <v>0.59333701847947795</v>
      </c>
      <c r="V9" s="32">
        <v>3.8349711546927798</v>
      </c>
      <c r="W9" s="32">
        <v>3.6040394776231</v>
      </c>
      <c r="Y9" s="31" t="s">
        <v>1005</v>
      </c>
      <c r="Z9" s="32">
        <v>0</v>
      </c>
      <c r="AA9" s="32">
        <v>0</v>
      </c>
      <c r="AB9" s="32">
        <v>0</v>
      </c>
      <c r="AC9" s="32">
        <v>0</v>
      </c>
      <c r="AE9" s="31" t="s">
        <v>1006</v>
      </c>
      <c r="AF9" s="32">
        <v>0</v>
      </c>
      <c r="AG9" s="32">
        <v>0</v>
      </c>
      <c r="AH9" s="32">
        <v>0</v>
      </c>
      <c r="AI9" s="32">
        <v>0</v>
      </c>
      <c r="AK9" s="31" t="s">
        <v>1007</v>
      </c>
      <c r="AL9" s="32">
        <v>2347.1752297633702</v>
      </c>
      <c r="AM9" s="32">
        <v>0.85821012910049099</v>
      </c>
      <c r="AN9" s="32">
        <v>5.8300008517225796</v>
      </c>
      <c r="AO9" s="32">
        <v>8.7506396885804403</v>
      </c>
    </row>
    <row r="10" spans="1:41">
      <c r="A10" s="31" t="s">
        <v>1008</v>
      </c>
      <c r="B10" s="32">
        <v>0</v>
      </c>
      <c r="C10" s="32">
        <v>0</v>
      </c>
      <c r="D10" s="32">
        <v>0</v>
      </c>
      <c r="E10" s="32">
        <v>0</v>
      </c>
      <c r="G10" s="31" t="s">
        <v>1009</v>
      </c>
      <c r="H10" s="32">
        <v>0</v>
      </c>
      <c r="I10" s="32">
        <v>0</v>
      </c>
      <c r="J10" s="32">
        <v>0</v>
      </c>
      <c r="K10" s="32">
        <v>0</v>
      </c>
      <c r="M10" s="31" t="s">
        <v>1010</v>
      </c>
      <c r="N10" s="32">
        <v>6570</v>
      </c>
      <c r="O10" s="32">
        <v>1.5934000921965501</v>
      </c>
      <c r="P10" s="32">
        <v>8.7554305416438805</v>
      </c>
      <c r="Q10" s="32">
        <v>8.2958872183252197</v>
      </c>
      <c r="S10" s="31" t="s">
        <v>1011</v>
      </c>
      <c r="T10" s="32">
        <v>2735.3354405873501</v>
      </c>
      <c r="U10" s="32">
        <v>1.05146896759911</v>
      </c>
      <c r="V10" s="32">
        <v>6.1875865354350701</v>
      </c>
      <c r="W10" s="32">
        <v>7.8456367991789904</v>
      </c>
      <c r="Y10" s="31" t="s">
        <v>1012</v>
      </c>
      <c r="Z10" s="32">
        <v>0</v>
      </c>
      <c r="AA10" s="32">
        <v>0</v>
      </c>
      <c r="AB10" s="32">
        <v>0</v>
      </c>
      <c r="AC10" s="32">
        <v>0</v>
      </c>
      <c r="AE10" s="31" t="s">
        <v>1013</v>
      </c>
      <c r="AF10" s="32">
        <v>0</v>
      </c>
      <c r="AG10" s="32">
        <v>0</v>
      </c>
      <c r="AH10" s="32">
        <v>0</v>
      </c>
      <c r="AI10" s="32">
        <v>0</v>
      </c>
      <c r="AK10" s="31" t="s">
        <v>1014</v>
      </c>
      <c r="AL10" s="32">
        <v>2559.9225531976699</v>
      </c>
      <c r="AM10" s="32">
        <v>1.3409078019759599</v>
      </c>
      <c r="AN10" s="32">
        <v>8.8356901797217802</v>
      </c>
      <c r="AO10" s="32">
        <v>14.899773963248</v>
      </c>
    </row>
    <row r="11" spans="1:41">
      <c r="A11" s="31" t="s">
        <v>1015</v>
      </c>
      <c r="B11" s="32">
        <v>0</v>
      </c>
      <c r="C11" s="32">
        <v>0</v>
      </c>
      <c r="D11" s="32">
        <v>0</v>
      </c>
      <c r="E11" s="32">
        <v>0</v>
      </c>
      <c r="G11" s="31" t="s">
        <v>1016</v>
      </c>
      <c r="H11" s="32">
        <v>0</v>
      </c>
      <c r="I11" s="32">
        <v>0</v>
      </c>
      <c r="J11" s="32">
        <v>0</v>
      </c>
      <c r="K11" s="32">
        <v>0</v>
      </c>
      <c r="M11" s="31" t="s">
        <v>1017</v>
      </c>
      <c r="N11" s="32">
        <v>6761.00000000001</v>
      </c>
      <c r="O11" s="32">
        <v>2.2370492082291999</v>
      </c>
      <c r="P11" s="32">
        <v>10.885904480628501</v>
      </c>
      <c r="Q11" s="32">
        <v>9.10944885993597</v>
      </c>
      <c r="S11" s="31" t="s">
        <v>1018</v>
      </c>
      <c r="T11" s="32">
        <v>2842.1703351714</v>
      </c>
      <c r="U11" s="32">
        <v>1.5777117335026301</v>
      </c>
      <c r="V11" s="32">
        <v>8.7883866848074792</v>
      </c>
      <c r="W11" s="32">
        <v>9.9976590182248994</v>
      </c>
      <c r="Y11" s="31" t="s">
        <v>1019</v>
      </c>
      <c r="Z11" s="32">
        <v>0</v>
      </c>
      <c r="AA11" s="32">
        <v>0</v>
      </c>
      <c r="AB11" s="32">
        <v>0</v>
      </c>
      <c r="AC11" s="32">
        <v>0</v>
      </c>
      <c r="AE11" s="31" t="s">
        <v>1020</v>
      </c>
      <c r="AF11" s="32">
        <v>0</v>
      </c>
      <c r="AG11" s="32">
        <v>0</v>
      </c>
      <c r="AH11" s="32">
        <v>0</v>
      </c>
      <c r="AI11" s="32">
        <v>0</v>
      </c>
      <c r="AK11" s="31" t="s">
        <v>1021</v>
      </c>
      <c r="AL11" s="32">
        <v>5515.90503757222</v>
      </c>
      <c r="AM11" s="32">
        <v>2.1852208157753501</v>
      </c>
      <c r="AN11" s="32">
        <v>11.2756485320441</v>
      </c>
      <c r="AO11" s="32">
        <v>17.614436319011499</v>
      </c>
    </row>
    <row r="12" spans="1:41">
      <c r="A12" s="31" t="s">
        <v>1022</v>
      </c>
      <c r="B12" s="32">
        <v>0</v>
      </c>
      <c r="C12" s="32">
        <v>0</v>
      </c>
      <c r="D12" s="32">
        <v>0</v>
      </c>
      <c r="E12" s="32">
        <v>0</v>
      </c>
      <c r="G12" s="31" t="s">
        <v>1023</v>
      </c>
      <c r="H12" s="32">
        <v>0</v>
      </c>
      <c r="I12" s="32">
        <v>0</v>
      </c>
      <c r="J12" s="32">
        <v>0</v>
      </c>
      <c r="K12" s="32">
        <v>0</v>
      </c>
      <c r="M12" s="31" t="s">
        <v>1024</v>
      </c>
      <c r="N12" s="32">
        <v>6854.0610701564501</v>
      </c>
      <c r="O12" s="32">
        <v>2.4112412835998702</v>
      </c>
      <c r="P12" s="32">
        <v>11.454650550516</v>
      </c>
      <c r="Q12" s="32">
        <v>9.5291351692023003</v>
      </c>
      <c r="S12" s="31" t="s">
        <v>1025</v>
      </c>
      <c r="T12" s="32">
        <v>2989.9300000000098</v>
      </c>
      <c r="U12" s="32">
        <v>1.94719601941139</v>
      </c>
      <c r="V12" s="32">
        <v>10.5242115162915</v>
      </c>
      <c r="W12" s="32">
        <v>11.4255354669497</v>
      </c>
      <c r="Y12" s="31" t="s">
        <v>1026</v>
      </c>
      <c r="Z12" s="32">
        <v>0</v>
      </c>
      <c r="AA12" s="32">
        <v>0</v>
      </c>
      <c r="AB12" s="32">
        <v>0</v>
      </c>
      <c r="AC12" s="32">
        <v>0</v>
      </c>
      <c r="AE12" s="31" t="s">
        <v>1027</v>
      </c>
      <c r="AF12" s="32">
        <v>0</v>
      </c>
      <c r="AG12" s="32">
        <v>0</v>
      </c>
      <c r="AH12" s="32">
        <v>0</v>
      </c>
      <c r="AI12" s="32">
        <v>0</v>
      </c>
      <c r="AK12" s="31" t="s">
        <v>1028</v>
      </c>
      <c r="AL12" s="32">
        <v>5519.5485109834299</v>
      </c>
      <c r="AM12" s="32">
        <v>3.2395906881032599</v>
      </c>
      <c r="AN12" s="32">
        <v>14.320633436720399</v>
      </c>
      <c r="AO12" s="32">
        <v>22.124880199715601</v>
      </c>
    </row>
    <row r="13" spans="1:41">
      <c r="A13" s="31" t="s">
        <v>1029</v>
      </c>
      <c r="B13" s="32">
        <v>2333.9583308615502</v>
      </c>
      <c r="C13" s="32">
        <v>0.54157724210521896</v>
      </c>
      <c r="D13" s="32">
        <v>4.3376681758987896</v>
      </c>
      <c r="E13" s="32">
        <v>5.38653615284335</v>
      </c>
      <c r="G13" s="31" t="s">
        <v>1030</v>
      </c>
      <c r="H13" s="32">
        <v>0</v>
      </c>
      <c r="I13" s="32">
        <v>0</v>
      </c>
      <c r="J13" s="32">
        <v>0</v>
      </c>
      <c r="K13" s="32">
        <v>0</v>
      </c>
      <c r="M13" s="31" t="s">
        <v>1031</v>
      </c>
      <c r="N13" s="32">
        <v>7188.49</v>
      </c>
      <c r="O13" s="32">
        <v>3.9973551060191799</v>
      </c>
      <c r="P13" s="32">
        <v>16.392463812749501</v>
      </c>
      <c r="Q13" s="32">
        <v>16.0779320353526</v>
      </c>
      <c r="S13" s="31" t="s">
        <v>1032</v>
      </c>
      <c r="T13" s="32">
        <v>2999.3800198609301</v>
      </c>
      <c r="U13" s="32">
        <v>2.36849134473831</v>
      </c>
      <c r="V13" s="32">
        <v>12.497206999454599</v>
      </c>
      <c r="W13" s="32">
        <v>14.351012738324901</v>
      </c>
      <c r="Y13" s="31" t="s">
        <v>1033</v>
      </c>
      <c r="Z13" s="32">
        <v>0</v>
      </c>
      <c r="AA13" s="32">
        <v>0</v>
      </c>
      <c r="AB13" s="32">
        <v>0</v>
      </c>
      <c r="AC13" s="32">
        <v>0</v>
      </c>
      <c r="AE13" s="31" t="s">
        <v>1034</v>
      </c>
      <c r="AF13" s="32">
        <v>1970.93025408984</v>
      </c>
      <c r="AG13" s="32">
        <v>0.425289959625339</v>
      </c>
      <c r="AH13" s="32">
        <v>2.7301915677006399</v>
      </c>
      <c r="AI13" s="32">
        <v>1.78731193131681</v>
      </c>
      <c r="AK13" s="31" t="s">
        <v>1035</v>
      </c>
      <c r="AL13" s="32">
        <v>6019.83888444477</v>
      </c>
      <c r="AM13" s="32">
        <v>4.3311428858680197</v>
      </c>
      <c r="AN13" s="32">
        <v>17.211016151018899</v>
      </c>
      <c r="AO13" s="32">
        <v>27.340399050500999</v>
      </c>
    </row>
    <row r="14" spans="1:41">
      <c r="A14" s="31" t="s">
        <v>1036</v>
      </c>
      <c r="B14" s="32">
        <v>2728.1821538931399</v>
      </c>
      <c r="C14" s="32">
        <v>1.2938287780709601</v>
      </c>
      <c r="D14" s="32">
        <v>9.4920755234266991</v>
      </c>
      <c r="E14" s="32">
        <v>11.225582372091401</v>
      </c>
      <c r="G14" s="31" t="s">
        <v>1037</v>
      </c>
      <c r="H14" s="32">
        <v>3860</v>
      </c>
      <c r="I14" s="32">
        <v>0.57010093040818299</v>
      </c>
      <c r="J14" s="32">
        <v>3.90950757550487</v>
      </c>
      <c r="K14" s="32">
        <v>6.2974878239032801</v>
      </c>
      <c r="M14" s="31" t="s">
        <v>1038</v>
      </c>
      <c r="N14" s="32">
        <v>9351.3687581139202</v>
      </c>
      <c r="O14" s="32">
        <v>4.21456028556885</v>
      </c>
      <c r="P14" s="32">
        <v>16.912259867764</v>
      </c>
      <c r="Q14" s="32">
        <v>16.4742642020719</v>
      </c>
      <c r="S14" s="31" t="s">
        <v>1039</v>
      </c>
      <c r="T14" s="32">
        <v>4510.7518784365902</v>
      </c>
      <c r="U14" s="32">
        <v>3.5362126960058702</v>
      </c>
      <c r="V14" s="32">
        <v>16.133519738476298</v>
      </c>
      <c r="W14" s="32">
        <v>17.617278046075999</v>
      </c>
      <c r="Y14" s="31" t="s">
        <v>1040</v>
      </c>
      <c r="Z14" s="32">
        <v>0</v>
      </c>
      <c r="AA14" s="32">
        <v>0</v>
      </c>
      <c r="AB14" s="32">
        <v>0</v>
      </c>
      <c r="AC14" s="32">
        <v>0</v>
      </c>
      <c r="AE14" s="31" t="s">
        <v>1041</v>
      </c>
      <c r="AF14" s="32">
        <v>2185.7968658683599</v>
      </c>
      <c r="AG14" s="32">
        <v>0.86625658232617797</v>
      </c>
      <c r="AH14" s="32">
        <v>5.2827469089313697</v>
      </c>
      <c r="AI14" s="32">
        <v>3.3985267974122801</v>
      </c>
      <c r="AK14" s="31" t="s">
        <v>1042</v>
      </c>
      <c r="AL14" s="32">
        <v>7192.5999999999603</v>
      </c>
      <c r="AM14" s="32">
        <v>4.9568928843584397</v>
      </c>
      <c r="AN14" s="32">
        <v>18.5978060169999</v>
      </c>
      <c r="AO14" s="32">
        <v>27.726823681479399</v>
      </c>
    </row>
    <row r="15" spans="1:41">
      <c r="A15" s="31" t="s">
        <v>1043</v>
      </c>
      <c r="B15" s="32">
        <v>4844.3080104424698</v>
      </c>
      <c r="C15" s="32">
        <v>2.3596839148152</v>
      </c>
      <c r="D15" s="32">
        <v>13.6050446721956</v>
      </c>
      <c r="E15" s="32">
        <v>15.1341180502592</v>
      </c>
      <c r="G15" s="31" t="s">
        <v>1044</v>
      </c>
      <c r="H15" s="32">
        <v>4095.99999999999</v>
      </c>
      <c r="I15" s="32">
        <v>0.96985375809811702</v>
      </c>
      <c r="J15" s="32">
        <v>6.4928930323248002</v>
      </c>
      <c r="K15" s="32">
        <v>7.6803451241285101</v>
      </c>
      <c r="M15" s="31" t="s">
        <v>1045</v>
      </c>
      <c r="N15" s="32">
        <v>9682.69</v>
      </c>
      <c r="O15" s="32">
        <v>6.23277150737069</v>
      </c>
      <c r="P15" s="32">
        <v>21.576797205179201</v>
      </c>
      <c r="Q15" s="32">
        <v>22.7749235961127</v>
      </c>
      <c r="S15" s="31" t="s">
        <v>1046</v>
      </c>
      <c r="T15" s="32">
        <v>4898.9357958733499</v>
      </c>
      <c r="U15" s="32">
        <v>4.2932271143385901</v>
      </c>
      <c r="V15" s="32">
        <v>18.3040875004707</v>
      </c>
      <c r="W15" s="32">
        <v>21.3090576363788</v>
      </c>
      <c r="Y15" s="31" t="s">
        <v>1047</v>
      </c>
      <c r="Z15" s="32">
        <v>1835.8363529917999</v>
      </c>
      <c r="AA15" s="32">
        <v>0.451968494810013</v>
      </c>
      <c r="AB15" s="32">
        <v>3.0071229840338898</v>
      </c>
      <c r="AC15" s="32">
        <v>3.6244194529345601</v>
      </c>
      <c r="AE15" s="31" t="s">
        <v>1048</v>
      </c>
      <c r="AF15" s="32">
        <v>2257.1533469997698</v>
      </c>
      <c r="AG15" s="32">
        <v>1.3613174724771999</v>
      </c>
      <c r="AH15" s="32">
        <v>8.0578351696282802</v>
      </c>
      <c r="AI15" s="32">
        <v>6.3842306463759604</v>
      </c>
      <c r="AK15" s="31" t="s">
        <v>1049</v>
      </c>
      <c r="AL15" s="32">
        <v>7652.6596557666398</v>
      </c>
      <c r="AM15" s="32">
        <v>6.48492971818209</v>
      </c>
      <c r="AN15" s="32">
        <v>21.780663075950599</v>
      </c>
      <c r="AO15" s="32">
        <v>32.2910070186675</v>
      </c>
    </row>
    <row r="16" spans="1:41">
      <c r="A16" s="31" t="s">
        <v>1050</v>
      </c>
      <c r="B16" s="32">
        <v>5662.5495353947399</v>
      </c>
      <c r="C16" s="32">
        <v>3.8401581692652398</v>
      </c>
      <c r="D16" s="32">
        <v>18.492444431901099</v>
      </c>
      <c r="E16" s="32">
        <v>20.405026229555599</v>
      </c>
      <c r="G16" s="31" t="s">
        <v>1051</v>
      </c>
      <c r="H16" s="32">
        <v>7292.99999999999</v>
      </c>
      <c r="I16" s="32">
        <v>2.0769105022135101</v>
      </c>
      <c r="J16" s="32">
        <v>10.510998040482599</v>
      </c>
      <c r="K16" s="32">
        <v>13.7312772332257</v>
      </c>
      <c r="M16" s="31" t="s">
        <v>1052</v>
      </c>
      <c r="N16" s="32">
        <v>9762</v>
      </c>
      <c r="O16" s="32">
        <v>6.9265605662803198</v>
      </c>
      <c r="P16" s="32">
        <v>23.167271404044701</v>
      </c>
      <c r="Q16" s="32">
        <v>23.4218880635899</v>
      </c>
      <c r="S16" s="31" t="s">
        <v>1053</v>
      </c>
      <c r="T16" s="32">
        <v>5354.91</v>
      </c>
      <c r="U16" s="32">
        <v>4.9037606785612899</v>
      </c>
      <c r="V16" s="32">
        <v>19.905592553327999</v>
      </c>
      <c r="W16" s="32">
        <v>22.646770486419701</v>
      </c>
      <c r="Y16" s="31" t="s">
        <v>1054</v>
      </c>
      <c r="Z16" s="32">
        <v>2074.0890492939002</v>
      </c>
      <c r="AA16" s="32">
        <v>0.99857274937531004</v>
      </c>
      <c r="AB16" s="32">
        <v>6.2261350313802799</v>
      </c>
      <c r="AC16" s="32">
        <v>8.5513200207309907</v>
      </c>
      <c r="AE16" s="31" t="s">
        <v>1055</v>
      </c>
      <c r="AF16" s="32">
        <v>3005.9404566020598</v>
      </c>
      <c r="AG16" s="32">
        <v>1.6501905169075299</v>
      </c>
      <c r="AH16" s="32">
        <v>9.2737576615617296</v>
      </c>
      <c r="AI16" s="32">
        <v>8.6046665850468997</v>
      </c>
      <c r="AK16" s="31" t="s">
        <v>1056</v>
      </c>
      <c r="AL16" s="32">
        <v>7732.1411732777296</v>
      </c>
      <c r="AM16" s="32">
        <v>7.6292569647619004</v>
      </c>
      <c r="AN16" s="32">
        <v>24.139762120539299</v>
      </c>
      <c r="AO16" s="32">
        <v>34.8507683840349</v>
      </c>
    </row>
    <row r="17" spans="1:41">
      <c r="A17" s="31" t="s">
        <v>1057</v>
      </c>
      <c r="B17" s="32">
        <v>5975.0707246904603</v>
      </c>
      <c r="C17" s="32">
        <v>3.9265574086130099</v>
      </c>
      <c r="D17" s="32">
        <v>18.7627505569166</v>
      </c>
      <c r="E17" s="32">
        <v>20.971320354694399</v>
      </c>
      <c r="G17" s="31" t="s">
        <v>1058</v>
      </c>
      <c r="H17" s="32">
        <v>7707.00000000001</v>
      </c>
      <c r="I17" s="32">
        <v>2.1720512604211102</v>
      </c>
      <c r="J17" s="32">
        <v>10.837765546181499</v>
      </c>
      <c r="K17" s="32">
        <v>13.917245608955101</v>
      </c>
      <c r="M17" s="31" t="s">
        <v>1059</v>
      </c>
      <c r="N17" s="32">
        <v>9822.1099999999806</v>
      </c>
      <c r="O17" s="32">
        <v>7.8029429337116696</v>
      </c>
      <c r="P17" s="32">
        <v>25.164035791461</v>
      </c>
      <c r="Q17" s="32">
        <v>24.414892747818001</v>
      </c>
      <c r="S17" s="31" t="s">
        <v>1060</v>
      </c>
      <c r="T17" s="32">
        <v>5371.8348129064598</v>
      </c>
      <c r="U17" s="32">
        <v>5.5999064860333796</v>
      </c>
      <c r="V17" s="32">
        <v>21.7259157669606</v>
      </c>
      <c r="W17" s="32">
        <v>25.300064309936602</v>
      </c>
      <c r="Y17" s="31" t="s">
        <v>1061</v>
      </c>
      <c r="Z17" s="32">
        <v>2144.9758645900802</v>
      </c>
      <c r="AA17" s="32">
        <v>1.9288810908657801</v>
      </c>
      <c r="AB17" s="32">
        <v>11.5237635093834</v>
      </c>
      <c r="AC17" s="32">
        <v>12.693309870013801</v>
      </c>
      <c r="AE17" s="31" t="s">
        <v>1062</v>
      </c>
      <c r="AF17" s="32">
        <v>3074.00000000001</v>
      </c>
      <c r="AG17" s="32">
        <v>2.71363290110282</v>
      </c>
      <c r="AH17" s="32">
        <v>13.650886695270099</v>
      </c>
      <c r="AI17" s="32">
        <v>15.5693655300392</v>
      </c>
      <c r="AK17" s="31" t="s">
        <v>1063</v>
      </c>
      <c r="AL17" s="32">
        <v>7803.8623890785002</v>
      </c>
      <c r="AM17" s="32">
        <v>9.7901683016270606</v>
      </c>
      <c r="AN17" s="32">
        <v>28.553667878197899</v>
      </c>
      <c r="AO17" s="32">
        <v>36.502942262366098</v>
      </c>
    </row>
    <row r="18" spans="1:41">
      <c r="A18" s="31" t="s">
        <v>1064</v>
      </c>
      <c r="B18" s="32">
        <v>7019.00000000001</v>
      </c>
      <c r="C18" s="32">
        <v>4.0377735022900101</v>
      </c>
      <c r="D18" s="32">
        <v>19.058948073217099</v>
      </c>
      <c r="E18" s="32">
        <v>21.436031135253799</v>
      </c>
      <c r="G18" s="31" t="s">
        <v>1065</v>
      </c>
      <c r="H18" s="32">
        <v>8725</v>
      </c>
      <c r="I18" s="32">
        <v>3.0517039627048699</v>
      </c>
      <c r="J18" s="32">
        <v>13.5064880601337</v>
      </c>
      <c r="K18" s="32">
        <v>15.4995840796461</v>
      </c>
      <c r="M18" s="31" t="s">
        <v>1066</v>
      </c>
      <c r="N18" s="32">
        <v>9822.11</v>
      </c>
      <c r="O18" s="32">
        <v>9.3267365053057407</v>
      </c>
      <c r="P18" s="32">
        <v>28.635872800745901</v>
      </c>
      <c r="Q18" s="32">
        <v>26.141461189926201</v>
      </c>
      <c r="S18" s="31" t="s">
        <v>1067</v>
      </c>
      <c r="T18" s="32">
        <v>6606.4560566427999</v>
      </c>
      <c r="U18" s="32">
        <v>7.2045325157120503</v>
      </c>
      <c r="V18" s="32">
        <v>25.137658123049899</v>
      </c>
      <c r="W18" s="32">
        <v>28.220572630385199</v>
      </c>
      <c r="Y18" s="31" t="s">
        <v>1068</v>
      </c>
      <c r="Z18" s="32">
        <v>2224.47445260426</v>
      </c>
      <c r="AA18" s="32">
        <v>2.0285663358738502</v>
      </c>
      <c r="AB18" s="32">
        <v>12.071132828734999</v>
      </c>
      <c r="AC18" s="32">
        <v>13.266564071925201</v>
      </c>
      <c r="AE18" s="31" t="s">
        <v>1069</v>
      </c>
      <c r="AF18" s="32">
        <v>3939.47795238033</v>
      </c>
      <c r="AG18" s="32">
        <v>3.7346375430842498</v>
      </c>
      <c r="AH18" s="32">
        <v>16.930089596141102</v>
      </c>
      <c r="AI18" s="32">
        <v>19.3772337804727</v>
      </c>
      <c r="AK18" s="31" t="s">
        <v>1070</v>
      </c>
      <c r="AL18" s="32">
        <v>7861.1600000000099</v>
      </c>
      <c r="AM18" s="32">
        <v>11.1241944649688</v>
      </c>
      <c r="AN18" s="32">
        <v>31.258706201753199</v>
      </c>
      <c r="AO18" s="32">
        <v>37.738439790200303</v>
      </c>
    </row>
    <row r="19" spans="1:41">
      <c r="A19" s="31" t="s">
        <v>1071</v>
      </c>
      <c r="B19" s="32">
        <v>7094.9830224142297</v>
      </c>
      <c r="C19" s="32">
        <v>5.5024199219431198</v>
      </c>
      <c r="D19" s="32">
        <v>22.917909626099998</v>
      </c>
      <c r="E19" s="32">
        <v>24.9990455763811</v>
      </c>
      <c r="G19" s="31" t="s">
        <v>1072</v>
      </c>
      <c r="H19" s="32">
        <v>10052.36</v>
      </c>
      <c r="I19" s="32">
        <v>4.3946531953971304</v>
      </c>
      <c r="J19" s="32">
        <v>17.042788670158501</v>
      </c>
      <c r="K19" s="32">
        <v>16.596174734129399</v>
      </c>
      <c r="M19" s="31" t="s">
        <v>1073</v>
      </c>
      <c r="N19" s="32">
        <v>9964.0751465046706</v>
      </c>
      <c r="O19" s="32">
        <v>10.472876024041399</v>
      </c>
      <c r="P19" s="32">
        <v>31.2100502288759</v>
      </c>
      <c r="Q19" s="32">
        <v>27.319483865311799</v>
      </c>
      <c r="S19" s="31" t="s">
        <v>1074</v>
      </c>
      <c r="T19" s="32">
        <v>6646.0235507337302</v>
      </c>
      <c r="U19" s="32">
        <v>8.1652608150121395</v>
      </c>
      <c r="V19" s="32">
        <v>27.168189255238101</v>
      </c>
      <c r="W19" s="32">
        <v>31.597814466528899</v>
      </c>
      <c r="Y19" s="31" t="s">
        <v>1075</v>
      </c>
      <c r="Z19" s="32">
        <v>2301.2760354829302</v>
      </c>
      <c r="AA19" s="32">
        <v>2.4329920861099699</v>
      </c>
      <c r="AB19" s="32">
        <v>14.2177128240603</v>
      </c>
      <c r="AC19" s="32">
        <v>13.781870829897001</v>
      </c>
      <c r="AE19" s="31" t="s">
        <v>1076</v>
      </c>
      <c r="AF19" s="32">
        <v>4110.3552153298597</v>
      </c>
      <c r="AG19" s="32">
        <v>4.5249611562072696</v>
      </c>
      <c r="AH19" s="32">
        <v>19.362880873392601</v>
      </c>
      <c r="AI19" s="32">
        <v>20.854786290341298</v>
      </c>
      <c r="AK19" s="31" t="s">
        <v>1077</v>
      </c>
      <c r="AL19" s="32">
        <v>10019.4401472194</v>
      </c>
      <c r="AM19" s="32">
        <v>14.5468918119109</v>
      </c>
      <c r="AN19" s="32">
        <v>36.703992939308002</v>
      </c>
      <c r="AO19" s="32">
        <v>47.165904009421403</v>
      </c>
    </row>
    <row r="20" spans="1:41">
      <c r="A20" s="31" t="s">
        <v>1078</v>
      </c>
      <c r="B20" s="32">
        <v>7720.62</v>
      </c>
      <c r="C20" s="32">
        <v>6.3056869704723804</v>
      </c>
      <c r="D20" s="32">
        <v>24.862807458211201</v>
      </c>
      <c r="E20" s="32">
        <v>25.923078122481101</v>
      </c>
      <c r="G20" s="31" t="s">
        <v>1079</v>
      </c>
      <c r="H20" s="32">
        <v>10680</v>
      </c>
      <c r="I20" s="32">
        <v>5.9282148518923696</v>
      </c>
      <c r="J20" s="32">
        <v>20.843698813010501</v>
      </c>
      <c r="K20" s="32">
        <v>22.404143438302999</v>
      </c>
      <c r="M20" s="31" t="s">
        <v>1080</v>
      </c>
      <c r="N20" s="32">
        <v>10600</v>
      </c>
      <c r="O20" s="32">
        <v>10.6322641100142</v>
      </c>
      <c r="P20" s="32">
        <v>31.5465524808398</v>
      </c>
      <c r="Q20" s="32">
        <v>27.444285301562601</v>
      </c>
      <c r="S20" s="31" t="s">
        <v>1081</v>
      </c>
      <c r="T20" s="32">
        <v>7264.6100000000097</v>
      </c>
      <c r="U20" s="32">
        <v>8.9400900106213399</v>
      </c>
      <c r="V20" s="32">
        <v>28.6663714014595</v>
      </c>
      <c r="W20" s="32">
        <v>32.884124941691297</v>
      </c>
      <c r="Y20" s="31" t="s">
        <v>1082</v>
      </c>
      <c r="Z20" s="32">
        <v>2553.2004633117499</v>
      </c>
      <c r="AA20" s="32">
        <v>2.64408506341764</v>
      </c>
      <c r="AB20" s="32">
        <v>15.2275837372199</v>
      </c>
      <c r="AC20" s="32">
        <v>14.186470025088299</v>
      </c>
      <c r="AE20" s="31" t="s">
        <v>1083</v>
      </c>
      <c r="AF20" s="32">
        <v>4331.9356721955501</v>
      </c>
      <c r="AG20" s="32">
        <v>6.2355149997822901</v>
      </c>
      <c r="AH20" s="32">
        <v>24.359013946898699</v>
      </c>
      <c r="AI20" s="32">
        <v>24.138972830158799</v>
      </c>
      <c r="AK20" s="31" t="s">
        <v>1084</v>
      </c>
      <c r="AL20" s="32">
        <v>10707.8826703346</v>
      </c>
      <c r="AM20" s="32">
        <v>16.0500127755381</v>
      </c>
      <c r="AN20" s="32">
        <v>38.941611412562303</v>
      </c>
      <c r="AO20" s="32">
        <v>49.551818977140599</v>
      </c>
    </row>
    <row r="21" spans="1:41">
      <c r="A21" s="31" t="s">
        <v>1085</v>
      </c>
      <c r="B21" s="32">
        <v>8613.1510129160797</v>
      </c>
      <c r="C21" s="32">
        <v>7.6286788955757201</v>
      </c>
      <c r="D21" s="32">
        <v>27.734144342136801</v>
      </c>
      <c r="E21" s="32">
        <v>27.297023951491202</v>
      </c>
      <c r="G21" s="31" t="s">
        <v>1086</v>
      </c>
      <c r="H21" s="32">
        <v>10862</v>
      </c>
      <c r="I21" s="32">
        <v>6.9346885131408902</v>
      </c>
      <c r="J21" s="32">
        <v>23.2964315607652</v>
      </c>
      <c r="K21" s="32">
        <v>23.6596098833251</v>
      </c>
      <c r="M21" s="31" t="s">
        <v>1087</v>
      </c>
      <c r="N21" s="32">
        <v>14364.4999999999</v>
      </c>
      <c r="O21" s="32">
        <v>13.9084276625559</v>
      </c>
      <c r="P21" s="32">
        <v>36.6505804510942</v>
      </c>
      <c r="Q21" s="32">
        <v>30.840277127292701</v>
      </c>
      <c r="S21" s="31" t="s">
        <v>1088</v>
      </c>
      <c r="T21" s="32">
        <v>7287.5706408116102</v>
      </c>
      <c r="U21" s="32">
        <v>9.8235698512702907</v>
      </c>
      <c r="V21" s="32">
        <v>30.369254407760899</v>
      </c>
      <c r="W21" s="32">
        <v>35.418894004879803</v>
      </c>
      <c r="Y21" s="31" t="s">
        <v>1089</v>
      </c>
      <c r="Z21" s="32">
        <v>3692.1711324459702</v>
      </c>
      <c r="AA21" s="32">
        <v>2.8021433537376201</v>
      </c>
      <c r="AB21" s="32">
        <v>15.750476282645399</v>
      </c>
      <c r="AC21" s="32">
        <v>14.726739525818999</v>
      </c>
      <c r="AE21" s="31" t="s">
        <v>1090</v>
      </c>
      <c r="AF21" s="32">
        <v>4950</v>
      </c>
      <c r="AG21" s="32">
        <v>7.8592472884221003</v>
      </c>
      <c r="AH21" s="32">
        <v>28.509399809942</v>
      </c>
      <c r="AI21" s="32">
        <v>30.252722097770601</v>
      </c>
      <c r="AK21" s="31" t="s">
        <v>1091</v>
      </c>
      <c r="AL21" s="32">
        <v>10714.955650296</v>
      </c>
      <c r="AM21" s="32">
        <v>18.0019342637855</v>
      </c>
      <c r="AN21" s="32">
        <v>41.845417946589102</v>
      </c>
      <c r="AO21" s="32">
        <v>53.600081025401401</v>
      </c>
    </row>
    <row r="22" spans="1:41">
      <c r="A22" s="31" t="s">
        <v>1092</v>
      </c>
      <c r="B22" s="32">
        <v>10037.554355800399</v>
      </c>
      <c r="C22" s="32">
        <v>12.3412341459654</v>
      </c>
      <c r="D22" s="32">
        <v>36.510567663603297</v>
      </c>
      <c r="E22" s="32">
        <v>37.258399639282999</v>
      </c>
      <c r="G22" s="31" t="s">
        <v>1093</v>
      </c>
      <c r="H22" s="32">
        <v>14756.29</v>
      </c>
      <c r="I22" s="32">
        <v>8.9257749660945507</v>
      </c>
      <c r="J22" s="32">
        <v>26.8680951768903</v>
      </c>
      <c r="K22" s="32">
        <v>25.1543688828108</v>
      </c>
      <c r="M22" s="31" t="s">
        <v>1094</v>
      </c>
      <c r="N22" s="32">
        <v>14468.0000000001</v>
      </c>
      <c r="O22" s="32">
        <v>14.335915995790399</v>
      </c>
      <c r="P22" s="32">
        <v>37.311812281483903</v>
      </c>
      <c r="Q22" s="32">
        <v>31.120447532693401</v>
      </c>
      <c r="S22" s="31" t="s">
        <v>1095</v>
      </c>
      <c r="T22" s="32">
        <v>7416.29</v>
      </c>
      <c r="U22" s="32">
        <v>10.460455559573299</v>
      </c>
      <c r="V22" s="32">
        <v>31.575527789616299</v>
      </c>
      <c r="W22" s="32">
        <v>36.014508213183298</v>
      </c>
      <c r="Y22" s="31" t="s">
        <v>1096</v>
      </c>
      <c r="Z22" s="32">
        <v>3810.4179637932298</v>
      </c>
      <c r="AA22" s="32">
        <v>3.6916433260171502</v>
      </c>
      <c r="AB22" s="32">
        <v>18.601824877866701</v>
      </c>
      <c r="AC22" s="32">
        <v>18.269713352729699</v>
      </c>
      <c r="AE22" s="31" t="s">
        <v>1097</v>
      </c>
      <c r="AF22" s="32">
        <v>5025.7085830047399</v>
      </c>
      <c r="AG22" s="32">
        <v>8.3172025708889805</v>
      </c>
      <c r="AH22" s="32">
        <v>29.6623353259419</v>
      </c>
      <c r="AI22" s="32">
        <v>32.172974782344802</v>
      </c>
      <c r="AK22" s="31" t="s">
        <v>1098</v>
      </c>
      <c r="AL22" s="32">
        <v>10885.53</v>
      </c>
      <c r="AM22" s="32">
        <v>19.044008598542199</v>
      </c>
      <c r="AN22" s="32">
        <v>43.371383856467801</v>
      </c>
      <c r="AO22" s="32">
        <v>54.138081522392802</v>
      </c>
    </row>
    <row r="23" spans="1:41">
      <c r="A23" s="31" t="s">
        <v>1099</v>
      </c>
      <c r="B23" s="32">
        <v>10219.7953157375</v>
      </c>
      <c r="C23" s="32">
        <v>14.2693527174771</v>
      </c>
      <c r="D23" s="32">
        <v>40.037365437250699</v>
      </c>
      <c r="E23" s="32">
        <v>41.492705085575601</v>
      </c>
      <c r="G23" s="31" t="s">
        <v>1100</v>
      </c>
      <c r="H23" s="32">
        <v>17256</v>
      </c>
      <c r="I23" s="32">
        <v>10.5407065250606</v>
      </c>
      <c r="J23" s="32">
        <v>29.345355252122499</v>
      </c>
      <c r="K23" s="32">
        <v>26.711661134039801</v>
      </c>
      <c r="M23" s="31" t="s">
        <v>1101</v>
      </c>
      <c r="N23" s="32">
        <v>14825</v>
      </c>
      <c r="O23" s="32">
        <v>15.4209856889428</v>
      </c>
      <c r="P23" s="32">
        <v>38.949763322106598</v>
      </c>
      <c r="Q23" s="32">
        <v>31.9200384555871</v>
      </c>
      <c r="S23" s="31" t="s">
        <v>1102</v>
      </c>
      <c r="T23" s="32">
        <v>7586.9000546555899</v>
      </c>
      <c r="U23" s="32">
        <v>11.1130462631304</v>
      </c>
      <c r="V23" s="32">
        <v>32.783751807600197</v>
      </c>
      <c r="W23" s="32">
        <v>36.531693215627499</v>
      </c>
      <c r="Y23" s="31" t="s">
        <v>1103</v>
      </c>
      <c r="Z23" s="32">
        <v>3819.64600045302</v>
      </c>
      <c r="AA23" s="32">
        <v>4.3328901087132499</v>
      </c>
      <c r="AB23" s="32">
        <v>20.6524160199587</v>
      </c>
      <c r="AC23" s="32">
        <v>18.780282234392399</v>
      </c>
      <c r="AE23" s="31" t="s">
        <v>1104</v>
      </c>
      <c r="AF23" s="32">
        <v>5920.95</v>
      </c>
      <c r="AG23" s="32">
        <v>9.1195241897748396</v>
      </c>
      <c r="AH23" s="32">
        <v>31.376830820121398</v>
      </c>
      <c r="AI23" s="32">
        <v>34.825313201309903</v>
      </c>
      <c r="AK23" s="31" t="s">
        <v>1105</v>
      </c>
      <c r="AL23" s="32">
        <v>11751</v>
      </c>
      <c r="AM23" s="32">
        <v>21.238261644996101</v>
      </c>
      <c r="AN23" s="32">
        <v>46.347895560164801</v>
      </c>
      <c r="AO23" s="32">
        <v>55.548555443877298</v>
      </c>
    </row>
    <row r="24" spans="1:41">
      <c r="A24" s="31" t="s">
        <v>1106</v>
      </c>
      <c r="B24" s="32">
        <v>10295.2707428988</v>
      </c>
      <c r="C24" s="32">
        <v>14.417778781351799</v>
      </c>
      <c r="D24" s="32">
        <v>40.3068670797512</v>
      </c>
      <c r="E24" s="32">
        <v>42.032015613932202</v>
      </c>
      <c r="G24" s="31" t="s">
        <v>1107</v>
      </c>
      <c r="H24" s="32">
        <v>19059</v>
      </c>
      <c r="I24" s="32">
        <v>12.6196707866361</v>
      </c>
      <c r="J24" s="32">
        <v>32.232739132027604</v>
      </c>
      <c r="K24" s="32">
        <v>29.999623574711499</v>
      </c>
      <c r="M24" s="31" t="s">
        <v>1108</v>
      </c>
      <c r="N24" s="32">
        <v>15652.3685043857</v>
      </c>
      <c r="O24" s="32">
        <v>15.7440223822524</v>
      </c>
      <c r="P24" s="32">
        <v>39.411622711395196</v>
      </c>
      <c r="Q24" s="32">
        <v>32.276827161233598</v>
      </c>
      <c r="S24" s="31" t="s">
        <v>1109</v>
      </c>
      <c r="T24" s="32">
        <v>8063</v>
      </c>
      <c r="U24" s="32">
        <v>11.565571289893199</v>
      </c>
      <c r="V24" s="32">
        <v>33.572097842882698</v>
      </c>
      <c r="W24" s="32">
        <v>36.853621142127402</v>
      </c>
      <c r="Y24" s="31" t="s">
        <v>1110</v>
      </c>
      <c r="Z24" s="32">
        <v>4063.65556625115</v>
      </c>
      <c r="AA24" s="32">
        <v>5.1289626073478001</v>
      </c>
      <c r="AB24" s="32">
        <v>23.045250860323002</v>
      </c>
      <c r="AC24" s="32">
        <v>20.769326875766399</v>
      </c>
      <c r="AE24" s="31" t="s">
        <v>1111</v>
      </c>
      <c r="AF24" s="32">
        <v>6525.3967874323198</v>
      </c>
      <c r="AG24" s="32">
        <v>11.328891793652</v>
      </c>
      <c r="AH24" s="32">
        <v>35.660740482233102</v>
      </c>
      <c r="AI24" s="32">
        <v>37.497017899993303</v>
      </c>
      <c r="AK24" s="31" t="s">
        <v>1112</v>
      </c>
      <c r="AL24" s="32">
        <v>12720.64</v>
      </c>
      <c r="AM24" s="32">
        <v>24.712555353178701</v>
      </c>
      <c r="AN24" s="32">
        <v>50.701543218742799</v>
      </c>
      <c r="AO24" s="32">
        <v>57.646173644203998</v>
      </c>
    </row>
    <row r="25" spans="1:41">
      <c r="A25" s="31" t="s">
        <v>1113</v>
      </c>
      <c r="B25" s="32">
        <v>11324.79</v>
      </c>
      <c r="C25" s="32">
        <v>15.628558503015199</v>
      </c>
      <c r="D25" s="32">
        <v>42.305458410295003</v>
      </c>
      <c r="E25" s="32">
        <v>43.216680162900197</v>
      </c>
      <c r="G25" s="31" t="s">
        <v>1114</v>
      </c>
      <c r="H25" s="32">
        <v>19403.57</v>
      </c>
      <c r="I25" s="32">
        <v>17.5103410188777</v>
      </c>
      <c r="J25" s="32">
        <v>38.904559616274497</v>
      </c>
      <c r="K25" s="32">
        <v>33.405128021798802</v>
      </c>
      <c r="M25" s="31" t="s">
        <v>1115</v>
      </c>
      <c r="N25" s="32">
        <v>16841.824936999001</v>
      </c>
      <c r="O25" s="32">
        <v>21.935136117826602</v>
      </c>
      <c r="P25" s="32">
        <v>47.638170379200197</v>
      </c>
      <c r="Q25" s="32">
        <v>43.800227489441603</v>
      </c>
      <c r="S25" s="31" t="s">
        <v>1116</v>
      </c>
      <c r="T25" s="32">
        <v>8141.77</v>
      </c>
      <c r="U25" s="32">
        <v>12.4181143475606</v>
      </c>
      <c r="V25" s="32">
        <v>35.042948021191499</v>
      </c>
      <c r="W25" s="32">
        <v>37.5464484012033</v>
      </c>
      <c r="Y25" s="31" t="s">
        <v>1117</v>
      </c>
      <c r="Z25" s="32">
        <v>4284.8887181186801</v>
      </c>
      <c r="AA25" s="32">
        <v>7.2050039089007001</v>
      </c>
      <c r="AB25" s="32">
        <v>28.963230063931199</v>
      </c>
      <c r="AC25" s="32">
        <v>29.423878256474399</v>
      </c>
      <c r="AE25" s="31" t="s">
        <v>1118</v>
      </c>
      <c r="AF25" s="32">
        <v>6709.00000000001</v>
      </c>
      <c r="AG25" s="32">
        <v>13.3937109448655</v>
      </c>
      <c r="AH25" s="32">
        <v>39.554807978437601</v>
      </c>
      <c r="AI25" s="32">
        <v>43.084746506476002</v>
      </c>
      <c r="AK25" s="31" t="s">
        <v>1119</v>
      </c>
      <c r="AL25" s="32">
        <v>15573.72</v>
      </c>
      <c r="AM25" s="32">
        <v>30.3202915780906</v>
      </c>
      <c r="AN25" s="32">
        <v>56.441266113168297</v>
      </c>
      <c r="AO25" s="32">
        <v>61.139311051122597</v>
      </c>
    </row>
    <row r="26" spans="1:41">
      <c r="A26" s="31" t="s">
        <v>1120</v>
      </c>
      <c r="B26" s="32">
        <v>11769.34</v>
      </c>
      <c r="C26" s="32">
        <v>16.023210343548499</v>
      </c>
      <c r="D26" s="32">
        <v>42.9322902400815</v>
      </c>
      <c r="E26" s="32">
        <v>43.452623006246299</v>
      </c>
      <c r="G26" s="31" t="s">
        <v>1121</v>
      </c>
      <c r="H26" s="32">
        <v>19449.417047184099</v>
      </c>
      <c r="I26" s="32">
        <v>18.4577532118875</v>
      </c>
      <c r="J26" s="32">
        <v>40.193966530654201</v>
      </c>
      <c r="K26" s="32">
        <v>34.618320250301601</v>
      </c>
      <c r="M26" s="31" t="s">
        <v>1122</v>
      </c>
      <c r="N26" s="32">
        <v>16936.382392372499</v>
      </c>
      <c r="O26" s="32">
        <v>24.149282855126199</v>
      </c>
      <c r="P26" s="32">
        <v>50.563829567280898</v>
      </c>
      <c r="Q26" s="32">
        <v>45.5452595113454</v>
      </c>
      <c r="S26" s="31" t="s">
        <v>1123</v>
      </c>
      <c r="T26" s="32">
        <v>9040.3397571472506</v>
      </c>
      <c r="U26" s="32">
        <v>13.589766811757199</v>
      </c>
      <c r="V26" s="32">
        <v>36.8634242086707</v>
      </c>
      <c r="W26" s="32">
        <v>40.558432622469098</v>
      </c>
      <c r="Y26" s="31" t="s">
        <v>1124</v>
      </c>
      <c r="Z26" s="32">
        <v>4837.0368383956602</v>
      </c>
      <c r="AA26" s="32">
        <v>7.3856379056036703</v>
      </c>
      <c r="AB26" s="32">
        <v>29.419368941036701</v>
      </c>
      <c r="AC26" s="32">
        <v>29.631059402987798</v>
      </c>
      <c r="AE26" s="31" t="s">
        <v>1125</v>
      </c>
      <c r="AF26" s="32">
        <v>6838.0621709912302</v>
      </c>
      <c r="AG26" s="32">
        <v>14.576207257224899</v>
      </c>
      <c r="AH26" s="32">
        <v>41.742801325702601</v>
      </c>
      <c r="AI26" s="32">
        <v>44.792686900478401</v>
      </c>
      <c r="AK26" s="31" t="s">
        <v>1126</v>
      </c>
      <c r="AL26" s="32">
        <v>16557.656478873199</v>
      </c>
      <c r="AM26" s="32">
        <v>36.185560708702198</v>
      </c>
      <c r="AN26" s="32">
        <v>62.087837037019199</v>
      </c>
      <c r="AO26" s="32">
        <v>63.819547216312998</v>
      </c>
    </row>
    <row r="27" spans="1:41">
      <c r="A27" s="31" t="s">
        <v>1127</v>
      </c>
      <c r="B27" s="32">
        <v>12094</v>
      </c>
      <c r="C27" s="32">
        <v>16.214269514307599</v>
      </c>
      <c r="D27" s="32">
        <v>43.227606216154904</v>
      </c>
      <c r="E27" s="32">
        <v>43.9261859886998</v>
      </c>
      <c r="G27" s="31" t="s">
        <v>1128</v>
      </c>
      <c r="H27" s="32">
        <v>20195.605154639299</v>
      </c>
      <c r="I27" s="32">
        <v>24.199128932910401</v>
      </c>
      <c r="J27" s="32">
        <v>47.719143386856302</v>
      </c>
      <c r="K27" s="32">
        <v>40.256442934388502</v>
      </c>
      <c r="M27" s="31" t="s">
        <v>1129</v>
      </c>
      <c r="N27" s="32">
        <v>19465</v>
      </c>
      <c r="O27" s="32">
        <v>26.808685594471701</v>
      </c>
      <c r="P27" s="32">
        <v>53.621338176443203</v>
      </c>
      <c r="Q27" s="32">
        <v>47.288086154603199</v>
      </c>
      <c r="S27" s="31" t="s">
        <v>1130</v>
      </c>
      <c r="T27" s="32">
        <v>9516.1085584006505</v>
      </c>
      <c r="U27" s="32">
        <v>15.7021600874581</v>
      </c>
      <c r="V27" s="32">
        <v>39.981497602463698</v>
      </c>
      <c r="W27" s="32">
        <v>43.693209677509898</v>
      </c>
      <c r="Y27" s="31" t="s">
        <v>1131</v>
      </c>
      <c r="Z27" s="32">
        <v>5765.1484664920899</v>
      </c>
      <c r="AA27" s="32">
        <v>8.2804284916057398</v>
      </c>
      <c r="AB27" s="32">
        <v>31.3151487923956</v>
      </c>
      <c r="AC27" s="32">
        <v>30.1743082088386</v>
      </c>
      <c r="AE27" s="31" t="s">
        <v>1132</v>
      </c>
      <c r="AF27" s="32">
        <v>6869.0859942628504</v>
      </c>
      <c r="AG27" s="32">
        <v>15.1634798369988</v>
      </c>
      <c r="AH27" s="32">
        <v>42.824534173255998</v>
      </c>
      <c r="AI27" s="32">
        <v>46.568596546046798</v>
      </c>
      <c r="AK27" s="31" t="s">
        <v>1133</v>
      </c>
      <c r="AL27" s="32">
        <v>16629.23</v>
      </c>
      <c r="AM27" s="32">
        <v>40.428781489352502</v>
      </c>
      <c r="AN27" s="32">
        <v>66.155258724964</v>
      </c>
      <c r="AO27" s="32">
        <v>66.178797076653396</v>
      </c>
    </row>
    <row r="28" spans="1:41">
      <c r="A28" s="31" t="s">
        <v>1134</v>
      </c>
      <c r="B28" s="32">
        <v>13093.7542988481</v>
      </c>
      <c r="C28" s="32">
        <v>18.1706368882258</v>
      </c>
      <c r="D28" s="32">
        <v>46.020633912336997</v>
      </c>
      <c r="E28" s="32">
        <v>45.629000497941597</v>
      </c>
      <c r="G28" s="31" t="s">
        <v>1135</v>
      </c>
      <c r="H28" s="32">
        <v>20900.999999999902</v>
      </c>
      <c r="I28" s="32">
        <v>29.601315255787998</v>
      </c>
      <c r="J28" s="32">
        <v>54.560781643989898</v>
      </c>
      <c r="K28" s="32">
        <v>51.389615808412401</v>
      </c>
      <c r="M28" s="31" t="s">
        <v>1136</v>
      </c>
      <c r="N28" s="32">
        <v>19516.25</v>
      </c>
      <c r="O28" s="32">
        <v>35.6833224268047</v>
      </c>
      <c r="P28" s="32">
        <v>63.797692079869798</v>
      </c>
      <c r="Q28" s="32">
        <v>56.275250215477797</v>
      </c>
      <c r="S28" s="31" t="s">
        <v>1137</v>
      </c>
      <c r="T28" s="32">
        <v>9751.6</v>
      </c>
      <c r="U28" s="32">
        <v>16.361594301013302</v>
      </c>
      <c r="V28" s="32">
        <v>40.9313727876388</v>
      </c>
      <c r="W28" s="32">
        <v>44.1121128103876</v>
      </c>
      <c r="Y28" s="31" t="s">
        <v>1138</v>
      </c>
      <c r="Z28" s="32">
        <v>5862.34455760336</v>
      </c>
      <c r="AA28" s="32">
        <v>9.3896857581403399</v>
      </c>
      <c r="AB28" s="32">
        <v>33.626350952963598</v>
      </c>
      <c r="AC28" s="32">
        <v>32.087341213917703</v>
      </c>
      <c r="AE28" s="31" t="s">
        <v>1139</v>
      </c>
      <c r="AF28" s="32">
        <v>7599.8100062138401</v>
      </c>
      <c r="AG28" s="32">
        <v>15.660981265573</v>
      </c>
      <c r="AH28" s="32">
        <v>43.652802099609701</v>
      </c>
      <c r="AI28" s="32">
        <v>46.780571890148799</v>
      </c>
      <c r="AK28" s="31" t="s">
        <v>1140</v>
      </c>
      <c r="AL28" s="32">
        <v>18812.8272780113</v>
      </c>
      <c r="AM28" s="32">
        <v>42.821334632166902</v>
      </c>
      <c r="AN28" s="32">
        <v>68.182489710323694</v>
      </c>
      <c r="AO28" s="32">
        <v>68.276792282632499</v>
      </c>
    </row>
    <row r="29" spans="1:41">
      <c r="A29" s="31" t="s">
        <v>1141</v>
      </c>
      <c r="B29" s="32">
        <v>14871.69</v>
      </c>
      <c r="C29" s="32">
        <v>21.094326134634599</v>
      </c>
      <c r="D29" s="32">
        <v>49.695655582829403</v>
      </c>
      <c r="E29" s="32">
        <v>48.274009973548402</v>
      </c>
      <c r="G29" s="31" t="s">
        <v>1142</v>
      </c>
      <c r="H29" s="32">
        <v>23073</v>
      </c>
      <c r="I29" s="32">
        <v>33.634906246050299</v>
      </c>
      <c r="J29" s="32">
        <v>59.188270761420398</v>
      </c>
      <c r="K29" s="32">
        <v>54.915208263239499</v>
      </c>
      <c r="M29" s="31" t="s">
        <v>1143</v>
      </c>
      <c r="N29" s="32">
        <v>19886</v>
      </c>
      <c r="O29" s="32">
        <v>36.2185909144224</v>
      </c>
      <c r="P29" s="32">
        <v>64.400060542568994</v>
      </c>
      <c r="Q29" s="32">
        <v>56.596151397768502</v>
      </c>
      <c r="S29" s="31" t="s">
        <v>1144</v>
      </c>
      <c r="T29" s="32">
        <v>9881.7800000000097</v>
      </c>
      <c r="U29" s="32">
        <v>17.306534235673698</v>
      </c>
      <c r="V29" s="32">
        <v>42.274570573906097</v>
      </c>
      <c r="W29" s="32">
        <v>45.341825972011897</v>
      </c>
      <c r="Y29" s="31" t="s">
        <v>1145</v>
      </c>
      <c r="Z29" s="32">
        <v>5931.03636363637</v>
      </c>
      <c r="AA29" s="32">
        <v>9.6402550679125092</v>
      </c>
      <c r="AB29" s="32">
        <v>34.142380159467599</v>
      </c>
      <c r="AC29" s="32">
        <v>32.202744917681997</v>
      </c>
      <c r="AE29" s="31" t="s">
        <v>1146</v>
      </c>
      <c r="AF29" s="32">
        <v>7660.3199999999797</v>
      </c>
      <c r="AG29" s="32">
        <v>16.219135655042301</v>
      </c>
      <c r="AH29" s="32">
        <v>44.574708180389997</v>
      </c>
      <c r="AI29" s="32">
        <v>47.045553844757698</v>
      </c>
      <c r="AK29" s="31" t="s">
        <v>1147</v>
      </c>
      <c r="AL29" s="32">
        <v>18825.253894407</v>
      </c>
      <c r="AM29" s="32">
        <v>45.928254171073398</v>
      </c>
      <c r="AN29" s="32">
        <v>70.813271790303403</v>
      </c>
      <c r="AO29" s="32">
        <v>71.778532404322206</v>
      </c>
    </row>
    <row r="30" spans="1:41">
      <c r="A30" s="31" t="s">
        <v>1148</v>
      </c>
      <c r="B30" s="32">
        <v>16386</v>
      </c>
      <c r="C30" s="32">
        <v>22.8116044066626</v>
      </c>
      <c r="D30" s="32">
        <v>51.654756204595202</v>
      </c>
      <c r="E30" s="32">
        <v>49.2159522297476</v>
      </c>
      <c r="G30" s="31" t="s">
        <v>1149</v>
      </c>
      <c r="H30" s="32">
        <v>25401.64</v>
      </c>
      <c r="I30" s="32">
        <v>39.471799698837003</v>
      </c>
      <c r="J30" s="32">
        <v>65.270707810663197</v>
      </c>
      <c r="K30" s="32">
        <v>58.625807427499097</v>
      </c>
      <c r="M30" s="31" t="s">
        <v>1150</v>
      </c>
      <c r="N30" s="32">
        <v>25432</v>
      </c>
      <c r="O30" s="32">
        <v>39.682443326686197</v>
      </c>
      <c r="P30" s="32">
        <v>67.448073783379797</v>
      </c>
      <c r="Q30" s="32">
        <v>58.672592625798003</v>
      </c>
      <c r="S30" s="31" t="s">
        <v>1151</v>
      </c>
      <c r="T30" s="32">
        <v>9913.0125095441108</v>
      </c>
      <c r="U30" s="32">
        <v>18.383978642295698</v>
      </c>
      <c r="V30" s="32">
        <v>43.801293269210902</v>
      </c>
      <c r="W30" s="32">
        <v>47.749020751892203</v>
      </c>
      <c r="Y30" s="31" t="s">
        <v>1152</v>
      </c>
      <c r="Z30" s="32">
        <v>6148.3600000000197</v>
      </c>
      <c r="AA30" s="32">
        <v>10.146428641320099</v>
      </c>
      <c r="AB30" s="32">
        <v>35.147961420951397</v>
      </c>
      <c r="AC30" s="32">
        <v>32.500543169656098</v>
      </c>
      <c r="AE30" s="31" t="s">
        <v>1153</v>
      </c>
      <c r="AF30" s="32">
        <v>7860.5566419019297</v>
      </c>
      <c r="AG30" s="32">
        <v>16.9464452226498</v>
      </c>
      <c r="AH30" s="32">
        <v>45.745407177492602</v>
      </c>
      <c r="AI30" s="32">
        <v>48.023650255941703</v>
      </c>
      <c r="AK30" s="31" t="s">
        <v>1154</v>
      </c>
      <c r="AL30" s="32">
        <v>20327.669999999998</v>
      </c>
      <c r="AM30" s="32">
        <v>52.654302905077003</v>
      </c>
      <c r="AN30" s="32">
        <v>76.087611747343104</v>
      </c>
      <c r="AO30" s="32">
        <v>75.624822209280495</v>
      </c>
    </row>
    <row r="31" spans="1:41">
      <c r="A31" s="31" t="s">
        <v>1155</v>
      </c>
      <c r="B31" s="32">
        <v>16514.009999999998</v>
      </c>
      <c r="C31" s="32">
        <v>23.374089705383302</v>
      </c>
      <c r="D31" s="32">
        <v>52.291474971760003</v>
      </c>
      <c r="E31" s="32">
        <v>49.524013937321399</v>
      </c>
      <c r="G31" s="31" t="s">
        <v>1156</v>
      </c>
      <c r="H31" s="32">
        <v>27597</v>
      </c>
      <c r="I31" s="32">
        <v>42.296993896643599</v>
      </c>
      <c r="J31" s="32">
        <v>67.980550286949494</v>
      </c>
      <c r="K31" s="32">
        <v>62.136467594131503</v>
      </c>
      <c r="M31" s="31" t="s">
        <v>1157</v>
      </c>
      <c r="N31" s="32">
        <v>26622</v>
      </c>
      <c r="O31" s="32">
        <v>40.352340957088501</v>
      </c>
      <c r="P31" s="32">
        <v>68.011200000952101</v>
      </c>
      <c r="Q31" s="32">
        <v>59.013403249383998</v>
      </c>
      <c r="S31" s="31" t="s">
        <v>1158</v>
      </c>
      <c r="T31" s="32">
        <v>10106.3198272546</v>
      </c>
      <c r="U31" s="32">
        <v>21.447017360760199</v>
      </c>
      <c r="V31" s="32">
        <v>48.058555418481198</v>
      </c>
      <c r="W31" s="32">
        <v>51.641120890209898</v>
      </c>
      <c r="Y31" s="31" t="s">
        <v>1159</v>
      </c>
      <c r="Z31" s="32">
        <v>6158.4743592038703</v>
      </c>
      <c r="AA31" s="32">
        <v>10.4660634848301</v>
      </c>
      <c r="AB31" s="32">
        <v>35.781915748894797</v>
      </c>
      <c r="AC31" s="32">
        <v>33.200632245972997</v>
      </c>
      <c r="AE31" s="31" t="s">
        <v>1160</v>
      </c>
      <c r="AF31" s="32">
        <v>8905</v>
      </c>
      <c r="AG31" s="32">
        <v>19.4512175573756</v>
      </c>
      <c r="AH31" s="32">
        <v>49.304289117061799</v>
      </c>
      <c r="AI31" s="32">
        <v>53.422011572916297</v>
      </c>
      <c r="AK31" s="31" t="s">
        <v>1161</v>
      </c>
      <c r="AL31" s="32">
        <v>20531.569779229099</v>
      </c>
      <c r="AM31" s="32">
        <v>55.747464562690197</v>
      </c>
      <c r="AN31" s="32">
        <v>78.489076261029197</v>
      </c>
      <c r="AO31" s="32">
        <v>79.576081930350099</v>
      </c>
    </row>
    <row r="32" spans="1:41">
      <c r="A32" s="31" t="s">
        <v>1162</v>
      </c>
      <c r="B32" s="32">
        <v>17573.602697283</v>
      </c>
      <c r="C32" s="32">
        <v>28.2656023392937</v>
      </c>
      <c r="D32" s="32">
        <v>57.494685446267503</v>
      </c>
      <c r="E32" s="32">
        <v>53.445785834938498</v>
      </c>
      <c r="G32" s="31" t="s">
        <v>1163</v>
      </c>
      <c r="H32" s="32">
        <v>30173</v>
      </c>
      <c r="I32" s="32">
        <v>47.1058253478556</v>
      </c>
      <c r="J32" s="32">
        <v>72.1992506130876</v>
      </c>
      <c r="K32" s="32">
        <v>65.7996353454634</v>
      </c>
      <c r="M32" s="31" t="s">
        <v>1164</v>
      </c>
      <c r="N32" s="32">
        <v>26810.3999999999</v>
      </c>
      <c r="O32" s="32">
        <v>51.290518442608203</v>
      </c>
      <c r="P32" s="32">
        <v>77.141386680661896</v>
      </c>
      <c r="Q32" s="32">
        <v>68.597363329971998</v>
      </c>
      <c r="S32" s="31" t="s">
        <v>1165</v>
      </c>
      <c r="T32" s="32">
        <v>11122.68</v>
      </c>
      <c r="U32" s="32">
        <v>22.2824726456119</v>
      </c>
      <c r="V32" s="32">
        <v>49.113633771548201</v>
      </c>
      <c r="W32" s="32">
        <v>52.320498822083501</v>
      </c>
      <c r="Y32" s="31" t="s">
        <v>1166</v>
      </c>
      <c r="Z32" s="32">
        <v>6711.2999999999902</v>
      </c>
      <c r="AA32" s="32">
        <v>11.4055302648653</v>
      </c>
      <c r="AB32" s="32">
        <v>37.491741163803802</v>
      </c>
      <c r="AC32" s="32">
        <v>34.512468409789001</v>
      </c>
      <c r="AE32" s="31" t="s">
        <v>1167</v>
      </c>
      <c r="AF32" s="32">
        <v>9182.5339800094898</v>
      </c>
      <c r="AG32" s="32">
        <v>20.168703540077299</v>
      </c>
      <c r="AH32" s="32">
        <v>50.292910782800497</v>
      </c>
      <c r="AI32" s="32">
        <v>55.229770145287802</v>
      </c>
      <c r="AK32" s="31" t="s">
        <v>1168</v>
      </c>
      <c r="AL32" s="32">
        <v>21411.71</v>
      </c>
      <c r="AM32" s="32">
        <v>60.705129389693198</v>
      </c>
      <c r="AN32" s="32">
        <v>82.179884829719896</v>
      </c>
      <c r="AO32" s="32">
        <v>82.050227897126305</v>
      </c>
    </row>
    <row r="33" spans="1:41">
      <c r="A33" s="31" t="s">
        <v>1169</v>
      </c>
      <c r="B33" s="32">
        <v>18356.812122527001</v>
      </c>
      <c r="C33" s="32">
        <v>28.988448616202199</v>
      </c>
      <c r="D33" s="32">
        <v>58.230786947425699</v>
      </c>
      <c r="E33" s="32">
        <v>54.965876310147699</v>
      </c>
      <c r="G33" s="31" t="s">
        <v>1170</v>
      </c>
      <c r="H33" s="32">
        <v>34265.7651433184</v>
      </c>
      <c r="I33" s="32">
        <v>54.918322208742097</v>
      </c>
      <c r="J33" s="32">
        <v>78.234386260037496</v>
      </c>
      <c r="K33" s="32">
        <v>70.534227847951797</v>
      </c>
      <c r="M33" s="31" t="s">
        <v>1171</v>
      </c>
      <c r="N33" s="32">
        <v>35359.999999999898</v>
      </c>
      <c r="O33" s="32">
        <v>51.685801597237102</v>
      </c>
      <c r="P33" s="32">
        <v>77.391555993346401</v>
      </c>
      <c r="Q33" s="32">
        <v>68.796835787851194</v>
      </c>
      <c r="S33" s="31" t="s">
        <v>1172</v>
      </c>
      <c r="T33" s="32">
        <v>11332</v>
      </c>
      <c r="U33" s="32">
        <v>22.888536804865598</v>
      </c>
      <c r="V33" s="32">
        <v>49.864881169876199</v>
      </c>
      <c r="W33" s="32">
        <v>52.6651420075071</v>
      </c>
      <c r="Y33" s="31" t="s">
        <v>1173</v>
      </c>
      <c r="Z33" s="32">
        <v>6754.4269927921396</v>
      </c>
      <c r="AA33" s="32">
        <v>14.236932264587701</v>
      </c>
      <c r="AB33" s="32">
        <v>42.611977596077701</v>
      </c>
      <c r="AC33" s="32">
        <v>42.089979058458198</v>
      </c>
      <c r="AE33" s="31" t="s">
        <v>1174</v>
      </c>
      <c r="AF33" s="32">
        <v>9582.8700000000008</v>
      </c>
      <c r="AG33" s="32">
        <v>22.716662741846701</v>
      </c>
      <c r="AH33" s="32">
        <v>53.657066735802502</v>
      </c>
      <c r="AI33" s="32">
        <v>56.581803404984797</v>
      </c>
      <c r="AK33" s="31" t="s">
        <v>1175</v>
      </c>
      <c r="AL33" s="32">
        <v>27527.7300795757</v>
      </c>
      <c r="AM33" s="32">
        <v>67.177337783498899</v>
      </c>
      <c r="AN33" s="32">
        <v>85.927696868965896</v>
      </c>
      <c r="AO33" s="32">
        <v>84.697204218125194</v>
      </c>
    </row>
    <row r="34" spans="1:41">
      <c r="A34" s="31" t="s">
        <v>1176</v>
      </c>
      <c r="B34" s="32">
        <v>19154.548670427401</v>
      </c>
      <c r="C34" s="32">
        <v>32.181801730137401</v>
      </c>
      <c r="D34" s="32">
        <v>61.347264758488201</v>
      </c>
      <c r="E34" s="32">
        <v>58.821507036800803</v>
      </c>
      <c r="G34" s="31" t="s">
        <v>1177</v>
      </c>
      <c r="H34" s="32">
        <v>39358.654255319103</v>
      </c>
      <c r="I34" s="32">
        <v>62.754563114797698</v>
      </c>
      <c r="J34" s="32">
        <v>83.504562662194402</v>
      </c>
      <c r="K34" s="32">
        <v>78.957405086511102</v>
      </c>
      <c r="M34" s="31" t="s">
        <v>1178</v>
      </c>
      <c r="N34" s="32">
        <v>36698.0600000001</v>
      </c>
      <c r="O34" s="32">
        <v>66.398039083041894</v>
      </c>
      <c r="P34" s="32">
        <v>86.363232487644595</v>
      </c>
      <c r="Q34" s="32">
        <v>79.915747179069598</v>
      </c>
      <c r="S34" s="31" t="s">
        <v>1179</v>
      </c>
      <c r="T34" s="32">
        <v>11378.5547086099</v>
      </c>
      <c r="U34" s="32">
        <v>23.744593621691699</v>
      </c>
      <c r="V34" s="32">
        <v>50.921665665170003</v>
      </c>
      <c r="W34" s="32">
        <v>53.264144932664202</v>
      </c>
      <c r="Y34" s="31" t="s">
        <v>1180</v>
      </c>
      <c r="Z34" s="32">
        <v>6978.0462743931203</v>
      </c>
      <c r="AA34" s="32">
        <v>14.488629909927299</v>
      </c>
      <c r="AB34" s="32">
        <v>43.052555082037799</v>
      </c>
      <c r="AC34" s="32">
        <v>42.289496685518202</v>
      </c>
      <c r="AE34" s="31" t="s">
        <v>1181</v>
      </c>
      <c r="AF34" s="32">
        <v>9977.18</v>
      </c>
      <c r="AG34" s="32">
        <v>23.917935715177201</v>
      </c>
      <c r="AH34" s="32">
        <v>55.180463910984301</v>
      </c>
      <c r="AI34" s="32">
        <v>59.2078504421373</v>
      </c>
      <c r="AK34" s="31" t="s">
        <v>1182</v>
      </c>
      <c r="AL34" s="32">
        <v>28217.439999999999</v>
      </c>
      <c r="AM34" s="32">
        <v>70.244065198896493</v>
      </c>
      <c r="AN34" s="32">
        <v>87.660117217535003</v>
      </c>
      <c r="AO34" s="32">
        <v>86.076759233930005</v>
      </c>
    </row>
    <row r="35" spans="1:41">
      <c r="A35" s="31" t="s">
        <v>1183</v>
      </c>
      <c r="B35" s="32">
        <v>19436.827893236001</v>
      </c>
      <c r="C35" s="32">
        <v>35.555084027894701</v>
      </c>
      <c r="D35" s="32">
        <v>64.591529719370698</v>
      </c>
      <c r="E35" s="32">
        <v>61.409995809342</v>
      </c>
      <c r="G35" s="31" t="s">
        <v>1184</v>
      </c>
      <c r="H35" s="32">
        <v>40063.999999999898</v>
      </c>
      <c r="I35" s="32">
        <v>69.065529170703002</v>
      </c>
      <c r="J35" s="32">
        <v>87.674208333377393</v>
      </c>
      <c r="K35" s="32">
        <v>83.325086015060904</v>
      </c>
      <c r="M35" s="31" t="s">
        <v>1185</v>
      </c>
      <c r="N35" s="32">
        <v>37915.610011641496</v>
      </c>
      <c r="O35" s="32">
        <v>73.307673149421305</v>
      </c>
      <c r="P35" s="32">
        <v>90.441493194586201</v>
      </c>
      <c r="Q35" s="32">
        <v>83.464906338290305</v>
      </c>
      <c r="S35" s="31" t="s">
        <v>1186</v>
      </c>
      <c r="T35" s="32">
        <v>11656.47</v>
      </c>
      <c r="U35" s="32">
        <v>24.903778948186801</v>
      </c>
      <c r="V35" s="32">
        <v>52.318538171788703</v>
      </c>
      <c r="W35" s="32">
        <v>54.109306277527999</v>
      </c>
      <c r="Y35" s="31" t="s">
        <v>1187</v>
      </c>
      <c r="Z35" s="32">
        <v>7288.8564525993897</v>
      </c>
      <c r="AA35" s="32">
        <v>14.8276271814052</v>
      </c>
      <c r="AB35" s="32">
        <v>43.620640704833399</v>
      </c>
      <c r="AC35" s="32">
        <v>42.683058828958103</v>
      </c>
      <c r="AE35" s="31" t="s">
        <v>1188</v>
      </c>
      <c r="AF35" s="32">
        <v>11232.486489540001</v>
      </c>
      <c r="AG35" s="32">
        <v>24.682207245471499</v>
      </c>
      <c r="AH35" s="32">
        <v>56.041360573830701</v>
      </c>
      <c r="AI35" s="32">
        <v>59.485569235270198</v>
      </c>
      <c r="AK35" s="31" t="s">
        <v>1189</v>
      </c>
      <c r="AL35" s="32">
        <v>28630.339549071701</v>
      </c>
      <c r="AM35" s="32">
        <v>83.374265545426098</v>
      </c>
      <c r="AN35" s="32">
        <v>94.9705075256378</v>
      </c>
      <c r="AO35" s="32">
        <v>93.088970877990505</v>
      </c>
    </row>
    <row r="36" spans="1:41">
      <c r="A36" s="31" t="s">
        <v>1190</v>
      </c>
      <c r="B36" s="32">
        <v>21099.03</v>
      </c>
      <c r="C36" s="32">
        <v>36.840630361870403</v>
      </c>
      <c r="D36" s="32">
        <v>65.730504905355005</v>
      </c>
      <c r="E36" s="32">
        <v>62.0927863306934</v>
      </c>
      <c r="G36" s="31" t="s">
        <v>1191</v>
      </c>
      <c r="H36" s="32">
        <v>59249.8464571976</v>
      </c>
      <c r="I36" s="32">
        <v>81.888989486727993</v>
      </c>
      <c r="J36" s="32">
        <v>93.403166049110197</v>
      </c>
      <c r="K36" s="32">
        <v>89.759702912554303</v>
      </c>
      <c r="M36" s="31" t="s">
        <v>1192</v>
      </c>
      <c r="N36" s="32">
        <v>58793.000000000102</v>
      </c>
      <c r="O36" s="32">
        <v>74.000993218094905</v>
      </c>
      <c r="P36" s="32">
        <v>90.705397293065204</v>
      </c>
      <c r="Q36" s="32">
        <v>83.716537561960294</v>
      </c>
      <c r="S36" s="31" t="s">
        <v>1193</v>
      </c>
      <c r="T36" s="32">
        <v>13110.3779619254</v>
      </c>
      <c r="U36" s="32">
        <v>28.732800766157901</v>
      </c>
      <c r="V36" s="32">
        <v>56.420990788358303</v>
      </c>
      <c r="W36" s="32">
        <v>57.872410986540999</v>
      </c>
      <c r="Y36" s="31" t="s">
        <v>1194</v>
      </c>
      <c r="Z36" s="32">
        <v>7495.8973335676401</v>
      </c>
      <c r="AA36" s="32">
        <v>16.512764419407699</v>
      </c>
      <c r="AB36" s="32">
        <v>46.366565501049699</v>
      </c>
      <c r="AC36" s="32">
        <v>46.6669022586997</v>
      </c>
      <c r="AE36" s="31" t="s">
        <v>1195</v>
      </c>
      <c r="AF36" s="32">
        <v>11321.92</v>
      </c>
      <c r="AG36" s="32">
        <v>25.539655053415899</v>
      </c>
      <c r="AH36" s="32">
        <v>56.999584166884198</v>
      </c>
      <c r="AI36" s="32">
        <v>59.829692688287402</v>
      </c>
      <c r="AK36" s="31" t="s">
        <v>1196</v>
      </c>
      <c r="AL36" s="32">
        <v>48251.229999999901</v>
      </c>
      <c r="AM36" s="32">
        <v>88.299102638374805</v>
      </c>
      <c r="AN36" s="32">
        <v>96.597476200815706</v>
      </c>
      <c r="AO36" s="32">
        <v>95.098870590195204</v>
      </c>
    </row>
    <row r="37" spans="1:41">
      <c r="A37" s="31" t="s">
        <v>1197</v>
      </c>
      <c r="B37" s="32">
        <v>21564.006557377001</v>
      </c>
      <c r="C37" s="32">
        <v>37.771103128223601</v>
      </c>
      <c r="D37" s="32">
        <v>66.5371142131375</v>
      </c>
      <c r="E37" s="32">
        <v>63.6465003910779</v>
      </c>
      <c r="G37" s="31" t="s">
        <v>1198</v>
      </c>
      <c r="H37" s="32">
        <v>68848.758196721305</v>
      </c>
      <c r="I37" s="32">
        <v>92.2663593162615</v>
      </c>
      <c r="J37" s="32">
        <v>97.392944652124498</v>
      </c>
      <c r="K37" s="32">
        <v>94.819626975062405</v>
      </c>
      <c r="M37" s="31" t="s">
        <v>1199</v>
      </c>
      <c r="N37" s="32">
        <v>61375.423846153601</v>
      </c>
      <c r="O37" s="32">
        <v>96.041503888631595</v>
      </c>
      <c r="P37" s="32">
        <v>98.741863693434794</v>
      </c>
      <c r="Q37" s="32">
        <v>98.387903625997197</v>
      </c>
      <c r="S37" s="31" t="s">
        <v>1200</v>
      </c>
      <c r="T37" s="32">
        <v>13209</v>
      </c>
      <c r="U37" s="32">
        <v>29.643781749095201</v>
      </c>
      <c r="V37" s="32">
        <v>57.389737665954101</v>
      </c>
      <c r="W37" s="32">
        <v>58.3594729979798</v>
      </c>
      <c r="Y37" s="31" t="s">
        <v>1201</v>
      </c>
      <c r="Z37" s="32">
        <v>7900.5793577981403</v>
      </c>
      <c r="AA37" s="32">
        <v>17.631912075910002</v>
      </c>
      <c r="AB37" s="32">
        <v>48.096801894869103</v>
      </c>
      <c r="AC37" s="32">
        <v>47.3597495025057</v>
      </c>
      <c r="AE37" s="31" t="s">
        <v>1202</v>
      </c>
      <c r="AF37" s="32">
        <v>11389.1304232804</v>
      </c>
      <c r="AG37" s="32">
        <v>26.6898854373052</v>
      </c>
      <c r="AH37" s="32">
        <v>58.277415450775699</v>
      </c>
      <c r="AI37" s="32">
        <v>60.748175741745897</v>
      </c>
      <c r="AK37" s="31" t="s">
        <v>1203</v>
      </c>
      <c r="AL37" s="32">
        <v>51867.970000000103</v>
      </c>
      <c r="AM37" s="32">
        <v>92.0514063345246</v>
      </c>
      <c r="AN37" s="32">
        <v>97.750649135968402</v>
      </c>
      <c r="AO37" s="32">
        <v>96.459870038867805</v>
      </c>
    </row>
    <row r="38" spans="1:41">
      <c r="A38" s="31" t="s">
        <v>1204</v>
      </c>
      <c r="B38" s="32">
        <v>22389.9018065364</v>
      </c>
      <c r="C38" s="32">
        <v>42.206675006208897</v>
      </c>
      <c r="D38" s="32">
        <v>70.240393365978505</v>
      </c>
      <c r="E38" s="32">
        <v>68.665028732544499</v>
      </c>
      <c r="G38" s="31" t="s">
        <v>1205</v>
      </c>
      <c r="H38" s="32">
        <v>78521.999999999898</v>
      </c>
      <c r="I38" s="31">
        <v>100</v>
      </c>
      <c r="J38" s="31">
        <v>100</v>
      </c>
      <c r="K38" s="31">
        <v>100</v>
      </c>
      <c r="M38" s="31" t="s">
        <v>1206</v>
      </c>
      <c r="N38" s="32">
        <v>70411.000000000102</v>
      </c>
      <c r="O38" s="32">
        <v>100</v>
      </c>
      <c r="P38" s="32">
        <v>100</v>
      </c>
      <c r="Q38" s="32">
        <v>100</v>
      </c>
      <c r="S38" s="31" t="s">
        <v>1207</v>
      </c>
      <c r="T38" s="32">
        <v>14835.79</v>
      </c>
      <c r="U38" s="32">
        <v>31.789179830096899</v>
      </c>
      <c r="V38" s="32">
        <v>59.421010009241897</v>
      </c>
      <c r="W38" s="32">
        <v>59.901054416332002</v>
      </c>
      <c r="Y38" s="31" t="s">
        <v>1208</v>
      </c>
      <c r="Z38" s="32">
        <v>8039.4002965023501</v>
      </c>
      <c r="AA38" s="32">
        <v>17.840152139824301</v>
      </c>
      <c r="AB38" s="32">
        <v>48.413188164327501</v>
      </c>
      <c r="AC38" s="32">
        <v>47.714907868301196</v>
      </c>
      <c r="AE38" s="31" t="s">
        <v>1209</v>
      </c>
      <c r="AF38" s="32">
        <v>11445.5831787605</v>
      </c>
      <c r="AG38" s="32">
        <v>28.448543768507399</v>
      </c>
      <c r="AH38" s="32">
        <v>60.221534228489702</v>
      </c>
      <c r="AI38" s="32">
        <v>62.370340388662797</v>
      </c>
      <c r="AK38" s="31" t="s">
        <v>1210</v>
      </c>
      <c r="AL38" s="32">
        <v>56328.580000000104</v>
      </c>
      <c r="AM38" s="32">
        <v>100</v>
      </c>
      <c r="AN38" s="32">
        <v>100</v>
      </c>
      <c r="AO38" s="32">
        <v>100</v>
      </c>
    </row>
    <row r="39" spans="1:41">
      <c r="A39" s="31" t="s">
        <v>1211</v>
      </c>
      <c r="B39" s="32">
        <v>23505.414289273402</v>
      </c>
      <c r="C39" s="32">
        <v>48.333523329760403</v>
      </c>
      <c r="D39" s="32">
        <v>75.112965047791604</v>
      </c>
      <c r="E39" s="32">
        <v>73.234512308277601</v>
      </c>
      <c r="S39" s="31" t="s">
        <v>1212</v>
      </c>
      <c r="T39" s="32">
        <v>15097.82</v>
      </c>
      <c r="U39" s="32">
        <v>34.679749961141297</v>
      </c>
      <c r="V39" s="32">
        <v>62.110315956563902</v>
      </c>
      <c r="W39" s="32">
        <v>61.869733568959802</v>
      </c>
      <c r="Y39" s="31" t="s">
        <v>1213</v>
      </c>
      <c r="Z39" s="32">
        <v>8316.9663829295296</v>
      </c>
      <c r="AA39" s="32">
        <v>19.086964410380101</v>
      </c>
      <c r="AB39" s="32">
        <v>50.244292599330997</v>
      </c>
      <c r="AC39" s="32">
        <v>48.286484277605197</v>
      </c>
      <c r="AE39" s="31" t="s">
        <v>1214</v>
      </c>
      <c r="AF39" s="32">
        <v>12693.356240413201</v>
      </c>
      <c r="AG39" s="32">
        <v>30.272028210693801</v>
      </c>
      <c r="AH39" s="32">
        <v>62.0391615440045</v>
      </c>
      <c r="AI39" s="32">
        <v>63.574394166141801</v>
      </c>
    </row>
    <row r="40" spans="1:41">
      <c r="A40" s="31" t="s">
        <v>1215</v>
      </c>
      <c r="B40" s="32">
        <v>26849.370213914699</v>
      </c>
      <c r="C40" s="32">
        <v>54.659096009433398</v>
      </c>
      <c r="D40" s="32">
        <v>79.517040641407803</v>
      </c>
      <c r="E40" s="32">
        <v>77.6331257625489</v>
      </c>
      <c r="S40" s="31" t="s">
        <v>1216</v>
      </c>
      <c r="T40" s="32">
        <v>15177.0839546267</v>
      </c>
      <c r="U40" s="32">
        <v>36.878051516410203</v>
      </c>
      <c r="V40" s="32">
        <v>64.144873022269707</v>
      </c>
      <c r="W40" s="32">
        <v>63.218626783274402</v>
      </c>
      <c r="Y40" s="31" t="s">
        <v>1217</v>
      </c>
      <c r="Z40" s="32">
        <v>9131.0000000000091</v>
      </c>
      <c r="AA40" s="32">
        <v>21.413174323478799</v>
      </c>
      <c r="AB40" s="32">
        <v>53.356063048235903</v>
      </c>
      <c r="AC40" s="32">
        <v>50.0695894624575</v>
      </c>
      <c r="AE40" s="31" t="s">
        <v>1218</v>
      </c>
      <c r="AF40" s="32">
        <v>13383</v>
      </c>
      <c r="AG40" s="32">
        <v>31.5121499177184</v>
      </c>
      <c r="AH40" s="32">
        <v>63.211600064133997</v>
      </c>
      <c r="AI40" s="32">
        <v>64.814014198543603</v>
      </c>
    </row>
    <row r="41" spans="1:41">
      <c r="A41" s="31" t="s">
        <v>1219</v>
      </c>
      <c r="B41" s="32">
        <v>27198.11</v>
      </c>
      <c r="C41" s="32">
        <v>56.293238124491701</v>
      </c>
      <c r="D41" s="32">
        <v>80.640196727586797</v>
      </c>
      <c r="E41" s="32">
        <v>78.371975098750596</v>
      </c>
      <c r="S41" s="31" t="s">
        <v>1220</v>
      </c>
      <c r="T41" s="32">
        <v>15562.227403049301</v>
      </c>
      <c r="U41" s="32">
        <v>38.5846649021628</v>
      </c>
      <c r="V41" s="32">
        <v>65.685275950136699</v>
      </c>
      <c r="W41" s="32">
        <v>65.756285518334295</v>
      </c>
      <c r="Y41" s="31" t="s">
        <v>1221</v>
      </c>
      <c r="Z41" s="32">
        <v>10156.18</v>
      </c>
      <c r="AA41" s="32">
        <v>22.090941316254099</v>
      </c>
      <c r="AB41" s="32">
        <v>54.171193313226503</v>
      </c>
      <c r="AC41" s="32">
        <v>50.397214363574697</v>
      </c>
      <c r="AE41" s="31" t="s">
        <v>1222</v>
      </c>
      <c r="AF41" s="32">
        <v>14428</v>
      </c>
      <c r="AG41" s="32">
        <v>35.098262740913803</v>
      </c>
      <c r="AH41" s="32">
        <v>66.356429257271301</v>
      </c>
      <c r="AI41" s="32">
        <v>69.914911090497895</v>
      </c>
    </row>
    <row r="42" spans="1:41">
      <c r="A42" s="31" t="s">
        <v>1223</v>
      </c>
      <c r="B42" s="32">
        <v>28731.535714285801</v>
      </c>
      <c r="C42" s="32">
        <v>61.732661928903603</v>
      </c>
      <c r="D42" s="32">
        <v>84.179217205615302</v>
      </c>
      <c r="E42" s="32">
        <v>80.673691498639599</v>
      </c>
      <c r="S42" s="31" t="s">
        <v>1224</v>
      </c>
      <c r="T42" s="32">
        <v>15759.5755464617</v>
      </c>
      <c r="U42" s="32">
        <v>40.736236401216502</v>
      </c>
      <c r="V42" s="32">
        <v>67.602982763288693</v>
      </c>
      <c r="W42" s="32">
        <v>66.839523320889001</v>
      </c>
      <c r="Y42" s="31" t="s">
        <v>1225</v>
      </c>
      <c r="Z42" s="32">
        <v>10350.056531811801</v>
      </c>
      <c r="AA42" s="32">
        <v>23.6045855163065</v>
      </c>
      <c r="AB42" s="32">
        <v>55.957508424063498</v>
      </c>
      <c r="AC42" s="32">
        <v>52.319832043775101</v>
      </c>
      <c r="AE42" s="31" t="s">
        <v>1226</v>
      </c>
      <c r="AF42" s="32">
        <v>14618.66</v>
      </c>
      <c r="AG42" s="32">
        <v>37.2737720924436</v>
      </c>
      <c r="AH42" s="32">
        <v>68.239352585895304</v>
      </c>
      <c r="AI42" s="32">
        <v>70.717406043884793</v>
      </c>
    </row>
    <row r="43" spans="1:41">
      <c r="A43" s="31" t="s">
        <v>1227</v>
      </c>
      <c r="B43" s="32">
        <v>31258.360514591699</v>
      </c>
      <c r="C43" s="32">
        <v>69.5020827423415</v>
      </c>
      <c r="D43" s="32">
        <v>88.825562345058401</v>
      </c>
      <c r="E43" s="32">
        <v>85.936355288075703</v>
      </c>
      <c r="S43" s="31" t="s">
        <v>1228</v>
      </c>
      <c r="T43" s="32">
        <v>16625</v>
      </c>
      <c r="U43" s="32">
        <v>42.925145035604899</v>
      </c>
      <c r="V43" s="32">
        <v>69.452408620517005</v>
      </c>
      <c r="W43" s="32">
        <v>67.991988071272601</v>
      </c>
      <c r="Y43" s="31" t="s">
        <v>1229</v>
      </c>
      <c r="Z43" s="32">
        <v>10611</v>
      </c>
      <c r="AA43" s="32">
        <v>24.990050860451198</v>
      </c>
      <c r="AB43" s="32">
        <v>57.552345580075098</v>
      </c>
      <c r="AC43" s="32">
        <v>53.714536374489398</v>
      </c>
      <c r="AE43" s="31" t="s">
        <v>1230</v>
      </c>
      <c r="AF43" s="32">
        <v>14628.2700000001</v>
      </c>
      <c r="AG43" s="32">
        <v>40.846583038248603</v>
      </c>
      <c r="AH43" s="32">
        <v>71.329621802324198</v>
      </c>
      <c r="AI43" s="32">
        <v>72.377967420853196</v>
      </c>
    </row>
    <row r="44" spans="1:41">
      <c r="A44" s="31" t="s">
        <v>1231</v>
      </c>
      <c r="B44" s="32">
        <v>38405.728271604901</v>
      </c>
      <c r="C44" s="32">
        <v>72.792748597663504</v>
      </c>
      <c r="D44" s="32">
        <v>90.427246200348804</v>
      </c>
      <c r="E44" s="32">
        <v>87.229316568995699</v>
      </c>
      <c r="S44" s="31" t="s">
        <v>1232</v>
      </c>
      <c r="T44" s="32">
        <v>17010.7</v>
      </c>
      <c r="U44" s="32">
        <v>44.301531968166302</v>
      </c>
      <c r="V44" s="32">
        <v>70.588960593512496</v>
      </c>
      <c r="W44" s="32">
        <v>69.141842657751695</v>
      </c>
      <c r="Y44" s="31" t="s">
        <v>1233</v>
      </c>
      <c r="Z44" s="32">
        <v>11422.1</v>
      </c>
      <c r="AA44" s="32">
        <v>25.403666030021</v>
      </c>
      <c r="AB44" s="32">
        <v>57.994656328507098</v>
      </c>
      <c r="AC44" s="32">
        <v>53.875775876500001</v>
      </c>
      <c r="AE44" s="31" t="s">
        <v>1234</v>
      </c>
      <c r="AF44" s="32">
        <v>15920.6861748092</v>
      </c>
      <c r="AG44" s="32">
        <v>41.945832190976397</v>
      </c>
      <c r="AH44" s="32">
        <v>72.203223772879994</v>
      </c>
      <c r="AI44" s="32">
        <v>74.166585425057505</v>
      </c>
    </row>
    <row r="45" spans="1:41">
      <c r="A45" s="31" t="s">
        <v>1235</v>
      </c>
      <c r="B45" s="32">
        <v>40846</v>
      </c>
      <c r="C45" s="32">
        <v>76.521121370801794</v>
      </c>
      <c r="D45" s="32">
        <v>92.133559645112598</v>
      </c>
      <c r="E45" s="32">
        <v>88.545556116698805</v>
      </c>
      <c r="S45" s="31" t="s">
        <v>1236</v>
      </c>
      <c r="T45" s="32">
        <v>17064.464286404102</v>
      </c>
      <c r="U45" s="32">
        <v>45.870923151076603</v>
      </c>
      <c r="V45" s="32">
        <v>71.880802874154995</v>
      </c>
      <c r="W45" s="32">
        <v>71.354781626880396</v>
      </c>
      <c r="Y45" s="31" t="s">
        <v>1237</v>
      </c>
      <c r="Z45" s="32">
        <v>12319.844511338901</v>
      </c>
      <c r="AA45" s="32">
        <v>25.7471216850156</v>
      </c>
      <c r="AB45" s="32">
        <v>58.335176181807903</v>
      </c>
      <c r="AC45" s="32">
        <v>54.093005007687999</v>
      </c>
      <c r="AE45" s="31" t="s">
        <v>1238</v>
      </c>
      <c r="AF45" s="32">
        <v>16622.9936842795</v>
      </c>
      <c r="AG45" s="32">
        <v>46.193032657539497</v>
      </c>
      <c r="AH45" s="32">
        <v>75.435978588466398</v>
      </c>
      <c r="AI45" s="32">
        <v>75.565640026513094</v>
      </c>
    </row>
    <row r="46" spans="1:41">
      <c r="A46" s="31" t="s">
        <v>1239</v>
      </c>
      <c r="B46" s="32">
        <v>41524.2852798647</v>
      </c>
      <c r="C46" s="32">
        <v>81.507704506411699</v>
      </c>
      <c r="D46" s="32">
        <v>94.378423027090804</v>
      </c>
      <c r="E46" s="32">
        <v>91.693398226171595</v>
      </c>
      <c r="S46" s="31" t="s">
        <v>1240</v>
      </c>
      <c r="T46" s="32">
        <v>17835.6570658776</v>
      </c>
      <c r="U46" s="32">
        <v>49.369472329785197</v>
      </c>
      <c r="V46" s="32">
        <v>74.636108726287802</v>
      </c>
      <c r="W46" s="32">
        <v>74.2867442457039</v>
      </c>
      <c r="Y46" s="31" t="s">
        <v>1241</v>
      </c>
      <c r="Z46" s="32">
        <v>12375.93</v>
      </c>
      <c r="AA46" s="32">
        <v>27.441247359059101</v>
      </c>
      <c r="AB46" s="32">
        <v>60.0072089048872</v>
      </c>
      <c r="AC46" s="32">
        <v>54.971383809329097</v>
      </c>
      <c r="AE46" s="31" t="s">
        <v>1242</v>
      </c>
      <c r="AF46" s="32">
        <v>16900.3599227636</v>
      </c>
      <c r="AG46" s="32">
        <v>48.600705676629602</v>
      </c>
      <c r="AH46" s="32">
        <v>77.238501523660602</v>
      </c>
      <c r="AI46" s="32">
        <v>77.287897743022498</v>
      </c>
    </row>
    <row r="47" spans="1:41">
      <c r="A47" s="31" t="s">
        <v>1243</v>
      </c>
      <c r="B47" s="32">
        <v>46435.039999999797</v>
      </c>
      <c r="C47" s="32">
        <v>85.005126213236906</v>
      </c>
      <c r="D47" s="32">
        <v>95.7863858748768</v>
      </c>
      <c r="E47" s="32">
        <v>93.803324194973101</v>
      </c>
      <c r="S47" s="31" t="s">
        <v>1244</v>
      </c>
      <c r="T47" s="32">
        <v>19098.59</v>
      </c>
      <c r="U47" s="32">
        <v>51.907862496692303</v>
      </c>
      <c r="V47" s="32">
        <v>76.503038646979505</v>
      </c>
      <c r="W47" s="32">
        <v>76.066360680340495</v>
      </c>
      <c r="Y47" s="31" t="s">
        <v>1245</v>
      </c>
      <c r="Z47" s="32">
        <v>13234.1182604933</v>
      </c>
      <c r="AA47" s="32">
        <v>29.740712310560699</v>
      </c>
      <c r="AB47" s="32">
        <v>62.129518688250201</v>
      </c>
      <c r="AC47" s="32">
        <v>58.507065756992297</v>
      </c>
      <c r="AE47" s="31" t="s">
        <v>1246</v>
      </c>
      <c r="AF47" s="32">
        <v>18031.349999999999</v>
      </c>
      <c r="AG47" s="32">
        <v>50.122820969799399</v>
      </c>
      <c r="AH47" s="32">
        <v>78.306568662176204</v>
      </c>
      <c r="AI47" s="32">
        <v>78.648926753153305</v>
      </c>
    </row>
    <row r="48" spans="1:41">
      <c r="A48" s="31" t="s">
        <v>1247</v>
      </c>
      <c r="B48" s="32">
        <v>65966</v>
      </c>
      <c r="C48" s="32">
        <v>90.357388931258299</v>
      </c>
      <c r="D48" s="32">
        <v>97.303108936889004</v>
      </c>
      <c r="E48" s="32">
        <v>95.303420677492198</v>
      </c>
      <c r="S48" s="31" t="s">
        <v>1248</v>
      </c>
      <c r="T48" s="32">
        <v>19507.37</v>
      </c>
      <c r="U48" s="32">
        <v>55.267978764814401</v>
      </c>
      <c r="V48" s="32">
        <v>78.922543674020005</v>
      </c>
      <c r="W48" s="32">
        <v>78.019579540307504</v>
      </c>
      <c r="Y48" s="31" t="s">
        <v>1249</v>
      </c>
      <c r="Z48" s="32">
        <v>13592.88</v>
      </c>
      <c r="AA48" s="32">
        <v>30.351636917730598</v>
      </c>
      <c r="AB48" s="32">
        <v>62.6784943971291</v>
      </c>
      <c r="AC48" s="32">
        <v>58.955443228154103</v>
      </c>
      <c r="AE48" s="31" t="s">
        <v>1250</v>
      </c>
      <c r="AF48" s="32">
        <v>19091.78</v>
      </c>
      <c r="AG48" s="32">
        <v>54.489490571062397</v>
      </c>
      <c r="AH48" s="32">
        <v>81.200466256156403</v>
      </c>
      <c r="AI48" s="32">
        <v>80.465643091666806</v>
      </c>
    </row>
    <row r="49" spans="1:35">
      <c r="A49" s="31" t="s">
        <v>1251</v>
      </c>
      <c r="B49" s="32">
        <v>66492.9800000002</v>
      </c>
      <c r="C49" s="32">
        <v>92.150960614238699</v>
      </c>
      <c r="D49" s="32">
        <v>97.807342743184094</v>
      </c>
      <c r="E49" s="32">
        <v>95.883430081759101</v>
      </c>
      <c r="S49" s="31" t="s">
        <v>1252</v>
      </c>
      <c r="T49" s="32">
        <v>19537.948693328501</v>
      </c>
      <c r="U49" s="32">
        <v>57.868963216700202</v>
      </c>
      <c r="V49" s="32">
        <v>80.792492562888796</v>
      </c>
      <c r="W49" s="32">
        <v>79.568351682583199</v>
      </c>
      <c r="Y49" s="31" t="s">
        <v>1253</v>
      </c>
      <c r="Z49" s="32">
        <v>14193.6808273652</v>
      </c>
      <c r="AA49" s="32">
        <v>30.770994661772001</v>
      </c>
      <c r="AB49" s="32">
        <v>63.039377563916297</v>
      </c>
      <c r="AC49" s="32">
        <v>59.473316738994598</v>
      </c>
      <c r="AE49" s="31" t="s">
        <v>1254</v>
      </c>
      <c r="AF49" s="32">
        <v>21697.846616161602</v>
      </c>
      <c r="AG49" s="32">
        <v>60.180988314110401</v>
      </c>
      <c r="AH49" s="32">
        <v>84.519328146965606</v>
      </c>
      <c r="AI49" s="32">
        <v>82.512179789954601</v>
      </c>
    </row>
    <row r="50" spans="1:35">
      <c r="A50" s="31" t="s">
        <v>1255</v>
      </c>
      <c r="B50" s="32">
        <v>66916.740074790199</v>
      </c>
      <c r="C50" s="32">
        <v>100</v>
      </c>
      <c r="D50" s="32">
        <v>100</v>
      </c>
      <c r="E50" s="32">
        <v>100</v>
      </c>
      <c r="S50" s="31" t="s">
        <v>1256</v>
      </c>
      <c r="T50" s="32">
        <v>21149.999999999902</v>
      </c>
      <c r="U50" s="32">
        <v>60.502102411137997</v>
      </c>
      <c r="V50" s="32">
        <v>82.541269393873407</v>
      </c>
      <c r="W50" s="32">
        <v>80.786015020205497</v>
      </c>
      <c r="Y50" s="31" t="s">
        <v>1257</v>
      </c>
      <c r="Z50" s="32">
        <v>14658</v>
      </c>
      <c r="AA50" s="32">
        <v>34.250771396802001</v>
      </c>
      <c r="AB50" s="32">
        <v>65.9390814839374</v>
      </c>
      <c r="AC50" s="32">
        <v>62.6804296632423</v>
      </c>
      <c r="AE50" s="31" t="s">
        <v>1258</v>
      </c>
      <c r="AF50" s="32">
        <v>21776.17</v>
      </c>
      <c r="AG50" s="32">
        <v>62.557984582555903</v>
      </c>
      <c r="AH50" s="32">
        <v>85.900431719974407</v>
      </c>
      <c r="AI50" s="32">
        <v>83.956505261724402</v>
      </c>
    </row>
    <row r="51" spans="1:35">
      <c r="S51" s="31" t="s">
        <v>1259</v>
      </c>
      <c r="T51" s="32">
        <v>21803.246606179699</v>
      </c>
      <c r="U51" s="32">
        <v>63.651007976330597</v>
      </c>
      <c r="V51" s="32">
        <v>84.569930086753402</v>
      </c>
      <c r="W51" s="32">
        <v>82.2596214774468</v>
      </c>
      <c r="Y51" s="31" t="s">
        <v>1260</v>
      </c>
      <c r="Z51" s="32">
        <v>14683.7278823629</v>
      </c>
      <c r="AA51" s="32">
        <v>35.952117170065897</v>
      </c>
      <c r="AB51" s="32">
        <v>67.354331771243906</v>
      </c>
      <c r="AC51" s="32">
        <v>63.320509912437899</v>
      </c>
      <c r="AE51" s="31" t="s">
        <v>1261</v>
      </c>
      <c r="AF51" s="32">
        <v>23720.89</v>
      </c>
      <c r="AG51" s="32">
        <v>64.429932696431905</v>
      </c>
      <c r="AH51" s="32">
        <v>86.898917937413998</v>
      </c>
      <c r="AI51" s="32">
        <v>85.543079149617597</v>
      </c>
    </row>
    <row r="52" spans="1:35">
      <c r="S52" s="31" t="s">
        <v>1262</v>
      </c>
      <c r="T52" s="32">
        <v>26991.2009559748</v>
      </c>
      <c r="U52" s="32">
        <v>68.672098749080305</v>
      </c>
      <c r="V52" s="32">
        <v>87.182974606031394</v>
      </c>
      <c r="W52" s="32">
        <v>85.4064561577229</v>
      </c>
      <c r="Y52" s="31" t="s">
        <v>1263</v>
      </c>
      <c r="Z52" s="32">
        <v>15066.514388601399</v>
      </c>
      <c r="AA52" s="32">
        <v>38.617101752305302</v>
      </c>
      <c r="AB52" s="32">
        <v>69.514854816079094</v>
      </c>
      <c r="AC52" s="32">
        <v>67.782329588092793</v>
      </c>
      <c r="AE52" s="31" t="s">
        <v>1264</v>
      </c>
      <c r="AF52" s="32">
        <v>24282.501741766599</v>
      </c>
      <c r="AG52" s="32">
        <v>67.194855294739298</v>
      </c>
      <c r="AH52" s="32">
        <v>88.339602148707996</v>
      </c>
      <c r="AI52" s="32">
        <v>86.495446674337998</v>
      </c>
    </row>
    <row r="53" spans="1:35">
      <c r="S53" s="31" t="s">
        <v>1265</v>
      </c>
      <c r="T53" s="32">
        <v>27256.376906290101</v>
      </c>
      <c r="U53" s="32">
        <v>75.249985257169399</v>
      </c>
      <c r="V53" s="32">
        <v>90.572892620535995</v>
      </c>
      <c r="W53" s="32">
        <v>88.843396056931496</v>
      </c>
      <c r="Y53" s="31" t="s">
        <v>1266</v>
      </c>
      <c r="Z53" s="32">
        <v>16097.822529118101</v>
      </c>
      <c r="AA53" s="32">
        <v>42.639792031132203</v>
      </c>
      <c r="AB53" s="32">
        <v>72.567149453209097</v>
      </c>
      <c r="AC53" s="32">
        <v>69.461924972496007</v>
      </c>
      <c r="AE53" s="31" t="s">
        <v>1267</v>
      </c>
      <c r="AF53" s="32">
        <v>25046.220000000099</v>
      </c>
      <c r="AG53" s="32">
        <v>72.6574544422418</v>
      </c>
      <c r="AH53" s="32">
        <v>91.099140211539194</v>
      </c>
      <c r="AI53" s="32">
        <v>88.665520699021101</v>
      </c>
    </row>
    <row r="54" spans="1:35">
      <c r="S54" s="31" t="s">
        <v>1268</v>
      </c>
      <c r="T54" s="32">
        <v>27612.127358572201</v>
      </c>
      <c r="U54" s="32">
        <v>80.394891348316904</v>
      </c>
      <c r="V54" s="32">
        <v>93.190162632244906</v>
      </c>
      <c r="W54" s="32">
        <v>91.520049239546694</v>
      </c>
      <c r="Y54" s="31" t="s">
        <v>1269</v>
      </c>
      <c r="Z54" s="32">
        <v>16557.2712624585</v>
      </c>
      <c r="AA54" s="32">
        <v>50.575137456005699</v>
      </c>
      <c r="AB54" s="32">
        <v>78.421167610211498</v>
      </c>
      <c r="AC54" s="32">
        <v>74.266841231015306</v>
      </c>
      <c r="AE54" s="31" t="s">
        <v>1270</v>
      </c>
      <c r="AF54" s="32">
        <v>28871.775833333399</v>
      </c>
      <c r="AG54" s="32">
        <v>77.114608582034904</v>
      </c>
      <c r="AH54" s="32">
        <v>93.052415264794405</v>
      </c>
      <c r="AI54" s="32">
        <v>91.301460378957799</v>
      </c>
    </row>
    <row r="55" spans="1:35">
      <c r="S55" s="31" t="s">
        <v>1271</v>
      </c>
      <c r="T55" s="32">
        <v>29087.922704182802</v>
      </c>
      <c r="U55" s="32">
        <v>84.972337089949704</v>
      </c>
      <c r="V55" s="32">
        <v>95.400616433546205</v>
      </c>
      <c r="W55" s="32">
        <v>93.420285038624399</v>
      </c>
      <c r="Y55" s="31" t="s">
        <v>1272</v>
      </c>
      <c r="Z55" s="32">
        <v>16783.5</v>
      </c>
      <c r="AA55" s="32">
        <v>51.109230708389603</v>
      </c>
      <c r="AB55" s="32">
        <v>78.809864934591204</v>
      </c>
      <c r="AC55" s="32">
        <v>74.432050482647</v>
      </c>
      <c r="AE55" s="31" t="s">
        <v>1273</v>
      </c>
      <c r="AF55" s="32">
        <v>31290.741851356699</v>
      </c>
      <c r="AG55" s="32">
        <v>78.697436483539605</v>
      </c>
      <c r="AH55" s="32">
        <v>93.6924404806132</v>
      </c>
      <c r="AI55" s="32">
        <v>91.762399753238697</v>
      </c>
    </row>
    <row r="56" spans="1:35">
      <c r="S56" s="31" t="s">
        <v>1274</v>
      </c>
      <c r="T56" s="32">
        <v>30652</v>
      </c>
      <c r="U56" s="32">
        <v>86.222086084529806</v>
      </c>
      <c r="V56" s="32">
        <v>95.973326641530903</v>
      </c>
      <c r="W56" s="32">
        <v>93.975237656126197</v>
      </c>
      <c r="Y56" s="31" t="s">
        <v>1275</v>
      </c>
      <c r="Z56" s="32">
        <v>16954.18</v>
      </c>
      <c r="AA56" s="32">
        <v>53.253801261196003</v>
      </c>
      <c r="AB56" s="32">
        <v>80.354907830601206</v>
      </c>
      <c r="AC56" s="32">
        <v>75.473201457948605</v>
      </c>
      <c r="AE56" s="31" t="s">
        <v>1276</v>
      </c>
      <c r="AF56" s="32">
        <v>31388.709999999901</v>
      </c>
      <c r="AG56" s="32">
        <v>79.797871960027507</v>
      </c>
      <c r="AH56" s="32">
        <v>94.136018852472304</v>
      </c>
      <c r="AI56" s="32">
        <v>92.544227938016704</v>
      </c>
    </row>
    <row r="57" spans="1:35">
      <c r="S57" s="31" t="s">
        <v>1277</v>
      </c>
      <c r="T57" s="32">
        <v>34047.000000000102</v>
      </c>
      <c r="U57" s="32">
        <v>86.612543312478195</v>
      </c>
      <c r="V57" s="32">
        <v>96.134415521097196</v>
      </c>
      <c r="W57" s="32">
        <v>94.128266511371294</v>
      </c>
      <c r="Y57" s="31" t="s">
        <v>1278</v>
      </c>
      <c r="Z57" s="32">
        <v>19280.13</v>
      </c>
      <c r="AA57" s="32">
        <v>54.054523447537299</v>
      </c>
      <c r="AB57" s="32">
        <v>80.862189181843704</v>
      </c>
      <c r="AC57" s="32">
        <v>75.999783236837899</v>
      </c>
      <c r="AE57" s="31" t="s">
        <v>1279</v>
      </c>
      <c r="AF57" s="32">
        <v>31539.88</v>
      </c>
      <c r="AG57" s="32">
        <v>81.573670561312198</v>
      </c>
      <c r="AH57" s="32">
        <v>94.848400823984306</v>
      </c>
      <c r="AI57" s="32">
        <v>93.080072014526706</v>
      </c>
    </row>
    <row r="58" spans="1:35">
      <c r="S58" s="31" t="s">
        <v>1280</v>
      </c>
      <c r="T58" s="32">
        <v>46105</v>
      </c>
      <c r="U58" s="32">
        <v>88.461902741245595</v>
      </c>
      <c r="V58" s="32">
        <v>96.697851069843196</v>
      </c>
      <c r="W58" s="32">
        <v>94.925646714964799</v>
      </c>
      <c r="Y58" s="31" t="s">
        <v>1281</v>
      </c>
      <c r="Z58" s="32">
        <v>19958</v>
      </c>
      <c r="AA58" s="32">
        <v>58.5637781337986</v>
      </c>
      <c r="AB58" s="32">
        <v>83.621907395381001</v>
      </c>
      <c r="AC58" s="32">
        <v>79.486445927201501</v>
      </c>
      <c r="AE58" s="31" t="s">
        <v>1282</v>
      </c>
      <c r="AF58" s="32">
        <v>41989.05</v>
      </c>
      <c r="AG58" s="32">
        <v>90.319925044418099</v>
      </c>
      <c r="AH58" s="32">
        <v>97.483914704216303</v>
      </c>
      <c r="AI58" s="32">
        <v>96.244340120626902</v>
      </c>
    </row>
    <row r="59" spans="1:35">
      <c r="S59" s="31" t="s">
        <v>1283</v>
      </c>
      <c r="T59" s="32">
        <v>47833.340000000098</v>
      </c>
      <c r="U59" s="32">
        <v>91.170564699297998</v>
      </c>
      <c r="V59" s="32">
        <v>97.493268395208403</v>
      </c>
      <c r="W59" s="32">
        <v>96.430342338241999</v>
      </c>
      <c r="Y59" s="31" t="s">
        <v>1284</v>
      </c>
      <c r="Z59" s="32">
        <v>21869.3300000001</v>
      </c>
      <c r="AA59" s="32">
        <v>60.932184304256801</v>
      </c>
      <c r="AB59" s="32">
        <v>84.944718094019805</v>
      </c>
      <c r="AC59" s="32">
        <v>80.544601875853999</v>
      </c>
      <c r="AE59" s="31" t="s">
        <v>1285</v>
      </c>
      <c r="AF59" s="32">
        <v>45881.999999999898</v>
      </c>
      <c r="AG59" s="32">
        <v>92.016783260120107</v>
      </c>
      <c r="AH59" s="32">
        <v>97.951846398452005</v>
      </c>
      <c r="AI59" s="32">
        <v>97.300086594670205</v>
      </c>
    </row>
    <row r="60" spans="1:35">
      <c r="S60" s="31" t="s">
        <v>1286</v>
      </c>
      <c r="T60" s="32">
        <v>48933.735042772198</v>
      </c>
      <c r="U60" s="32">
        <v>93.946019682600706</v>
      </c>
      <c r="V60" s="32">
        <v>98.289971971099604</v>
      </c>
      <c r="W60" s="32">
        <v>97.671354366404799</v>
      </c>
      <c r="Y60" s="31" t="s">
        <v>1287</v>
      </c>
      <c r="Z60" s="32">
        <v>23533.6499999999</v>
      </c>
      <c r="AA60" s="32">
        <v>63.476304508598297</v>
      </c>
      <c r="AB60" s="32">
        <v>86.265178336372202</v>
      </c>
      <c r="AC60" s="32">
        <v>81.519563076356505</v>
      </c>
      <c r="AE60" s="31" t="s">
        <v>1288</v>
      </c>
      <c r="AF60" s="32">
        <v>47886.780000000101</v>
      </c>
      <c r="AG60" s="32">
        <v>94.3689881618794</v>
      </c>
      <c r="AH60" s="32">
        <v>98.573343006305905</v>
      </c>
      <c r="AI60" s="32">
        <v>98.600017367212203</v>
      </c>
    </row>
    <row r="61" spans="1:35">
      <c r="S61" s="31" t="s">
        <v>1289</v>
      </c>
      <c r="T61" s="32">
        <v>49720.999999999898</v>
      </c>
      <c r="U61" s="32">
        <v>96.517839206370198</v>
      </c>
      <c r="V61" s="32">
        <v>99.016532129296493</v>
      </c>
      <c r="W61" s="32">
        <v>98.5587949580772</v>
      </c>
      <c r="Y61" s="31" t="s">
        <v>1290</v>
      </c>
      <c r="Z61" s="32">
        <v>23829.3</v>
      </c>
      <c r="AA61" s="32">
        <v>68.636436016633795</v>
      </c>
      <c r="AB61" s="32">
        <v>88.910183217941395</v>
      </c>
      <c r="AC61" s="32">
        <v>84.376664075419797</v>
      </c>
      <c r="AE61" s="31" t="s">
        <v>1291</v>
      </c>
      <c r="AF61" s="32">
        <v>49731.148589168901</v>
      </c>
      <c r="AG61" s="32">
        <v>97.022728505939099</v>
      </c>
      <c r="AH61" s="32">
        <v>99.248506861424502</v>
      </c>
      <c r="AI61" s="32">
        <v>99.260095534201398</v>
      </c>
    </row>
    <row r="62" spans="1:35">
      <c r="A62" s="16" t="s">
        <v>501</v>
      </c>
      <c r="S62" s="31" t="s">
        <v>1292</v>
      </c>
      <c r="T62" s="32">
        <v>49734.71</v>
      </c>
      <c r="U62" s="32">
        <v>100</v>
      </c>
      <c r="V62" s="32">
        <v>100</v>
      </c>
      <c r="W62" s="32">
        <v>100</v>
      </c>
      <c r="Y62" s="31" t="s">
        <v>1293</v>
      </c>
      <c r="Z62" s="32">
        <v>23948.3999999999</v>
      </c>
      <c r="AA62" s="32">
        <v>69.372255181538094</v>
      </c>
      <c r="AB62" s="32">
        <v>89.285477186308</v>
      </c>
      <c r="AC62" s="32">
        <v>84.596861599617199</v>
      </c>
      <c r="AE62" s="31" t="s">
        <v>1294</v>
      </c>
      <c r="AF62" s="32">
        <v>50127.109999999899</v>
      </c>
      <c r="AG62" s="32">
        <v>100</v>
      </c>
      <c r="AH62" s="32">
        <v>100</v>
      </c>
      <c r="AI62" s="32">
        <v>100</v>
      </c>
    </row>
    <row r="63" spans="1:35">
      <c r="A63" s="28" t="s">
        <v>507</v>
      </c>
      <c r="B63" s="28" t="s">
        <v>508</v>
      </c>
      <c r="Y63" s="31" t="s">
        <v>1295</v>
      </c>
      <c r="Z63" s="32">
        <v>26785</v>
      </c>
      <c r="AA63" s="32">
        <v>74.853892833084103</v>
      </c>
      <c r="AB63" s="32">
        <v>91.785221944946898</v>
      </c>
      <c r="AC63" s="32">
        <v>88.554169857855399</v>
      </c>
    </row>
    <row r="64" spans="1:35">
      <c r="A64" s="28" t="s">
        <v>513</v>
      </c>
      <c r="B64" s="28" t="s">
        <v>514</v>
      </c>
      <c r="Y64" s="31" t="s">
        <v>1296</v>
      </c>
      <c r="Z64" s="32">
        <v>28093.360000000001</v>
      </c>
      <c r="AA64" s="32">
        <v>76.271677603928694</v>
      </c>
      <c r="AB64" s="32">
        <v>92.401651730512498</v>
      </c>
      <c r="AC64" s="32">
        <v>89.144806028181506</v>
      </c>
    </row>
    <row r="65" spans="1:29">
      <c r="A65" s="28" t="s">
        <v>519</v>
      </c>
      <c r="B65" s="28" t="s">
        <v>520</v>
      </c>
      <c r="Y65" s="31" t="s">
        <v>1297</v>
      </c>
      <c r="Z65" s="32">
        <v>28551.3087039563</v>
      </c>
      <c r="AA65" s="32">
        <v>77.759972702414899</v>
      </c>
      <c r="AB65" s="32">
        <v>93.038359316917905</v>
      </c>
      <c r="AC65" s="32">
        <v>89.974317819839996</v>
      </c>
    </row>
    <row r="66" spans="1:29">
      <c r="A66" s="28" t="s">
        <v>525</v>
      </c>
      <c r="B66" s="28" t="s">
        <v>526</v>
      </c>
      <c r="Y66" s="31" t="s">
        <v>1298</v>
      </c>
      <c r="Z66" s="32">
        <v>29817.89</v>
      </c>
      <c r="AA66" s="32">
        <v>79.204340583918196</v>
      </c>
      <c r="AB66" s="32">
        <v>93.630027079356594</v>
      </c>
      <c r="AC66" s="32">
        <v>90.525996747997098</v>
      </c>
    </row>
    <row r="67" spans="1:29">
      <c r="A67" s="28" t="s">
        <v>531</v>
      </c>
      <c r="B67" s="28" t="s">
        <v>532</v>
      </c>
      <c r="Y67" s="31" t="s">
        <v>1299</v>
      </c>
      <c r="Z67" s="32">
        <v>33753.800000000097</v>
      </c>
      <c r="AA67" s="32">
        <v>79.648808563795399</v>
      </c>
      <c r="AB67" s="32">
        <v>93.790867351513697</v>
      </c>
      <c r="AC67" s="32">
        <v>90.645102644705503</v>
      </c>
    </row>
    <row r="68" spans="1:29">
      <c r="A68" s="28" t="s">
        <v>537</v>
      </c>
      <c r="B68" s="28" t="s">
        <v>538</v>
      </c>
      <c r="Y68" s="31" t="s">
        <v>1300</v>
      </c>
      <c r="Z68" s="32">
        <v>34707.000000000102</v>
      </c>
      <c r="AA68" s="32">
        <v>83.143435758207403</v>
      </c>
      <c r="AB68" s="32">
        <v>95.020741772764097</v>
      </c>
      <c r="AC68" s="32">
        <v>92.797183591964199</v>
      </c>
    </row>
    <row r="69" spans="1:29">
      <c r="A69" s="28" t="s">
        <v>543</v>
      </c>
      <c r="B69" s="28" t="s">
        <v>544</v>
      </c>
      <c r="Y69" s="31" t="s">
        <v>1301</v>
      </c>
      <c r="Z69" s="32">
        <v>38143.499999999898</v>
      </c>
      <c r="AA69" s="32">
        <v>90.644071501694299</v>
      </c>
      <c r="AB69" s="32">
        <v>97.422639588012501</v>
      </c>
      <c r="AC69" s="32">
        <v>95.982580855324201</v>
      </c>
    </row>
    <row r="70" spans="1:29">
      <c r="A70" s="28" t="s">
        <v>549</v>
      </c>
      <c r="B70" s="28" t="s">
        <v>550</v>
      </c>
      <c r="Y70" s="31" t="s">
        <v>1302</v>
      </c>
      <c r="Z70" s="32">
        <v>38562.660000000098</v>
      </c>
      <c r="AA70" s="32">
        <v>92.448216489121805</v>
      </c>
      <c r="AB70" s="32">
        <v>97.994093809824506</v>
      </c>
      <c r="AC70" s="32">
        <v>96.632400016141403</v>
      </c>
    </row>
    <row r="71" spans="1:29">
      <c r="A71" s="28" t="s">
        <v>555</v>
      </c>
      <c r="B71" s="28" t="s">
        <v>556</v>
      </c>
      <c r="Y71" s="31" t="s">
        <v>1303</v>
      </c>
      <c r="Z71" s="32">
        <v>39236.07</v>
      </c>
      <c r="AA71" s="32">
        <v>94.201971616320193</v>
      </c>
      <c r="AB71" s="32">
        <v>98.540053333104794</v>
      </c>
      <c r="AC71" s="32">
        <v>97.170462547135102</v>
      </c>
    </row>
    <row r="72" spans="1:29">
      <c r="A72" s="28" t="s">
        <v>561</v>
      </c>
      <c r="B72" s="28" t="s">
        <v>562</v>
      </c>
      <c r="Y72" s="31" t="s">
        <v>1304</v>
      </c>
      <c r="Z72" s="32">
        <v>46838.6000000001</v>
      </c>
      <c r="AA72" s="32">
        <v>94.921448282813998</v>
      </c>
      <c r="AB72" s="32">
        <v>98.727677942468503</v>
      </c>
      <c r="AC72" s="32">
        <v>97.474107339400305</v>
      </c>
    </row>
    <row r="73" spans="1:29">
      <c r="A73" s="28" t="s">
        <v>567</v>
      </c>
      <c r="B73" s="28" t="s">
        <v>568</v>
      </c>
      <c r="Y73" s="31" t="s">
        <v>1305</v>
      </c>
      <c r="Z73" s="32">
        <v>48076.6000000001</v>
      </c>
      <c r="AA73" s="32">
        <v>95.501762208196695</v>
      </c>
      <c r="AB73" s="32">
        <v>98.875114858612505</v>
      </c>
      <c r="AC73" s="32">
        <v>97.618645704577702</v>
      </c>
    </row>
    <row r="74" spans="1:29">
      <c r="A74" s="28" t="s">
        <v>573</v>
      </c>
      <c r="B74" s="28" t="s">
        <v>574</v>
      </c>
      <c r="Y74" s="31" t="s">
        <v>1306</v>
      </c>
      <c r="Z74" s="32">
        <v>48843.999999999898</v>
      </c>
      <c r="AA74" s="32">
        <v>100</v>
      </c>
      <c r="AB74" s="32">
        <v>100</v>
      </c>
      <c r="AC74" s="32">
        <v>100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Supplementary Figure 2</vt:lpstr>
      <vt:lpstr>Supplementary Figure 5</vt:lpstr>
      <vt:lpstr>Supplementary Figure 6</vt:lpstr>
      <vt:lpstr>Supplementary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2019-08-26T09:31:38Z</dcterms:modified>
</cp:coreProperties>
</file>