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3" i="1" l="1"/>
  <c r="Y4" i="1"/>
  <c r="Y5" i="1"/>
  <c r="Y6" i="1"/>
  <c r="Y7" i="1"/>
  <c r="Y8" i="1"/>
  <c r="Y9" i="1"/>
  <c r="Y2" i="1"/>
  <c r="X3" i="1"/>
  <c r="X4" i="1"/>
  <c r="X5" i="1"/>
  <c r="X6" i="1"/>
  <c r="X7" i="1"/>
  <c r="X8" i="1"/>
  <c r="X9" i="1"/>
  <c r="X2" i="1"/>
  <c r="W3" i="1"/>
  <c r="W4" i="1"/>
  <c r="W5" i="1"/>
  <c r="W6" i="1"/>
  <c r="W7" i="1"/>
  <c r="W8" i="1"/>
  <c r="W9" i="1"/>
  <c r="W2" i="1"/>
  <c r="V3" i="1"/>
  <c r="V4" i="1"/>
  <c r="V5" i="1"/>
  <c r="V6" i="1"/>
  <c r="V7" i="1"/>
  <c r="V8" i="1"/>
  <c r="V9" i="1"/>
  <c r="V2" i="1"/>
  <c r="U3" i="1"/>
  <c r="U4" i="1"/>
  <c r="U5" i="1"/>
  <c r="U6" i="1"/>
  <c r="U7" i="1"/>
  <c r="U8" i="1"/>
  <c r="U9" i="1"/>
  <c r="U2" i="1"/>
  <c r="T3" i="1"/>
  <c r="T4" i="1"/>
  <c r="T5" i="1"/>
  <c r="T6" i="1"/>
  <c r="T7" i="1"/>
  <c r="T8" i="1"/>
  <c r="T9" i="1"/>
  <c r="T2" i="1"/>
  <c r="S3" i="1"/>
  <c r="S4" i="1"/>
  <c r="S5" i="1"/>
  <c r="S6" i="1"/>
  <c r="S7" i="1"/>
  <c r="S8" i="1"/>
  <c r="S9" i="1"/>
  <c r="S2" i="1"/>
  <c r="R3" i="1"/>
  <c r="R4" i="1"/>
  <c r="R5" i="1"/>
  <c r="R6" i="1"/>
  <c r="R7" i="1"/>
  <c r="R8" i="1"/>
  <c r="R9" i="1"/>
  <c r="R2" i="1"/>
</calcChain>
</file>

<file path=xl/sharedStrings.xml><?xml version="1.0" encoding="utf-8"?>
<sst xmlns="http://schemas.openxmlformats.org/spreadsheetml/2006/main" count="34" uniqueCount="34">
  <si>
    <t>WTG1-1</t>
  </si>
  <si>
    <t>WTG1-2</t>
  </si>
  <si>
    <t>WTS30-1</t>
  </si>
  <si>
    <t>WTS30-2</t>
  </si>
  <si>
    <t>WTS60-1</t>
  </si>
  <si>
    <t>WTS60-2</t>
  </si>
  <si>
    <t>WTS90-1</t>
  </si>
  <si>
    <t>WTS90-2</t>
  </si>
  <si>
    <t>ASF1-G1-1</t>
  </si>
  <si>
    <t>ASF1-G1-2</t>
  </si>
  <si>
    <t>ASF1-S30-1</t>
  </si>
  <si>
    <t>ASF1-S30-2</t>
  </si>
  <si>
    <t>ASF1-S60-1</t>
  </si>
  <si>
    <t>ASF1-S60-2</t>
  </si>
  <si>
    <t>ASF1-S90-1</t>
  </si>
  <si>
    <t>ASF1-S90-2</t>
  </si>
  <si>
    <t>Gene</t>
  </si>
  <si>
    <t>HHT1</t>
  </si>
  <si>
    <t>HHT2</t>
  </si>
  <si>
    <t>HHF1</t>
  </si>
  <si>
    <t>HHF2</t>
  </si>
  <si>
    <t>Cdc4</t>
  </si>
  <si>
    <t>Cdc34</t>
  </si>
  <si>
    <t>Clb5</t>
  </si>
  <si>
    <t>Clb6</t>
  </si>
  <si>
    <t>WTG1av</t>
  </si>
  <si>
    <t>WTS30av</t>
  </si>
  <si>
    <t>WTS60av</t>
  </si>
  <si>
    <t>WTS90av</t>
  </si>
  <si>
    <t>ASF1G1av</t>
  </si>
  <si>
    <t>ASF1S30av</t>
  </si>
  <si>
    <t>ASF1S60av</t>
  </si>
  <si>
    <t>ASF1S90av</t>
  </si>
  <si>
    <t>*These values are normalized read numbers by pombe spike-in.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</si>
</sst>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topLeftCell="L1" workbookViewId="0">
      <selection activeCell="AA15" sqref="AA15"/>
    </sheetView>
  </sheetViews>
  <sheetFormatPr baseColWidth="10" defaultRowHeight="15" x14ac:dyDescent="0"/>
  <sheetData>
    <row r="1" spans="1:27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</row>
    <row r="2" spans="1:27">
      <c r="A2" t="s">
        <v>17</v>
      </c>
      <c r="B2">
        <v>17.149999999999999</v>
      </c>
      <c r="C2">
        <v>19.2</v>
      </c>
      <c r="D2">
        <v>131.75</v>
      </c>
      <c r="E2">
        <v>125</v>
      </c>
      <c r="F2">
        <v>64.099999999999994</v>
      </c>
      <c r="G2">
        <v>66</v>
      </c>
      <c r="H2">
        <v>38.700000000000003</v>
      </c>
      <c r="I2">
        <v>35.5</v>
      </c>
      <c r="J2">
        <v>12</v>
      </c>
      <c r="K2">
        <v>13.3</v>
      </c>
      <c r="L2">
        <v>245</v>
      </c>
      <c r="M2">
        <v>229.5</v>
      </c>
      <c r="N2">
        <v>32.299999999999997</v>
      </c>
      <c r="O2">
        <v>31.7</v>
      </c>
      <c r="P2">
        <v>21.2</v>
      </c>
      <c r="Q2">
        <v>24</v>
      </c>
      <c r="R2">
        <f>AVERAGE(B2,C2)</f>
        <v>18.174999999999997</v>
      </c>
      <c r="S2">
        <f>AVERAGE(D2,E2)</f>
        <v>128.375</v>
      </c>
      <c r="T2">
        <f>AVERAGE(F2,G2)</f>
        <v>65.05</v>
      </c>
      <c r="U2">
        <f>AVERAGE(H2,I2)</f>
        <v>37.1</v>
      </c>
      <c r="V2">
        <f>AVERAGE(J2,K2)</f>
        <v>12.65</v>
      </c>
      <c r="W2">
        <f>AVERAGE(L2,M2)</f>
        <v>237.25</v>
      </c>
      <c r="X2">
        <f>AVERAGE(N2,O2)</f>
        <v>32</v>
      </c>
      <c r="Y2">
        <f>AVERAGE(P2,Q2)</f>
        <v>22.6</v>
      </c>
    </row>
    <row r="3" spans="1:27">
      <c r="A3" t="s">
        <v>18</v>
      </c>
      <c r="B3">
        <v>19.25</v>
      </c>
      <c r="C3">
        <v>21</v>
      </c>
      <c r="D3">
        <v>146.75</v>
      </c>
      <c r="E3">
        <v>151</v>
      </c>
      <c r="F3">
        <v>59.8</v>
      </c>
      <c r="G3">
        <v>55.7</v>
      </c>
      <c r="H3">
        <v>48.3</v>
      </c>
      <c r="I3">
        <v>48</v>
      </c>
      <c r="J3">
        <v>13.4</v>
      </c>
      <c r="K3">
        <v>12.1</v>
      </c>
      <c r="L3">
        <v>197.6</v>
      </c>
      <c r="M3">
        <v>201</v>
      </c>
      <c r="N3">
        <v>35.6</v>
      </c>
      <c r="O3">
        <v>38.200000000000003</v>
      </c>
      <c r="P3">
        <v>25.2</v>
      </c>
      <c r="Q3">
        <v>24.4</v>
      </c>
      <c r="R3">
        <f t="shared" ref="R3:R9" si="0">AVERAGE(B3,C3)</f>
        <v>20.125</v>
      </c>
      <c r="S3">
        <f t="shared" ref="S3:S9" si="1">AVERAGE(D3,E3)</f>
        <v>148.875</v>
      </c>
      <c r="T3">
        <f t="shared" ref="T3:T9" si="2">AVERAGE(F3,G3)</f>
        <v>57.75</v>
      </c>
      <c r="U3">
        <f t="shared" ref="U3:U9" si="3">AVERAGE(H3,I3)</f>
        <v>48.15</v>
      </c>
      <c r="V3">
        <f t="shared" ref="V3:V9" si="4">AVERAGE(J3,K3)</f>
        <v>12.75</v>
      </c>
      <c r="W3">
        <f t="shared" ref="W3:W9" si="5">AVERAGE(L3,M3)</f>
        <v>199.3</v>
      </c>
      <c r="X3">
        <f t="shared" ref="X3:X9" si="6">AVERAGE(N3,O3)</f>
        <v>36.900000000000006</v>
      </c>
      <c r="Y3">
        <f t="shared" ref="Y3:Y9" si="7">AVERAGE(P3,Q3)</f>
        <v>24.799999999999997</v>
      </c>
    </row>
    <row r="4" spans="1:27">
      <c r="A4" t="s">
        <v>19</v>
      </c>
      <c r="B4">
        <v>3.85</v>
      </c>
      <c r="C4">
        <v>4.0999999999999996</v>
      </c>
      <c r="D4">
        <v>83</v>
      </c>
      <c r="E4">
        <v>85.5</v>
      </c>
      <c r="F4">
        <v>52.8</v>
      </c>
      <c r="G4">
        <v>51</v>
      </c>
      <c r="H4">
        <v>11.8</v>
      </c>
      <c r="I4">
        <v>12.3</v>
      </c>
      <c r="J4">
        <v>2.1</v>
      </c>
      <c r="K4">
        <v>2.4</v>
      </c>
      <c r="L4">
        <v>157.19999999999999</v>
      </c>
      <c r="M4">
        <v>160.5</v>
      </c>
      <c r="N4">
        <v>88.5</v>
      </c>
      <c r="O4">
        <v>89.2</v>
      </c>
      <c r="P4">
        <v>5.8</v>
      </c>
      <c r="Q4">
        <v>6.2</v>
      </c>
      <c r="R4">
        <f t="shared" si="0"/>
        <v>3.9749999999999996</v>
      </c>
      <c r="S4">
        <f t="shared" si="1"/>
        <v>84.25</v>
      </c>
      <c r="T4">
        <f t="shared" si="2"/>
        <v>51.9</v>
      </c>
      <c r="U4">
        <f t="shared" si="3"/>
        <v>12.05</v>
      </c>
      <c r="V4">
        <f t="shared" si="4"/>
        <v>2.25</v>
      </c>
      <c r="W4">
        <f t="shared" si="5"/>
        <v>158.85</v>
      </c>
      <c r="X4">
        <f t="shared" si="6"/>
        <v>88.85</v>
      </c>
      <c r="Y4">
        <f t="shared" si="7"/>
        <v>6</v>
      </c>
    </row>
    <row r="5" spans="1:27">
      <c r="A5" t="s">
        <v>20</v>
      </c>
      <c r="B5">
        <v>9.4499999999999993</v>
      </c>
      <c r="C5">
        <v>10.7</v>
      </c>
      <c r="D5">
        <v>120.5</v>
      </c>
      <c r="E5">
        <v>122</v>
      </c>
      <c r="F5">
        <v>70.2</v>
      </c>
      <c r="G5">
        <v>72</v>
      </c>
      <c r="H5">
        <v>21.8</v>
      </c>
      <c r="I5">
        <v>19.5</v>
      </c>
      <c r="J5">
        <v>2.5</v>
      </c>
      <c r="K5">
        <v>2</v>
      </c>
      <c r="L5">
        <v>191.55</v>
      </c>
      <c r="M5">
        <v>193</v>
      </c>
      <c r="N5">
        <v>95.1</v>
      </c>
      <c r="O5">
        <v>92.6</v>
      </c>
      <c r="P5">
        <v>12.2</v>
      </c>
      <c r="Q5">
        <v>13.5</v>
      </c>
      <c r="R5">
        <f t="shared" si="0"/>
        <v>10.074999999999999</v>
      </c>
      <c r="S5">
        <f t="shared" si="1"/>
        <v>121.25</v>
      </c>
      <c r="T5">
        <f t="shared" si="2"/>
        <v>71.099999999999994</v>
      </c>
      <c r="U5">
        <f t="shared" si="3"/>
        <v>20.65</v>
      </c>
      <c r="V5">
        <f t="shared" si="4"/>
        <v>2.25</v>
      </c>
      <c r="W5">
        <f t="shared" si="5"/>
        <v>192.27500000000001</v>
      </c>
      <c r="X5">
        <f t="shared" si="6"/>
        <v>93.85</v>
      </c>
      <c r="Y5">
        <f t="shared" si="7"/>
        <v>12.85</v>
      </c>
    </row>
    <row r="6" spans="1:27">
      <c r="A6" t="s">
        <v>21</v>
      </c>
      <c r="B6">
        <v>0.76</v>
      </c>
      <c r="C6">
        <v>0.82</v>
      </c>
      <c r="D6">
        <v>1.4</v>
      </c>
      <c r="E6">
        <v>1.2</v>
      </c>
      <c r="F6">
        <v>9.5299999999999994</v>
      </c>
      <c r="G6">
        <v>10.1</v>
      </c>
      <c r="H6">
        <v>52.25</v>
      </c>
      <c r="I6">
        <v>54</v>
      </c>
      <c r="J6">
        <v>0.23</v>
      </c>
      <c r="K6">
        <v>0.18</v>
      </c>
      <c r="L6">
        <v>2.1</v>
      </c>
      <c r="M6">
        <v>2.4500000000000002</v>
      </c>
      <c r="N6">
        <v>7</v>
      </c>
      <c r="O6">
        <v>8.4</v>
      </c>
      <c r="P6">
        <v>31</v>
      </c>
      <c r="Q6">
        <v>34.4</v>
      </c>
      <c r="R6">
        <f t="shared" si="0"/>
        <v>0.79</v>
      </c>
      <c r="S6">
        <f t="shared" si="1"/>
        <v>1.2999999999999998</v>
      </c>
      <c r="T6">
        <f t="shared" si="2"/>
        <v>9.8149999999999995</v>
      </c>
      <c r="U6">
        <f t="shared" si="3"/>
        <v>53.125</v>
      </c>
      <c r="V6">
        <f t="shared" si="4"/>
        <v>0.20500000000000002</v>
      </c>
      <c r="W6">
        <f t="shared" si="5"/>
        <v>2.2750000000000004</v>
      </c>
      <c r="X6">
        <f t="shared" si="6"/>
        <v>7.7</v>
      </c>
      <c r="Y6">
        <f t="shared" si="7"/>
        <v>32.700000000000003</v>
      </c>
    </row>
    <row r="7" spans="1:27">
      <c r="A7" t="s">
        <v>22</v>
      </c>
      <c r="B7">
        <v>0.2</v>
      </c>
      <c r="C7">
        <v>0.24</v>
      </c>
      <c r="D7">
        <v>3.12</v>
      </c>
      <c r="E7">
        <v>3.45</v>
      </c>
      <c r="F7">
        <v>19.2</v>
      </c>
      <c r="G7">
        <v>21</v>
      </c>
      <c r="H7">
        <v>42.6</v>
      </c>
      <c r="I7">
        <v>44.8</v>
      </c>
      <c r="J7">
        <v>0.45</v>
      </c>
      <c r="K7">
        <v>0.52</v>
      </c>
      <c r="L7">
        <v>1.26</v>
      </c>
      <c r="M7">
        <v>1.8</v>
      </c>
      <c r="N7">
        <v>3.46</v>
      </c>
      <c r="O7">
        <v>4.0999999999999996</v>
      </c>
      <c r="P7">
        <v>20.100000000000001</v>
      </c>
      <c r="Q7">
        <v>23</v>
      </c>
      <c r="R7">
        <f t="shared" si="0"/>
        <v>0.22</v>
      </c>
      <c r="S7">
        <f t="shared" si="1"/>
        <v>3.2850000000000001</v>
      </c>
      <c r="T7">
        <f t="shared" si="2"/>
        <v>20.100000000000001</v>
      </c>
      <c r="U7">
        <f t="shared" si="3"/>
        <v>43.7</v>
      </c>
      <c r="V7">
        <f t="shared" si="4"/>
        <v>0.48499999999999999</v>
      </c>
      <c r="W7">
        <f t="shared" si="5"/>
        <v>1.53</v>
      </c>
      <c r="X7">
        <f t="shared" si="6"/>
        <v>3.78</v>
      </c>
      <c r="Y7">
        <f t="shared" si="7"/>
        <v>21.55</v>
      </c>
    </row>
    <row r="8" spans="1:27">
      <c r="A8" t="s">
        <v>23</v>
      </c>
      <c r="B8">
        <v>3.4</v>
      </c>
      <c r="C8">
        <v>3.7</v>
      </c>
      <c r="D8">
        <v>28.25</v>
      </c>
      <c r="E8">
        <v>31</v>
      </c>
      <c r="F8">
        <v>8</v>
      </c>
      <c r="G8">
        <v>9.3000000000000007</v>
      </c>
      <c r="H8">
        <v>11</v>
      </c>
      <c r="I8">
        <v>12.9</v>
      </c>
      <c r="J8">
        <v>4.33</v>
      </c>
      <c r="K8">
        <v>5.0999999999999996</v>
      </c>
      <c r="L8">
        <v>78.2</v>
      </c>
      <c r="M8">
        <v>80</v>
      </c>
      <c r="N8">
        <v>21</v>
      </c>
      <c r="O8">
        <v>19.399999999999999</v>
      </c>
      <c r="P8">
        <v>5.7</v>
      </c>
      <c r="Q8">
        <v>6.4</v>
      </c>
      <c r="R8">
        <f t="shared" si="0"/>
        <v>3.55</v>
      </c>
      <c r="S8">
        <f t="shared" si="1"/>
        <v>29.625</v>
      </c>
      <c r="T8">
        <f t="shared" si="2"/>
        <v>8.65</v>
      </c>
      <c r="U8">
        <f t="shared" si="3"/>
        <v>11.95</v>
      </c>
      <c r="V8">
        <f t="shared" si="4"/>
        <v>4.7149999999999999</v>
      </c>
      <c r="W8">
        <f t="shared" si="5"/>
        <v>79.099999999999994</v>
      </c>
      <c r="X8">
        <f t="shared" si="6"/>
        <v>20.2</v>
      </c>
      <c r="Y8">
        <f t="shared" si="7"/>
        <v>6.0500000000000007</v>
      </c>
    </row>
    <row r="9" spans="1:27">
      <c r="A9" t="s">
        <v>24</v>
      </c>
      <c r="B9">
        <v>0.7</v>
      </c>
      <c r="C9">
        <v>1.1000000000000001</v>
      </c>
      <c r="D9">
        <v>63.7</v>
      </c>
      <c r="E9">
        <v>65</v>
      </c>
      <c r="F9">
        <v>7</v>
      </c>
      <c r="G9">
        <v>6.5</v>
      </c>
      <c r="H9">
        <v>22</v>
      </c>
      <c r="I9">
        <v>24.4</v>
      </c>
      <c r="J9">
        <v>0.24</v>
      </c>
      <c r="K9">
        <v>0.2</v>
      </c>
      <c r="L9">
        <v>93.4</v>
      </c>
      <c r="M9">
        <v>95</v>
      </c>
      <c r="N9">
        <v>19.2</v>
      </c>
      <c r="O9">
        <v>18.399999999999999</v>
      </c>
      <c r="P9">
        <v>3.2</v>
      </c>
      <c r="Q9">
        <v>4</v>
      </c>
      <c r="R9">
        <f t="shared" si="0"/>
        <v>0.9</v>
      </c>
      <c r="S9">
        <f t="shared" si="1"/>
        <v>64.349999999999994</v>
      </c>
      <c r="T9">
        <f t="shared" si="2"/>
        <v>6.75</v>
      </c>
      <c r="U9">
        <f t="shared" si="3"/>
        <v>23.2</v>
      </c>
      <c r="V9">
        <f t="shared" si="4"/>
        <v>0.22</v>
      </c>
      <c r="W9">
        <f t="shared" si="5"/>
        <v>94.2</v>
      </c>
      <c r="X9">
        <f t="shared" si="6"/>
        <v>18.799999999999997</v>
      </c>
      <c r="Y9">
        <f t="shared" si="7"/>
        <v>3.6</v>
      </c>
    </row>
    <row r="14" spans="1:27">
      <c r="AA14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 Topal</dc:creator>
  <cp:lastModifiedBy>Salih Topal</cp:lastModifiedBy>
  <dcterms:created xsi:type="dcterms:W3CDTF">2019-08-26T15:33:00Z</dcterms:created>
  <dcterms:modified xsi:type="dcterms:W3CDTF">2019-08-29T13:25:30Z</dcterms:modified>
</cp:coreProperties>
</file>