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smith/Documents/NCOMMS-18-28091B - Third Submission/"/>
    </mc:Choice>
  </mc:AlternateContent>
  <xr:revisionPtr revIDLastSave="0" documentId="13_ncr:1_{8B417E3B-DAB8-3E40-B2F7-826EB87B959D}" xr6:coauthVersionLast="43" xr6:coauthVersionMax="43" xr10:uidLastSave="{00000000-0000-0000-0000-000000000000}"/>
  <bookViews>
    <workbookView xWindow="38400" yWindow="3180" windowWidth="25600" windowHeight="15460" xr2:uid="{839C9263-39CE-1E45-98A3-8F89970D16F6}"/>
  </bookViews>
  <sheets>
    <sheet name="N Gene Catalog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<sst xmlns="http://schemas.openxmlformats.org/spreadsheetml/2006/main" count="1252" uniqueCount="385">
  <si>
    <t>NOD</t>
  </si>
  <si>
    <t>NMO</t>
  </si>
  <si>
    <t>NR</t>
  </si>
  <si>
    <t>NAR1</t>
  </si>
  <si>
    <t>GSII</t>
  </si>
  <si>
    <t>GSIII</t>
  </si>
  <si>
    <t>GOGATb</t>
  </si>
  <si>
    <t>Urease</t>
  </si>
  <si>
    <t>UreG</t>
  </si>
  <si>
    <t>UreD/F</t>
  </si>
  <si>
    <t>OTC</t>
  </si>
  <si>
    <t>ASL</t>
  </si>
  <si>
    <t>ARG</t>
  </si>
  <si>
    <t>AGM</t>
  </si>
  <si>
    <t>AGK</t>
  </si>
  <si>
    <t>AGPR</t>
  </si>
  <si>
    <t>ACOAT</t>
  </si>
  <si>
    <t>GACT</t>
  </si>
  <si>
    <t>OAT</t>
  </si>
  <si>
    <t>P5CDH</t>
  </si>
  <si>
    <t>ASuS</t>
  </si>
  <si>
    <t>CL</t>
  </si>
  <si>
    <t>HR</t>
  </si>
  <si>
    <t>CK</t>
  </si>
  <si>
    <t>PtNOA</t>
  </si>
  <si>
    <t>THB1</t>
  </si>
  <si>
    <t>AST</t>
  </si>
  <si>
    <t>ALT</t>
  </si>
  <si>
    <t>AMT_CROWN</t>
  </si>
  <si>
    <t>AMT_ROOT</t>
  </si>
  <si>
    <t>CPS</t>
  </si>
  <si>
    <t>FORM</t>
  </si>
  <si>
    <t>GOGAT(Large)</t>
  </si>
  <si>
    <t>GOGAT(Small)</t>
  </si>
  <si>
    <t>GDH</t>
  </si>
  <si>
    <t>NRT2</t>
  </si>
  <si>
    <t>ODC</t>
  </si>
  <si>
    <t>OCD</t>
  </si>
  <si>
    <t>P5CR</t>
  </si>
  <si>
    <t>P5CS</t>
  </si>
  <si>
    <t>PRODH</t>
  </si>
  <si>
    <t>UT</t>
  </si>
  <si>
    <t>Phatr3_J50577</t>
  </si>
  <si>
    <t>Phatr3_J3969</t>
  </si>
  <si>
    <t>Phatr3_J40880</t>
  </si>
  <si>
    <t>Phatr3_J36913</t>
  </si>
  <si>
    <t>Phatr3_J34010</t>
  </si>
  <si>
    <t>Phatr3_EG02361</t>
  </si>
  <si>
    <t>Phatr3_J27877</t>
  </si>
  <si>
    <t>Phatr3_J51516</t>
  </si>
  <si>
    <t>Phatr3_J13418</t>
  </si>
  <si>
    <t>Phatr3_J54981</t>
  </si>
  <si>
    <t>Phatr3_J10881</t>
  </si>
  <si>
    <t>Phatr3_J1862</t>
  </si>
  <si>
    <t>Phatr3_J1813</t>
  </si>
  <si>
    <t>Phatr3_draftJ972</t>
  </si>
  <si>
    <t>Phatr3_J11128</t>
  </si>
  <si>
    <t>Phatr3_J38509</t>
  </si>
  <si>
    <t>Phatr3_J34526</t>
  </si>
  <si>
    <t>Phatr3_J23871</t>
  </si>
  <si>
    <t>Phatr3_J23059</t>
  </si>
  <si>
    <t>Phatr3_J21116</t>
  </si>
  <si>
    <t>Phatr3_J24238</t>
  </si>
  <si>
    <t>Phatr3_EG02451</t>
  </si>
  <si>
    <t>Phatr3_J24195</t>
  </si>
  <si>
    <t>Phatr3_EG01947</t>
  </si>
  <si>
    <t>Phatr3_J12762</t>
  </si>
  <si>
    <t>Phatr3_J45239</t>
  </si>
  <si>
    <t>Phatr3_J50971</t>
  </si>
  <si>
    <t>Phatr3_J13951</t>
  </si>
  <si>
    <t>Phatr3_J24739</t>
  </si>
  <si>
    <t>Phatr3_J51214</t>
  </si>
  <si>
    <t>Phatr3_J20342</t>
  </si>
  <si>
    <t>Phatr3_J51092</t>
  </si>
  <si>
    <t>Phatr3_J22357</t>
  </si>
  <si>
    <t>Phatr3_J12416</t>
  </si>
  <si>
    <t>Phatr3_J13076</t>
  </si>
  <si>
    <t>Phatr3_J12902</t>
  </si>
  <si>
    <t>Phatr3_EG02286</t>
  </si>
  <si>
    <t>Phatr3_J50353</t>
  </si>
  <si>
    <t>Phatr3_J43560</t>
  </si>
  <si>
    <t>Phatr3_J38755</t>
  </si>
  <si>
    <t>Phatr3_J45621</t>
  </si>
  <si>
    <t>Phatr3_J54983</t>
  </si>
  <si>
    <t>Phatr3_J26029</t>
  </si>
  <si>
    <t>Phatr3_J40691</t>
  </si>
  <si>
    <t>Phatr3_EG02608</t>
  </si>
  <si>
    <t>Phatr3_J2032</t>
  </si>
  <si>
    <t>Phatr3_J54560</t>
  </si>
  <si>
    <t>Phatr3_J2171</t>
  </si>
  <si>
    <t>Phatr3_J27726</t>
  </si>
  <si>
    <t>Phatr3_J54222</t>
  </si>
  <si>
    <t>Phatr3_J34775</t>
  </si>
  <si>
    <t>Phatr3_J35643</t>
  </si>
  <si>
    <t>Phatr3_J2834</t>
  </si>
  <si>
    <t>Phatr3_draftJ1024</t>
  </si>
  <si>
    <t>Phatr3_J12642</t>
  </si>
  <si>
    <t>Phatr3_J30514</t>
  </si>
  <si>
    <t>Phatr3_J31906</t>
  </si>
  <si>
    <t>Phatr3_J16375</t>
  </si>
  <si>
    <t>Phatr3_J55086</t>
  </si>
  <si>
    <t>Phatr3_J13232</t>
  </si>
  <si>
    <t>Phatr3_J1155</t>
  </si>
  <si>
    <t>Phatr3_J40200</t>
  </si>
  <si>
    <t>Phatr3_J37957</t>
  </si>
  <si>
    <t>Phatr3_J29702</t>
  </si>
  <si>
    <t>Phatr3_J48625</t>
  </si>
  <si>
    <t>Phatr3_J5145</t>
  </si>
  <si>
    <t>Phatr3_J39772</t>
  </si>
  <si>
    <t>Phatr3_J768</t>
  </si>
  <si>
    <t>Phatr3_J20424</t>
  </si>
  <si>
    <t>Gene Name</t>
  </si>
  <si>
    <t>ALT2</t>
  </si>
  <si>
    <t>ALT1</t>
  </si>
  <si>
    <t>AST1</t>
  </si>
  <si>
    <t>AST2</t>
  </si>
  <si>
    <t>unCPS</t>
  </si>
  <si>
    <t>pgCPS</t>
  </si>
  <si>
    <t>Phatr3_J37952</t>
  </si>
  <si>
    <t>FORM1</t>
  </si>
  <si>
    <t>FORM2</t>
  </si>
  <si>
    <t>FORM3</t>
  </si>
  <si>
    <t>Phatr3_J37719</t>
  </si>
  <si>
    <t>Phatr3_J54476</t>
  </si>
  <si>
    <t>GDH C</t>
  </si>
  <si>
    <t>GDH A</t>
  </si>
  <si>
    <t>GDH B</t>
  </si>
  <si>
    <t>GOGATFd</t>
  </si>
  <si>
    <t>GOGATa</t>
  </si>
  <si>
    <t>NMO1</t>
  </si>
  <si>
    <t>NMO2</t>
  </si>
  <si>
    <t>NMO3</t>
  </si>
  <si>
    <t>ODC3</t>
  </si>
  <si>
    <t>OCD2</t>
  </si>
  <si>
    <t>OCD1</t>
  </si>
  <si>
    <t>ODC2</t>
  </si>
  <si>
    <t>P5CS1</t>
  </si>
  <si>
    <t>P5CS2</t>
  </si>
  <si>
    <t>P5CR2</t>
  </si>
  <si>
    <t>Phatr3_J18027</t>
  </si>
  <si>
    <t>Phatr3_J25379</t>
  </si>
  <si>
    <t>P5CR1</t>
  </si>
  <si>
    <t>PRODH1</t>
  </si>
  <si>
    <t>PRODH2</t>
  </si>
  <si>
    <t>NIT1</t>
  </si>
  <si>
    <t>UT1</t>
  </si>
  <si>
    <t>UT2</t>
  </si>
  <si>
    <t>UT3</t>
  </si>
  <si>
    <t>Allen et al. 2011 nomenclature</t>
  </si>
  <si>
    <t>AgM</t>
  </si>
  <si>
    <t>OdC</t>
  </si>
  <si>
    <t>NasB</t>
  </si>
  <si>
    <t>Nar1</t>
  </si>
  <si>
    <t>NiR</t>
  </si>
  <si>
    <t>Ure</t>
  </si>
  <si>
    <t>AMTa</t>
  </si>
  <si>
    <t>AMTb</t>
  </si>
  <si>
    <t>AMTc</t>
  </si>
  <si>
    <t>AMTd</t>
  </si>
  <si>
    <t>AMTe</t>
  </si>
  <si>
    <t>AMTf</t>
  </si>
  <si>
    <t>AMTg</t>
  </si>
  <si>
    <t>AMTh</t>
  </si>
  <si>
    <t>AMTi</t>
  </si>
  <si>
    <t>NRT2b</t>
  </si>
  <si>
    <t>NRT2c</t>
  </si>
  <si>
    <t>NRT2e</t>
  </si>
  <si>
    <t>NRT2f</t>
  </si>
  <si>
    <t>NRT2d</t>
  </si>
  <si>
    <t>Phatr3 Accession</t>
  </si>
  <si>
    <t>Phatr2 Accession</t>
  </si>
  <si>
    <t>972bd</t>
  </si>
  <si>
    <t>1024bd</t>
  </si>
  <si>
    <t>475bd</t>
  </si>
  <si>
    <t>Asp/Ala Metabolism</t>
  </si>
  <si>
    <t>Orn Biosynthesis (chloroplast)</t>
  </si>
  <si>
    <t>Ammonium Assimilation</t>
  </si>
  <si>
    <t>Orn-Urea Cycle</t>
  </si>
  <si>
    <t xml:space="preserve">Nitrate Assimilation </t>
  </si>
  <si>
    <t>Pro Synthesis (Single-Step)</t>
  </si>
  <si>
    <t>Polyamine Biosynthesis</t>
  </si>
  <si>
    <t>Pro Catabolism</t>
  </si>
  <si>
    <t>Pro Synthesis (Glu Pathway)</t>
  </si>
  <si>
    <t>Ammonium Transport</t>
  </si>
  <si>
    <t>Urea Assimilation</t>
  </si>
  <si>
    <t>OCD3</t>
  </si>
  <si>
    <t>transmembrane_domains</t>
  </si>
  <si>
    <t>predicted_targeting_category</t>
  </si>
  <si>
    <t>signal_peptide_score</t>
  </si>
  <si>
    <t>type_II_signal_anchor_score</t>
  </si>
  <si>
    <t>chloroplast_score</t>
  </si>
  <si>
    <t>mitochondrion_score</t>
  </si>
  <si>
    <t>signal peptide</t>
  </si>
  <si>
    <t>other localisation</t>
  </si>
  <si>
    <t>chloroplast</t>
  </si>
  <si>
    <t>signal anchor</t>
  </si>
  <si>
    <t>mitochondrion</t>
  </si>
  <si>
    <t>Cytosol</t>
  </si>
  <si>
    <t>Subcellular Localization</t>
  </si>
  <si>
    <t>Transporter (chloroplast)</t>
  </si>
  <si>
    <t>Chloroplast</t>
  </si>
  <si>
    <t>Transporter</t>
  </si>
  <si>
    <t>Mitochondria</t>
  </si>
  <si>
    <t>Plasma Membrane</t>
  </si>
  <si>
    <t>Chloroplast (low conf.)</t>
  </si>
  <si>
    <t>Model Notes</t>
  </si>
  <si>
    <t>mTP</t>
  </si>
  <si>
    <t>Prediction</t>
  </si>
  <si>
    <t>Score</t>
  </si>
  <si>
    <t>No Signal Peptide/Anchor</t>
  </si>
  <si>
    <t>27726 (Phatr2)</t>
  </si>
  <si>
    <t>Models have same N-term, different exons</t>
  </si>
  <si>
    <t>not predicted</t>
  </si>
  <si>
    <t>Models have same N-term, different exons, Pt3 has C-term extension</t>
  </si>
  <si>
    <t>No Presequence</t>
  </si>
  <si>
    <t>Phatr2 ORF is Correct (Phatr3 Model erroneously extended at N-term)</t>
  </si>
  <si>
    <t>25379 (Phatr2)</t>
  </si>
  <si>
    <t>--</t>
  </si>
  <si>
    <t>NA</t>
  </si>
  <si>
    <t>ORFs in Pt2 and Pt3 identical</t>
  </si>
  <si>
    <t>Phatr3 ORF extended at N-term, EST supported</t>
  </si>
  <si>
    <t>Phatr3 ORF extended at C-term</t>
  </si>
  <si>
    <t>Signal Peptide</t>
  </si>
  <si>
    <t>VSA-QT</t>
  </si>
  <si>
    <t>Cleavage</t>
  </si>
  <si>
    <t>Negative</t>
  </si>
  <si>
    <t>SP</t>
  </si>
  <si>
    <t>Periplastid Space</t>
  </si>
  <si>
    <t>Phatr3 ORF truncated at N-term rel. to Pt2 model</t>
  </si>
  <si>
    <t>13232 (Phatr2) + 98aa N-term extension</t>
  </si>
  <si>
    <t>Phatr3 model predicts an alternate N-term exon not supported by EST</t>
  </si>
  <si>
    <t>Phatr3_J1155 + 72aa</t>
  </si>
  <si>
    <t>Phatr3 model isn't extended enough, EST support for extension</t>
  </si>
  <si>
    <t>AYA-YS</t>
  </si>
  <si>
    <t>Plastid - low confidence</t>
  </si>
  <si>
    <t>Phatr3 is correct (Phatr2 model predicts an intron not supported by EST)</t>
  </si>
  <si>
    <t>Not predicted</t>
  </si>
  <si>
    <t>Other</t>
  </si>
  <si>
    <t>Phatr3 ORF extended at C-term &amp; N-term, EST support</t>
  </si>
  <si>
    <t>ADA-FA</t>
  </si>
  <si>
    <t>Plastid - high confidence</t>
  </si>
  <si>
    <t>Phatr3 model isn't extended enough, EST support for extension at N-term</t>
  </si>
  <si>
    <t>Phatr3_J12902 + 8aa</t>
  </si>
  <si>
    <t>SNA-FV</t>
  </si>
  <si>
    <t>ORF used for targeting predictions</t>
  </si>
  <si>
    <t>ASA-FA</t>
  </si>
  <si>
    <t>Not Predicted</t>
  </si>
  <si>
    <t>Phatr3 model is extended at the N-term (EST supported), different introns</t>
  </si>
  <si>
    <t>Phatr3_J24379</t>
  </si>
  <si>
    <t>VLA-FV</t>
  </si>
  <si>
    <t>Phatr2 model is incorrect, Phatr3 has N-term extension with EST support</t>
  </si>
  <si>
    <t>Both models incorrect</t>
  </si>
  <si>
    <t>13951 (Phatr2) with 96aa in-frame N-term extension</t>
  </si>
  <si>
    <t>Phatr3 model has correct C-term (EST)</t>
  </si>
  <si>
    <t>Phatr3 ORF N-term extended, EST supported</t>
  </si>
  <si>
    <t>ORFs in Pt2 and Pt3 identical, N-term extension in other models is not supported by EST data</t>
  </si>
  <si>
    <t>ALS-LK</t>
  </si>
  <si>
    <t>SFA-SS</t>
  </si>
  <si>
    <t>Phatr3 ORF extended at C-term &amp; N-term</t>
  </si>
  <si>
    <t>Phatr3_J3639</t>
  </si>
  <si>
    <t>ASA-FV</t>
  </si>
  <si>
    <t>TTA-FV</t>
  </si>
  <si>
    <t>Phatr2 ORF is Correct (Phatr3 Model erroneously truncated at N-term)</t>
  </si>
  <si>
    <t>12762 (Phatr2)</t>
  </si>
  <si>
    <t>STG-ES</t>
  </si>
  <si>
    <t>ASA-WV</t>
  </si>
  <si>
    <t>Phatr3 ORF N-term extended, EST supported (different exon at N-term)</t>
  </si>
  <si>
    <t>Phatr3 has N-term extension</t>
  </si>
  <si>
    <t>Phatr3 is correct (Phatr2 model predicts an introns not supported by EST)</t>
  </si>
  <si>
    <t>Phatr3_Jdraft1024</t>
  </si>
  <si>
    <t>ORFs in Pt2 and Pt3 identical, N-term extension in other models - unclear which is correct</t>
  </si>
  <si>
    <t>Phatr3_J40200 + 36aa in-frame extension</t>
  </si>
  <si>
    <t>Rxn ID</t>
  </si>
  <si>
    <t>Rxn Name</t>
  </si>
  <si>
    <t>GLTS_h</t>
  </si>
  <si>
    <t>Glutamate synthase (ferredoxin), chloroplast</t>
  </si>
  <si>
    <t>GLNA_h</t>
  </si>
  <si>
    <t>Glutamine synthetase, chloroplast</t>
  </si>
  <si>
    <t>aspartate aminotransferase</t>
  </si>
  <si>
    <t>ASPTA_L_h</t>
  </si>
  <si>
    <t>ASPTA_L_m</t>
  </si>
  <si>
    <t>ALATA_L_h</t>
  </si>
  <si>
    <t>L-alanine transaminase</t>
  </si>
  <si>
    <t>OCT_m</t>
  </si>
  <si>
    <t>ornithine carbamoyltransferase, mitochondrial</t>
  </si>
  <si>
    <t>OAT_m</t>
  </si>
  <si>
    <t>ornithine aminotransferase</t>
  </si>
  <si>
    <t>NITR_c</t>
  </si>
  <si>
    <t>Nitrate reductase (NADH)</t>
  </si>
  <si>
    <t>P5CR_c</t>
  </si>
  <si>
    <t>pyrroline-5-carboxylate reductase</t>
  </si>
  <si>
    <t>AGK_h</t>
  </si>
  <si>
    <t>acetylglutamate kinase</t>
  </si>
  <si>
    <t>ARGSS_c</t>
  </si>
  <si>
    <t>argininosuccinate synthase</t>
  </si>
  <si>
    <t>G5DH_c</t>
  </si>
  <si>
    <t>glutamate-5-semialdehyde dehydrogenase</t>
  </si>
  <si>
    <t>FORA_c</t>
  </si>
  <si>
    <t>Formamidase</t>
  </si>
  <si>
    <t>GLNA_m</t>
  </si>
  <si>
    <t>Glutamine synthetase, mitochondria</t>
  </si>
  <si>
    <t>GLTS_m</t>
  </si>
  <si>
    <t>Glutamate synthetase (NADH), mitochondria</t>
  </si>
  <si>
    <t>CBMK_m</t>
  </si>
  <si>
    <t>Carbamate kinase</t>
  </si>
  <si>
    <t>NTRIRfx_h</t>
  </si>
  <si>
    <t>Ferredoxin-Nitrite Reductase</t>
  </si>
  <si>
    <t>ACOAT_h</t>
  </si>
  <si>
    <t>acetylornithine transaminase</t>
  </si>
  <si>
    <t>AGMT_m</t>
  </si>
  <si>
    <t>Agmatinase</t>
  </si>
  <si>
    <t>GACT_h</t>
  </si>
  <si>
    <t>glutamate N-acetyltransferase</t>
  </si>
  <si>
    <t>ASL_c</t>
  </si>
  <si>
    <t xml:space="preserve"> argininosuccinate lyase</t>
  </si>
  <si>
    <t>ARG_m</t>
  </si>
  <si>
    <t>arginase</t>
  </si>
  <si>
    <t>GLUDH_c</t>
  </si>
  <si>
    <t>Glutamine dehydrogenase (NADP+)</t>
  </si>
  <si>
    <t>GLUDH2_m</t>
  </si>
  <si>
    <t>Glutamine dehydrogenase (NAD), mitochondria</t>
  </si>
  <si>
    <t>P5CDH_m</t>
  </si>
  <si>
    <t>1-pyrroline-5-carboxylate dehydrogenase</t>
  </si>
  <si>
    <t>PRODH_m</t>
  </si>
  <si>
    <t>proline dehydrogenase</t>
  </si>
  <si>
    <t>ORNC_c</t>
  </si>
  <si>
    <t>Ornithine cyclodeaminase</t>
  </si>
  <si>
    <t>AGPR_h</t>
  </si>
  <si>
    <t>N-acetyl-gamma-glutamyl-phosphate reductase</t>
  </si>
  <si>
    <t>UREASE_m</t>
  </si>
  <si>
    <t>Urease, mitochondria</t>
  </si>
  <si>
    <t>UREAt_m</t>
  </si>
  <si>
    <t>Urea active transporter, mitochondrial</t>
  </si>
  <si>
    <t>ORNDC_c</t>
  </si>
  <si>
    <t>Ornithine decarboxylase</t>
  </si>
  <si>
    <t>ARGDC_c</t>
  </si>
  <si>
    <t>Arginine decarboxylase</t>
  </si>
  <si>
    <t>EX_no3_e</t>
  </si>
  <si>
    <t>Nitrate exchange</t>
  </si>
  <si>
    <t>EX_nh4_e</t>
  </si>
  <si>
    <t>Ammonia exchange</t>
  </si>
  <si>
    <t>NO2t_h</t>
  </si>
  <si>
    <t>Nitrite transport, chloroplast</t>
  </si>
  <si>
    <t>NTRIR_h</t>
  </si>
  <si>
    <t>Nitrite reductase (NADPH), chloroplast</t>
  </si>
  <si>
    <t>CYNTL_m</t>
  </si>
  <si>
    <t>Cyanate lyase, mitochondria</t>
  </si>
  <si>
    <t>GLUDH_m</t>
  </si>
  <si>
    <t>Glutamine dehydrogenase (NADP+), mitochondria</t>
  </si>
  <si>
    <t>CPS_m</t>
  </si>
  <si>
    <t>Carbamoyl phosphate synthase (ammonia)</t>
  </si>
  <si>
    <t>CPS_c</t>
  </si>
  <si>
    <t>Carbamoyl phosphate synthase (glutamine)</t>
  </si>
  <si>
    <t>ALATA_L_m</t>
  </si>
  <si>
    <t>L-alanine transaminase, mitochondria</t>
  </si>
  <si>
    <t>P5CR_m</t>
  </si>
  <si>
    <t>UREAt_e</t>
  </si>
  <si>
    <t>Urea transporter, extracellular</t>
  </si>
  <si>
    <t>ORNC_m</t>
  </si>
  <si>
    <t>glutamate kinase/glutamate-5-semialdehyde dehydrogenase</t>
  </si>
  <si>
    <t>G5K_m/G5DH_m</t>
  </si>
  <si>
    <t>Genome-scale reconstruction (Levering et al. 2016, updated in Broddrick et al. 2018)</t>
  </si>
  <si>
    <t>Nitrogen Metabolism (NO Metabolism)</t>
  </si>
  <si>
    <t>Nitrogen Metabolism (Nitrite Production)</t>
  </si>
  <si>
    <t>Nitrogen Metabolism (Ammonia Production)</t>
  </si>
  <si>
    <t>Pro Synthesis (Orn)</t>
  </si>
  <si>
    <t>Chloroplast?*</t>
  </si>
  <si>
    <t>HECTAR (Gschloessl et al. 2008)</t>
  </si>
  <si>
    <t>MitoFates (Fukasawa et al. 2015)</t>
  </si>
  <si>
    <t>MitoProt (Claros and Vicens 1996)</t>
  </si>
  <si>
    <t>Target P 1.1 (Emanuelsson et al. 2007</t>
  </si>
  <si>
    <t>Signal P 4.1 (Nielsen 2007)</t>
  </si>
  <si>
    <t>Tree Filename (Figshare dataset)</t>
  </si>
  <si>
    <t>ASAFIND (Gruber et al. 2015)</t>
  </si>
  <si>
    <t>*Vardi et al. 2008 Experimentally localized to the chloroplastm but this is inconsistent with bioinformatics predictions</t>
  </si>
  <si>
    <t>Hydroxylamine reductase</t>
  </si>
  <si>
    <t>Cyanate lyase</t>
  </si>
  <si>
    <t>Nitronate monooxygenase</t>
  </si>
  <si>
    <t>Truncated hemoglobin</t>
  </si>
  <si>
    <t>Pt Nitric Oxide Associated</t>
  </si>
  <si>
    <t>Nitric oxide dioxygenase</t>
  </si>
  <si>
    <t>Nitrate transporter</t>
  </si>
  <si>
    <t>NAD(P)H-Nir</t>
  </si>
  <si>
    <t>Fd-Nir</t>
  </si>
  <si>
    <r>
      <t xml:space="preserve">Supplementary Dataset 3: Nitrogen assimilation and metabolism gene catalog in </t>
    </r>
    <r>
      <rPr>
        <b/>
        <i/>
        <sz val="12"/>
        <color theme="1"/>
        <rFont val="Calibri"/>
        <family val="2"/>
        <scheme val="minor"/>
      </rPr>
      <t xml:space="preserve">Phaeodactylum tricornutum. </t>
    </r>
    <r>
      <rPr>
        <sz val="12"/>
        <color theme="1"/>
        <rFont val="Calibri"/>
        <family val="2"/>
        <scheme val="minor"/>
      </rPr>
      <t xml:space="preserve">Gene names and accessions are indicated, along with assigned subcellular localization based on summary of targeting predictions. Corresponding reaction in the Genome-scale reconstuction indicated in columns H-I. Notes on manual curation of gene models can be found in column Q.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</si>
</sst>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A5A5A5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2" fillId="3" borderId="1" applyNumberFormat="0" applyAlignment="0" applyProtection="0"/>
  </cellStyleXfs>
  <cellXfs count="34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horizontal="left"/>
    </xf>
    <xf numFmtId="0" fontId="0" fillId="0" borderId="0" xfId="0" applyAlignment="1">
      <alignment vertical="top"/>
    </xf>
    <xf numFmtId="0" fontId="0" fillId="0" borderId="0" xfId="0" quotePrefix="1" applyAlignment="1">
      <alignment vertical="top"/>
    </xf>
    <xf numFmtId="164" fontId="0" fillId="0" borderId="0" xfId="0" applyNumberFormat="1" applyAlignment="1">
      <alignment vertical="top"/>
    </xf>
    <xf numFmtId="164" fontId="0" fillId="0" borderId="0" xfId="0" applyNumberFormat="1"/>
    <xf numFmtId="165" fontId="0" fillId="0" borderId="0" xfId="0" applyNumberFormat="1" applyAlignment="1">
      <alignment vertical="top"/>
    </xf>
    <xf numFmtId="165" fontId="0" fillId="0" borderId="0" xfId="0" applyNumberFormat="1"/>
    <xf numFmtId="0" fontId="2" fillId="3" borderId="1" xfId="1"/>
    <xf numFmtId="0" fontId="0" fillId="0" borderId="0" xfId="0" applyFont="1" applyFill="1" applyAlignment="1">
      <alignment horizontal="left"/>
    </xf>
    <xf numFmtId="0" fontId="0" fillId="0" borderId="0" xfId="0" applyFill="1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/>
    <xf numFmtId="0" fontId="1" fillId="0" borderId="0" xfId="0" applyFont="1" applyFill="1" applyAlignment="1">
      <alignment horizontal="left" wrapText="1"/>
    </xf>
  </cellXfs>
  <cellStyles count="2">
    <cellStyle name="Check Cell" xfId="1" builtinId="23"/>
    <cellStyle name="Normal" xfId="0" builtinId="0"/>
  </cellStyles>
  <dxfs count="8">
    <dxf>
      <font>
        <b val="0"/>
        <i val="0"/>
        <color theme="1"/>
      </font>
      <fill>
        <patternFill>
          <bgColor theme="5" tint="0.59996337778862885"/>
        </patternFill>
      </fill>
    </dxf>
    <dxf>
      <font>
        <b val="0"/>
        <i val="0"/>
        <color theme="1"/>
      </font>
      <fill>
        <patternFill>
          <bgColor theme="9" tint="0.59996337778862885"/>
        </patternFill>
      </fill>
    </dxf>
    <dxf>
      <font>
        <b val="0"/>
        <i val="0"/>
        <color theme="1"/>
      </font>
      <fill>
        <patternFill>
          <bgColor theme="9" tint="0.79998168889431442"/>
        </patternFill>
      </fill>
    </dxf>
    <dxf>
      <font>
        <b val="0"/>
        <i val="0"/>
        <color theme="1"/>
      </font>
      <fill>
        <patternFill>
          <bgColor theme="5" tint="0.59996337778862885"/>
        </patternFill>
      </fill>
    </dxf>
    <dxf>
      <font>
        <b val="0"/>
        <i val="0"/>
        <color theme="1"/>
      </font>
      <fill>
        <patternFill>
          <bgColor theme="9" tint="0.59996337778862885"/>
        </patternFill>
      </fill>
    </dxf>
    <dxf>
      <font>
        <b val="0"/>
        <i val="0"/>
        <color theme="1"/>
      </font>
      <fill>
        <patternFill>
          <bgColor theme="9" tint="0.59996337778862885"/>
        </patternFill>
      </fill>
    </dxf>
    <dxf>
      <font>
        <b val="0"/>
        <i val="0"/>
        <color theme="1"/>
      </font>
      <fill>
        <patternFill>
          <bgColor theme="5" tint="0.59996337778862885"/>
        </patternFill>
      </fill>
    </dxf>
    <dxf>
      <font>
        <b val="0"/>
        <i val="0"/>
        <color theme="1"/>
      </font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F049F-5162-F745-9DEA-38B3FFF8F351}">
  <dimension ref="A1:AB81"/>
  <sheetViews>
    <sheetView tabSelected="1" zoomScale="90" zoomScaleNormal="90" workbookViewId="0">
      <selection sqref="A1:G1"/>
    </sheetView>
  </sheetViews>
  <sheetFormatPr baseColWidth="10" defaultRowHeight="16" x14ac:dyDescent="0.2"/>
  <cols>
    <col min="1" max="1" width="15.1640625" style="6" customWidth="1"/>
    <col min="2" max="3" width="10.83203125" customWidth="1"/>
    <col min="4" max="4" width="51.5" customWidth="1"/>
    <col min="5" max="5" width="10.83203125" customWidth="1"/>
    <col min="6" max="6" width="10.83203125" style="3" customWidth="1"/>
    <col min="7" max="7" width="25.83203125" style="3" customWidth="1"/>
    <col min="8" max="8" width="17.83203125" style="4" customWidth="1"/>
    <col min="9" max="9" width="10.83203125" style="4" customWidth="1"/>
    <col min="10" max="10" width="15.33203125" customWidth="1"/>
    <col min="11" max="18" width="10.83203125" customWidth="1"/>
    <col min="25" max="25" width="10.83203125" customWidth="1"/>
    <col min="28" max="28" width="10.83203125" customWidth="1"/>
  </cols>
  <sheetData>
    <row r="1" spans="1:28" ht="49" customHeight="1" x14ac:dyDescent="0.2">
      <c r="A1" s="26" t="s">
        <v>384</v>
      </c>
      <c r="B1" s="27"/>
      <c r="C1" s="27"/>
      <c r="D1" s="27"/>
      <c r="E1" s="27"/>
      <c r="F1" s="27"/>
      <c r="G1" s="27"/>
    </row>
    <row r="2" spans="1:28" s="7" customFormat="1" ht="68" x14ac:dyDescent="0.2">
      <c r="A2" s="28"/>
      <c r="B2" s="29" t="s">
        <v>372</v>
      </c>
      <c r="C2" s="29" t="s">
        <v>111</v>
      </c>
      <c r="D2" s="29"/>
      <c r="E2" s="29" t="s">
        <v>169</v>
      </c>
      <c r="F2" s="30" t="s">
        <v>170</v>
      </c>
      <c r="G2" s="30" t="s">
        <v>198</v>
      </c>
      <c r="H2" s="33" t="s">
        <v>361</v>
      </c>
      <c r="I2" s="31"/>
      <c r="J2" s="7" t="s">
        <v>148</v>
      </c>
      <c r="K2" s="32" t="s">
        <v>367</v>
      </c>
      <c r="L2" s="32"/>
      <c r="M2" s="32"/>
      <c r="N2" s="32"/>
      <c r="O2" s="32"/>
      <c r="P2" s="32"/>
      <c r="Q2" s="7" t="s">
        <v>205</v>
      </c>
      <c r="R2" s="7" t="s">
        <v>244</v>
      </c>
      <c r="S2" s="29" t="s">
        <v>368</v>
      </c>
      <c r="T2" s="27"/>
      <c r="U2" s="29" t="s">
        <v>369</v>
      </c>
      <c r="V2" s="27"/>
      <c r="W2" s="29" t="s">
        <v>370</v>
      </c>
      <c r="X2" s="27"/>
      <c r="Y2" s="29" t="s">
        <v>371</v>
      </c>
      <c r="Z2" s="27"/>
      <c r="AA2" s="27"/>
      <c r="AB2" s="7" t="s">
        <v>373</v>
      </c>
    </row>
    <row r="3" spans="1:28" s="7" customFormat="1" ht="17" x14ac:dyDescent="0.2">
      <c r="A3" s="25"/>
      <c r="B3" s="27"/>
      <c r="C3" s="27"/>
      <c r="D3" s="27"/>
      <c r="E3" s="27"/>
      <c r="F3" s="31"/>
      <c r="G3" s="31"/>
      <c r="H3" t="s">
        <v>272</v>
      </c>
      <c r="I3" t="s">
        <v>273</v>
      </c>
      <c r="K3" s="17" t="s">
        <v>186</v>
      </c>
      <c r="L3" s="17" t="s">
        <v>187</v>
      </c>
      <c r="M3" s="17" t="s">
        <v>188</v>
      </c>
      <c r="N3" s="17" t="s">
        <v>189</v>
      </c>
      <c r="O3" s="17" t="s">
        <v>190</v>
      </c>
      <c r="P3" s="17" t="s">
        <v>191</v>
      </c>
      <c r="S3" s="7" t="s">
        <v>207</v>
      </c>
      <c r="T3" s="7" t="s">
        <v>208</v>
      </c>
      <c r="U3" s="7" t="s">
        <v>207</v>
      </c>
      <c r="V3" s="7" t="s">
        <v>208</v>
      </c>
      <c r="W3" s="7" t="s">
        <v>207</v>
      </c>
      <c r="X3" s="7" t="s">
        <v>208</v>
      </c>
      <c r="Y3" s="7" t="s">
        <v>207</v>
      </c>
      <c r="Z3" s="7" t="s">
        <v>208</v>
      </c>
      <c r="AA3" s="7" t="s">
        <v>224</v>
      </c>
    </row>
    <row r="4" spans="1:28" x14ac:dyDescent="0.2">
      <c r="A4" s="25" t="s">
        <v>178</v>
      </c>
      <c r="B4" t="s">
        <v>35</v>
      </c>
      <c r="C4" t="s">
        <v>144</v>
      </c>
      <c r="D4" t="s">
        <v>381</v>
      </c>
      <c r="E4" s="1" t="s">
        <v>84</v>
      </c>
      <c r="F4" s="4">
        <v>26029</v>
      </c>
      <c r="G4" s="4" t="s">
        <v>201</v>
      </c>
      <c r="H4" t="s">
        <v>337</v>
      </c>
      <c r="I4" t="s">
        <v>338</v>
      </c>
      <c r="J4" t="s">
        <v>144</v>
      </c>
      <c r="K4">
        <v>11</v>
      </c>
      <c r="L4" t="s">
        <v>195</v>
      </c>
      <c r="M4">
        <v>0.10059999999999999</v>
      </c>
      <c r="N4">
        <v>0.58709999999999996</v>
      </c>
      <c r="O4">
        <v>0</v>
      </c>
      <c r="P4">
        <v>0</v>
      </c>
      <c r="Q4" s="10" t="s">
        <v>217</v>
      </c>
      <c r="R4" s="10" t="s">
        <v>217</v>
      </c>
      <c r="S4" s="10" t="s">
        <v>217</v>
      </c>
      <c r="T4" s="10" t="s">
        <v>217</v>
      </c>
      <c r="U4" s="10" t="s">
        <v>217</v>
      </c>
      <c r="V4" s="10" t="s">
        <v>217</v>
      </c>
      <c r="W4" s="10" t="s">
        <v>217</v>
      </c>
      <c r="X4" s="10" t="s">
        <v>217</v>
      </c>
      <c r="Y4" s="10" t="s">
        <v>217</v>
      </c>
      <c r="Z4" s="10" t="s">
        <v>217</v>
      </c>
      <c r="AA4" s="10" t="s">
        <v>217</v>
      </c>
      <c r="AB4" s="10" t="s">
        <v>217</v>
      </c>
    </row>
    <row r="5" spans="1:28" x14ac:dyDescent="0.2">
      <c r="A5" s="25"/>
      <c r="B5" t="s">
        <v>35</v>
      </c>
      <c r="C5" t="s">
        <v>164</v>
      </c>
      <c r="D5" t="s">
        <v>381</v>
      </c>
      <c r="E5" s="1" t="s">
        <v>85</v>
      </c>
      <c r="F5" s="4">
        <v>40691</v>
      </c>
      <c r="G5" s="4" t="s">
        <v>201</v>
      </c>
      <c r="H5" t="s">
        <v>337</v>
      </c>
      <c r="I5" t="s">
        <v>338</v>
      </c>
      <c r="J5" s="1"/>
      <c r="K5">
        <v>10</v>
      </c>
      <c r="L5" t="s">
        <v>193</v>
      </c>
      <c r="M5">
        <v>6.7400000000000002E-2</v>
      </c>
      <c r="N5">
        <v>2.5000000000000001E-2</v>
      </c>
      <c r="O5">
        <v>0</v>
      </c>
      <c r="P5">
        <v>0.1668</v>
      </c>
      <c r="Q5" s="10" t="s">
        <v>217</v>
      </c>
      <c r="R5" s="10" t="s">
        <v>217</v>
      </c>
      <c r="S5" s="10" t="s">
        <v>217</v>
      </c>
      <c r="T5" s="10" t="s">
        <v>217</v>
      </c>
      <c r="U5" s="10" t="s">
        <v>217</v>
      </c>
      <c r="V5" s="10" t="s">
        <v>217</v>
      </c>
      <c r="W5" s="10" t="s">
        <v>217</v>
      </c>
      <c r="X5" s="10" t="s">
        <v>217</v>
      </c>
      <c r="Y5" s="10" t="s">
        <v>217</v>
      </c>
      <c r="Z5" s="10" t="s">
        <v>217</v>
      </c>
      <c r="AA5" s="10" t="s">
        <v>217</v>
      </c>
      <c r="AB5" s="10" t="s">
        <v>217</v>
      </c>
    </row>
    <row r="6" spans="1:28" x14ac:dyDescent="0.2">
      <c r="A6" s="25"/>
      <c r="B6" t="s">
        <v>35</v>
      </c>
      <c r="C6" t="s">
        <v>165</v>
      </c>
      <c r="D6" t="s">
        <v>381</v>
      </c>
      <c r="E6" s="1" t="s">
        <v>86</v>
      </c>
      <c r="F6" s="4">
        <v>54101</v>
      </c>
      <c r="G6" s="4" t="s">
        <v>201</v>
      </c>
      <c r="H6" t="s">
        <v>337</v>
      </c>
      <c r="I6" t="s">
        <v>338</v>
      </c>
      <c r="J6" s="1"/>
      <c r="K6">
        <v>9</v>
      </c>
      <c r="L6" t="s">
        <v>193</v>
      </c>
      <c r="M6">
        <v>0.12189999999999999</v>
      </c>
      <c r="N6">
        <v>0.25090000000000001</v>
      </c>
      <c r="O6">
        <v>0</v>
      </c>
      <c r="P6">
        <v>0.20300000000000001</v>
      </c>
      <c r="Q6" s="10" t="s">
        <v>217</v>
      </c>
      <c r="R6" s="10" t="s">
        <v>217</v>
      </c>
      <c r="S6" s="10" t="s">
        <v>217</v>
      </c>
      <c r="T6" s="10" t="s">
        <v>217</v>
      </c>
      <c r="U6" s="10" t="s">
        <v>217</v>
      </c>
      <c r="V6" s="10" t="s">
        <v>217</v>
      </c>
      <c r="W6" s="10" t="s">
        <v>217</v>
      </c>
      <c r="X6" s="10" t="s">
        <v>217</v>
      </c>
      <c r="Y6" s="10" t="s">
        <v>217</v>
      </c>
      <c r="Z6" s="10" t="s">
        <v>217</v>
      </c>
      <c r="AA6" s="10" t="s">
        <v>217</v>
      </c>
      <c r="AB6" s="10" t="s">
        <v>217</v>
      </c>
    </row>
    <row r="7" spans="1:28" x14ac:dyDescent="0.2">
      <c r="A7" s="25"/>
      <c r="B7" t="s">
        <v>35</v>
      </c>
      <c r="C7" t="s">
        <v>168</v>
      </c>
      <c r="D7" t="s">
        <v>381</v>
      </c>
      <c r="E7" s="1" t="s">
        <v>87</v>
      </c>
      <c r="F7" s="4">
        <v>2032</v>
      </c>
      <c r="G7" s="4" t="s">
        <v>201</v>
      </c>
      <c r="H7" t="s">
        <v>337</v>
      </c>
      <c r="I7" t="s">
        <v>338</v>
      </c>
      <c r="J7" s="1"/>
      <c r="K7">
        <v>10</v>
      </c>
      <c r="L7" t="s">
        <v>193</v>
      </c>
      <c r="M7">
        <v>0.05</v>
      </c>
      <c r="N7">
        <v>2.12E-2</v>
      </c>
      <c r="O7">
        <v>0</v>
      </c>
      <c r="P7">
        <v>0.17249999999999999</v>
      </c>
      <c r="Q7" s="10" t="s">
        <v>217</v>
      </c>
      <c r="R7" s="10" t="s">
        <v>217</v>
      </c>
      <c r="S7" s="10" t="s">
        <v>217</v>
      </c>
      <c r="T7" s="10" t="s">
        <v>217</v>
      </c>
      <c r="U7" s="10" t="s">
        <v>217</v>
      </c>
      <c r="V7" s="10" t="s">
        <v>217</v>
      </c>
      <c r="W7" s="10" t="s">
        <v>217</v>
      </c>
      <c r="X7" s="10" t="s">
        <v>217</v>
      </c>
      <c r="Y7" s="10" t="s">
        <v>217</v>
      </c>
      <c r="Z7" s="10" t="s">
        <v>217</v>
      </c>
      <c r="AA7" s="10" t="s">
        <v>217</v>
      </c>
      <c r="AB7" s="10" t="s">
        <v>217</v>
      </c>
    </row>
    <row r="8" spans="1:28" x14ac:dyDescent="0.2">
      <c r="A8" s="25"/>
      <c r="B8" t="s">
        <v>35</v>
      </c>
      <c r="C8" t="s">
        <v>166</v>
      </c>
      <c r="D8" t="s">
        <v>381</v>
      </c>
      <c r="E8" s="1" t="s">
        <v>88</v>
      </c>
      <c r="F8" s="4">
        <v>54560</v>
      </c>
      <c r="G8" s="4" t="s">
        <v>201</v>
      </c>
      <c r="H8" t="s">
        <v>337</v>
      </c>
      <c r="I8" t="s">
        <v>338</v>
      </c>
      <c r="J8" s="1"/>
      <c r="K8">
        <v>11</v>
      </c>
      <c r="L8" t="s">
        <v>193</v>
      </c>
      <c r="M8">
        <v>9.2200000000000004E-2</v>
      </c>
      <c r="N8">
        <v>0.16020000000000001</v>
      </c>
      <c r="O8">
        <v>0</v>
      </c>
      <c r="P8">
        <v>0.28239999999999998</v>
      </c>
      <c r="Q8" s="10" t="s">
        <v>217</v>
      </c>
      <c r="R8" s="10" t="s">
        <v>217</v>
      </c>
      <c r="S8" s="10" t="s">
        <v>217</v>
      </c>
      <c r="T8" s="10" t="s">
        <v>217</v>
      </c>
      <c r="U8" s="10" t="s">
        <v>217</v>
      </c>
      <c r="V8" s="10" t="s">
        <v>217</v>
      </c>
      <c r="W8" s="10" t="s">
        <v>217</v>
      </c>
      <c r="X8" s="10" t="s">
        <v>217</v>
      </c>
      <c r="Y8" s="10" t="s">
        <v>217</v>
      </c>
      <c r="Z8" s="10" t="s">
        <v>217</v>
      </c>
      <c r="AA8" s="10" t="s">
        <v>217</v>
      </c>
      <c r="AB8" s="10" t="s">
        <v>217</v>
      </c>
    </row>
    <row r="9" spans="1:28" x14ac:dyDescent="0.2">
      <c r="A9" s="25"/>
      <c r="B9" t="s">
        <v>35</v>
      </c>
      <c r="C9" t="s">
        <v>167</v>
      </c>
      <c r="D9" t="s">
        <v>381</v>
      </c>
      <c r="E9" s="1" t="s">
        <v>89</v>
      </c>
      <c r="F9" s="4">
        <v>2171</v>
      </c>
      <c r="G9" s="4" t="s">
        <v>201</v>
      </c>
      <c r="H9" t="s">
        <v>337</v>
      </c>
      <c r="I9" t="s">
        <v>338</v>
      </c>
      <c r="J9" s="1"/>
      <c r="K9">
        <v>11</v>
      </c>
      <c r="L9" t="s">
        <v>193</v>
      </c>
      <c r="M9">
        <v>7.3800000000000004E-2</v>
      </c>
      <c r="N9">
        <v>2.5999999999999999E-2</v>
      </c>
      <c r="O9">
        <v>0</v>
      </c>
      <c r="P9">
        <v>0.20050000000000001</v>
      </c>
      <c r="Q9" s="10" t="s">
        <v>217</v>
      </c>
      <c r="R9" s="10" t="s">
        <v>217</v>
      </c>
      <c r="S9" s="10" t="s">
        <v>217</v>
      </c>
      <c r="T9" s="10" t="s">
        <v>217</v>
      </c>
      <c r="U9" s="10" t="s">
        <v>217</v>
      </c>
      <c r="V9" s="10" t="s">
        <v>217</v>
      </c>
      <c r="W9" s="10" t="s">
        <v>217</v>
      </c>
      <c r="X9" s="10" t="s">
        <v>217</v>
      </c>
      <c r="Y9" s="10" t="s">
        <v>217</v>
      </c>
      <c r="Z9" s="10" t="s">
        <v>217</v>
      </c>
      <c r="AA9" s="10" t="s">
        <v>217</v>
      </c>
      <c r="AB9" s="10" t="s">
        <v>217</v>
      </c>
    </row>
    <row r="10" spans="1:28" x14ac:dyDescent="0.2">
      <c r="A10" s="25"/>
      <c r="B10" t="s">
        <v>2</v>
      </c>
      <c r="C10" t="s">
        <v>2</v>
      </c>
      <c r="D10" t="s">
        <v>288</v>
      </c>
      <c r="E10" s="1" t="s">
        <v>83</v>
      </c>
      <c r="F10" s="4">
        <v>54983</v>
      </c>
      <c r="G10" s="4" t="s">
        <v>197</v>
      </c>
      <c r="H10" t="s">
        <v>287</v>
      </c>
      <c r="I10" t="s">
        <v>288</v>
      </c>
      <c r="J10" t="s">
        <v>2</v>
      </c>
      <c r="K10">
        <v>0</v>
      </c>
      <c r="L10" t="s">
        <v>193</v>
      </c>
      <c r="M10">
        <v>5.0999999999999997E-2</v>
      </c>
      <c r="N10">
        <v>2.1399999999999999E-2</v>
      </c>
      <c r="O10">
        <v>0</v>
      </c>
      <c r="P10">
        <v>9.4500000000000001E-2</v>
      </c>
      <c r="Q10" s="9" t="s">
        <v>235</v>
      </c>
      <c r="R10" s="9" t="s">
        <v>83</v>
      </c>
      <c r="S10" s="9" t="s">
        <v>214</v>
      </c>
      <c r="T10" s="11">
        <v>0</v>
      </c>
      <c r="U10" s="9" t="s">
        <v>236</v>
      </c>
      <c r="V10" s="13">
        <v>1.1299999999999999E-2</v>
      </c>
      <c r="W10" s="10" t="s">
        <v>237</v>
      </c>
      <c r="X10" s="11">
        <v>0.96199999999999997</v>
      </c>
      <c r="Y10" s="9" t="s">
        <v>209</v>
      </c>
      <c r="Z10" s="11">
        <v>0.10199999999999999</v>
      </c>
      <c r="AA10" s="10" t="s">
        <v>218</v>
      </c>
      <c r="AB10" s="9" t="s">
        <v>218</v>
      </c>
    </row>
    <row r="11" spans="1:28" x14ac:dyDescent="0.2">
      <c r="A11" s="25"/>
      <c r="B11" t="s">
        <v>3</v>
      </c>
      <c r="C11" t="s">
        <v>3</v>
      </c>
      <c r="D11" t="s">
        <v>342</v>
      </c>
      <c r="E11" s="1" t="s">
        <v>76</v>
      </c>
      <c r="F11" s="4">
        <v>13076</v>
      </c>
      <c r="G11" s="4" t="s">
        <v>199</v>
      </c>
      <c r="H11" t="s">
        <v>341</v>
      </c>
      <c r="I11" t="s">
        <v>342</v>
      </c>
      <c r="J11" t="s">
        <v>152</v>
      </c>
      <c r="K11">
        <v>6</v>
      </c>
      <c r="L11" t="s">
        <v>194</v>
      </c>
      <c r="M11">
        <v>0.84009999999999996</v>
      </c>
      <c r="N11">
        <v>4.6399999999999997E-2</v>
      </c>
      <c r="O11">
        <v>0.53749999999999998</v>
      </c>
      <c r="P11">
        <v>0</v>
      </c>
      <c r="Q11" s="10" t="s">
        <v>217</v>
      </c>
      <c r="R11" s="10" t="s">
        <v>217</v>
      </c>
      <c r="S11" s="10" t="s">
        <v>217</v>
      </c>
      <c r="T11" s="10" t="s">
        <v>217</v>
      </c>
      <c r="U11" s="10" t="s">
        <v>217</v>
      </c>
      <c r="V11" s="10" t="s">
        <v>217</v>
      </c>
      <c r="W11" s="10" t="s">
        <v>217</v>
      </c>
      <c r="X11" s="10" t="s">
        <v>217</v>
      </c>
      <c r="Y11" s="10" t="s">
        <v>217</v>
      </c>
      <c r="Z11" s="10" t="s">
        <v>217</v>
      </c>
      <c r="AA11" s="10" t="s">
        <v>217</v>
      </c>
      <c r="AB11" s="10" t="s">
        <v>217</v>
      </c>
    </row>
    <row r="12" spans="1:28" x14ac:dyDescent="0.2">
      <c r="A12" s="25"/>
      <c r="B12" t="s">
        <v>382</v>
      </c>
      <c r="C12" t="s">
        <v>382</v>
      </c>
      <c r="D12" t="s">
        <v>344</v>
      </c>
      <c r="E12" s="1" t="s">
        <v>78</v>
      </c>
      <c r="F12" s="4">
        <v>13154</v>
      </c>
      <c r="G12" s="8" t="s">
        <v>200</v>
      </c>
      <c r="H12" t="s">
        <v>343</v>
      </c>
      <c r="I12" t="s">
        <v>344</v>
      </c>
      <c r="J12" t="s">
        <v>151</v>
      </c>
      <c r="K12">
        <v>0</v>
      </c>
      <c r="L12" t="s">
        <v>194</v>
      </c>
      <c r="M12">
        <v>0.64549999999999996</v>
      </c>
      <c r="N12">
        <v>5.8999999999999997E-2</v>
      </c>
      <c r="O12">
        <v>0.96709999999999996</v>
      </c>
      <c r="P12">
        <v>0</v>
      </c>
      <c r="Q12" s="9" t="s">
        <v>238</v>
      </c>
      <c r="R12" s="9" t="s">
        <v>78</v>
      </c>
      <c r="S12" s="9" t="s">
        <v>214</v>
      </c>
      <c r="T12" s="11">
        <v>1.7999999999999999E-2</v>
      </c>
      <c r="U12" s="9" t="s">
        <v>236</v>
      </c>
      <c r="V12" s="13">
        <v>0.1699</v>
      </c>
      <c r="W12" s="9" t="s">
        <v>226</v>
      </c>
      <c r="X12" s="11">
        <v>0.72299999999999998</v>
      </c>
      <c r="Y12" s="9" t="s">
        <v>222</v>
      </c>
      <c r="Z12" s="11">
        <v>0.55200000000000005</v>
      </c>
      <c r="AA12" s="9" t="s">
        <v>239</v>
      </c>
      <c r="AB12" s="9" t="s">
        <v>240</v>
      </c>
    </row>
    <row r="13" spans="1:28" x14ac:dyDescent="0.2">
      <c r="A13" s="25"/>
      <c r="B13" t="s">
        <v>383</v>
      </c>
      <c r="C13" t="s">
        <v>383</v>
      </c>
      <c r="D13" t="s">
        <v>306</v>
      </c>
      <c r="E13" s="1" t="s">
        <v>77</v>
      </c>
      <c r="F13" s="4">
        <v>12902</v>
      </c>
      <c r="G13" s="8" t="s">
        <v>200</v>
      </c>
      <c r="H13" t="s">
        <v>305</v>
      </c>
      <c r="I13" t="s">
        <v>306</v>
      </c>
      <c r="J13" t="s">
        <v>153</v>
      </c>
      <c r="K13">
        <v>0</v>
      </c>
      <c r="L13" t="s">
        <v>194</v>
      </c>
      <c r="M13">
        <v>0.62890000000000001</v>
      </c>
      <c r="N13">
        <v>5.8400000000000001E-2</v>
      </c>
      <c r="O13">
        <v>0.95150000000000001</v>
      </c>
      <c r="P13">
        <v>0</v>
      </c>
      <c r="Q13" s="9" t="s">
        <v>241</v>
      </c>
      <c r="R13" s="9" t="s">
        <v>242</v>
      </c>
      <c r="S13" s="9" t="s">
        <v>214</v>
      </c>
      <c r="T13" s="11">
        <v>3.9E-2</v>
      </c>
      <c r="U13" s="9" t="s">
        <v>236</v>
      </c>
      <c r="V13" s="13">
        <v>0.21029999999999999</v>
      </c>
      <c r="W13" s="9" t="s">
        <v>226</v>
      </c>
      <c r="X13" s="11">
        <v>0.74</v>
      </c>
      <c r="Y13" s="9" t="s">
        <v>222</v>
      </c>
      <c r="Z13" s="11">
        <v>0.505</v>
      </c>
      <c r="AA13" s="9" t="s">
        <v>243</v>
      </c>
      <c r="AB13" s="9" t="s">
        <v>240</v>
      </c>
    </row>
    <row r="14" spans="1:28" x14ac:dyDescent="0.2">
      <c r="A14" s="25" t="s">
        <v>183</v>
      </c>
      <c r="B14" t="s">
        <v>28</v>
      </c>
      <c r="C14" t="s">
        <v>155</v>
      </c>
      <c r="D14" t="s">
        <v>340</v>
      </c>
      <c r="E14" s="1" t="s">
        <v>48</v>
      </c>
      <c r="F14" s="4">
        <v>27877</v>
      </c>
      <c r="G14" s="4" t="s">
        <v>201</v>
      </c>
      <c r="H14" t="s">
        <v>339</v>
      </c>
      <c r="I14" t="s">
        <v>340</v>
      </c>
      <c r="K14">
        <v>11</v>
      </c>
      <c r="L14" t="s">
        <v>193</v>
      </c>
      <c r="M14">
        <v>0.19059999999999999</v>
      </c>
      <c r="N14">
        <v>0.1522</v>
      </c>
      <c r="O14">
        <v>0</v>
      </c>
      <c r="P14">
        <v>0.1769</v>
      </c>
      <c r="Q14" s="10" t="s">
        <v>217</v>
      </c>
      <c r="R14" s="10" t="s">
        <v>217</v>
      </c>
      <c r="S14" s="10" t="s">
        <v>217</v>
      </c>
      <c r="T14" s="10" t="s">
        <v>217</v>
      </c>
      <c r="U14" s="10" t="s">
        <v>217</v>
      </c>
      <c r="V14" s="10" t="s">
        <v>217</v>
      </c>
      <c r="W14" s="10" t="s">
        <v>217</v>
      </c>
      <c r="X14" s="10" t="s">
        <v>217</v>
      </c>
      <c r="Y14" s="10" t="s">
        <v>217</v>
      </c>
      <c r="Z14" s="10" t="s">
        <v>217</v>
      </c>
      <c r="AA14" s="10" t="s">
        <v>217</v>
      </c>
      <c r="AB14" s="10" t="s">
        <v>217</v>
      </c>
    </row>
    <row r="15" spans="1:28" x14ac:dyDescent="0.2">
      <c r="A15" s="25"/>
      <c r="B15" t="s">
        <v>28</v>
      </c>
      <c r="C15" t="s">
        <v>156</v>
      </c>
      <c r="D15" t="s">
        <v>340</v>
      </c>
      <c r="E15" s="1" t="s">
        <v>55</v>
      </c>
      <c r="F15" s="4" t="s">
        <v>171</v>
      </c>
      <c r="G15" s="4" t="s">
        <v>201</v>
      </c>
      <c r="H15" t="s">
        <v>339</v>
      </c>
      <c r="I15" t="s">
        <v>340</v>
      </c>
      <c r="J15" s="1"/>
      <c r="K15">
        <v>9</v>
      </c>
      <c r="L15" t="s">
        <v>193</v>
      </c>
      <c r="M15">
        <v>0.1295</v>
      </c>
      <c r="N15">
        <v>0.1527</v>
      </c>
      <c r="O15">
        <v>0</v>
      </c>
      <c r="P15">
        <v>0.159</v>
      </c>
      <c r="Q15" s="10" t="s">
        <v>217</v>
      </c>
      <c r="R15" s="10" t="s">
        <v>217</v>
      </c>
      <c r="S15" s="10" t="s">
        <v>217</v>
      </c>
      <c r="T15" s="10" t="s">
        <v>217</v>
      </c>
      <c r="U15" s="10" t="s">
        <v>217</v>
      </c>
      <c r="V15" s="10" t="s">
        <v>217</v>
      </c>
      <c r="W15" s="10" t="s">
        <v>217</v>
      </c>
      <c r="X15" s="10" t="s">
        <v>217</v>
      </c>
      <c r="Y15" s="10" t="s">
        <v>217</v>
      </c>
      <c r="Z15" s="10" t="s">
        <v>217</v>
      </c>
      <c r="AA15" s="10" t="s">
        <v>217</v>
      </c>
      <c r="AB15" s="10" t="s">
        <v>217</v>
      </c>
    </row>
    <row r="16" spans="1:28" x14ac:dyDescent="0.2">
      <c r="A16" s="25"/>
      <c r="B16" t="s">
        <v>28</v>
      </c>
      <c r="C16" t="s">
        <v>157</v>
      </c>
      <c r="D16" t="s">
        <v>340</v>
      </c>
      <c r="E16" s="1" t="s">
        <v>51</v>
      </c>
      <c r="F16" s="4">
        <v>54981</v>
      </c>
      <c r="G16" s="4" t="s">
        <v>201</v>
      </c>
      <c r="H16" t="s">
        <v>339</v>
      </c>
      <c r="I16" t="s">
        <v>340</v>
      </c>
      <c r="J16" s="1"/>
      <c r="K16">
        <v>9</v>
      </c>
      <c r="L16" t="s">
        <v>193</v>
      </c>
      <c r="M16">
        <v>0.1283</v>
      </c>
      <c r="N16">
        <v>0.15540000000000001</v>
      </c>
      <c r="O16">
        <v>0</v>
      </c>
      <c r="P16">
        <v>0.1457</v>
      </c>
      <c r="Q16" s="10" t="s">
        <v>217</v>
      </c>
      <c r="R16" s="10" t="s">
        <v>217</v>
      </c>
      <c r="S16" s="10" t="s">
        <v>217</v>
      </c>
      <c r="T16" s="10" t="s">
        <v>217</v>
      </c>
      <c r="U16" s="10" t="s">
        <v>217</v>
      </c>
      <c r="V16" s="10" t="s">
        <v>217</v>
      </c>
      <c r="W16" s="10" t="s">
        <v>217</v>
      </c>
      <c r="X16" s="10" t="s">
        <v>217</v>
      </c>
      <c r="Y16" s="10" t="s">
        <v>217</v>
      </c>
      <c r="Z16" s="10" t="s">
        <v>217</v>
      </c>
      <c r="AA16" s="10" t="s">
        <v>217</v>
      </c>
      <c r="AB16" s="10" t="s">
        <v>217</v>
      </c>
    </row>
    <row r="17" spans="1:28" x14ac:dyDescent="0.2">
      <c r="A17" s="25"/>
      <c r="B17" t="s">
        <v>28</v>
      </c>
      <c r="C17" t="s">
        <v>158</v>
      </c>
      <c r="D17" t="s">
        <v>340</v>
      </c>
      <c r="E17" s="1" t="s">
        <v>56</v>
      </c>
      <c r="F17" s="4">
        <v>11128</v>
      </c>
      <c r="G17" s="4" t="s">
        <v>201</v>
      </c>
      <c r="H17" t="s">
        <v>339</v>
      </c>
      <c r="I17" t="s">
        <v>340</v>
      </c>
      <c r="J17" s="1"/>
      <c r="K17">
        <v>11</v>
      </c>
      <c r="L17" t="s">
        <v>193</v>
      </c>
      <c r="M17">
        <v>0.1268</v>
      </c>
      <c r="N17">
        <v>0.16220000000000001</v>
      </c>
      <c r="O17">
        <v>0</v>
      </c>
      <c r="P17">
        <v>0.15620000000000001</v>
      </c>
      <c r="Q17" s="10" t="s">
        <v>217</v>
      </c>
      <c r="R17" s="10" t="s">
        <v>217</v>
      </c>
      <c r="S17" s="10" t="s">
        <v>217</v>
      </c>
      <c r="T17" s="10" t="s">
        <v>217</v>
      </c>
      <c r="U17" s="10" t="s">
        <v>217</v>
      </c>
      <c r="V17" s="10" t="s">
        <v>217</v>
      </c>
      <c r="W17" s="10" t="s">
        <v>217</v>
      </c>
      <c r="X17" s="10" t="s">
        <v>217</v>
      </c>
      <c r="Y17" s="10" t="s">
        <v>217</v>
      </c>
      <c r="Z17" s="10" t="s">
        <v>217</v>
      </c>
      <c r="AA17" s="10" t="s">
        <v>217</v>
      </c>
      <c r="AB17" s="10" t="s">
        <v>217</v>
      </c>
    </row>
    <row r="18" spans="1:28" x14ac:dyDescent="0.2">
      <c r="A18" s="25"/>
      <c r="B18" t="s">
        <v>28</v>
      </c>
      <c r="C18" t="s">
        <v>159</v>
      </c>
      <c r="D18" t="s">
        <v>340</v>
      </c>
      <c r="E18" s="1" t="s">
        <v>54</v>
      </c>
      <c r="F18" s="4">
        <v>1813</v>
      </c>
      <c r="G18" s="4" t="s">
        <v>201</v>
      </c>
      <c r="H18" t="s">
        <v>339</v>
      </c>
      <c r="I18" t="s">
        <v>340</v>
      </c>
      <c r="J18" s="1"/>
      <c r="K18">
        <v>11</v>
      </c>
      <c r="L18" t="s">
        <v>193</v>
      </c>
      <c r="M18">
        <v>0.14069999999999999</v>
      </c>
      <c r="N18">
        <v>0.18779999999999999</v>
      </c>
      <c r="O18">
        <v>0</v>
      </c>
      <c r="P18">
        <v>0.16370000000000001</v>
      </c>
      <c r="Q18" s="10" t="s">
        <v>217</v>
      </c>
      <c r="R18" s="10" t="s">
        <v>217</v>
      </c>
      <c r="S18" s="10" t="s">
        <v>217</v>
      </c>
      <c r="T18" s="10" t="s">
        <v>217</v>
      </c>
      <c r="U18" s="10" t="s">
        <v>217</v>
      </c>
      <c r="V18" s="10" t="s">
        <v>217</v>
      </c>
      <c r="W18" s="10" t="s">
        <v>217</v>
      </c>
      <c r="X18" s="10" t="s">
        <v>217</v>
      </c>
      <c r="Y18" s="10" t="s">
        <v>217</v>
      </c>
      <c r="Z18" s="10" t="s">
        <v>217</v>
      </c>
      <c r="AA18" s="10" t="s">
        <v>217</v>
      </c>
      <c r="AB18" s="10" t="s">
        <v>217</v>
      </c>
    </row>
    <row r="19" spans="1:28" x14ac:dyDescent="0.2">
      <c r="A19" s="25"/>
      <c r="B19" t="s">
        <v>28</v>
      </c>
      <c r="C19" t="s">
        <v>160</v>
      </c>
      <c r="D19" t="s">
        <v>340</v>
      </c>
      <c r="E19" s="1" t="s">
        <v>52</v>
      </c>
      <c r="F19" s="4">
        <v>10881</v>
      </c>
      <c r="G19" s="4" t="s">
        <v>201</v>
      </c>
      <c r="H19" t="s">
        <v>339</v>
      </c>
      <c r="I19" t="s">
        <v>340</v>
      </c>
      <c r="J19" s="1"/>
      <c r="K19">
        <v>11</v>
      </c>
      <c r="L19" t="s">
        <v>195</v>
      </c>
      <c r="M19">
        <v>0.10970000000000001</v>
      </c>
      <c r="N19">
        <v>0.57069999999999999</v>
      </c>
      <c r="O19">
        <v>0</v>
      </c>
      <c r="P19">
        <v>0</v>
      </c>
      <c r="Q19" s="10" t="s">
        <v>217</v>
      </c>
      <c r="R19" s="10" t="s">
        <v>217</v>
      </c>
      <c r="S19" s="10" t="s">
        <v>217</v>
      </c>
      <c r="T19" s="10" t="s">
        <v>217</v>
      </c>
      <c r="U19" s="10" t="s">
        <v>217</v>
      </c>
      <c r="V19" s="10" t="s">
        <v>217</v>
      </c>
      <c r="W19" s="10" t="s">
        <v>217</v>
      </c>
      <c r="X19" s="10" t="s">
        <v>217</v>
      </c>
      <c r="Y19" s="10" t="s">
        <v>217</v>
      </c>
      <c r="Z19" s="10" t="s">
        <v>217</v>
      </c>
      <c r="AA19" s="10" t="s">
        <v>217</v>
      </c>
      <c r="AB19" s="10" t="s">
        <v>217</v>
      </c>
    </row>
    <row r="20" spans="1:28" x14ac:dyDescent="0.2">
      <c r="A20" s="25"/>
      <c r="B20" t="s">
        <v>28</v>
      </c>
      <c r="C20" t="s">
        <v>161</v>
      </c>
      <c r="D20" t="s">
        <v>340</v>
      </c>
      <c r="E20" s="1" t="s">
        <v>53</v>
      </c>
      <c r="F20" s="4">
        <v>1862</v>
      </c>
      <c r="G20" s="4" t="s">
        <v>201</v>
      </c>
      <c r="H20" t="s">
        <v>339</v>
      </c>
      <c r="I20" t="s">
        <v>340</v>
      </c>
      <c r="J20" s="1"/>
      <c r="K20">
        <v>11</v>
      </c>
      <c r="L20" t="s">
        <v>193</v>
      </c>
      <c r="M20">
        <v>0.13489999999999999</v>
      </c>
      <c r="N20">
        <v>0.2515</v>
      </c>
      <c r="O20">
        <v>0</v>
      </c>
      <c r="P20">
        <v>0.16700000000000001</v>
      </c>
      <c r="Q20" s="10" t="s">
        <v>217</v>
      </c>
      <c r="R20" s="10" t="s">
        <v>217</v>
      </c>
      <c r="S20" s="10" t="s">
        <v>217</v>
      </c>
      <c r="T20" s="10" t="s">
        <v>217</v>
      </c>
      <c r="U20" s="10" t="s">
        <v>217</v>
      </c>
      <c r="V20" s="10" t="s">
        <v>217</v>
      </c>
      <c r="W20" s="10" t="s">
        <v>217</v>
      </c>
      <c r="X20" s="10" t="s">
        <v>217</v>
      </c>
      <c r="Y20" s="10" t="s">
        <v>217</v>
      </c>
      <c r="Z20" s="10" t="s">
        <v>217</v>
      </c>
      <c r="AA20" s="10" t="s">
        <v>217</v>
      </c>
      <c r="AB20" s="10" t="s">
        <v>217</v>
      </c>
    </row>
    <row r="21" spans="1:28" x14ac:dyDescent="0.2">
      <c r="A21" s="25"/>
      <c r="B21" t="s">
        <v>28</v>
      </c>
      <c r="C21" t="s">
        <v>162</v>
      </c>
      <c r="D21" t="s">
        <v>340</v>
      </c>
      <c r="E21" s="1" t="s">
        <v>50</v>
      </c>
      <c r="F21" s="4">
        <v>13418</v>
      </c>
      <c r="G21" s="4" t="s">
        <v>201</v>
      </c>
      <c r="H21" t="s">
        <v>339</v>
      </c>
      <c r="I21" t="s">
        <v>340</v>
      </c>
      <c r="J21" s="1"/>
      <c r="K21">
        <v>11</v>
      </c>
      <c r="L21" t="s">
        <v>193</v>
      </c>
      <c r="M21">
        <v>0.13519999999999999</v>
      </c>
      <c r="N21">
        <v>0.31590000000000001</v>
      </c>
      <c r="O21">
        <v>0</v>
      </c>
      <c r="P21">
        <v>0.18029999999999999</v>
      </c>
      <c r="Q21" s="10" t="s">
        <v>217</v>
      </c>
      <c r="R21" s="10" t="s">
        <v>217</v>
      </c>
      <c r="S21" s="10" t="s">
        <v>217</v>
      </c>
      <c r="T21" s="10" t="s">
        <v>217</v>
      </c>
      <c r="U21" s="10" t="s">
        <v>217</v>
      </c>
      <c r="V21" s="10" t="s">
        <v>217</v>
      </c>
      <c r="W21" s="10" t="s">
        <v>217</v>
      </c>
      <c r="X21" s="10" t="s">
        <v>217</v>
      </c>
      <c r="Y21" s="10" t="s">
        <v>217</v>
      </c>
      <c r="Z21" s="10" t="s">
        <v>217</v>
      </c>
      <c r="AA21" s="10" t="s">
        <v>217</v>
      </c>
      <c r="AB21" s="10" t="s">
        <v>217</v>
      </c>
    </row>
    <row r="22" spans="1:28" x14ac:dyDescent="0.2">
      <c r="A22" s="25"/>
      <c r="B22" t="s">
        <v>29</v>
      </c>
      <c r="C22" t="s">
        <v>163</v>
      </c>
      <c r="D22" t="s">
        <v>340</v>
      </c>
      <c r="E22" s="1" t="s">
        <v>49</v>
      </c>
      <c r="F22" s="4">
        <v>51516</v>
      </c>
      <c r="G22" s="4" t="s">
        <v>201</v>
      </c>
      <c r="H22" t="s">
        <v>339</v>
      </c>
      <c r="I22" t="s">
        <v>340</v>
      </c>
      <c r="K22">
        <v>9</v>
      </c>
      <c r="L22" t="s">
        <v>195</v>
      </c>
      <c r="M22">
        <v>0.25840000000000002</v>
      </c>
      <c r="N22">
        <v>0.41039999999999999</v>
      </c>
      <c r="O22">
        <v>0</v>
      </c>
      <c r="P22">
        <v>0</v>
      </c>
      <c r="Q22" s="10" t="s">
        <v>217</v>
      </c>
      <c r="R22" s="10" t="s">
        <v>217</v>
      </c>
      <c r="S22" s="10" t="s">
        <v>217</v>
      </c>
      <c r="T22" s="10" t="s">
        <v>217</v>
      </c>
      <c r="U22" s="10" t="s">
        <v>217</v>
      </c>
      <c r="V22" s="10" t="s">
        <v>217</v>
      </c>
      <c r="W22" s="10" t="s">
        <v>217</v>
      </c>
      <c r="X22" s="10" t="s">
        <v>217</v>
      </c>
      <c r="Y22" s="10" t="s">
        <v>217</v>
      </c>
      <c r="Z22" s="10" t="s">
        <v>217</v>
      </c>
      <c r="AA22" s="10" t="s">
        <v>217</v>
      </c>
      <c r="AB22" s="10" t="s">
        <v>217</v>
      </c>
    </row>
    <row r="23" spans="1:28" x14ac:dyDescent="0.2">
      <c r="A23" s="25" t="s">
        <v>176</v>
      </c>
      <c r="B23" t="s">
        <v>4</v>
      </c>
      <c r="C23" t="s">
        <v>4</v>
      </c>
      <c r="D23" t="s">
        <v>277</v>
      </c>
      <c r="E23" s="1" t="s">
        <v>73</v>
      </c>
      <c r="F23" s="4">
        <v>51092</v>
      </c>
      <c r="G23" s="4" t="s">
        <v>200</v>
      </c>
      <c r="H23" t="s">
        <v>276</v>
      </c>
      <c r="I23" t="s">
        <v>277</v>
      </c>
      <c r="K23">
        <v>0</v>
      </c>
      <c r="L23" t="s">
        <v>194</v>
      </c>
      <c r="M23">
        <v>0.64539999999999997</v>
      </c>
      <c r="N23">
        <v>6.1800000000000001E-2</v>
      </c>
      <c r="O23">
        <v>0.95309999999999995</v>
      </c>
      <c r="P23">
        <v>0</v>
      </c>
      <c r="Q23" s="9" t="s">
        <v>219</v>
      </c>
      <c r="R23" s="9" t="s">
        <v>73</v>
      </c>
      <c r="S23" s="9" t="s">
        <v>214</v>
      </c>
      <c r="T23" s="11">
        <v>6.8000000000000005E-2</v>
      </c>
      <c r="U23" s="9" t="s">
        <v>202</v>
      </c>
      <c r="V23" s="13">
        <v>0.72770000000000001</v>
      </c>
      <c r="W23" s="9" t="s">
        <v>226</v>
      </c>
      <c r="X23" s="11">
        <v>0.71199999999999997</v>
      </c>
      <c r="Y23" s="9" t="s">
        <v>222</v>
      </c>
      <c r="Z23" s="11">
        <v>0.64300000000000002</v>
      </c>
      <c r="AA23" s="9" t="s">
        <v>245</v>
      </c>
      <c r="AB23" s="9" t="s">
        <v>240</v>
      </c>
    </row>
    <row r="24" spans="1:28" x14ac:dyDescent="0.2">
      <c r="A24" s="25"/>
      <c r="B24" t="s">
        <v>32</v>
      </c>
      <c r="C24" t="s">
        <v>127</v>
      </c>
      <c r="D24" t="s">
        <v>275</v>
      </c>
      <c r="E24" s="1" t="s">
        <v>70</v>
      </c>
      <c r="F24" s="4">
        <v>24739</v>
      </c>
      <c r="G24" s="4" t="s">
        <v>200</v>
      </c>
      <c r="H24" t="s">
        <v>274</v>
      </c>
      <c r="I24" t="s">
        <v>275</v>
      </c>
      <c r="K24">
        <v>0</v>
      </c>
      <c r="L24" t="s">
        <v>194</v>
      </c>
      <c r="M24">
        <v>0.69899999999999995</v>
      </c>
      <c r="N24">
        <v>5.74E-2</v>
      </c>
      <c r="O24">
        <v>0.73240000000000005</v>
      </c>
      <c r="P24">
        <v>0</v>
      </c>
      <c r="Q24" s="9" t="s">
        <v>247</v>
      </c>
      <c r="R24" s="9" t="s">
        <v>248</v>
      </c>
      <c r="S24" s="9" t="s">
        <v>214</v>
      </c>
      <c r="T24" s="11">
        <v>2.1000000000000001E-2</v>
      </c>
      <c r="U24" s="9" t="s">
        <v>202</v>
      </c>
      <c r="V24" s="13">
        <v>0.82350000000000001</v>
      </c>
      <c r="W24" s="9" t="s">
        <v>226</v>
      </c>
      <c r="X24" s="11">
        <v>0.66800000000000004</v>
      </c>
      <c r="Y24" s="9" t="s">
        <v>222</v>
      </c>
      <c r="Z24" s="11">
        <v>0.57699999999999996</v>
      </c>
      <c r="AA24" s="9" t="s">
        <v>249</v>
      </c>
      <c r="AB24" s="9" t="s">
        <v>240</v>
      </c>
    </row>
    <row r="25" spans="1:28" x14ac:dyDescent="0.2">
      <c r="A25" s="25"/>
      <c r="B25" t="s">
        <v>5</v>
      </c>
      <c r="C25" t="s">
        <v>5</v>
      </c>
      <c r="D25" t="s">
        <v>300</v>
      </c>
      <c r="E25" s="1" t="s">
        <v>74</v>
      </c>
      <c r="F25" s="4">
        <v>22357</v>
      </c>
      <c r="G25" s="4" t="s">
        <v>202</v>
      </c>
      <c r="H25" t="s">
        <v>299</v>
      </c>
      <c r="I25" t="s">
        <v>300</v>
      </c>
      <c r="K25">
        <v>0</v>
      </c>
      <c r="L25" t="s">
        <v>196</v>
      </c>
      <c r="M25">
        <v>0.10440000000000001</v>
      </c>
      <c r="N25">
        <v>3.1E-2</v>
      </c>
      <c r="O25">
        <v>0</v>
      </c>
      <c r="P25">
        <v>0.61370000000000002</v>
      </c>
      <c r="Q25" s="9" t="s">
        <v>219</v>
      </c>
      <c r="R25" s="9" t="s">
        <v>74</v>
      </c>
      <c r="S25" s="9" t="s">
        <v>202</v>
      </c>
      <c r="T25" s="11">
        <v>0.98399999999999999</v>
      </c>
      <c r="U25" s="9" t="s">
        <v>246</v>
      </c>
      <c r="V25" s="13">
        <v>0.5423</v>
      </c>
      <c r="W25" s="9" t="s">
        <v>206</v>
      </c>
      <c r="X25" s="11">
        <v>0.86799999999999999</v>
      </c>
      <c r="Y25" s="9" t="s">
        <v>209</v>
      </c>
      <c r="Z25">
        <v>0.13700000000000001</v>
      </c>
      <c r="AB25" s="9"/>
    </row>
    <row r="26" spans="1:28" x14ac:dyDescent="0.2">
      <c r="A26" s="25"/>
      <c r="B26" t="s">
        <v>32</v>
      </c>
      <c r="C26" t="s">
        <v>128</v>
      </c>
      <c r="D26" t="s">
        <v>302</v>
      </c>
      <c r="E26" s="1" t="s">
        <v>71</v>
      </c>
      <c r="F26" s="4">
        <v>51214</v>
      </c>
      <c r="G26" s="4" t="s">
        <v>202</v>
      </c>
      <c r="H26" t="s">
        <v>301</v>
      </c>
      <c r="I26" t="s">
        <v>302</v>
      </c>
      <c r="K26">
        <v>0</v>
      </c>
      <c r="L26" t="s">
        <v>196</v>
      </c>
      <c r="M26">
        <v>8.3799999999999999E-2</v>
      </c>
      <c r="N26">
        <v>2.8199999999999999E-2</v>
      </c>
      <c r="O26">
        <v>0</v>
      </c>
      <c r="P26">
        <v>0.79379999999999995</v>
      </c>
      <c r="Q26" s="9" t="s">
        <v>219</v>
      </c>
      <c r="R26" s="9" t="s">
        <v>71</v>
      </c>
      <c r="S26" s="9" t="s">
        <v>202</v>
      </c>
      <c r="T26" s="11">
        <v>0.998</v>
      </c>
      <c r="U26" s="9" t="s">
        <v>202</v>
      </c>
      <c r="V26" s="13">
        <v>0.99870000000000003</v>
      </c>
      <c r="W26" s="9" t="s">
        <v>206</v>
      </c>
      <c r="X26" s="11">
        <v>0.95399999999999996</v>
      </c>
      <c r="Y26" s="9" t="s">
        <v>209</v>
      </c>
      <c r="Z26" s="11">
        <v>0.13400000000000001</v>
      </c>
      <c r="AB26" s="9"/>
    </row>
    <row r="27" spans="1:28" x14ac:dyDescent="0.2">
      <c r="A27" s="25"/>
      <c r="B27" t="s">
        <v>33</v>
      </c>
      <c r="C27" t="s">
        <v>6</v>
      </c>
      <c r="D27" t="s">
        <v>302</v>
      </c>
      <c r="E27" s="1" t="s">
        <v>72</v>
      </c>
      <c r="F27" s="4">
        <v>20342</v>
      </c>
      <c r="G27" s="4" t="s">
        <v>202</v>
      </c>
      <c r="H27" t="s">
        <v>301</v>
      </c>
      <c r="I27" t="s">
        <v>302</v>
      </c>
      <c r="K27">
        <v>0</v>
      </c>
      <c r="L27" t="s">
        <v>196</v>
      </c>
      <c r="M27">
        <v>6.4600000000000005E-2</v>
      </c>
      <c r="N27">
        <v>2.4799999999999999E-2</v>
      </c>
      <c r="O27">
        <v>0</v>
      </c>
      <c r="P27">
        <v>0.51490000000000002</v>
      </c>
      <c r="Q27" s="9" t="s">
        <v>219</v>
      </c>
      <c r="R27" s="9" t="s">
        <v>72</v>
      </c>
      <c r="S27" s="9" t="s">
        <v>202</v>
      </c>
      <c r="T27" s="11">
        <v>0.98199999999999998</v>
      </c>
      <c r="U27" s="9" t="s">
        <v>202</v>
      </c>
      <c r="V27" s="13">
        <v>0.94840000000000002</v>
      </c>
      <c r="W27" s="9" t="s">
        <v>206</v>
      </c>
      <c r="X27" s="11">
        <v>0.84499999999999997</v>
      </c>
      <c r="Y27" s="9" t="s">
        <v>209</v>
      </c>
      <c r="Z27" s="11">
        <v>0.104</v>
      </c>
      <c r="AA27" t="s">
        <v>218</v>
      </c>
      <c r="AB27" s="9" t="s">
        <v>218</v>
      </c>
    </row>
    <row r="28" spans="1:28" x14ac:dyDescent="0.2">
      <c r="A28" s="25"/>
      <c r="B28" t="s">
        <v>34</v>
      </c>
      <c r="C28" t="s">
        <v>125</v>
      </c>
      <c r="D28" t="s">
        <v>348</v>
      </c>
      <c r="E28" s="1" t="s">
        <v>68</v>
      </c>
      <c r="F28" s="4">
        <v>50971</v>
      </c>
      <c r="G28" s="8" t="s">
        <v>202</v>
      </c>
      <c r="H28" t="s">
        <v>347</v>
      </c>
      <c r="I28" t="s">
        <v>348</v>
      </c>
      <c r="J28" s="1"/>
      <c r="K28">
        <v>0</v>
      </c>
      <c r="L28" t="s">
        <v>196</v>
      </c>
      <c r="M28">
        <v>9.06E-2</v>
      </c>
      <c r="N28">
        <v>3.0200000000000001E-2</v>
      </c>
      <c r="O28">
        <v>0</v>
      </c>
      <c r="P28">
        <v>0.77229999999999999</v>
      </c>
      <c r="Q28" s="9" t="s">
        <v>250</v>
      </c>
      <c r="R28" s="9" t="s">
        <v>68</v>
      </c>
      <c r="S28" s="9" t="s">
        <v>202</v>
      </c>
      <c r="T28" s="11">
        <v>0.99299999999999999</v>
      </c>
      <c r="U28" s="9" t="s">
        <v>202</v>
      </c>
      <c r="V28" s="13">
        <v>0.98229999999999995</v>
      </c>
      <c r="W28" s="9" t="s">
        <v>206</v>
      </c>
      <c r="X28" s="11">
        <v>0.93899999999999995</v>
      </c>
      <c r="Y28" s="9" t="s">
        <v>209</v>
      </c>
      <c r="Z28" s="11">
        <v>0.157</v>
      </c>
      <c r="AB28" s="9"/>
    </row>
    <row r="29" spans="1:28" x14ac:dyDescent="0.2">
      <c r="A29" s="25"/>
      <c r="B29" t="s">
        <v>34</v>
      </c>
      <c r="C29" t="s">
        <v>126</v>
      </c>
      <c r="D29" t="s">
        <v>318</v>
      </c>
      <c r="E29" s="1" t="s">
        <v>69</v>
      </c>
      <c r="F29" s="4">
        <v>13951</v>
      </c>
      <c r="G29" s="16" t="s">
        <v>197</v>
      </c>
      <c r="H29" t="s">
        <v>317</v>
      </c>
      <c r="I29" t="s">
        <v>318</v>
      </c>
      <c r="J29" s="1"/>
      <c r="K29">
        <v>0</v>
      </c>
      <c r="L29" t="s">
        <v>193</v>
      </c>
      <c r="M29">
        <v>6.4699999999999994E-2</v>
      </c>
      <c r="N29">
        <v>2.3900000000000001E-2</v>
      </c>
      <c r="O29">
        <v>0</v>
      </c>
      <c r="P29">
        <v>8.9200000000000002E-2</v>
      </c>
      <c r="Q29" s="9" t="s">
        <v>251</v>
      </c>
      <c r="R29" s="9" t="s">
        <v>252</v>
      </c>
      <c r="S29" s="9" t="s">
        <v>214</v>
      </c>
      <c r="T29" s="11">
        <v>1.2999999999999999E-2</v>
      </c>
      <c r="U29" s="9" t="s">
        <v>202</v>
      </c>
      <c r="V29" s="13">
        <v>1.7000000000000001E-2</v>
      </c>
      <c r="W29" s="9" t="s">
        <v>237</v>
      </c>
      <c r="X29" s="11">
        <v>0.59099999999999997</v>
      </c>
      <c r="Y29" s="9" t="s">
        <v>209</v>
      </c>
      <c r="Z29" s="11">
        <v>0.1</v>
      </c>
      <c r="AB29" s="9"/>
    </row>
    <row r="30" spans="1:28" x14ac:dyDescent="0.2">
      <c r="A30" s="25"/>
      <c r="B30" t="s">
        <v>34</v>
      </c>
      <c r="C30" t="s">
        <v>124</v>
      </c>
      <c r="D30" t="s">
        <v>320</v>
      </c>
      <c r="E30" s="1" t="s">
        <v>67</v>
      </c>
      <c r="F30" s="4">
        <v>45239</v>
      </c>
      <c r="G30" s="8" t="s">
        <v>202</v>
      </c>
      <c r="H30" t="s">
        <v>319</v>
      </c>
      <c r="I30" t="s">
        <v>320</v>
      </c>
      <c r="K30">
        <v>0</v>
      </c>
      <c r="L30" t="s">
        <v>196</v>
      </c>
      <c r="M30">
        <v>0.14069999999999999</v>
      </c>
      <c r="N30">
        <v>3.6900000000000002E-2</v>
      </c>
      <c r="O30">
        <v>0</v>
      </c>
      <c r="P30">
        <v>0.81620000000000004</v>
      </c>
      <c r="Q30" s="9" t="s">
        <v>219</v>
      </c>
      <c r="R30" s="9" t="s">
        <v>67</v>
      </c>
      <c r="S30" s="9" t="s">
        <v>202</v>
      </c>
      <c r="T30" s="11">
        <v>0.95699999999999996</v>
      </c>
      <c r="U30" s="9" t="s">
        <v>202</v>
      </c>
      <c r="V30" s="13">
        <v>0.99709999999999999</v>
      </c>
      <c r="W30" s="9" t="s">
        <v>206</v>
      </c>
      <c r="X30" s="11">
        <v>0.92200000000000004</v>
      </c>
      <c r="Y30" s="9" t="s">
        <v>209</v>
      </c>
      <c r="Z30" s="11">
        <v>0.20100000000000001</v>
      </c>
      <c r="AB30" s="9"/>
    </row>
    <row r="31" spans="1:28" x14ac:dyDescent="0.2">
      <c r="A31" s="25"/>
      <c r="B31" t="s">
        <v>30</v>
      </c>
      <c r="C31" t="s">
        <v>117</v>
      </c>
      <c r="D31" t="s">
        <v>352</v>
      </c>
      <c r="E31" s="1" t="s">
        <v>65</v>
      </c>
      <c r="F31" s="4">
        <v>39528</v>
      </c>
      <c r="G31" s="4" t="s">
        <v>197</v>
      </c>
      <c r="H31" t="s">
        <v>351</v>
      </c>
      <c r="I31" t="s">
        <v>352</v>
      </c>
      <c r="J31" t="s">
        <v>117</v>
      </c>
      <c r="K31">
        <v>0</v>
      </c>
      <c r="L31" t="s">
        <v>193</v>
      </c>
      <c r="M31">
        <v>7.4399999999999994E-2</v>
      </c>
      <c r="N31">
        <v>2.5399999999999999E-2</v>
      </c>
      <c r="O31">
        <v>0</v>
      </c>
      <c r="P31">
        <v>0.1173</v>
      </c>
      <c r="Q31" s="9" t="s">
        <v>253</v>
      </c>
      <c r="R31" s="9" t="s">
        <v>65</v>
      </c>
      <c r="S31" s="9" t="s">
        <v>214</v>
      </c>
      <c r="T31" s="11">
        <v>0</v>
      </c>
      <c r="U31" s="9" t="s">
        <v>202</v>
      </c>
      <c r="V31" s="13">
        <v>4.5999999999999999E-2</v>
      </c>
      <c r="W31" s="9" t="s">
        <v>237</v>
      </c>
      <c r="X31" s="11">
        <v>0.88900000000000001</v>
      </c>
      <c r="Y31" s="9" t="s">
        <v>209</v>
      </c>
      <c r="Z31" s="11">
        <v>0.13600000000000001</v>
      </c>
      <c r="AB31" s="9"/>
    </row>
    <row r="32" spans="1:28" x14ac:dyDescent="0.2">
      <c r="A32" s="25"/>
      <c r="B32" t="s">
        <v>23</v>
      </c>
      <c r="C32" t="s">
        <v>23</v>
      </c>
      <c r="D32" t="s">
        <v>304</v>
      </c>
      <c r="E32" s="1" t="s">
        <v>62</v>
      </c>
      <c r="F32" s="4">
        <v>24238</v>
      </c>
      <c r="G32" s="4" t="s">
        <v>202</v>
      </c>
      <c r="H32" t="s">
        <v>303</v>
      </c>
      <c r="I32" t="s">
        <v>304</v>
      </c>
      <c r="K32">
        <v>0</v>
      </c>
      <c r="L32" t="s">
        <v>196</v>
      </c>
      <c r="M32">
        <v>0.15509999999999999</v>
      </c>
      <c r="N32">
        <v>3.7999999999999999E-2</v>
      </c>
      <c r="O32">
        <v>0</v>
      </c>
      <c r="P32">
        <v>0.79490000000000005</v>
      </c>
      <c r="Q32" s="9" t="s">
        <v>254</v>
      </c>
      <c r="R32" s="9" t="s">
        <v>62</v>
      </c>
      <c r="S32" s="9" t="s">
        <v>202</v>
      </c>
      <c r="T32" s="11">
        <v>0.98499999999999999</v>
      </c>
      <c r="U32" s="9" t="s">
        <v>202</v>
      </c>
      <c r="V32" s="13">
        <v>0.61519999999999997</v>
      </c>
      <c r="W32" s="9" t="s">
        <v>206</v>
      </c>
      <c r="X32" s="11">
        <v>0.91800000000000004</v>
      </c>
      <c r="Y32" s="9" t="s">
        <v>209</v>
      </c>
      <c r="Z32" s="11">
        <v>0.16800000000000001</v>
      </c>
      <c r="AB32" s="9"/>
    </row>
    <row r="33" spans="1:28" x14ac:dyDescent="0.2">
      <c r="A33" s="25" t="s">
        <v>184</v>
      </c>
      <c r="B33" t="s">
        <v>41</v>
      </c>
      <c r="C33" t="s">
        <v>145</v>
      </c>
      <c r="D33" t="s">
        <v>357</v>
      </c>
      <c r="E33" s="1" t="s">
        <v>110</v>
      </c>
      <c r="F33" s="4">
        <v>20424</v>
      </c>
      <c r="G33" s="4" t="s">
        <v>203</v>
      </c>
      <c r="H33" t="s">
        <v>356</v>
      </c>
      <c r="I33" t="s">
        <v>357</v>
      </c>
      <c r="K33">
        <v>15</v>
      </c>
      <c r="L33" t="s">
        <v>195</v>
      </c>
      <c r="M33">
        <v>0.1082</v>
      </c>
      <c r="N33">
        <v>0.55600000000000005</v>
      </c>
      <c r="O33">
        <v>0</v>
      </c>
      <c r="P33">
        <v>0</v>
      </c>
      <c r="Q33" s="10" t="s">
        <v>217</v>
      </c>
      <c r="R33" s="10" t="s">
        <v>217</v>
      </c>
      <c r="S33" s="10" t="s">
        <v>217</v>
      </c>
      <c r="T33" s="10" t="s">
        <v>217</v>
      </c>
      <c r="U33" s="10" t="s">
        <v>217</v>
      </c>
      <c r="V33" s="10" t="s">
        <v>217</v>
      </c>
      <c r="W33" s="10" t="s">
        <v>217</v>
      </c>
      <c r="X33" s="10" t="s">
        <v>217</v>
      </c>
      <c r="Y33" s="10" t="s">
        <v>217</v>
      </c>
      <c r="Z33" s="10" t="s">
        <v>217</v>
      </c>
      <c r="AA33" s="10" t="s">
        <v>217</v>
      </c>
      <c r="AB33" s="10" t="s">
        <v>217</v>
      </c>
    </row>
    <row r="34" spans="1:28" x14ac:dyDescent="0.2">
      <c r="A34" s="25"/>
      <c r="B34" t="s">
        <v>41</v>
      </c>
      <c r="C34" t="s">
        <v>146</v>
      </c>
      <c r="D34" t="s">
        <v>357</v>
      </c>
      <c r="E34" s="1" t="s">
        <v>109</v>
      </c>
      <c r="F34" s="4">
        <v>768</v>
      </c>
      <c r="G34" s="4" t="s">
        <v>203</v>
      </c>
      <c r="H34" t="s">
        <v>356</v>
      </c>
      <c r="I34" t="s">
        <v>357</v>
      </c>
      <c r="K34">
        <v>13</v>
      </c>
      <c r="L34" t="s">
        <v>193</v>
      </c>
      <c r="M34">
        <v>0.14130000000000001</v>
      </c>
      <c r="N34">
        <v>0.39860000000000001</v>
      </c>
      <c r="O34">
        <v>0</v>
      </c>
      <c r="P34">
        <v>0.21809999999999999</v>
      </c>
      <c r="Q34" s="10" t="s">
        <v>217</v>
      </c>
      <c r="R34" s="10" t="s">
        <v>217</v>
      </c>
      <c r="S34" s="10" t="s">
        <v>217</v>
      </c>
      <c r="T34" s="10" t="s">
        <v>217</v>
      </c>
      <c r="U34" s="10" t="s">
        <v>217</v>
      </c>
      <c r="V34" s="10" t="s">
        <v>217</v>
      </c>
      <c r="W34" s="10" t="s">
        <v>217</v>
      </c>
      <c r="X34" s="10" t="s">
        <v>217</v>
      </c>
      <c r="Y34" s="10" t="s">
        <v>217</v>
      </c>
      <c r="Z34" s="10" t="s">
        <v>217</v>
      </c>
      <c r="AA34" s="10" t="s">
        <v>217</v>
      </c>
      <c r="AB34" s="10" t="s">
        <v>217</v>
      </c>
    </row>
    <row r="35" spans="1:28" x14ac:dyDescent="0.2">
      <c r="A35" s="25"/>
      <c r="B35" t="s">
        <v>41</v>
      </c>
      <c r="C35" t="s">
        <v>147</v>
      </c>
      <c r="D35" t="s">
        <v>332</v>
      </c>
      <c r="E35" s="1" t="s">
        <v>108</v>
      </c>
      <c r="F35" s="4">
        <v>39772</v>
      </c>
      <c r="G35" s="8" t="s">
        <v>202</v>
      </c>
      <c r="H35" t="s">
        <v>331</v>
      </c>
      <c r="I35" t="s">
        <v>332</v>
      </c>
      <c r="K35">
        <v>5</v>
      </c>
      <c r="L35" t="s">
        <v>193</v>
      </c>
      <c r="M35">
        <v>0.11849999999999999</v>
      </c>
      <c r="N35">
        <v>3.3500000000000002E-2</v>
      </c>
      <c r="O35">
        <v>0</v>
      </c>
      <c r="P35">
        <v>0.4098</v>
      </c>
      <c r="Q35" s="10" t="s">
        <v>217</v>
      </c>
      <c r="R35" s="10" t="s">
        <v>217</v>
      </c>
      <c r="S35" s="10" t="s">
        <v>217</v>
      </c>
      <c r="T35" s="10" t="s">
        <v>217</v>
      </c>
      <c r="U35" s="10" t="s">
        <v>217</v>
      </c>
      <c r="V35" s="10" t="s">
        <v>217</v>
      </c>
      <c r="W35" s="10" t="s">
        <v>217</v>
      </c>
      <c r="X35" s="10" t="s">
        <v>217</v>
      </c>
      <c r="Y35" s="10" t="s">
        <v>217</v>
      </c>
      <c r="Z35" s="10" t="s">
        <v>217</v>
      </c>
      <c r="AA35" s="10" t="s">
        <v>217</v>
      </c>
      <c r="AB35" s="10" t="s">
        <v>217</v>
      </c>
    </row>
    <row r="36" spans="1:28" x14ac:dyDescent="0.2">
      <c r="A36" s="25"/>
      <c r="B36" t="s">
        <v>7</v>
      </c>
      <c r="C36" t="s">
        <v>7</v>
      </c>
      <c r="D36" t="s">
        <v>330</v>
      </c>
      <c r="E36" s="1" t="s">
        <v>105</v>
      </c>
      <c r="F36" s="4">
        <v>29702</v>
      </c>
      <c r="G36" s="8" t="s">
        <v>202</v>
      </c>
      <c r="H36" t="s">
        <v>329</v>
      </c>
      <c r="I36" t="s">
        <v>330</v>
      </c>
      <c r="J36" t="s">
        <v>154</v>
      </c>
      <c r="K36">
        <v>0</v>
      </c>
      <c r="L36" t="s">
        <v>196</v>
      </c>
      <c r="M36">
        <v>0.1062</v>
      </c>
      <c r="N36">
        <v>3.3799999999999997E-2</v>
      </c>
      <c r="O36">
        <v>0</v>
      </c>
      <c r="P36">
        <v>0.8165</v>
      </c>
      <c r="Q36" s="9" t="s">
        <v>219</v>
      </c>
      <c r="R36" s="9" t="s">
        <v>105</v>
      </c>
      <c r="S36" s="9" t="s">
        <v>202</v>
      </c>
      <c r="T36" s="11">
        <v>1</v>
      </c>
      <c r="U36" s="9" t="s">
        <v>202</v>
      </c>
      <c r="V36" s="13">
        <v>0.99750000000000005</v>
      </c>
      <c r="W36" s="9" t="s">
        <v>206</v>
      </c>
      <c r="X36" s="11">
        <v>0.95899999999999996</v>
      </c>
      <c r="Y36" s="9" t="s">
        <v>209</v>
      </c>
      <c r="Z36">
        <v>0.14499999999999999</v>
      </c>
      <c r="AB36" s="9"/>
    </row>
    <row r="37" spans="1:28" x14ac:dyDescent="0.2">
      <c r="A37" s="25"/>
      <c r="B37" t="s">
        <v>8</v>
      </c>
      <c r="C37" t="s">
        <v>7</v>
      </c>
      <c r="D37" t="s">
        <v>330</v>
      </c>
      <c r="E37" s="1" t="s">
        <v>107</v>
      </c>
      <c r="F37" s="4">
        <v>5145</v>
      </c>
      <c r="G37" s="4" t="s">
        <v>202</v>
      </c>
      <c r="H37" t="s">
        <v>329</v>
      </c>
      <c r="I37" t="s">
        <v>330</v>
      </c>
      <c r="K37">
        <v>0</v>
      </c>
      <c r="L37" t="s">
        <v>196</v>
      </c>
      <c r="M37">
        <v>0.18820000000000001</v>
      </c>
      <c r="N37">
        <v>4.2200000000000001E-2</v>
      </c>
      <c r="O37">
        <v>0</v>
      </c>
      <c r="P37">
        <v>0.81630000000000003</v>
      </c>
      <c r="Q37" s="9" t="s">
        <v>238</v>
      </c>
      <c r="R37" s="9" t="s">
        <v>107</v>
      </c>
      <c r="S37" s="9" t="s">
        <v>202</v>
      </c>
      <c r="T37" s="11">
        <v>0.92800000000000005</v>
      </c>
      <c r="U37" s="9" t="s">
        <v>202</v>
      </c>
      <c r="V37" s="13">
        <v>0.77929999999999999</v>
      </c>
      <c r="W37" s="9" t="s">
        <v>206</v>
      </c>
      <c r="X37" s="11">
        <v>0.88700000000000001</v>
      </c>
      <c r="Y37" s="9" t="s">
        <v>209</v>
      </c>
      <c r="Z37" s="11">
        <v>0.20399999999999999</v>
      </c>
      <c r="AB37" s="9"/>
    </row>
    <row r="38" spans="1:28" x14ac:dyDescent="0.2">
      <c r="A38" s="25"/>
      <c r="B38" t="s">
        <v>9</v>
      </c>
      <c r="C38" t="s">
        <v>7</v>
      </c>
      <c r="D38" t="s">
        <v>330</v>
      </c>
      <c r="E38" s="1" t="s">
        <v>106</v>
      </c>
      <c r="F38" s="4">
        <v>48625</v>
      </c>
      <c r="G38" s="4" t="s">
        <v>202</v>
      </c>
      <c r="H38" t="s">
        <v>329</v>
      </c>
      <c r="I38" t="s">
        <v>330</v>
      </c>
      <c r="K38">
        <v>0</v>
      </c>
      <c r="L38" t="s">
        <v>193</v>
      </c>
      <c r="M38">
        <v>0.1706</v>
      </c>
      <c r="N38">
        <v>3.8399999999999997E-2</v>
      </c>
      <c r="O38">
        <v>0</v>
      </c>
      <c r="P38">
        <v>0.4239</v>
      </c>
      <c r="Q38" s="9" t="s">
        <v>219</v>
      </c>
      <c r="R38" s="9" t="s">
        <v>106</v>
      </c>
      <c r="S38" s="9" t="s">
        <v>202</v>
      </c>
      <c r="T38" s="11">
        <v>0.56399999999999995</v>
      </c>
      <c r="U38" s="9" t="s">
        <v>202</v>
      </c>
      <c r="V38" s="13">
        <v>0.81740000000000002</v>
      </c>
      <c r="W38" s="9" t="s">
        <v>206</v>
      </c>
      <c r="X38" s="11">
        <v>0.85899999999999999</v>
      </c>
      <c r="Y38" s="9" t="s">
        <v>209</v>
      </c>
      <c r="Z38" s="11">
        <v>0.14799999999999999</v>
      </c>
      <c r="AB38" s="9"/>
    </row>
    <row r="39" spans="1:28" x14ac:dyDescent="0.2">
      <c r="A39" s="25" t="s">
        <v>174</v>
      </c>
      <c r="B39" t="s">
        <v>26</v>
      </c>
      <c r="C39" t="s">
        <v>114</v>
      </c>
      <c r="D39" t="s">
        <v>278</v>
      </c>
      <c r="E39" s="1" t="s">
        <v>60</v>
      </c>
      <c r="F39" s="4">
        <v>23059</v>
      </c>
      <c r="G39" s="4" t="s">
        <v>204</v>
      </c>
      <c r="H39" s="1" t="s">
        <v>279</v>
      </c>
      <c r="I39" t="s">
        <v>278</v>
      </c>
      <c r="K39">
        <v>0</v>
      </c>
      <c r="L39" t="s">
        <v>192</v>
      </c>
      <c r="M39">
        <v>0.82450000000000001</v>
      </c>
      <c r="N39">
        <v>4.8399999999999999E-2</v>
      </c>
      <c r="O39">
        <v>5.7500000000000002E-2</v>
      </c>
      <c r="P39">
        <v>0</v>
      </c>
      <c r="Q39" s="9" t="s">
        <v>255</v>
      </c>
      <c r="R39" s="9" t="s">
        <v>60</v>
      </c>
      <c r="S39" s="9" t="s">
        <v>214</v>
      </c>
      <c r="T39" s="11">
        <v>0</v>
      </c>
      <c r="U39" s="9" t="s">
        <v>236</v>
      </c>
      <c r="V39" s="13">
        <v>6.2E-2</v>
      </c>
      <c r="W39" s="9" t="s">
        <v>226</v>
      </c>
      <c r="X39" s="11">
        <v>0.97599999999999998</v>
      </c>
      <c r="Y39" s="9" t="s">
        <v>222</v>
      </c>
      <c r="Z39" s="11">
        <v>0.85399999999999998</v>
      </c>
      <c r="AA39" t="s">
        <v>256</v>
      </c>
      <c r="AB39" s="9" t="s">
        <v>234</v>
      </c>
    </row>
    <row r="40" spans="1:28" x14ac:dyDescent="0.2">
      <c r="A40" s="25"/>
      <c r="B40" t="s">
        <v>26</v>
      </c>
      <c r="C40" t="s">
        <v>115</v>
      </c>
      <c r="D40" t="s">
        <v>278</v>
      </c>
      <c r="E40" s="1" t="s">
        <v>59</v>
      </c>
      <c r="F40" s="4">
        <v>23871</v>
      </c>
      <c r="G40" s="4" t="s">
        <v>202</v>
      </c>
      <c r="H40" t="s">
        <v>280</v>
      </c>
      <c r="I40" t="s">
        <v>278</v>
      </c>
      <c r="K40">
        <v>0</v>
      </c>
      <c r="L40" t="s">
        <v>196</v>
      </c>
      <c r="M40">
        <v>9.5399999999999999E-2</v>
      </c>
      <c r="N40">
        <v>2.9399999999999999E-2</v>
      </c>
      <c r="O40">
        <v>0</v>
      </c>
      <c r="P40">
        <v>0.77349999999999997</v>
      </c>
      <c r="Q40" s="9" t="s">
        <v>219</v>
      </c>
      <c r="R40" s="9" t="s">
        <v>59</v>
      </c>
      <c r="S40" s="9" t="s">
        <v>202</v>
      </c>
      <c r="T40" s="11">
        <v>0.995</v>
      </c>
      <c r="U40" s="9" t="s">
        <v>202</v>
      </c>
      <c r="V40" s="13">
        <v>0.99609999999999999</v>
      </c>
      <c r="W40" s="9" t="s">
        <v>206</v>
      </c>
      <c r="X40" s="11">
        <v>0.88700000000000001</v>
      </c>
      <c r="Y40" s="9" t="s">
        <v>209</v>
      </c>
      <c r="Z40" s="11">
        <v>0.14699999999999999</v>
      </c>
      <c r="AB40" s="9"/>
    </row>
    <row r="41" spans="1:28" x14ac:dyDescent="0.2">
      <c r="A41" s="25"/>
      <c r="B41" t="s">
        <v>27</v>
      </c>
      <c r="C41" t="s">
        <v>112</v>
      </c>
      <c r="D41" t="s">
        <v>282</v>
      </c>
      <c r="E41" s="1" t="s">
        <v>46</v>
      </c>
      <c r="F41" s="4">
        <v>34010</v>
      </c>
      <c r="G41" s="4" t="s">
        <v>204</v>
      </c>
      <c r="H41" t="s">
        <v>281</v>
      </c>
      <c r="I41" t="s">
        <v>282</v>
      </c>
      <c r="K41">
        <v>0</v>
      </c>
      <c r="L41" t="s">
        <v>192</v>
      </c>
      <c r="M41">
        <v>0.71850000000000003</v>
      </c>
      <c r="N41">
        <v>5.91E-2</v>
      </c>
      <c r="O41">
        <v>8.5099999999999995E-2</v>
      </c>
      <c r="P41">
        <v>0</v>
      </c>
      <c r="Q41" s="9" t="s">
        <v>254</v>
      </c>
      <c r="R41" s="9" t="s">
        <v>46</v>
      </c>
      <c r="S41" s="9" t="s">
        <v>214</v>
      </c>
      <c r="T41" s="11">
        <v>3.4000000000000002E-2</v>
      </c>
      <c r="U41" s="9" t="s">
        <v>236</v>
      </c>
      <c r="V41" s="13">
        <v>0.42459999999999998</v>
      </c>
      <c r="W41" s="9" t="s">
        <v>226</v>
      </c>
      <c r="X41" s="11">
        <v>0.91</v>
      </c>
      <c r="Y41" s="9" t="s">
        <v>222</v>
      </c>
      <c r="Z41" s="11">
        <v>0.72399999999999998</v>
      </c>
      <c r="AA41" t="s">
        <v>257</v>
      </c>
      <c r="AB41" s="9" t="s">
        <v>234</v>
      </c>
    </row>
    <row r="42" spans="1:28" x14ac:dyDescent="0.2">
      <c r="A42" s="25"/>
      <c r="B42" t="s">
        <v>27</v>
      </c>
      <c r="C42" t="s">
        <v>113</v>
      </c>
      <c r="D42" t="s">
        <v>354</v>
      </c>
      <c r="E42" s="1" t="s">
        <v>47</v>
      </c>
      <c r="F42" s="4" t="s">
        <v>173</v>
      </c>
      <c r="G42" s="4" t="s">
        <v>202</v>
      </c>
      <c r="H42" t="s">
        <v>353</v>
      </c>
      <c r="I42" t="s">
        <v>354</v>
      </c>
      <c r="K42">
        <v>0</v>
      </c>
      <c r="L42" t="s">
        <v>196</v>
      </c>
      <c r="M42">
        <v>0.1178</v>
      </c>
      <c r="N42">
        <v>3.5000000000000003E-2</v>
      </c>
      <c r="O42">
        <v>0</v>
      </c>
      <c r="P42">
        <v>0.76400000000000001</v>
      </c>
      <c r="Q42" s="9" t="s">
        <v>254</v>
      </c>
      <c r="R42" s="9" t="s">
        <v>47</v>
      </c>
      <c r="S42" s="9" t="s">
        <v>214</v>
      </c>
      <c r="T42" s="11">
        <v>0.24399999999999999</v>
      </c>
      <c r="U42" s="9" t="s">
        <v>202</v>
      </c>
      <c r="V42" s="13">
        <v>0.88880000000000003</v>
      </c>
      <c r="W42" s="9" t="s">
        <v>206</v>
      </c>
      <c r="X42" s="11">
        <v>0.79600000000000004</v>
      </c>
      <c r="Y42" s="9" t="s">
        <v>209</v>
      </c>
      <c r="Z42" s="11">
        <v>0.186</v>
      </c>
      <c r="AB42" s="9"/>
    </row>
    <row r="43" spans="1:28" x14ac:dyDescent="0.2">
      <c r="A43" s="25" t="s">
        <v>175</v>
      </c>
      <c r="B43" t="s">
        <v>14</v>
      </c>
      <c r="C43" t="s">
        <v>14</v>
      </c>
      <c r="D43" t="s">
        <v>292</v>
      </c>
      <c r="E43" s="1" t="s">
        <v>43</v>
      </c>
      <c r="F43" s="4">
        <v>3969</v>
      </c>
      <c r="G43" s="4" t="s">
        <v>200</v>
      </c>
      <c r="H43" t="s">
        <v>291</v>
      </c>
      <c r="I43" t="s">
        <v>292</v>
      </c>
      <c r="K43">
        <v>1</v>
      </c>
      <c r="L43" t="s">
        <v>192</v>
      </c>
      <c r="M43">
        <v>0.79120000000000001</v>
      </c>
      <c r="N43">
        <v>8.4199999999999997E-2</v>
      </c>
      <c r="O43">
        <v>0.44479999999999997</v>
      </c>
      <c r="P43">
        <v>0</v>
      </c>
      <c r="Q43" s="9" t="s">
        <v>258</v>
      </c>
      <c r="R43" s="9" t="s">
        <v>259</v>
      </c>
      <c r="S43" s="9" t="s">
        <v>214</v>
      </c>
      <c r="T43" s="11">
        <v>3.3000000000000002E-2</v>
      </c>
      <c r="U43" s="9" t="s">
        <v>202</v>
      </c>
      <c r="V43" s="13">
        <v>0.7742</v>
      </c>
      <c r="W43" s="9" t="s">
        <v>226</v>
      </c>
      <c r="X43" s="11">
        <v>0.27500000000000002</v>
      </c>
      <c r="Y43" s="9" t="s">
        <v>222</v>
      </c>
      <c r="Z43" s="11">
        <v>0.58799999999999997</v>
      </c>
      <c r="AA43" t="s">
        <v>260</v>
      </c>
      <c r="AB43" s="9" t="s">
        <v>240</v>
      </c>
    </row>
    <row r="44" spans="1:28" x14ac:dyDescent="0.2">
      <c r="A44" s="25"/>
      <c r="B44" t="s">
        <v>15</v>
      </c>
      <c r="C44" t="s">
        <v>15</v>
      </c>
      <c r="D44" t="s">
        <v>328</v>
      </c>
      <c r="E44" s="1" t="s">
        <v>45</v>
      </c>
      <c r="F44" s="4">
        <v>36913</v>
      </c>
      <c r="G44" s="4" t="s">
        <v>200</v>
      </c>
      <c r="H44" t="s">
        <v>327</v>
      </c>
      <c r="I44" t="s">
        <v>328</v>
      </c>
      <c r="K44">
        <v>0</v>
      </c>
      <c r="L44" t="s">
        <v>194</v>
      </c>
      <c r="M44">
        <v>0.84699999999999998</v>
      </c>
      <c r="N44">
        <v>4.6199999999999998E-2</v>
      </c>
      <c r="O44">
        <v>0.82350000000000001</v>
      </c>
      <c r="P44">
        <v>0</v>
      </c>
      <c r="Q44" s="9" t="s">
        <v>219</v>
      </c>
      <c r="R44" s="9" t="s">
        <v>45</v>
      </c>
      <c r="S44" s="9" t="s">
        <v>214</v>
      </c>
      <c r="T44" s="11">
        <v>4.8000000000000001E-2</v>
      </c>
      <c r="U44" s="9" t="s">
        <v>202</v>
      </c>
      <c r="V44" s="13">
        <v>0.91400000000000003</v>
      </c>
      <c r="W44" s="9" t="s">
        <v>226</v>
      </c>
      <c r="X44" s="11">
        <v>0.80100000000000005</v>
      </c>
      <c r="Y44" s="9" t="s">
        <v>222</v>
      </c>
      <c r="Z44" s="11">
        <v>0.86299999999999999</v>
      </c>
      <c r="AA44" t="s">
        <v>261</v>
      </c>
      <c r="AB44" s="9" t="s">
        <v>240</v>
      </c>
    </row>
    <row r="45" spans="1:28" x14ac:dyDescent="0.2">
      <c r="A45" s="25"/>
      <c r="B45" t="s">
        <v>16</v>
      </c>
      <c r="C45" t="s">
        <v>16</v>
      </c>
      <c r="D45" t="s">
        <v>308</v>
      </c>
      <c r="E45" s="1" t="s">
        <v>42</v>
      </c>
      <c r="F45" s="4">
        <v>50577</v>
      </c>
      <c r="G45" s="4" t="s">
        <v>200</v>
      </c>
      <c r="H45" t="s">
        <v>307</v>
      </c>
      <c r="I45" t="s">
        <v>308</v>
      </c>
      <c r="K45">
        <v>0</v>
      </c>
      <c r="L45" t="s">
        <v>192</v>
      </c>
      <c r="M45">
        <v>0.53849999999999998</v>
      </c>
      <c r="N45">
        <v>6.1899999999999997E-2</v>
      </c>
      <c r="O45">
        <v>0.18459999999999999</v>
      </c>
      <c r="P45">
        <v>0</v>
      </c>
      <c r="Q45" s="9" t="s">
        <v>262</v>
      </c>
      <c r="R45" s="9" t="s">
        <v>263</v>
      </c>
      <c r="S45" s="9" t="s">
        <v>214</v>
      </c>
      <c r="T45" s="11">
        <v>0</v>
      </c>
      <c r="U45" s="9" t="s">
        <v>202</v>
      </c>
      <c r="V45" s="13">
        <v>0.39850000000000002</v>
      </c>
      <c r="W45" s="9" t="s">
        <v>226</v>
      </c>
      <c r="X45" s="11">
        <v>0.88100000000000001</v>
      </c>
      <c r="Y45" s="9" t="s">
        <v>222</v>
      </c>
      <c r="Z45" s="11">
        <v>0.60199999999999998</v>
      </c>
      <c r="AA45" t="s">
        <v>264</v>
      </c>
      <c r="AB45" s="9" t="s">
        <v>234</v>
      </c>
    </row>
    <row r="46" spans="1:28" x14ac:dyDescent="0.2">
      <c r="A46" s="25"/>
      <c r="B46" t="s">
        <v>17</v>
      </c>
      <c r="C46" t="s">
        <v>17</v>
      </c>
      <c r="D46" t="s">
        <v>312</v>
      </c>
      <c r="E46" s="1" t="s">
        <v>66</v>
      </c>
      <c r="F46" s="4">
        <v>12762</v>
      </c>
      <c r="G46" s="4" t="s">
        <v>200</v>
      </c>
      <c r="H46" t="s">
        <v>311</v>
      </c>
      <c r="I46" t="s">
        <v>312</v>
      </c>
      <c r="K46">
        <v>0</v>
      </c>
      <c r="L46" t="s">
        <v>192</v>
      </c>
      <c r="M46">
        <v>0.75800000000000001</v>
      </c>
      <c r="N46">
        <v>5.7099999999999998E-2</v>
      </c>
      <c r="O46">
        <v>4.4999999999999998E-2</v>
      </c>
      <c r="P46">
        <v>0</v>
      </c>
      <c r="Q46" s="9" t="s">
        <v>220</v>
      </c>
      <c r="R46" s="9" t="s">
        <v>66</v>
      </c>
      <c r="S46" s="9" t="s">
        <v>202</v>
      </c>
      <c r="T46" s="11">
        <v>0.45300000000000001</v>
      </c>
      <c r="U46" s="9" t="s">
        <v>202</v>
      </c>
      <c r="V46" s="13">
        <v>0.97829999999999995</v>
      </c>
      <c r="W46" s="9" t="s">
        <v>226</v>
      </c>
      <c r="X46" s="11">
        <v>0.81299999999999994</v>
      </c>
      <c r="Y46" s="9" t="s">
        <v>222</v>
      </c>
      <c r="Z46" s="11">
        <v>0.65200000000000002</v>
      </c>
      <c r="AA46" t="s">
        <v>265</v>
      </c>
      <c r="AB46" s="9" t="s">
        <v>234</v>
      </c>
    </row>
    <row r="47" spans="1:28" x14ac:dyDescent="0.2">
      <c r="A47" s="25" t="s">
        <v>177</v>
      </c>
      <c r="B47" t="s">
        <v>30</v>
      </c>
      <c r="C47" t="s">
        <v>116</v>
      </c>
      <c r="D47" t="s">
        <v>350</v>
      </c>
      <c r="E47" s="1" t="s">
        <v>64</v>
      </c>
      <c r="F47" s="4">
        <v>24195</v>
      </c>
      <c r="G47" s="4" t="s">
        <v>202</v>
      </c>
      <c r="H47" t="s">
        <v>349</v>
      </c>
      <c r="I47" t="s">
        <v>350</v>
      </c>
      <c r="J47" t="s">
        <v>116</v>
      </c>
      <c r="K47">
        <v>0</v>
      </c>
      <c r="L47" t="s">
        <v>196</v>
      </c>
      <c r="M47">
        <v>0.1091</v>
      </c>
      <c r="N47">
        <v>3.8300000000000001E-2</v>
      </c>
      <c r="O47">
        <v>0</v>
      </c>
      <c r="P47">
        <v>0.66249999999999998</v>
      </c>
      <c r="Q47" s="9" t="s">
        <v>220</v>
      </c>
      <c r="R47" s="9" t="s">
        <v>64</v>
      </c>
      <c r="S47" s="9" t="s">
        <v>202</v>
      </c>
      <c r="T47" s="11">
        <v>0.97699999999999998</v>
      </c>
      <c r="U47" s="9" t="s">
        <v>202</v>
      </c>
      <c r="V47" s="13">
        <v>0.92710000000000004</v>
      </c>
      <c r="W47" s="9" t="s">
        <v>206</v>
      </c>
      <c r="X47" s="11">
        <v>0.92200000000000004</v>
      </c>
      <c r="Y47" s="9" t="s">
        <v>209</v>
      </c>
      <c r="Z47" s="11">
        <v>0.13200000000000001</v>
      </c>
      <c r="AB47" s="9"/>
    </row>
    <row r="48" spans="1:28" x14ac:dyDescent="0.2">
      <c r="A48" s="25"/>
      <c r="B48" t="s">
        <v>10</v>
      </c>
      <c r="C48" t="s">
        <v>10</v>
      </c>
      <c r="D48" t="s">
        <v>284</v>
      </c>
      <c r="E48" s="1" t="s">
        <v>97</v>
      </c>
      <c r="F48" s="4">
        <v>30514</v>
      </c>
      <c r="G48" s="4" t="s">
        <v>202</v>
      </c>
      <c r="H48" t="s">
        <v>283</v>
      </c>
      <c r="I48" t="s">
        <v>284</v>
      </c>
      <c r="J48" t="s">
        <v>10</v>
      </c>
      <c r="K48">
        <v>0</v>
      </c>
      <c r="L48" t="s">
        <v>196</v>
      </c>
      <c r="M48">
        <v>0.20619999999999999</v>
      </c>
      <c r="N48">
        <v>4.3400000000000001E-2</v>
      </c>
      <c r="O48">
        <v>0</v>
      </c>
      <c r="P48">
        <v>0.76700000000000002</v>
      </c>
      <c r="Q48" s="9" t="s">
        <v>219</v>
      </c>
      <c r="R48" s="9" t="s">
        <v>97</v>
      </c>
      <c r="S48" s="9" t="s">
        <v>202</v>
      </c>
      <c r="T48" s="11">
        <v>0.92900000000000005</v>
      </c>
      <c r="U48" s="9" t="s">
        <v>202</v>
      </c>
      <c r="V48" s="13">
        <v>0.99029999999999996</v>
      </c>
      <c r="W48" s="9" t="s">
        <v>206</v>
      </c>
      <c r="X48" s="11">
        <v>0.91800000000000004</v>
      </c>
      <c r="Y48" s="9" t="s">
        <v>209</v>
      </c>
      <c r="Z48" s="11">
        <v>0.25900000000000001</v>
      </c>
      <c r="AB48" s="9"/>
    </row>
    <row r="49" spans="1:28" x14ac:dyDescent="0.2">
      <c r="A49" s="25"/>
      <c r="B49" t="s">
        <v>20</v>
      </c>
      <c r="C49" t="s">
        <v>20</v>
      </c>
      <c r="D49" t="s">
        <v>294</v>
      </c>
      <c r="E49" s="1" t="s">
        <v>61</v>
      </c>
      <c r="F49" s="4">
        <v>21116</v>
      </c>
      <c r="G49" s="4" t="s">
        <v>197</v>
      </c>
      <c r="H49" t="s">
        <v>293</v>
      </c>
      <c r="I49" t="s">
        <v>294</v>
      </c>
      <c r="J49" t="s">
        <v>20</v>
      </c>
      <c r="K49">
        <v>0</v>
      </c>
      <c r="L49" t="s">
        <v>193</v>
      </c>
      <c r="M49">
        <v>7.9299999999999995E-2</v>
      </c>
      <c r="N49">
        <v>2.6800000000000001E-2</v>
      </c>
      <c r="O49">
        <v>0</v>
      </c>
      <c r="P49">
        <v>0.10440000000000001</v>
      </c>
      <c r="Q49" s="9" t="s">
        <v>219</v>
      </c>
      <c r="R49" s="9" t="s">
        <v>61</v>
      </c>
      <c r="S49" s="9" t="s">
        <v>214</v>
      </c>
      <c r="T49" s="11">
        <v>0</v>
      </c>
      <c r="U49" s="9" t="s">
        <v>236</v>
      </c>
      <c r="V49" s="13">
        <v>2.8999999999999998E-3</v>
      </c>
      <c r="W49" s="9" t="s">
        <v>237</v>
      </c>
      <c r="X49" s="11">
        <v>0.84299999999999997</v>
      </c>
      <c r="Y49" s="9" t="s">
        <v>209</v>
      </c>
      <c r="Z49" s="11">
        <v>0.15</v>
      </c>
      <c r="AB49" s="9"/>
    </row>
    <row r="50" spans="1:28" x14ac:dyDescent="0.2">
      <c r="A50" s="25"/>
      <c r="B50" t="s">
        <v>11</v>
      </c>
      <c r="C50" t="s">
        <v>11</v>
      </c>
      <c r="D50" t="s">
        <v>314</v>
      </c>
      <c r="E50" s="1" t="s">
        <v>58</v>
      </c>
      <c r="F50" s="4">
        <v>34526</v>
      </c>
      <c r="G50" s="4" t="s">
        <v>197</v>
      </c>
      <c r="H50" t="s">
        <v>313</v>
      </c>
      <c r="I50" t="s">
        <v>314</v>
      </c>
      <c r="J50" t="s">
        <v>11</v>
      </c>
      <c r="K50">
        <v>0</v>
      </c>
      <c r="L50" t="s">
        <v>193</v>
      </c>
      <c r="M50">
        <v>6.9900000000000004E-2</v>
      </c>
      <c r="N50">
        <v>2.46E-2</v>
      </c>
      <c r="O50">
        <v>0</v>
      </c>
      <c r="P50">
        <v>0.10970000000000001</v>
      </c>
      <c r="Q50" s="9" t="s">
        <v>266</v>
      </c>
      <c r="R50" s="9" t="s">
        <v>58</v>
      </c>
      <c r="S50" s="9" t="s">
        <v>214</v>
      </c>
      <c r="T50" s="11">
        <v>0</v>
      </c>
      <c r="U50" s="9" t="s">
        <v>236</v>
      </c>
      <c r="V50" s="13">
        <v>4.1000000000000002E-2</v>
      </c>
      <c r="W50" s="9" t="s">
        <v>237</v>
      </c>
      <c r="X50" s="11">
        <v>0.79300000000000004</v>
      </c>
      <c r="Y50" s="9" t="s">
        <v>209</v>
      </c>
      <c r="Z50" s="11">
        <v>0.11</v>
      </c>
      <c r="AB50" s="9"/>
    </row>
    <row r="51" spans="1:28" x14ac:dyDescent="0.2">
      <c r="A51" s="25"/>
      <c r="B51" t="s">
        <v>12</v>
      </c>
      <c r="C51" t="s">
        <v>12</v>
      </c>
      <c r="D51" t="s">
        <v>316</v>
      </c>
      <c r="E51" s="1" t="s">
        <v>57</v>
      </c>
      <c r="F51" s="4">
        <v>38509</v>
      </c>
      <c r="G51" s="4" t="s">
        <v>202</v>
      </c>
      <c r="H51" t="s">
        <v>315</v>
      </c>
      <c r="I51" t="s">
        <v>316</v>
      </c>
      <c r="J51" t="s">
        <v>12</v>
      </c>
      <c r="K51">
        <v>0</v>
      </c>
      <c r="L51" t="s">
        <v>196</v>
      </c>
      <c r="M51">
        <v>8.7099999999999997E-2</v>
      </c>
      <c r="N51">
        <v>2.86E-2</v>
      </c>
      <c r="O51">
        <v>0</v>
      </c>
      <c r="P51">
        <v>0.62429999999999997</v>
      </c>
      <c r="Q51" s="9" t="s">
        <v>254</v>
      </c>
      <c r="R51" s="9" t="s">
        <v>57</v>
      </c>
      <c r="S51" s="9" t="s">
        <v>202</v>
      </c>
      <c r="T51" s="11">
        <v>0.61599999999999999</v>
      </c>
      <c r="U51" s="9" t="s">
        <v>202</v>
      </c>
      <c r="V51" s="13">
        <v>0.97609999999999997</v>
      </c>
      <c r="W51" s="9" t="s">
        <v>206</v>
      </c>
      <c r="X51" s="11">
        <v>0.93600000000000005</v>
      </c>
      <c r="Y51" s="9" t="s">
        <v>209</v>
      </c>
      <c r="Z51" s="11">
        <v>0.123</v>
      </c>
      <c r="AB51" s="9"/>
    </row>
    <row r="52" spans="1:28" x14ac:dyDescent="0.2">
      <c r="A52" s="25" t="s">
        <v>180</v>
      </c>
      <c r="B52" t="s">
        <v>36</v>
      </c>
      <c r="C52" t="s">
        <v>36</v>
      </c>
      <c r="D52" t="s">
        <v>334</v>
      </c>
      <c r="E52" s="1" t="s">
        <v>94</v>
      </c>
      <c r="F52" s="4">
        <v>2834</v>
      </c>
      <c r="G52" s="4" t="s">
        <v>197</v>
      </c>
      <c r="H52" t="s">
        <v>333</v>
      </c>
      <c r="I52" t="s">
        <v>334</v>
      </c>
      <c r="J52" t="s">
        <v>150</v>
      </c>
      <c r="K52">
        <v>0</v>
      </c>
      <c r="L52" t="s">
        <v>193</v>
      </c>
      <c r="M52">
        <v>8.6400000000000005E-2</v>
      </c>
      <c r="N52">
        <v>2.8000000000000001E-2</v>
      </c>
      <c r="O52">
        <v>0</v>
      </c>
      <c r="P52">
        <v>0.1086</v>
      </c>
      <c r="Q52" s="9" t="s">
        <v>238</v>
      </c>
      <c r="R52" s="9" t="s">
        <v>94</v>
      </c>
      <c r="S52" s="9" t="s">
        <v>214</v>
      </c>
      <c r="T52" s="11">
        <v>0</v>
      </c>
      <c r="U52" s="9" t="s">
        <v>236</v>
      </c>
      <c r="V52" s="13">
        <v>8.4699999999999998E-2</v>
      </c>
      <c r="W52" s="9" t="s">
        <v>237</v>
      </c>
      <c r="X52" s="11">
        <v>0.92900000000000005</v>
      </c>
      <c r="Y52" s="9" t="s">
        <v>209</v>
      </c>
      <c r="Z52" s="11">
        <v>0.112</v>
      </c>
      <c r="AB52" s="9"/>
    </row>
    <row r="53" spans="1:28" x14ac:dyDescent="0.2">
      <c r="A53" s="25"/>
      <c r="B53" t="s">
        <v>36</v>
      </c>
      <c r="C53" t="s">
        <v>135</v>
      </c>
      <c r="D53" t="s">
        <v>336</v>
      </c>
      <c r="E53" s="1" t="s">
        <v>96</v>
      </c>
      <c r="F53" s="4">
        <v>12642</v>
      </c>
      <c r="G53" s="4" t="s">
        <v>197</v>
      </c>
      <c r="H53" t="s">
        <v>335</v>
      </c>
      <c r="I53" t="s">
        <v>336</v>
      </c>
      <c r="J53" s="1" t="s">
        <v>150</v>
      </c>
      <c r="K53">
        <v>0</v>
      </c>
      <c r="L53" t="s">
        <v>193</v>
      </c>
      <c r="M53">
        <v>0.1024</v>
      </c>
      <c r="N53">
        <v>3.0499999999999999E-2</v>
      </c>
      <c r="O53">
        <v>0</v>
      </c>
      <c r="P53">
        <v>0.12180000000000001</v>
      </c>
      <c r="Q53" s="9" t="s">
        <v>268</v>
      </c>
      <c r="R53" s="9" t="s">
        <v>96</v>
      </c>
      <c r="S53" s="9" t="s">
        <v>214</v>
      </c>
      <c r="T53" s="11">
        <v>1.7999999999999999E-2</v>
      </c>
      <c r="U53" s="9" t="s">
        <v>236</v>
      </c>
      <c r="V53" s="13">
        <v>0.18479999999999999</v>
      </c>
      <c r="W53" s="9" t="s">
        <v>237</v>
      </c>
      <c r="X53" s="11">
        <v>0.83199999999999996</v>
      </c>
      <c r="Y53" s="9" t="s">
        <v>209</v>
      </c>
      <c r="Z53" s="11">
        <v>0.13900000000000001</v>
      </c>
      <c r="AB53" s="9"/>
    </row>
    <row r="54" spans="1:28" x14ac:dyDescent="0.2">
      <c r="A54" s="25"/>
      <c r="B54" t="s">
        <v>36</v>
      </c>
      <c r="C54" t="s">
        <v>132</v>
      </c>
      <c r="D54" t="s">
        <v>334</v>
      </c>
      <c r="E54" s="1" t="s">
        <v>95</v>
      </c>
      <c r="F54" s="4" t="s">
        <v>172</v>
      </c>
      <c r="G54" s="4" t="s">
        <v>197</v>
      </c>
      <c r="H54" t="s">
        <v>333</v>
      </c>
      <c r="I54" t="s">
        <v>334</v>
      </c>
      <c r="J54" s="1" t="s">
        <v>150</v>
      </c>
      <c r="K54">
        <v>0</v>
      </c>
      <c r="L54" t="s">
        <v>193</v>
      </c>
      <c r="M54">
        <v>7.8200000000000006E-2</v>
      </c>
      <c r="N54">
        <v>2.6599999999999999E-2</v>
      </c>
      <c r="O54">
        <v>0</v>
      </c>
      <c r="P54">
        <v>9.8900000000000002E-2</v>
      </c>
      <c r="Q54" s="9" t="s">
        <v>219</v>
      </c>
      <c r="R54" s="9" t="s">
        <v>269</v>
      </c>
      <c r="S54" s="9" t="s">
        <v>214</v>
      </c>
      <c r="T54" s="11">
        <v>0</v>
      </c>
      <c r="U54" s="9" t="s">
        <v>236</v>
      </c>
      <c r="V54" s="13">
        <v>2.41E-2</v>
      </c>
      <c r="W54" s="9" t="s">
        <v>237</v>
      </c>
      <c r="X54" s="11">
        <v>0.90800000000000003</v>
      </c>
      <c r="Y54" s="9" t="s">
        <v>209</v>
      </c>
      <c r="Z54" s="11">
        <v>0.106</v>
      </c>
      <c r="AB54" s="9"/>
    </row>
    <row r="55" spans="1:28" x14ac:dyDescent="0.2">
      <c r="A55" s="25"/>
      <c r="B55" t="s">
        <v>13</v>
      </c>
      <c r="C55" t="s">
        <v>13</v>
      </c>
      <c r="D55" t="s">
        <v>310</v>
      </c>
      <c r="E55" s="1" t="s">
        <v>44</v>
      </c>
      <c r="F55" s="4">
        <v>40880</v>
      </c>
      <c r="G55" s="4" t="s">
        <v>202</v>
      </c>
      <c r="H55" t="s">
        <v>309</v>
      </c>
      <c r="I55" t="s">
        <v>310</v>
      </c>
      <c r="J55" t="s">
        <v>149</v>
      </c>
      <c r="K55">
        <v>0</v>
      </c>
      <c r="L55" t="s">
        <v>196</v>
      </c>
      <c r="M55">
        <v>7.3700000000000002E-2</v>
      </c>
      <c r="N55">
        <v>2.6200000000000001E-2</v>
      </c>
      <c r="O55">
        <v>0</v>
      </c>
      <c r="P55">
        <v>0.71319999999999995</v>
      </c>
      <c r="Q55" s="9" t="s">
        <v>219</v>
      </c>
      <c r="R55" s="9" t="s">
        <v>44</v>
      </c>
      <c r="S55" s="9" t="s">
        <v>202</v>
      </c>
      <c r="T55" s="11">
        <v>0.88200000000000001</v>
      </c>
      <c r="U55" s="9" t="s">
        <v>202</v>
      </c>
      <c r="V55" s="13">
        <v>0.87419999999999998</v>
      </c>
      <c r="W55" s="9" t="s">
        <v>206</v>
      </c>
      <c r="X55" s="11">
        <v>0.90200000000000002</v>
      </c>
      <c r="Y55" s="9" t="s">
        <v>209</v>
      </c>
      <c r="Z55" s="11">
        <v>0.13800000000000001</v>
      </c>
      <c r="AB55" s="9"/>
    </row>
    <row r="56" spans="1:28" x14ac:dyDescent="0.2">
      <c r="A56" s="25" t="s">
        <v>182</v>
      </c>
      <c r="B56" t="s">
        <v>39</v>
      </c>
      <c r="C56" t="s">
        <v>136</v>
      </c>
      <c r="D56" t="s">
        <v>359</v>
      </c>
      <c r="E56" s="1" t="s">
        <v>100</v>
      </c>
      <c r="F56" s="4">
        <v>55086</v>
      </c>
      <c r="G56" s="4" t="s">
        <v>202</v>
      </c>
      <c r="H56" t="s">
        <v>360</v>
      </c>
      <c r="I56" t="s">
        <v>359</v>
      </c>
      <c r="K56">
        <v>0</v>
      </c>
      <c r="L56" t="s">
        <v>193</v>
      </c>
      <c r="M56">
        <v>0.1169</v>
      </c>
      <c r="N56">
        <v>3.1199999999999999E-2</v>
      </c>
      <c r="O56">
        <v>0</v>
      </c>
      <c r="P56">
        <v>0.23469999999999999</v>
      </c>
      <c r="Q56" s="9" t="s">
        <v>211</v>
      </c>
      <c r="R56" t="s">
        <v>100</v>
      </c>
      <c r="S56" s="9" t="s">
        <v>202</v>
      </c>
      <c r="T56" s="11">
        <v>0.95699999999999996</v>
      </c>
      <c r="U56" s="9" t="s">
        <v>212</v>
      </c>
      <c r="V56" s="13">
        <v>1.3899999999999999E-2</v>
      </c>
      <c r="W56" s="9" t="s">
        <v>206</v>
      </c>
      <c r="X56" s="11">
        <v>0.86899999999999999</v>
      </c>
      <c r="Y56" s="9" t="s">
        <v>209</v>
      </c>
      <c r="Z56" s="11">
        <v>0.128</v>
      </c>
      <c r="AB56" s="9"/>
    </row>
    <row r="57" spans="1:28" x14ac:dyDescent="0.2">
      <c r="A57" s="25"/>
      <c r="B57" t="s">
        <v>39</v>
      </c>
      <c r="C57" t="s">
        <v>137</v>
      </c>
      <c r="D57" t="s">
        <v>296</v>
      </c>
      <c r="E57" s="1" t="s">
        <v>139</v>
      </c>
      <c r="F57" s="4">
        <v>18027</v>
      </c>
      <c r="G57" s="4" t="s">
        <v>197</v>
      </c>
      <c r="H57" t="s">
        <v>295</v>
      </c>
      <c r="I57" t="s">
        <v>296</v>
      </c>
      <c r="K57">
        <v>0</v>
      </c>
      <c r="L57" t="s">
        <v>193</v>
      </c>
      <c r="M57">
        <v>5.7700000000000001E-2</v>
      </c>
      <c r="N57">
        <v>2.5100000000000001E-2</v>
      </c>
      <c r="O57">
        <v>0</v>
      </c>
      <c r="P57">
        <v>0.18210000000000001</v>
      </c>
      <c r="Q57" s="9" t="s">
        <v>213</v>
      </c>
      <c r="R57" t="s">
        <v>139</v>
      </c>
      <c r="S57" s="9" t="s">
        <v>214</v>
      </c>
      <c r="T57" s="11">
        <v>0.22700000000000001</v>
      </c>
      <c r="U57" s="9" t="s">
        <v>202</v>
      </c>
      <c r="V57" s="13">
        <v>0.95650000000000002</v>
      </c>
      <c r="W57" s="9" t="s">
        <v>206</v>
      </c>
      <c r="X57" s="11">
        <v>0.76800000000000002</v>
      </c>
      <c r="Y57" s="9" t="s">
        <v>209</v>
      </c>
      <c r="Z57" s="11">
        <v>0.123</v>
      </c>
      <c r="AB57" s="9"/>
    </row>
    <row r="58" spans="1:28" x14ac:dyDescent="0.2">
      <c r="A58" s="25"/>
      <c r="B58" t="s">
        <v>38</v>
      </c>
      <c r="C58" t="s">
        <v>141</v>
      </c>
      <c r="D58" t="s">
        <v>290</v>
      </c>
      <c r="E58" s="1" t="s">
        <v>99</v>
      </c>
      <c r="F58" s="4">
        <v>16375</v>
      </c>
      <c r="G58" s="4" t="s">
        <v>202</v>
      </c>
      <c r="H58" t="s">
        <v>355</v>
      </c>
      <c r="I58" t="s">
        <v>290</v>
      </c>
      <c r="K58">
        <v>0</v>
      </c>
      <c r="L58" t="s">
        <v>196</v>
      </c>
      <c r="M58">
        <v>0.22700000000000001</v>
      </c>
      <c r="N58">
        <v>4.7699999999999999E-2</v>
      </c>
      <c r="O58">
        <v>0</v>
      </c>
      <c r="P58">
        <v>0.81120000000000003</v>
      </c>
      <c r="Q58" s="9" t="s">
        <v>219</v>
      </c>
      <c r="R58" t="s">
        <v>99</v>
      </c>
      <c r="S58" s="9" t="s">
        <v>202</v>
      </c>
      <c r="T58" s="11">
        <v>0.98499999999999999</v>
      </c>
      <c r="U58" s="9" t="s">
        <v>202</v>
      </c>
      <c r="V58" s="13">
        <v>0.99639999999999995</v>
      </c>
      <c r="W58" s="9" t="s">
        <v>206</v>
      </c>
      <c r="X58" s="11">
        <v>0.94199999999999995</v>
      </c>
      <c r="Y58" s="9" t="s">
        <v>209</v>
      </c>
      <c r="Z58" s="11">
        <v>0.16300000000000001</v>
      </c>
      <c r="AB58" s="9"/>
    </row>
    <row r="59" spans="1:28" x14ac:dyDescent="0.2">
      <c r="A59" s="25"/>
      <c r="B59" t="s">
        <v>38</v>
      </c>
      <c r="C59" t="s">
        <v>138</v>
      </c>
      <c r="D59" t="s">
        <v>290</v>
      </c>
      <c r="E59" s="1" t="s">
        <v>140</v>
      </c>
      <c r="F59" s="4">
        <v>25379</v>
      </c>
      <c r="G59" s="4" t="s">
        <v>197</v>
      </c>
      <c r="H59" t="s">
        <v>289</v>
      </c>
      <c r="I59" t="s">
        <v>290</v>
      </c>
      <c r="K59">
        <v>0</v>
      </c>
      <c r="L59" t="s">
        <v>193</v>
      </c>
      <c r="M59">
        <v>5.9900000000000002E-2</v>
      </c>
      <c r="N59">
        <v>2.3900000000000001E-2</v>
      </c>
      <c r="O59">
        <v>0</v>
      </c>
      <c r="P59">
        <v>0.16700000000000001</v>
      </c>
      <c r="Q59" s="9" t="s">
        <v>215</v>
      </c>
      <c r="R59" t="s">
        <v>216</v>
      </c>
      <c r="S59" s="9" t="s">
        <v>214</v>
      </c>
      <c r="T59" s="11">
        <v>0</v>
      </c>
      <c r="U59" s="9" t="s">
        <v>212</v>
      </c>
      <c r="V59" s="13">
        <v>2.3900000000000001E-2</v>
      </c>
      <c r="W59" s="10" t="s">
        <v>217</v>
      </c>
      <c r="X59" s="11" t="s">
        <v>218</v>
      </c>
      <c r="Y59" s="9" t="s">
        <v>209</v>
      </c>
      <c r="Z59" s="11">
        <v>0.126</v>
      </c>
      <c r="AB59" s="9"/>
    </row>
    <row r="60" spans="1:28" s="20" customFormat="1" ht="34" x14ac:dyDescent="0.2">
      <c r="A60" s="19" t="s">
        <v>365</v>
      </c>
      <c r="B60" s="20" t="s">
        <v>18</v>
      </c>
      <c r="C60" s="20" t="s">
        <v>18</v>
      </c>
      <c r="D60" s="20" t="s">
        <v>286</v>
      </c>
      <c r="E60" s="21" t="s">
        <v>90</v>
      </c>
      <c r="F60" s="22">
        <v>27726</v>
      </c>
      <c r="G60" s="22" t="s">
        <v>202</v>
      </c>
      <c r="H60" s="20" t="s">
        <v>285</v>
      </c>
      <c r="I60" s="20" t="s">
        <v>286</v>
      </c>
      <c r="K60" s="20">
        <v>0</v>
      </c>
      <c r="L60" s="20" t="s">
        <v>193</v>
      </c>
      <c r="M60" s="20">
        <v>7.0300000000000001E-2</v>
      </c>
      <c r="N60" s="20">
        <v>2.5700000000000001E-2</v>
      </c>
      <c r="O60" s="20">
        <v>0</v>
      </c>
      <c r="P60" s="20">
        <v>0.1082</v>
      </c>
      <c r="Q60" s="20" t="s">
        <v>215</v>
      </c>
      <c r="R60" s="20" t="s">
        <v>210</v>
      </c>
      <c r="S60" s="20" t="s">
        <v>202</v>
      </c>
      <c r="T60" s="23">
        <v>0.97399999999999998</v>
      </c>
      <c r="U60" s="20" t="s">
        <v>202</v>
      </c>
      <c r="V60" s="24">
        <v>0.90329999999999999</v>
      </c>
      <c r="W60" s="20" t="s">
        <v>206</v>
      </c>
      <c r="X60" s="23">
        <v>0.77600000000000002</v>
      </c>
      <c r="Y60" s="20" t="s">
        <v>209</v>
      </c>
      <c r="Z60" s="23">
        <v>0.27800000000000002</v>
      </c>
    </row>
    <row r="61" spans="1:28" x14ac:dyDescent="0.2">
      <c r="A61" s="25" t="s">
        <v>179</v>
      </c>
      <c r="B61" t="s">
        <v>37</v>
      </c>
      <c r="C61" t="s">
        <v>134</v>
      </c>
      <c r="D61" t="s">
        <v>326</v>
      </c>
      <c r="E61" s="1" t="s">
        <v>93</v>
      </c>
      <c r="F61" s="4">
        <v>35643</v>
      </c>
      <c r="G61" s="4" t="s">
        <v>197</v>
      </c>
      <c r="H61" t="s">
        <v>325</v>
      </c>
      <c r="I61" t="s">
        <v>326</v>
      </c>
      <c r="J61" s="1" t="s">
        <v>37</v>
      </c>
      <c r="K61">
        <v>0</v>
      </c>
      <c r="L61" t="s">
        <v>193</v>
      </c>
      <c r="M61">
        <v>9.1600000000000001E-2</v>
      </c>
      <c r="N61">
        <v>2.8899999999999999E-2</v>
      </c>
      <c r="O61">
        <v>0</v>
      </c>
      <c r="P61">
        <v>0.12130000000000001</v>
      </c>
      <c r="Q61" s="9" t="s">
        <v>219</v>
      </c>
      <c r="R61" t="s">
        <v>93</v>
      </c>
      <c r="S61" s="9" t="s">
        <v>214</v>
      </c>
      <c r="T61" s="12">
        <v>0</v>
      </c>
      <c r="U61" s="9" t="s">
        <v>236</v>
      </c>
      <c r="V61" s="14">
        <v>3.0099999999999998E-2</v>
      </c>
      <c r="W61" s="9" t="s">
        <v>237</v>
      </c>
      <c r="X61" s="12">
        <v>0.80800000000000005</v>
      </c>
      <c r="Y61" s="9" t="s">
        <v>209</v>
      </c>
      <c r="Z61" s="12">
        <v>0.112</v>
      </c>
      <c r="AB61" s="9"/>
    </row>
    <row r="62" spans="1:28" x14ac:dyDescent="0.2">
      <c r="A62" s="25"/>
      <c r="B62" t="s">
        <v>37</v>
      </c>
      <c r="C62" t="s">
        <v>133</v>
      </c>
      <c r="D62" t="s">
        <v>326</v>
      </c>
      <c r="E62" s="1" t="s">
        <v>92</v>
      </c>
      <c r="F62" s="4">
        <v>34775</v>
      </c>
      <c r="G62" s="4" t="s">
        <v>197</v>
      </c>
      <c r="H62" t="s">
        <v>325</v>
      </c>
      <c r="I62" t="s">
        <v>326</v>
      </c>
      <c r="J62" s="1" t="s">
        <v>37</v>
      </c>
      <c r="K62">
        <v>0</v>
      </c>
      <c r="L62" t="s">
        <v>193</v>
      </c>
      <c r="M62">
        <v>0.16750000000000001</v>
      </c>
      <c r="N62">
        <v>3.95E-2</v>
      </c>
      <c r="O62">
        <v>0</v>
      </c>
      <c r="P62">
        <v>0.1459</v>
      </c>
      <c r="Q62" s="9" t="s">
        <v>267</v>
      </c>
      <c r="R62" t="s">
        <v>92</v>
      </c>
      <c r="S62" s="9" t="s">
        <v>214</v>
      </c>
      <c r="T62" s="11">
        <v>0.18099999999999999</v>
      </c>
      <c r="U62" s="9" t="s">
        <v>236</v>
      </c>
      <c r="V62" s="13">
        <v>0.14899999999999999</v>
      </c>
      <c r="W62" s="9" t="s">
        <v>237</v>
      </c>
      <c r="X62" s="11">
        <v>0.42299999999999999</v>
      </c>
      <c r="Y62" s="9" t="s">
        <v>209</v>
      </c>
      <c r="Z62" s="11">
        <v>0.23400000000000001</v>
      </c>
      <c r="AB62" s="9"/>
    </row>
    <row r="63" spans="1:28" x14ac:dyDescent="0.2">
      <c r="A63" s="25"/>
      <c r="B63" t="s">
        <v>37</v>
      </c>
      <c r="C63" t="s">
        <v>185</v>
      </c>
      <c r="D63" t="s">
        <v>326</v>
      </c>
      <c r="E63" s="1" t="s">
        <v>91</v>
      </c>
      <c r="F63" s="4">
        <v>54222</v>
      </c>
      <c r="G63" s="4" t="s">
        <v>202</v>
      </c>
      <c r="H63" t="s">
        <v>358</v>
      </c>
      <c r="I63" t="s">
        <v>326</v>
      </c>
      <c r="J63" t="s">
        <v>37</v>
      </c>
      <c r="K63">
        <v>0</v>
      </c>
      <c r="L63" t="s">
        <v>196</v>
      </c>
      <c r="M63">
        <v>0.1198</v>
      </c>
      <c r="N63">
        <v>3.39E-2</v>
      </c>
      <c r="O63">
        <v>0</v>
      </c>
      <c r="P63">
        <v>0.75449999999999995</v>
      </c>
      <c r="Q63" s="9" t="s">
        <v>220</v>
      </c>
      <c r="R63" t="s">
        <v>91</v>
      </c>
      <c r="S63" s="9" t="s">
        <v>214</v>
      </c>
      <c r="T63" s="11">
        <v>0.26100000000000001</v>
      </c>
      <c r="U63" s="9" t="s">
        <v>202</v>
      </c>
      <c r="V63" s="13">
        <v>0.86929999999999996</v>
      </c>
      <c r="W63" s="9" t="s">
        <v>206</v>
      </c>
      <c r="X63" s="11">
        <v>0.94499999999999995</v>
      </c>
      <c r="Y63" s="9" t="s">
        <v>209</v>
      </c>
      <c r="Z63" s="11">
        <v>0.159</v>
      </c>
      <c r="AB63" s="9"/>
    </row>
    <row r="64" spans="1:28" x14ac:dyDescent="0.2">
      <c r="A64" s="25" t="s">
        <v>181</v>
      </c>
      <c r="B64" t="s">
        <v>40</v>
      </c>
      <c r="C64" t="s">
        <v>142</v>
      </c>
      <c r="D64" t="s">
        <v>324</v>
      </c>
      <c r="E64" s="1" t="s">
        <v>101</v>
      </c>
      <c r="F64" s="4">
        <v>13232</v>
      </c>
      <c r="G64" s="4" t="s">
        <v>202</v>
      </c>
      <c r="H64" t="s">
        <v>323</v>
      </c>
      <c r="I64" t="s">
        <v>324</v>
      </c>
      <c r="K64">
        <v>0</v>
      </c>
      <c r="L64" t="s">
        <v>193</v>
      </c>
      <c r="M64">
        <v>7.0099999999999996E-2</v>
      </c>
      <c r="N64">
        <v>3.32E-2</v>
      </c>
      <c r="O64">
        <v>0</v>
      </c>
      <c r="P64">
        <v>0.12470000000000001</v>
      </c>
      <c r="Q64" s="9" t="s">
        <v>230</v>
      </c>
      <c r="R64" t="s">
        <v>229</v>
      </c>
      <c r="S64" s="9" t="s">
        <v>202</v>
      </c>
      <c r="T64" s="11">
        <v>0.876</v>
      </c>
      <c r="U64" s="9" t="s">
        <v>202</v>
      </c>
      <c r="V64" s="13">
        <v>0.91669999999999996</v>
      </c>
      <c r="W64" s="9" t="s">
        <v>206</v>
      </c>
      <c r="X64" s="11">
        <v>0.88900000000000001</v>
      </c>
      <c r="Y64" s="9" t="s">
        <v>209</v>
      </c>
      <c r="Z64" s="11">
        <v>0.13600000000000001</v>
      </c>
      <c r="AB64" s="9"/>
    </row>
    <row r="65" spans="1:28" x14ac:dyDescent="0.2">
      <c r="A65" s="25"/>
      <c r="B65" t="s">
        <v>40</v>
      </c>
      <c r="C65" t="s">
        <v>143</v>
      </c>
      <c r="D65" t="s">
        <v>324</v>
      </c>
      <c r="E65" s="1" t="s">
        <v>102</v>
      </c>
      <c r="F65" s="4">
        <v>1155</v>
      </c>
      <c r="G65" s="4" t="s">
        <v>202</v>
      </c>
      <c r="H65" t="s">
        <v>323</v>
      </c>
      <c r="I65" t="s">
        <v>324</v>
      </c>
      <c r="K65">
        <v>0</v>
      </c>
      <c r="L65" t="s">
        <v>193</v>
      </c>
      <c r="M65">
        <v>0.22620000000000001</v>
      </c>
      <c r="N65">
        <v>6.0900000000000003E-2</v>
      </c>
      <c r="O65">
        <v>0</v>
      </c>
      <c r="P65">
        <v>0.1386</v>
      </c>
      <c r="Q65" s="9" t="s">
        <v>232</v>
      </c>
      <c r="R65" t="s">
        <v>231</v>
      </c>
      <c r="S65" s="9" t="s">
        <v>202</v>
      </c>
      <c r="T65" s="11">
        <v>0.86499999999999999</v>
      </c>
      <c r="U65" s="9" t="s">
        <v>202</v>
      </c>
      <c r="V65" s="13">
        <v>0.99429999999999996</v>
      </c>
      <c r="W65" s="9" t="s">
        <v>206</v>
      </c>
      <c r="X65" s="11">
        <v>0.875</v>
      </c>
      <c r="Y65" s="9" t="s">
        <v>209</v>
      </c>
      <c r="Z65" s="11">
        <v>0.13500000000000001</v>
      </c>
      <c r="AB65" s="9"/>
    </row>
    <row r="66" spans="1:28" x14ac:dyDescent="0.2">
      <c r="A66" s="25"/>
      <c r="B66" t="s">
        <v>19</v>
      </c>
      <c r="C66" t="s">
        <v>19</v>
      </c>
      <c r="D66" t="s">
        <v>322</v>
      </c>
      <c r="E66" s="2" t="s">
        <v>98</v>
      </c>
      <c r="F66" s="5">
        <v>31906</v>
      </c>
      <c r="G66" s="5" t="s">
        <v>202</v>
      </c>
      <c r="H66" t="s">
        <v>321</v>
      </c>
      <c r="I66" t="s">
        <v>322</v>
      </c>
      <c r="K66">
        <v>0</v>
      </c>
      <c r="L66" t="s">
        <v>196</v>
      </c>
      <c r="M66">
        <v>7.0199999999999999E-2</v>
      </c>
      <c r="N66">
        <v>2.5399999999999999E-2</v>
      </c>
      <c r="O66">
        <v>0</v>
      </c>
      <c r="P66">
        <v>0.63080000000000003</v>
      </c>
      <c r="Q66" s="9" t="s">
        <v>220</v>
      </c>
      <c r="R66" t="s">
        <v>98</v>
      </c>
      <c r="S66" s="9" t="s">
        <v>202</v>
      </c>
      <c r="T66" s="11">
        <v>0.97299999999999998</v>
      </c>
      <c r="U66" s="9" t="s">
        <v>202</v>
      </c>
      <c r="V66" s="13">
        <v>0.89319999999999999</v>
      </c>
      <c r="W66" s="9" t="s">
        <v>206</v>
      </c>
      <c r="X66" s="11">
        <v>0.93400000000000005</v>
      </c>
      <c r="Y66" s="9" t="s">
        <v>209</v>
      </c>
      <c r="Z66" s="11">
        <v>0.122</v>
      </c>
      <c r="AB66" s="9"/>
    </row>
    <row r="67" spans="1:28" ht="17" thickBot="1" x14ac:dyDescent="0.25">
      <c r="A67" s="25" t="s">
        <v>362</v>
      </c>
      <c r="B67" t="s">
        <v>0</v>
      </c>
      <c r="C67" t="s">
        <v>0</v>
      </c>
      <c r="D67" t="s">
        <v>380</v>
      </c>
      <c r="E67" s="1" t="s">
        <v>82</v>
      </c>
      <c r="F67" s="4">
        <v>45621</v>
      </c>
      <c r="G67" s="4" t="s">
        <v>197</v>
      </c>
      <c r="H67" s="4" t="s">
        <v>218</v>
      </c>
      <c r="I67" s="4" t="s">
        <v>218</v>
      </c>
      <c r="K67">
        <v>0</v>
      </c>
      <c r="L67" t="s">
        <v>193</v>
      </c>
      <c r="M67">
        <v>7.3200000000000001E-2</v>
      </c>
      <c r="N67">
        <v>2.5499999999999998E-2</v>
      </c>
      <c r="O67">
        <v>0</v>
      </c>
      <c r="P67">
        <v>0.10829999999999999</v>
      </c>
      <c r="Q67" s="9" t="s">
        <v>270</v>
      </c>
      <c r="R67" t="s">
        <v>82</v>
      </c>
      <c r="S67" s="9" t="s">
        <v>214</v>
      </c>
      <c r="T67" s="11">
        <v>0</v>
      </c>
      <c r="U67" s="9" t="s">
        <v>202</v>
      </c>
      <c r="V67" s="13">
        <v>0.36870000000000003</v>
      </c>
      <c r="W67" s="9" t="s">
        <v>237</v>
      </c>
      <c r="X67" s="11">
        <v>0.872</v>
      </c>
      <c r="Y67" s="9" t="s">
        <v>209</v>
      </c>
      <c r="Z67" s="11">
        <v>0.128</v>
      </c>
      <c r="AB67" s="9"/>
    </row>
    <row r="68" spans="1:28" ht="18" thickTop="1" thickBot="1" x14ac:dyDescent="0.25">
      <c r="A68" s="25"/>
      <c r="B68" t="s">
        <v>24</v>
      </c>
      <c r="C68" t="s">
        <v>24</v>
      </c>
      <c r="D68" t="s">
        <v>379</v>
      </c>
      <c r="E68" s="1" t="s">
        <v>103</v>
      </c>
      <c r="F68" s="4">
        <v>40200</v>
      </c>
      <c r="G68" s="15" t="s">
        <v>366</v>
      </c>
      <c r="H68" s="4" t="s">
        <v>218</v>
      </c>
      <c r="I68" s="4" t="s">
        <v>218</v>
      </c>
      <c r="K68">
        <v>0</v>
      </c>
      <c r="L68" t="s">
        <v>196</v>
      </c>
      <c r="M68">
        <v>0.13100000000000001</v>
      </c>
      <c r="N68">
        <v>3.5499999999999997E-2</v>
      </c>
      <c r="O68">
        <v>0</v>
      </c>
      <c r="P68">
        <v>0.78439999999999999</v>
      </c>
      <c r="Q68" s="9" t="s">
        <v>241</v>
      </c>
      <c r="R68" t="s">
        <v>271</v>
      </c>
      <c r="S68" s="9" t="s">
        <v>214</v>
      </c>
      <c r="T68" s="11">
        <v>2.5999999999999999E-2</v>
      </c>
      <c r="U68" s="9" t="s">
        <v>202</v>
      </c>
      <c r="V68" s="13">
        <v>0.99099999999999999</v>
      </c>
      <c r="W68" s="9" t="s">
        <v>206</v>
      </c>
      <c r="X68" s="11">
        <v>0.76200000000000001</v>
      </c>
      <c r="Y68" s="9" t="s">
        <v>209</v>
      </c>
      <c r="Z68" s="11">
        <v>0.183</v>
      </c>
      <c r="AB68" s="9"/>
    </row>
    <row r="69" spans="1:28" ht="17" thickTop="1" x14ac:dyDescent="0.2">
      <c r="A69" s="25"/>
      <c r="B69" t="s">
        <v>25</v>
      </c>
      <c r="C69" t="s">
        <v>25</v>
      </c>
      <c r="D69" t="s">
        <v>378</v>
      </c>
      <c r="E69" s="1" t="s">
        <v>104</v>
      </c>
      <c r="F69" s="4">
        <v>37957</v>
      </c>
      <c r="G69" s="4" t="s">
        <v>197</v>
      </c>
      <c r="H69" s="4" t="s">
        <v>218</v>
      </c>
      <c r="I69" s="4" t="s">
        <v>218</v>
      </c>
      <c r="K69">
        <v>0</v>
      </c>
      <c r="L69" t="s">
        <v>193</v>
      </c>
      <c r="M69">
        <v>5.4600000000000003E-2</v>
      </c>
      <c r="N69">
        <v>2.2200000000000001E-2</v>
      </c>
      <c r="O69">
        <v>0</v>
      </c>
      <c r="P69">
        <v>9.01E-2</v>
      </c>
      <c r="Q69" s="9" t="s">
        <v>219</v>
      </c>
      <c r="R69" t="s">
        <v>104</v>
      </c>
      <c r="S69" s="9" t="s">
        <v>214</v>
      </c>
      <c r="T69" s="11">
        <v>0</v>
      </c>
      <c r="U69" s="9" t="s">
        <v>236</v>
      </c>
      <c r="V69" s="13">
        <v>9.4E-2</v>
      </c>
      <c r="W69" s="9" t="s">
        <v>237</v>
      </c>
      <c r="X69" s="11">
        <v>0.92400000000000004</v>
      </c>
      <c r="Y69" s="9" t="s">
        <v>209</v>
      </c>
      <c r="Z69" s="11">
        <v>0.10199999999999999</v>
      </c>
      <c r="AB69" s="9"/>
    </row>
    <row r="70" spans="1:28" x14ac:dyDescent="0.2">
      <c r="A70" s="25" t="s">
        <v>363</v>
      </c>
      <c r="B70" t="s">
        <v>1</v>
      </c>
      <c r="C70" t="s">
        <v>129</v>
      </c>
      <c r="D70" t="s">
        <v>377</v>
      </c>
      <c r="E70" s="1" t="s">
        <v>81</v>
      </c>
      <c r="F70" s="4">
        <v>38755</v>
      </c>
      <c r="G70" t="s">
        <v>197</v>
      </c>
      <c r="H70" s="4" t="s">
        <v>218</v>
      </c>
      <c r="I70" s="4" t="s">
        <v>218</v>
      </c>
      <c r="J70" s="1"/>
      <c r="K70">
        <v>0</v>
      </c>
      <c r="L70" t="s">
        <v>193</v>
      </c>
      <c r="M70">
        <v>0.2059</v>
      </c>
      <c r="N70">
        <v>4.3299999999999998E-2</v>
      </c>
      <c r="O70">
        <v>0</v>
      </c>
      <c r="P70">
        <v>0.14269999999999999</v>
      </c>
      <c r="Q70" t="s">
        <v>219</v>
      </c>
      <c r="R70" t="s">
        <v>81</v>
      </c>
      <c r="S70" t="s">
        <v>214</v>
      </c>
      <c r="T70">
        <v>0</v>
      </c>
      <c r="U70" t="s">
        <v>236</v>
      </c>
      <c r="V70">
        <v>6.4600000000000005E-2</v>
      </c>
      <c r="W70" t="s">
        <v>237</v>
      </c>
      <c r="X70">
        <v>0.54700000000000004</v>
      </c>
      <c r="Y70" t="s">
        <v>209</v>
      </c>
      <c r="Z70">
        <v>0.23400000000000001</v>
      </c>
    </row>
    <row r="71" spans="1:28" x14ac:dyDescent="0.2">
      <c r="A71" s="25"/>
      <c r="B71" t="s">
        <v>1</v>
      </c>
      <c r="C71" t="s">
        <v>130</v>
      </c>
      <c r="D71" t="s">
        <v>377</v>
      </c>
      <c r="E71" s="1" t="s">
        <v>80</v>
      </c>
      <c r="F71" s="4">
        <v>43560</v>
      </c>
      <c r="G71" t="s">
        <v>197</v>
      </c>
      <c r="H71" s="4" t="s">
        <v>218</v>
      </c>
      <c r="I71" s="4" t="s">
        <v>218</v>
      </c>
      <c r="J71" s="1"/>
      <c r="K71">
        <v>0</v>
      </c>
      <c r="L71" t="s">
        <v>193</v>
      </c>
      <c r="M71">
        <v>0.21079999999999999</v>
      </c>
      <c r="N71">
        <v>4.02E-2</v>
      </c>
      <c r="O71">
        <v>0</v>
      </c>
      <c r="P71">
        <v>0.44130000000000003</v>
      </c>
      <c r="Q71" t="s">
        <v>219</v>
      </c>
      <c r="R71" t="s">
        <v>80</v>
      </c>
      <c r="S71" t="s">
        <v>202</v>
      </c>
      <c r="T71">
        <v>0.70499999999999996</v>
      </c>
      <c r="U71" t="s">
        <v>236</v>
      </c>
      <c r="V71">
        <v>0.36420000000000002</v>
      </c>
      <c r="W71" t="s">
        <v>237</v>
      </c>
      <c r="X71">
        <v>0.498</v>
      </c>
      <c r="Y71" t="s">
        <v>209</v>
      </c>
      <c r="Z71">
        <v>0.21099999999999999</v>
      </c>
    </row>
    <row r="72" spans="1:28" x14ac:dyDescent="0.2">
      <c r="A72" s="25"/>
      <c r="B72" t="s">
        <v>1</v>
      </c>
      <c r="C72" t="s">
        <v>131</v>
      </c>
      <c r="D72" t="s">
        <v>377</v>
      </c>
      <c r="E72" s="1" t="s">
        <v>79</v>
      </c>
      <c r="F72" s="4">
        <v>50353</v>
      </c>
      <c r="G72" s="4" t="s">
        <v>204</v>
      </c>
      <c r="H72" s="4" t="s">
        <v>218</v>
      </c>
      <c r="I72" s="4" t="s">
        <v>218</v>
      </c>
      <c r="K72">
        <v>0</v>
      </c>
      <c r="L72" t="s">
        <v>194</v>
      </c>
      <c r="M72">
        <v>0.81699999999999995</v>
      </c>
      <c r="N72">
        <v>4.8399999999999999E-2</v>
      </c>
      <c r="O72">
        <v>0.56379999999999997</v>
      </c>
      <c r="P72">
        <v>0</v>
      </c>
      <c r="Q72" s="9" t="s">
        <v>219</v>
      </c>
      <c r="R72" t="s">
        <v>79</v>
      </c>
      <c r="S72" s="9" t="s">
        <v>214</v>
      </c>
      <c r="T72" s="11">
        <v>0</v>
      </c>
      <c r="U72" s="9" t="s">
        <v>202</v>
      </c>
      <c r="V72" s="13">
        <v>0.9425</v>
      </c>
      <c r="W72" s="9" t="s">
        <v>226</v>
      </c>
      <c r="X72" s="11">
        <v>0.93100000000000005</v>
      </c>
      <c r="Y72" s="9" t="s">
        <v>222</v>
      </c>
      <c r="Z72" s="11">
        <v>0.81200000000000006</v>
      </c>
      <c r="AA72" t="s">
        <v>233</v>
      </c>
      <c r="AB72" s="9" t="s">
        <v>234</v>
      </c>
    </row>
    <row r="73" spans="1:28" ht="16" customHeight="1" x14ac:dyDescent="0.2">
      <c r="A73" s="25" t="s">
        <v>364</v>
      </c>
      <c r="B73" t="s">
        <v>31</v>
      </c>
      <c r="C73" t="s">
        <v>119</v>
      </c>
      <c r="D73" t="s">
        <v>298</v>
      </c>
      <c r="E73" s="1" t="s">
        <v>123</v>
      </c>
      <c r="F73" s="4">
        <v>54476</v>
      </c>
      <c r="G73" s="4" t="s">
        <v>197</v>
      </c>
      <c r="H73" t="s">
        <v>297</v>
      </c>
      <c r="I73" t="s">
        <v>298</v>
      </c>
      <c r="J73" s="1"/>
      <c r="K73">
        <v>0</v>
      </c>
      <c r="L73" t="s">
        <v>193</v>
      </c>
      <c r="M73">
        <v>6.7000000000000004E-2</v>
      </c>
      <c r="N73">
        <v>2.4400000000000002E-2</v>
      </c>
      <c r="O73">
        <v>0</v>
      </c>
      <c r="P73">
        <v>9.9299999999999999E-2</v>
      </c>
      <c r="Q73" s="9" t="s">
        <v>219</v>
      </c>
      <c r="R73" t="s">
        <v>123</v>
      </c>
      <c r="S73" s="9" t="s">
        <v>214</v>
      </c>
      <c r="T73" s="11">
        <v>5.0000000000000001E-3</v>
      </c>
      <c r="U73" s="9" t="s">
        <v>212</v>
      </c>
      <c r="V73" s="13">
        <v>0.17019999999999999</v>
      </c>
      <c r="W73" s="10" t="s">
        <v>217</v>
      </c>
      <c r="X73" s="11" t="s">
        <v>218</v>
      </c>
      <c r="Y73" s="9" t="s">
        <v>209</v>
      </c>
      <c r="Z73" s="11">
        <v>0.104</v>
      </c>
    </row>
    <row r="74" spans="1:28" x14ac:dyDescent="0.2">
      <c r="A74" s="25"/>
      <c r="B74" t="s">
        <v>31</v>
      </c>
      <c r="C74" t="s">
        <v>120</v>
      </c>
      <c r="D74" t="s">
        <v>298</v>
      </c>
      <c r="E74" s="1" t="s">
        <v>122</v>
      </c>
      <c r="F74" s="4">
        <v>37719</v>
      </c>
      <c r="G74" s="4" t="s">
        <v>227</v>
      </c>
      <c r="H74" s="4" t="s">
        <v>218</v>
      </c>
      <c r="I74" s="4" t="s">
        <v>218</v>
      </c>
      <c r="K74">
        <v>0</v>
      </c>
      <c r="L74" t="s">
        <v>192</v>
      </c>
      <c r="M74">
        <v>0.78669999999999995</v>
      </c>
      <c r="N74">
        <v>5.1700000000000003E-2</v>
      </c>
      <c r="O74">
        <v>9.5100000000000004E-2</v>
      </c>
      <c r="P74">
        <v>0</v>
      </c>
      <c r="Q74" s="9" t="s">
        <v>221</v>
      </c>
      <c r="R74" t="s">
        <v>122</v>
      </c>
      <c r="S74" s="9" t="s">
        <v>214</v>
      </c>
      <c r="T74" s="11">
        <v>4.0000000000000001E-3</v>
      </c>
      <c r="U74" s="9" t="s">
        <v>212</v>
      </c>
      <c r="V74" s="13">
        <v>8.5000000000000006E-2</v>
      </c>
      <c r="W74" s="9" t="s">
        <v>226</v>
      </c>
      <c r="X74" s="11">
        <v>0.90700000000000003</v>
      </c>
      <c r="Y74" s="9" t="s">
        <v>222</v>
      </c>
      <c r="Z74" s="11">
        <v>0.60899999999999999</v>
      </c>
      <c r="AB74" s="9" t="s">
        <v>225</v>
      </c>
    </row>
    <row r="75" spans="1:28" x14ac:dyDescent="0.2">
      <c r="A75" s="25"/>
      <c r="B75" t="s">
        <v>31</v>
      </c>
      <c r="C75" t="s">
        <v>121</v>
      </c>
      <c r="D75" t="s">
        <v>298</v>
      </c>
      <c r="E75" s="1" t="s">
        <v>118</v>
      </c>
      <c r="F75" s="4">
        <v>37952</v>
      </c>
      <c r="G75" s="4" t="s">
        <v>227</v>
      </c>
      <c r="H75" s="4" t="s">
        <v>218</v>
      </c>
      <c r="I75" s="4" t="s">
        <v>218</v>
      </c>
      <c r="J75" s="1"/>
      <c r="K75">
        <v>0</v>
      </c>
      <c r="L75" t="s">
        <v>192</v>
      </c>
      <c r="M75">
        <v>0.76280000000000003</v>
      </c>
      <c r="N75">
        <v>5.74E-2</v>
      </c>
      <c r="O75">
        <v>2.9700000000000001E-2</v>
      </c>
      <c r="P75">
        <v>0</v>
      </c>
      <c r="Q75" s="9" t="s">
        <v>228</v>
      </c>
      <c r="R75" t="s">
        <v>118</v>
      </c>
      <c r="S75" s="9" t="s">
        <v>214</v>
      </c>
      <c r="T75" s="11">
        <v>0</v>
      </c>
      <c r="U75" s="9" t="s">
        <v>212</v>
      </c>
      <c r="V75" s="13">
        <v>9.0300000000000005E-2</v>
      </c>
      <c r="W75" s="9" t="s">
        <v>226</v>
      </c>
      <c r="X75" s="11">
        <v>0.68500000000000005</v>
      </c>
      <c r="Y75" s="9" t="s">
        <v>222</v>
      </c>
      <c r="Z75" s="11">
        <v>0.61499999999999999</v>
      </c>
      <c r="AA75" t="s">
        <v>223</v>
      </c>
      <c r="AB75" s="9" t="s">
        <v>225</v>
      </c>
    </row>
    <row r="76" spans="1:28" x14ac:dyDescent="0.2">
      <c r="A76" s="25"/>
      <c r="B76" t="s">
        <v>21</v>
      </c>
      <c r="C76" t="s">
        <v>21</v>
      </c>
      <c r="D76" t="s">
        <v>376</v>
      </c>
      <c r="E76" s="1" t="s">
        <v>63</v>
      </c>
      <c r="F76" s="4">
        <v>17187</v>
      </c>
      <c r="G76" s="4" t="s">
        <v>202</v>
      </c>
      <c r="H76" t="s">
        <v>345</v>
      </c>
      <c r="I76" t="s">
        <v>346</v>
      </c>
      <c r="K76">
        <v>0</v>
      </c>
      <c r="L76" t="s">
        <v>196</v>
      </c>
      <c r="M76">
        <v>9.1200000000000003E-2</v>
      </c>
      <c r="N76">
        <v>3.3399999999999999E-2</v>
      </c>
      <c r="O76">
        <v>0</v>
      </c>
      <c r="P76">
        <v>0.78910000000000002</v>
      </c>
      <c r="Q76" s="9" t="s">
        <v>219</v>
      </c>
      <c r="R76" t="s">
        <v>63</v>
      </c>
      <c r="S76" s="9" t="s">
        <v>202</v>
      </c>
      <c r="T76" s="11">
        <v>0.749</v>
      </c>
      <c r="U76" s="9" t="s">
        <v>202</v>
      </c>
      <c r="V76" s="13">
        <v>0.99609999999999999</v>
      </c>
      <c r="W76" s="9" t="s">
        <v>206</v>
      </c>
      <c r="X76" s="11">
        <v>0.95799999999999996</v>
      </c>
      <c r="Y76" s="9" t="s">
        <v>209</v>
      </c>
      <c r="Z76" s="11">
        <v>0.129</v>
      </c>
      <c r="AB76" s="9"/>
    </row>
    <row r="77" spans="1:28" x14ac:dyDescent="0.2">
      <c r="A77" s="25"/>
      <c r="B77" t="s">
        <v>22</v>
      </c>
      <c r="C77" t="s">
        <v>22</v>
      </c>
      <c r="D77" t="s">
        <v>375</v>
      </c>
      <c r="E77" s="1" t="s">
        <v>75</v>
      </c>
      <c r="F77" s="4">
        <v>12416</v>
      </c>
      <c r="G77" s="4" t="s">
        <v>202</v>
      </c>
      <c r="H77" s="4" t="s">
        <v>218</v>
      </c>
      <c r="I77" s="4" t="s">
        <v>218</v>
      </c>
      <c r="K77">
        <v>0</v>
      </c>
      <c r="L77" t="s">
        <v>196</v>
      </c>
      <c r="M77">
        <v>0.14249999999999999</v>
      </c>
      <c r="N77">
        <v>3.5299999999999998E-2</v>
      </c>
      <c r="O77">
        <v>0</v>
      </c>
      <c r="P77">
        <v>0.84760000000000002</v>
      </c>
      <c r="Q77" s="9" t="s">
        <v>220</v>
      </c>
      <c r="R77" t="s">
        <v>75</v>
      </c>
      <c r="S77" s="9" t="s">
        <v>202</v>
      </c>
      <c r="T77" s="11">
        <v>1</v>
      </c>
      <c r="U77" s="9" t="s">
        <v>202</v>
      </c>
      <c r="V77" s="13">
        <v>0.996</v>
      </c>
      <c r="W77" s="9" t="s">
        <v>206</v>
      </c>
      <c r="X77" s="11">
        <v>0.97199999999999998</v>
      </c>
      <c r="Y77" s="9" t="s">
        <v>209</v>
      </c>
      <c r="Z77" s="11">
        <v>0.159</v>
      </c>
      <c r="AB77" s="9"/>
    </row>
    <row r="78" spans="1:28" x14ac:dyDescent="0.2">
      <c r="A78" s="18"/>
    </row>
    <row r="79" spans="1:28" x14ac:dyDescent="0.2">
      <c r="G79" s="3" t="s">
        <v>374</v>
      </c>
    </row>
    <row r="81" spans="9:9" x14ac:dyDescent="0.2">
      <c r="I81"/>
    </row>
  </sheetData>
  <mergeCells count="28">
    <mergeCell ref="Y2:AA2"/>
    <mergeCell ref="K2:P2"/>
    <mergeCell ref="A70:A72"/>
    <mergeCell ref="A47:A51"/>
    <mergeCell ref="A73:A77"/>
    <mergeCell ref="W2:X2"/>
    <mergeCell ref="S2:T2"/>
    <mergeCell ref="U2:V2"/>
    <mergeCell ref="H2:I2"/>
    <mergeCell ref="A67:A69"/>
    <mergeCell ref="A23:A32"/>
    <mergeCell ref="A14:A22"/>
    <mergeCell ref="A4:A13"/>
    <mergeCell ref="A33:A38"/>
    <mergeCell ref="A39:A42"/>
    <mergeCell ref="A43:A46"/>
    <mergeCell ref="A52:A55"/>
    <mergeCell ref="A56:A59"/>
    <mergeCell ref="A61:A63"/>
    <mergeCell ref="A64:A66"/>
    <mergeCell ref="A1:G1"/>
    <mergeCell ref="A2:A3"/>
    <mergeCell ref="B2:B3"/>
    <mergeCell ref="C2:C3"/>
    <mergeCell ref="E2:E3"/>
    <mergeCell ref="F2:F3"/>
    <mergeCell ref="G2:G3"/>
    <mergeCell ref="D2:D3"/>
  </mergeCells>
  <conditionalFormatting sqref="L3:L1048576 L1">
    <cfRule type="containsText" dxfId="7" priority="6" operator="containsText" text="signal peptide">
      <formula>NOT(ISERROR(SEARCH("signal peptide",L1)))</formula>
    </cfRule>
    <cfRule type="containsText" dxfId="6" priority="7" operator="containsText" text="mitochondrion">
      <formula>NOT(ISERROR(SEARCH("mitochondrion",L1)))</formula>
    </cfRule>
    <cfRule type="containsText" dxfId="5" priority="8" operator="containsText" text="chloroplast">
      <formula>NOT(ISERROR(SEARCH("chloroplast",L1)))</formula>
    </cfRule>
  </conditionalFormatting>
  <conditionalFormatting sqref="G39:H39 G4:G38 G47:I47 G54:I54 G48:G53 G56:I56 G55 G67:I67 G57:G66 G69:I72 G74:I75 G73 G77:I77 G76 G40:G46">
    <cfRule type="containsText" dxfId="4" priority="4" operator="containsText" text="Chloroplast">
      <formula>NOT(ISERROR(SEARCH("Chloroplast",G4)))</formula>
    </cfRule>
    <cfRule type="containsText" dxfId="3" priority="5" operator="containsText" text="Mitochondria">
      <formula>NOT(ISERROR(SEARCH("Mitochondria",G4)))</formula>
    </cfRule>
  </conditionalFormatting>
  <conditionalFormatting sqref="G4:G77">
    <cfRule type="containsText" dxfId="2" priority="3" operator="containsText" text="Periplastid">
      <formula>NOT(ISERROR(SEARCH("Periplastid",G4)))</formula>
    </cfRule>
  </conditionalFormatting>
  <conditionalFormatting sqref="D47 D54 D56">
    <cfRule type="containsText" dxfId="1" priority="1" operator="containsText" text="Chloroplast">
      <formula>NOT(ISERROR(SEARCH("Chloroplast",D47)))</formula>
    </cfRule>
    <cfRule type="containsText" dxfId="0" priority="2" operator="containsText" text="Mitochondria">
      <formula>NOT(ISERROR(SEARCH("Mitochondria",D47)))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 Gene Catalog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Sarah</dc:creator>
  <cp:lastModifiedBy>Microsoft Office User</cp:lastModifiedBy>
  <dcterms:created xsi:type="dcterms:W3CDTF">2018-07-31T16:22:26Z</dcterms:created>
  <dcterms:modified xsi:type="dcterms:W3CDTF">2019-08-26T19:52:06Z</dcterms:modified>
</cp:coreProperties>
</file>